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output/"/>
    </mc:Choice>
  </mc:AlternateContent>
  <xr:revisionPtr revIDLastSave="0" documentId="13_ncr:1_{60701C47-32A3-FB4B-9CDB-E37028362D0A}" xr6:coauthVersionLast="47" xr6:coauthVersionMax="47" xr10:uidLastSave="{00000000-0000-0000-0000-000000000000}"/>
  <bookViews>
    <workbookView xWindow="28800" yWindow="-2160" windowWidth="38400" windowHeight="21600" activeTab="2" xr2:uid="{00000000-000D-0000-FFFF-FFFF00000000}"/>
  </bookViews>
  <sheets>
    <sheet name="Hoja1" sheetId="2" r:id="rId1"/>
    <sheet name="Hoja2" sheetId="3" r:id="rId2"/>
    <sheet name="Sheet1" sheetId="1" r:id="rId3"/>
  </sheets>
  <definedNames>
    <definedName name="_xlnm._FilterDatabase" localSheetId="2" hidden="1">Sheet1!$B$1:$J$6868</definedName>
  </definedNames>
  <calcPr calcId="191029"/>
  <pivotCaches>
    <pivotCache cacheId="9" r:id="rId4"/>
    <pivotCache cacheId="1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2" i="1"/>
</calcChain>
</file>

<file path=xl/sharedStrings.xml><?xml version="1.0" encoding="utf-8"?>
<sst xmlns="http://schemas.openxmlformats.org/spreadsheetml/2006/main" count="6890" uniqueCount="1680">
  <si>
    <t>Partida</t>
  </si>
  <si>
    <t>Capítulo</t>
  </si>
  <si>
    <t>Programa</t>
  </si>
  <si>
    <t>Subtítulo</t>
  </si>
  <si>
    <t>Item</t>
  </si>
  <si>
    <t>Asignación</t>
  </si>
  <si>
    <t>Denominación</t>
  </si>
  <si>
    <t>Monto Pesos</t>
  </si>
  <si>
    <t>Monto Dólar</t>
  </si>
  <si>
    <t>Recuperaciones y Reembolsos por Licencias Médicas</t>
  </si>
  <si>
    <t>Otros</t>
  </si>
  <si>
    <t>Libre</t>
  </si>
  <si>
    <t>Vehículos</t>
  </si>
  <si>
    <t>SALDO INICIAL DE CAJA</t>
  </si>
  <si>
    <t>GASTOS EN PERSONAL</t>
  </si>
  <si>
    <t>BIENES Y SERVICIOS DE CONSUMO</t>
  </si>
  <si>
    <t>Apoyo Actividades Presidenciales</t>
  </si>
  <si>
    <t>Máquinas y Equipos</t>
  </si>
  <si>
    <t>Equipos Informáticos</t>
  </si>
  <si>
    <t>Programas Informáticos</t>
  </si>
  <si>
    <t>Deuda Flotante</t>
  </si>
  <si>
    <t>SALDO FINAL DE CAJA</t>
  </si>
  <si>
    <t>Prestaciones Previsionales</t>
  </si>
  <si>
    <t>Aplicación Ley N° 19.672</t>
  </si>
  <si>
    <t>Personal Apoyo Senadores</t>
  </si>
  <si>
    <t>Asesoría Externa Senadores</t>
  </si>
  <si>
    <t>Gastos Operacionales Senadores</t>
  </si>
  <si>
    <t>Personal Apoyo Comités</t>
  </si>
  <si>
    <t>Asesoría Externa Comités</t>
  </si>
  <si>
    <t>Gastos Operacionales Comités</t>
  </si>
  <si>
    <t>Otras Transferencias</t>
  </si>
  <si>
    <t>Asociación de Congresos</t>
  </si>
  <si>
    <t>Proyectos</t>
  </si>
  <si>
    <t>Personal Apoyo Labor Parlamentaria</t>
  </si>
  <si>
    <t>Asesoría Externa Labor Parlamentaria</t>
  </si>
  <si>
    <t>Gastos Operacionales Labor Parlamentaria</t>
  </si>
  <si>
    <t>Organismos Internacionales</t>
  </si>
  <si>
    <t>Mobiliario y Otros</t>
  </si>
  <si>
    <t>Venta de Servicios</t>
  </si>
  <si>
    <t>Servicio de la Deuda Externa</t>
  </si>
  <si>
    <t>Ingresos por Percibir</t>
  </si>
  <si>
    <t>Programa Formación Cívica</t>
  </si>
  <si>
    <t>Programa de Inclusión</t>
  </si>
  <si>
    <t>Otros Integros al Fisco</t>
  </si>
  <si>
    <t>Amortización Deuda Externa</t>
  </si>
  <si>
    <t>Intereses Deuda Externa</t>
  </si>
  <si>
    <t>Arriendo de Activos No Financieros</t>
  </si>
  <si>
    <t>Por Anticipos por Cambio de Residencia</t>
  </si>
  <si>
    <t>Prestaciones Sociales del Empleador</t>
  </si>
  <si>
    <t>Becas Postgrado</t>
  </si>
  <si>
    <t>Programa de Concesiones Ministerio de Justicia</t>
  </si>
  <si>
    <t>Organismo Internacional I.A.S.A.J.</t>
  </si>
  <si>
    <t>Asociación Iberoamericana de Tribunales de Justicia Fiscal o Administrativa</t>
  </si>
  <si>
    <t>Programa de Formación</t>
  </si>
  <si>
    <t>Programa de Perfeccionamiento</t>
  </si>
  <si>
    <t>Programa de Habilitación</t>
  </si>
  <si>
    <t>Programa  de Perfeccionamiento Extraordinario</t>
  </si>
  <si>
    <t>Multas y Sanciones Pecuniarias</t>
  </si>
  <si>
    <t>Otros Activos no Financieros</t>
  </si>
  <si>
    <t>A Organismos Internacionales</t>
  </si>
  <si>
    <t>Impuestos</t>
  </si>
  <si>
    <t>Donaciones</t>
  </si>
  <si>
    <t>Recuperación de Licencias Médicas - FONASA</t>
  </si>
  <si>
    <t>Administración de Complejos Fronterizos</t>
  </si>
  <si>
    <t>Programa de Coordinación, Orden Público y Gestión Territorial</t>
  </si>
  <si>
    <t>Programa Barrios Transitorios de Emergencias</t>
  </si>
  <si>
    <t>Pago a Concesiones de Complejos Fronterizos</t>
  </si>
  <si>
    <t>Reintegro Crédito IVA  Concesiones</t>
  </si>
  <si>
    <t>Subsecretaría de Desarrollo Regional y Administrativo - Programa 02</t>
  </si>
  <si>
    <t>Al Sector Privado</t>
  </si>
  <si>
    <t>Red de Respaldo de Telecomunicaciones - Ejército de Chile</t>
  </si>
  <si>
    <t>Capacitación en Protección Civil</t>
  </si>
  <si>
    <t>Universidad de Chile - Red Sismológica</t>
  </si>
  <si>
    <t>Programa de Gestión del Riesgo de Desastres</t>
  </si>
  <si>
    <t>Capacitación en Desarrollo Regional y Comunal</t>
  </si>
  <si>
    <t>Oficina Revitalización de Barrios e Infraestructura Patrimonial</t>
  </si>
  <si>
    <t>Servicio Nacional de Prevención y Respuesta Ante Desastres - Municipalidades (Prevención y Mitigación de Riesgos)</t>
  </si>
  <si>
    <t>Programa Academia Capacitación Municipal y Regional</t>
  </si>
  <si>
    <t>Fondo Concursable  Becas - Ley N°20.742</t>
  </si>
  <si>
    <t>Programa de Apoyo al Mejoramiento de la Gestión y de Servicios Municipales</t>
  </si>
  <si>
    <t>Municipalidades (Programa de Modernización)</t>
  </si>
  <si>
    <t>Servicio Nacional del Patrimonio Cultural, Programa 01</t>
  </si>
  <si>
    <t>Municipalidades (Compensación por Predios Exentos)</t>
  </si>
  <si>
    <t>Programa de Tenencia Responsable de Animales de Compañía</t>
  </si>
  <si>
    <t>Municipalidades</t>
  </si>
  <si>
    <t>Municipalidades (Programa de Mejoramiento Urbano y Equipamiento Comunal)</t>
  </si>
  <si>
    <t>Municipalidades (Programa Mejoramiento de Barrios)</t>
  </si>
  <si>
    <t>Municipalidades (Fondo Recuperación de Ciudades)</t>
  </si>
  <si>
    <t>Municipalidades (Fondo de Incentivo al Mejoramiento de la Gestión Municipal)</t>
  </si>
  <si>
    <t>Municipalidades (Programa Revitalización de Barrios e Infraestructura Patrimonial Emblemática)</t>
  </si>
  <si>
    <t>Provisión Fondo Nacional de Desarrollo Regional</t>
  </si>
  <si>
    <t>Fondo de Apoyo Contingencia Regional</t>
  </si>
  <si>
    <t>Edificios</t>
  </si>
  <si>
    <t>Encuesta Nacional Urbana de Seguridad Ciudadana - INE</t>
  </si>
  <si>
    <t>Innovación y Transferencia de Capacidades para la Prevención del Delito</t>
  </si>
  <si>
    <t>Plan Calle Segura</t>
  </si>
  <si>
    <t>Programa Lazos</t>
  </si>
  <si>
    <t>Programa Denuncia Seguro</t>
  </si>
  <si>
    <t>Sistema Municipal de Seguridad</t>
  </si>
  <si>
    <t>Somos Barrio Comercial Protegido</t>
  </si>
  <si>
    <t>Somos Barrio Prioritario</t>
  </si>
  <si>
    <t>Programa de Tratamiento y Rehabilitación</t>
  </si>
  <si>
    <t>Otros Programas de Prevención</t>
  </si>
  <si>
    <t>Programas de Capacitación</t>
  </si>
  <si>
    <t>Municipalidades - Programa PREVIENE</t>
  </si>
  <si>
    <t>Programa Tolerancia Cero</t>
  </si>
  <si>
    <t>Programa de Parentalidad</t>
  </si>
  <si>
    <t>Programa Elige Vivir sin Drogas</t>
  </si>
  <si>
    <t>Devoluciones</t>
  </si>
  <si>
    <t>Endeudamiento Externo</t>
  </si>
  <si>
    <t>Asistencia Social (ORASMI)</t>
  </si>
  <si>
    <t>Becas</t>
  </si>
  <si>
    <t>Para Atender Situaciones de Emergencia</t>
  </si>
  <si>
    <t>Programa Estadio Seguro</t>
  </si>
  <si>
    <t>Programa Diario Oficial</t>
  </si>
  <si>
    <t>Programa de Seguimiento de Causas Judiciales</t>
  </si>
  <si>
    <t>Programa de Violencia Rural</t>
  </si>
  <si>
    <t>Programa BID Fortalecimiento Seguridad Publica</t>
  </si>
  <si>
    <t>Programa CiberSeguridad</t>
  </si>
  <si>
    <t>Plan Nacional Contra el Crimen Organizado</t>
  </si>
  <si>
    <t>Plan Nacional Contra el Crimen Organizado - Gendarmería de Chile</t>
  </si>
  <si>
    <t>Plan Nacional Contra el Crimen Organizado - Unidad de Análisis Financiero</t>
  </si>
  <si>
    <t>Plan Nacional Contra el Crimen Organizado - Carabineros de Chile</t>
  </si>
  <si>
    <t>Otros Gastos Financieros Deuda Externa</t>
  </si>
  <si>
    <t>Fondo Social</t>
  </si>
  <si>
    <t>Gastos de Operación de Cuerpo de Bomberos</t>
  </si>
  <si>
    <t>Ayuda Extraordinaria, Reparaciones y Mantenciones de Cuerpos de Bomberos</t>
  </si>
  <si>
    <t>Funcionamiento de la Junta Nacional y Organismos Dependientes</t>
  </si>
  <si>
    <t>Capacitación de Bomberos de Chile</t>
  </si>
  <si>
    <t>Inversiones de Cuerpos de Bomberos</t>
  </si>
  <si>
    <t>Importaciones y Compromisos en Moneda Extranjera para Cuerpos de Bomberos</t>
  </si>
  <si>
    <t>Adquisiciones y Compromisos en Moneda Nacional para Cuerpos de Bomberos</t>
  </si>
  <si>
    <t>Dirección General de Movilización Nacional</t>
  </si>
  <si>
    <t>Plan Nacional Contra el Crimen Organizado - Subsecretaría del Interior</t>
  </si>
  <si>
    <t>Prestaciones de Asistencia Social</t>
  </si>
  <si>
    <t>Premios y Otros</t>
  </si>
  <si>
    <t>Plan Modelo de Integración Carabineros-Comunidad MICC</t>
  </si>
  <si>
    <t>Fondo Rotativo de Abastecimiento</t>
  </si>
  <si>
    <t>Museo Histórico y Centro Cultural de Carabineros de Chile</t>
  </si>
  <si>
    <t>Fondo para Hospitales</t>
  </si>
  <si>
    <t>Plan Microtráfico Cero</t>
  </si>
  <si>
    <t>Organización Internacional de Policía Internacional - INTERPOL</t>
  </si>
  <si>
    <t>Regularización Rezago solicitudes migratorias</t>
  </si>
  <si>
    <t>Secretaría y Administración General de Hacienda (Programa 01)</t>
  </si>
  <si>
    <t>Subsecretaría de las Culturas y las Artes</t>
  </si>
  <si>
    <t>Subsecretaría de Ciencia, Tecnología, Conocimiento e Innovación</t>
  </si>
  <si>
    <t>INGRESOS DE OPERACIÓN</t>
  </si>
  <si>
    <t>Operaciones de Cambio</t>
  </si>
  <si>
    <t>Instituto Chileno de Campos de Hielo</t>
  </si>
  <si>
    <t>Comunidades de Chilenos en el Exterior</t>
  </si>
  <si>
    <t>Consejo Chile - California</t>
  </si>
  <si>
    <t>Fundación Dignitem</t>
  </si>
  <si>
    <t>Consejo Chile - Massachusetts</t>
  </si>
  <si>
    <t>Política Exterior y Relaciones Internacionales</t>
  </si>
  <si>
    <t>Instituto Antártico Chileno</t>
  </si>
  <si>
    <t>Programa de Actividades Específicas en el Exterior</t>
  </si>
  <si>
    <t>Programa Académico en Relaciones Internacionales</t>
  </si>
  <si>
    <t>Programa de Reuniones Internacionales</t>
  </si>
  <si>
    <t>Programa de Defensa en Arbitrajes de Inversión Extranjera</t>
  </si>
  <si>
    <t>Integración Vecinal con Zonas Fronterizas</t>
  </si>
  <si>
    <t>Inserción Internacional de las Regiones</t>
  </si>
  <si>
    <t>Programa Posicionamiento de Chile en Asociaciones Estratégicas con Países Afines</t>
  </si>
  <si>
    <t>Programa Oficina de Desarrollo Organizacional</t>
  </si>
  <si>
    <t>Modernización de la Gestión Consular</t>
  </si>
  <si>
    <t>Acercamientos Políticos y Estratégicos</t>
  </si>
  <si>
    <t>Programa de Fortalecimiento de la Política Consular y Migratoria</t>
  </si>
  <si>
    <t>Establecimiento y Desarrollo de Política Cultural con Visión Global al Exterior</t>
  </si>
  <si>
    <t>Oficina OCDE</t>
  </si>
  <si>
    <t>Departamento de Estado de Estados Unidos - Aporte Global Equality Fund</t>
  </si>
  <si>
    <t>Compensaciones por Daños a Terceros y/o a la Propiedad</t>
  </si>
  <si>
    <t>Programas Especiales de Fronteras y Límites</t>
  </si>
  <si>
    <t>Secretaría y Administración General y Servicio Exterior</t>
  </si>
  <si>
    <t>Feria Antártica Escolar</t>
  </si>
  <si>
    <t>Desarrollo de la Ciencia Antártica Concursable</t>
  </si>
  <si>
    <t>Plataforma Logística para Apoyo de Actividades Antárticas</t>
  </si>
  <si>
    <t>Tesis Antárticas</t>
  </si>
  <si>
    <t>Centro Antártico Internacional</t>
  </si>
  <si>
    <t>Áreas Marinas Protegidas</t>
  </si>
  <si>
    <t>Inversión Infraestructura en Plataformas Científico-Logísticas</t>
  </si>
  <si>
    <t>Sensores Latitudinales</t>
  </si>
  <si>
    <t>Cooperación Sur-Sur</t>
  </si>
  <si>
    <t>Negociaciones y Administración de Acuerdos</t>
  </si>
  <si>
    <t>Defensa Comercial</t>
  </si>
  <si>
    <t>Profundización Inserción Económica Asia</t>
  </si>
  <si>
    <t>Cooperación Técnica a Organismos Internacionales</t>
  </si>
  <si>
    <t>Fundación Chilena del Pacífico</t>
  </si>
  <si>
    <t>Subsecretaría de Agricultura</t>
  </si>
  <si>
    <t>Agencia de Promoción de la Inversión Extranjera</t>
  </si>
  <si>
    <t>Secretaría y Administración General - Minería</t>
  </si>
  <si>
    <t>Secretaría y Administración General de Hacienda (Programa 09)</t>
  </si>
  <si>
    <t>Fundación Imagen de Chile</t>
  </si>
  <si>
    <t>Estrategia de Fomento y Promoción de Inversión Extranjera</t>
  </si>
  <si>
    <t>Promoción de Exportaciones Agricultura</t>
  </si>
  <si>
    <t>Exportación de Servicios Hacienda</t>
  </si>
  <si>
    <t>Feria PDAC-Minería FIE</t>
  </si>
  <si>
    <t>Promoción de Exportaciones PROCHILE</t>
  </si>
  <si>
    <t>Pymes Estrategias Sectoriales</t>
  </si>
  <si>
    <t>Certificación de Origen</t>
  </si>
  <si>
    <t>Subsecretaría de Pesca y Acuicultura</t>
  </si>
  <si>
    <t>Servicio Nacional del Consumidor</t>
  </si>
  <si>
    <t>Desarrollo Productivo Sostenible</t>
  </si>
  <si>
    <t>Servicio de la Deuda Interna</t>
  </si>
  <si>
    <t>Instituto Nacional de Normalización</t>
  </si>
  <si>
    <t>Instituto de Fomento Pesquero</t>
  </si>
  <si>
    <t>Instituto Nacional de Estadísticas</t>
  </si>
  <si>
    <t>Instituto Nacional de Propiedad Industrial</t>
  </si>
  <si>
    <t>Escritorio Empresa</t>
  </si>
  <si>
    <t>Tribunal Arbitral de Propiedad Industrial</t>
  </si>
  <si>
    <t>Pymes Digitales</t>
  </si>
  <si>
    <t>Oficina de Competencia y Mejora Regulatoria</t>
  </si>
  <si>
    <t>Observatorio de Datos Económicos</t>
  </si>
  <si>
    <t>Oficina de Grandes Proyectos</t>
  </si>
  <si>
    <t>Secretaría Ejecutiva Desarrollo Productivo Sostenible</t>
  </si>
  <si>
    <t>Amortización Deuda Interna</t>
  </si>
  <si>
    <t>Intereses Deuda Interna</t>
  </si>
  <si>
    <t>Emprendimiento Start Up - CORFO</t>
  </si>
  <si>
    <t>Emprendimiento Semilla Flexible - CORFO</t>
  </si>
  <si>
    <t>Redes y Competitividad - CORFO</t>
  </si>
  <si>
    <t>Innovación Empresarial - INNOVA</t>
  </si>
  <si>
    <t>Crea y Valida Innovación - INNOVA</t>
  </si>
  <si>
    <t>Escala Innovación - INNOVA</t>
  </si>
  <si>
    <t>Programas y Consorcios Tecnológicos - CORFO</t>
  </si>
  <si>
    <t>Organización Internacional de Normalización y Oficina Internacional de Pesos y Medidas</t>
  </si>
  <si>
    <t>Junta de Aeronaútica Civil</t>
  </si>
  <si>
    <t>Fondo Concursable Aplicación Ley N°19.955</t>
  </si>
  <si>
    <t>Subsecretaría de Economía y Empresas de Menor Tamaño</t>
  </si>
  <si>
    <t>Secretaría y Administración General -Ministerio de Justicia y Derechos Humanos</t>
  </si>
  <si>
    <t>Apoyo a  Actividades Pesca Artesanal</t>
  </si>
  <si>
    <t>Apoyo Operacional Plataforma Científica</t>
  </si>
  <si>
    <t>Cumplimiento Art. 173 del Decreto N° 430, de 1992, Ministerio de Economía, Fomento y Turismo</t>
  </si>
  <si>
    <t>Subsecretaría de Economia y Empresas de Menor Tamaño</t>
  </si>
  <si>
    <t>Fondo de Investigación Pesquera</t>
  </si>
  <si>
    <t>Comités Científicos Técnicos</t>
  </si>
  <si>
    <t>Diálogos Territoriales y vínculos con Comunidades Pesqueras</t>
  </si>
  <si>
    <t>Organización Regional de Ordenamiento Pesquero del Pacífico Sur (OROP-PS)</t>
  </si>
  <si>
    <t>Acuerdo para la Conservación de Albatros y Petreles (ACAP)</t>
  </si>
  <si>
    <t>Comisión para la Conservación de Recursos Vivos Marinos Antárticos</t>
  </si>
  <si>
    <t>Convención Interamericana Protección y Conservación de las Tortugas Marinas (CIT)</t>
  </si>
  <si>
    <t>Proyecto SICEX</t>
  </si>
  <si>
    <t>Subsecretaría de Agricultura (Fomento Productivo)</t>
  </si>
  <si>
    <t>Subsecretaría de Agricultura (Seguro Agrícola)</t>
  </si>
  <si>
    <t>Fondo de Innovación para la Competitividad - Emprendimiento</t>
  </si>
  <si>
    <t>Subsecretaría de Educación Superior - Técnicos 2030</t>
  </si>
  <si>
    <t>CONADI - Comité de Desarrollo y Fomento Indígena</t>
  </si>
  <si>
    <t>RENTAS DE LA PROPIEDAD</t>
  </si>
  <si>
    <t>Venta o Rescate de Títulos y Valores</t>
  </si>
  <si>
    <t>De Fomento</t>
  </si>
  <si>
    <t>Programa Promoción de Inversiones</t>
  </si>
  <si>
    <t>Programa Formación para la Competitividad</t>
  </si>
  <si>
    <t>Programa Territorial y de Redes</t>
  </si>
  <si>
    <t>Convenios de Colaboración (Lota)</t>
  </si>
  <si>
    <t>Programas de Fomento</t>
  </si>
  <si>
    <t>Fomento Productivo Agropecuario</t>
  </si>
  <si>
    <t>Programas Estratégicos de Desarrollo</t>
  </si>
  <si>
    <t>Emprendimiento</t>
  </si>
  <si>
    <t>Transferencia Tecnológica</t>
  </si>
  <si>
    <t>Programa de Apoyo a la Competitividad</t>
  </si>
  <si>
    <t>SERCOTEC</t>
  </si>
  <si>
    <t>Comité Innova Chile</t>
  </si>
  <si>
    <t>Subsecretaría de Minería</t>
  </si>
  <si>
    <t>Inversión y Financiamiento- CORFO Prog. 06</t>
  </si>
  <si>
    <t>Programa Desarrollo Productivo Sostenible - CORFO Prog. 07</t>
  </si>
  <si>
    <t>Comité Agroseguros - Subvención Primas</t>
  </si>
  <si>
    <t>Comité Agencia de Fomento de la Producción Sustentable</t>
  </si>
  <si>
    <t>Comité Sistema de Empresas</t>
  </si>
  <si>
    <t>Comité Desarrollo Productivo Regional de Antofagasta</t>
  </si>
  <si>
    <t>Comité Desarrollo Productivo Regional de Biobío</t>
  </si>
  <si>
    <t>Comité Desarrollo Productivo Regional de Los Ríos</t>
  </si>
  <si>
    <t>Comité de Desarrollo y Fomento Indígena</t>
  </si>
  <si>
    <t>Comité Desarrollo Productivo Regional de Atacama</t>
  </si>
  <si>
    <t>Comité Desarrollo Productivo Regional de Valparaíso</t>
  </si>
  <si>
    <t>Comité Desarrollo Productivo Regional de O'Higgins</t>
  </si>
  <si>
    <t>Comité Desarrollo Productivo Regional de Los Lagos</t>
  </si>
  <si>
    <t>Eureka Association AISBL</t>
  </si>
  <si>
    <t>Compra de Títulos y Valores</t>
  </si>
  <si>
    <t>Fundación Chile</t>
  </si>
  <si>
    <t>CORFO</t>
  </si>
  <si>
    <t>Préstamo BID para Mipymes</t>
  </si>
  <si>
    <t>Compensación Intereses Créditos</t>
  </si>
  <si>
    <t>Instituto de Desarrollo Agropecuario</t>
  </si>
  <si>
    <t>Aplicación Fondo Cobertura de Riesgos</t>
  </si>
  <si>
    <t>Refinanciamiento Créditos PYMES</t>
  </si>
  <si>
    <t>Fondos y Sociedades de Inversión</t>
  </si>
  <si>
    <t>Aporte No Reembolsable FAT KFW Nama Autoconsumo</t>
  </si>
  <si>
    <t>CORFO 01 - Desarrollo Productivo Sostenible</t>
  </si>
  <si>
    <t>Industrias Creativas</t>
  </si>
  <si>
    <t>Subsecretaría del Medio Ambiente</t>
  </si>
  <si>
    <t>Fondo de Innovación, Ciencia y Tecnología</t>
  </si>
  <si>
    <t>Subs. Energía P06 - Transición Energética Justa</t>
  </si>
  <si>
    <t>Recursos de Asignación Complementaria</t>
  </si>
  <si>
    <t>Comité Hidrógeno Verde</t>
  </si>
  <si>
    <t>Refinanciamiento Verde Sustentable</t>
  </si>
  <si>
    <t>Fondo y Sociedades de Inversión</t>
  </si>
  <si>
    <t>Financiamiento Pilotos Banca Nacional de Desarrollo</t>
  </si>
  <si>
    <t>Oficina de Estudios y Políticas Agrarias</t>
  </si>
  <si>
    <t>Subsecretaría de Economía</t>
  </si>
  <si>
    <t>Programa Verificación de Registro Turístico</t>
  </si>
  <si>
    <t>Subsecretaría de Evaluación Social</t>
  </si>
  <si>
    <t>Encuesta Laboral (ENCLA)</t>
  </si>
  <si>
    <t>Encuesta Nacional Urbana de Seguridad Ciudadana</t>
  </si>
  <si>
    <t>Programa Vacaciones Tercera y Cuarta Edad</t>
  </si>
  <si>
    <t>Programa Giras de Estudio</t>
  </si>
  <si>
    <t>Programa Turismo Familiar</t>
  </si>
  <si>
    <t>Corporación de Fomento de la Producción</t>
  </si>
  <si>
    <t>Mujer y Trabajo - Abeja Emprende</t>
  </si>
  <si>
    <t>Programa Mejoramiento Competitividad de la MIPE</t>
  </si>
  <si>
    <t>Programa Emprendedores</t>
  </si>
  <si>
    <t>Programa Dirigido a Grupos de Empresas Asociatividad</t>
  </si>
  <si>
    <t>Programa Desarrollo Empresarial en los Territorios</t>
  </si>
  <si>
    <t>Programas Especiales</t>
  </si>
  <si>
    <t>Innovación Empresarial</t>
  </si>
  <si>
    <t>Fomento de la Ciencia y la Tecnología</t>
  </si>
  <si>
    <t>Crea y Valida Innovación</t>
  </si>
  <si>
    <t>Escala Innovación</t>
  </si>
  <si>
    <t>Programa Exportación de Servicios Subsecretaría de Hacienda</t>
  </si>
  <si>
    <t>Programa Promoción de Exportaciones - PROCHILE</t>
  </si>
  <si>
    <t>Desarrollo Turístico Sustentable</t>
  </si>
  <si>
    <t>Organización Mundial del Turismo</t>
  </si>
  <si>
    <t>Organismo Internacional de Turismo Social</t>
  </si>
  <si>
    <t>Corporación Nacional Forestal</t>
  </si>
  <si>
    <t>Para Cumplimiento Artículo 37 del Libro IV del Código de Comercio</t>
  </si>
  <si>
    <t>Para Cumplimiento Artículo 40, Ley N° 20.720</t>
  </si>
  <si>
    <t>Asociación Internacional de Reguladores por Insolvencia</t>
  </si>
  <si>
    <t>Operaciones Complementarias - Tesoro Público</t>
  </si>
  <si>
    <t>Programas de Apoyo a la Pesca Artesanal y Acuicultura de Pequeña Escala</t>
  </si>
  <si>
    <t>Bonificación Repoblamiento de Algas Art.12 Ley N° 20.925</t>
  </si>
  <si>
    <t>Consejo Superior de la Hípica Nacional</t>
  </si>
  <si>
    <t>Secretaría y Administración General y Servicio Exterior - RREE</t>
  </si>
  <si>
    <t>Consejo Fiscal Autónomo</t>
  </si>
  <si>
    <t>Comisión Nacional de la Productividad</t>
  </si>
  <si>
    <t>Grupo de Acción Financiera de Sudamérica contra el Lavado de Activos</t>
  </si>
  <si>
    <t>Convención sobre Asistencia Administrativa Mutua en Materia Fiscal-OCDE</t>
  </si>
  <si>
    <t>Tribunales Tributarios y Aduaneros</t>
  </si>
  <si>
    <t>A Instituciones Ejecutoras</t>
  </si>
  <si>
    <t>Agencia  de Promoción de la Inversión Extranjera</t>
  </si>
  <si>
    <t>Servicio Nacional de Capacitación y Empleo</t>
  </si>
  <si>
    <t>Dirección General de Promoción de Exportaciones</t>
  </si>
  <si>
    <t>Subsecretaría de la Ciencia, Tecnología, Conocimiento e Innovación</t>
  </si>
  <si>
    <t>Evaluación de Programas de los Servicios Públicos</t>
  </si>
  <si>
    <t>A la Organización para la Cooperación y el Desarrollo Económicos</t>
  </si>
  <si>
    <t>Centro Interamericano de Administraciones Tributarias</t>
  </si>
  <si>
    <t>Organización Mundial de Aduanas</t>
  </si>
  <si>
    <t>Dirección General de Concesiones de Obras Públicas</t>
  </si>
  <si>
    <t>Tribunal de Compras Públicas</t>
  </si>
  <si>
    <t>Devolución Boletas de Garantía</t>
  </si>
  <si>
    <t>Secretaría del Grupo Egmont</t>
  </si>
  <si>
    <t>Asociación de Supervisores de Seguros de América Latina</t>
  </si>
  <si>
    <t>Instituto de Estudios Bancarios</t>
  </si>
  <si>
    <t>Organización Internacional de Comisiones de Valores</t>
  </si>
  <si>
    <t>Asociación Internacional de Supervisores de Seguros</t>
  </si>
  <si>
    <t>Asociación de Supervisores Bancarios de las Américas</t>
  </si>
  <si>
    <t>Red Internacional de Educación Financiera-OCDE</t>
  </si>
  <si>
    <t>Excedentes de Caja</t>
  </si>
  <si>
    <t>Premio al Mérito Juan Vilches Jimenez, D.S.(Ed.) N°391/2003</t>
  </si>
  <si>
    <t>Instituto de Chile</t>
  </si>
  <si>
    <t>Premios Nacionales y Premio Luis Cruz Martínez</t>
  </si>
  <si>
    <t>Servicios Locales de Educación</t>
  </si>
  <si>
    <t>Liceos Bicentenario de Excelencia</t>
  </si>
  <si>
    <t>Consejo de Calificación Cinematográfica</t>
  </si>
  <si>
    <t>Desarrollo de Capacidades para el Estudio e Investigaciones Pedagógicas</t>
  </si>
  <si>
    <t>Intercambios Docentes, Cultural y de Asistencia</t>
  </si>
  <si>
    <t>Sistema de Información y Gestión Escolar</t>
  </si>
  <si>
    <t>Dirección de Educación Pública Programa Fortalecimiento de la Educación Pública</t>
  </si>
  <si>
    <t>Dirección de Educación pública Programa Fortalecimiento de la Educación Pública</t>
  </si>
  <si>
    <t>Asesoría y Apoyo a la Educación Escolar Pública</t>
  </si>
  <si>
    <t>Educación Técnico Profesional Pública</t>
  </si>
  <si>
    <t>Desarrollo  Curricular</t>
  </si>
  <si>
    <t>Estándares de Aprendizaje Indicativos y de Gestión</t>
  </si>
  <si>
    <t>Programa de Educación Intercultural Bilingüe</t>
  </si>
  <si>
    <t>Fortalecimiento del Aprendizaje del Inglés</t>
  </si>
  <si>
    <t>Supervisión Técnico Pedagógica</t>
  </si>
  <si>
    <t>Alianzas para el Mejoramiento de la Calidad de la Educación y Fomento de la Participación</t>
  </si>
  <si>
    <t>Programa Educación Técnico Profesional</t>
  </si>
  <si>
    <t>Asesoría y Apoyo a la Educación Escolar</t>
  </si>
  <si>
    <t>Educación de Adultos y Reinserción Escolar</t>
  </si>
  <si>
    <t>Transversalidad Educativa, Convivencia Escolar y Prevención del Consumo de Drogas</t>
  </si>
  <si>
    <t>Transporte Escolar Rural</t>
  </si>
  <si>
    <t>Equipamiento de Establecimientos de Educación Técnico - Profesional</t>
  </si>
  <si>
    <t>Formación de los Profesionales de la Educación Pública</t>
  </si>
  <si>
    <t>Formación de los Profesionales de la Educación</t>
  </si>
  <si>
    <t>Suma Adicional, Red de Maestros de Maestros, Art.17, Ley N°19.715</t>
  </si>
  <si>
    <t>Evaluación de Desempeño Docente</t>
  </si>
  <si>
    <t>Bonificación, por Aplicación letra g) Art. 72, DFL(Ed.) N° 1, de 1997</t>
  </si>
  <si>
    <t>Fomento a la Calidad de la Formación Inicial de Docentes</t>
  </si>
  <si>
    <t>Plan de Formación de Directores y Liderazgo Educativo</t>
  </si>
  <si>
    <t>Centro de Liderazgo Educativo</t>
  </si>
  <si>
    <t>Reconocimiento y Promoción del Desarrollo Profesional Docente</t>
  </si>
  <si>
    <t>Inducción al Ejercicio Profesional Docente y Mentoría a Docentes Principiantes</t>
  </si>
  <si>
    <t>Subsecretaría de Telecomunicaciones</t>
  </si>
  <si>
    <t>Apoyo al Deporte y la Recreación Educación Pública</t>
  </si>
  <si>
    <t>Centro de Recursos de Lectura, Aprendizaje y Bibliotecas Escolar CRA</t>
  </si>
  <si>
    <t>Textos para la Educación Escolar</t>
  </si>
  <si>
    <t>Innovación Educativa</t>
  </si>
  <si>
    <t>Apoyo al Deporte y la Recreación</t>
  </si>
  <si>
    <t>Cumplimiento Convenio D.L. 3.166/80</t>
  </si>
  <si>
    <t>Subvención de Escolaridad</t>
  </si>
  <si>
    <t>Subvención de Internado</t>
  </si>
  <si>
    <t>Subvención de Ruralidad</t>
  </si>
  <si>
    <t>Subvención de Refuerzo Educativo, Art.39, D.F.L.(Ed) N°2, de 1998</t>
  </si>
  <si>
    <t>Subvención inciso 1° y 2° art. 5 transitorio, D.F.L.(Ed.) N°2, de 1998</t>
  </si>
  <si>
    <t>Subvención inciso 3°  art. 5° transitorio D.F.L. (Ed.) N° 2, de 1998</t>
  </si>
  <si>
    <t>Subvención Educacional Proretención, Ley  N° 19.873</t>
  </si>
  <si>
    <t>Subvención Escolar Preferencial, Ley N° 20.248</t>
  </si>
  <si>
    <t>Subvención por Concentración, Art.16 de la ley N°20.248</t>
  </si>
  <si>
    <t>Aporte por Gratuidad, Art.49 bis, D.F.L.(Ed.)N°2, de 1998.</t>
  </si>
  <si>
    <t>Asignación Desempeño Difícil</t>
  </si>
  <si>
    <t>Bonificación Compensatoria, Art.3°,Ley N° 19.200</t>
  </si>
  <si>
    <t>Asignación  de Reconocimiento por Desempeño en Establecimientos de Alta Concentración, Art. 44 y sexto transitorio, Ley N° 21.109</t>
  </si>
  <si>
    <t>Subvención Adicional Especial, Art.41,D.F.L .(Ed) N°2, de 1998 e  inciso final del Art. cuadragésimo octavo transitorio de la Ley N°20.903</t>
  </si>
  <si>
    <t>Subvención de Desempeño de Excelencia, Art.40,D.F.L.(Ed) N°2, de 1998</t>
  </si>
  <si>
    <t>Bonificación de Profesores Encargados, Ley N°19.715, Art.13</t>
  </si>
  <si>
    <t>Asignación de Excelencia Pedagógica, ley N°19.715 y Art. octavo transitorio de la Ley N°20.903</t>
  </si>
  <si>
    <t>Asignación Variable de Desempeño Individual Art.17, ley N°19.933 y Art. octavo transitorio de la Ley N° 20.903</t>
  </si>
  <si>
    <t>Asignaciones por Desempeño Colectivo, Art.18, Ley N°19.933</t>
  </si>
  <si>
    <t>Bonificación de Reconocimiento Profesional, Art. 54 del D.F.L. (Ed.)N°1, de 1997 y la Ley N° 20.158</t>
  </si>
  <si>
    <t>Subvención Desempeño de Excelencia, Asistentes de la Educación, Ley N° 20.244</t>
  </si>
  <si>
    <t>Bono Especial para Docentes Jubilados, Art.4°, Ley N°20.501</t>
  </si>
  <si>
    <t>Bonificación Adicional por Antigüedad, Art.7°, Ley N°20.964</t>
  </si>
  <si>
    <t>Aporte Fiscal Extraordinario, Art. 6° y 7° de la Ley N°20.822 y Ley N° 20.976</t>
  </si>
  <si>
    <t>Aporte Complementario, Art. 6° de la Ley N° 20.822 y la Ley N° 20.976</t>
  </si>
  <si>
    <t>Asignación por Tramo de Desarrollo Profesional, artículos 49 y 63 del D.F.L. (Ed.) N°1, de 1997</t>
  </si>
  <si>
    <t>Asignación por Docencia en Establecimientos de Alta Concentración de Alumnos Prioritarios, artículos 50 y 63 del D.F.L.(Ed.) N°1,de 1997.</t>
  </si>
  <si>
    <t>Bono al Personal Asistente de la Educación, Art.59 de la Ley N° 20.883</t>
  </si>
  <si>
    <t>Subvención Anual de Apoyo al Mantenimiento, Art. 37, DFL(Ed) N°2, de 1998</t>
  </si>
  <si>
    <t>Evaluación de Logros de Aprendizaje</t>
  </si>
  <si>
    <t>Evaluación de Desempeño, Párrafo 2° del Título II de la Ley N°20.529</t>
  </si>
  <si>
    <t>Evaluación del Cumplimiento de Estándares de Desempeño Profesional Docente</t>
  </si>
  <si>
    <t>Ley N°20.595 y Sistema Chile Solidario</t>
  </si>
  <si>
    <t>Convenio Integra</t>
  </si>
  <si>
    <t>Programas de Apoyo a la Educación Parvularia</t>
  </si>
  <si>
    <t>Informática para Educación Parvularia</t>
  </si>
  <si>
    <t>Organización para la Cooperación y el Desarrollo Económico, OCDE.</t>
  </si>
  <si>
    <t>Convenio INTEGRA</t>
  </si>
  <si>
    <t>Ley N° 20.595 y Sistema Chile Solidario</t>
  </si>
  <si>
    <t>Aporte a Instituciones Colaboradoras</t>
  </si>
  <si>
    <t>Capacitación a Terceros</t>
  </si>
  <si>
    <t>Control Programas de la JUNAEB</t>
  </si>
  <si>
    <t>Bono manipuladoras de alimentos</t>
  </si>
  <si>
    <t>Bono Manipuladoras Zonas Extremas</t>
  </si>
  <si>
    <t>Programas de Alimentación Escolar de JUNAEB y JUNJI</t>
  </si>
  <si>
    <t>Escuelas Saludables para el Aprendizaje</t>
  </si>
  <si>
    <t>Salud oral</t>
  </si>
  <si>
    <t>Asistencia médica parvularia, básica y media</t>
  </si>
  <si>
    <t>Habilidades para la vida y escuelas saludables</t>
  </si>
  <si>
    <t>Programa de Obesidad en Escolares</t>
  </si>
  <si>
    <t>Dirección de Educación Pública Programa 02</t>
  </si>
  <si>
    <t>Programa  de Becas Indígenas</t>
  </si>
  <si>
    <t>Programa Especial de Útiles Escolares</t>
  </si>
  <si>
    <t>Residencia Familiar Estudiantil</t>
  </si>
  <si>
    <t>Programa Especial de Becas Art.56 Ley N° 18.681</t>
  </si>
  <si>
    <t>Programa de Becas Presidente de  la República</t>
  </si>
  <si>
    <t>Becas de Mantención  para Educación Superior</t>
  </si>
  <si>
    <t>Tarjeta  Nacional del Estudiante</t>
  </si>
  <si>
    <t>Bonificación de Prácticas Profesionales, Educación Media Técnico Profesional</t>
  </si>
  <si>
    <t>Becas de Apoyo y Retención Escolar</t>
  </si>
  <si>
    <t>Beca Polimetales de Arica, Ley  N° 20.590</t>
  </si>
  <si>
    <t>Hogares Estudiantiles JUNAEB</t>
  </si>
  <si>
    <t>Programas de Becas Acceso a TICs</t>
  </si>
  <si>
    <t>Convenios con Municipalidades y otras Instituciones</t>
  </si>
  <si>
    <t>Programa de Material de Enseñanza</t>
  </si>
  <si>
    <t>Plan de Fomento de Lectura Primera Infancia</t>
  </si>
  <si>
    <t>Servicios Locales de Educación Pública</t>
  </si>
  <si>
    <t>Programa Conozca  a su Hijo y Proyecto Mejoramiento Atención a la Infancia</t>
  </si>
  <si>
    <t>Universidades</t>
  </si>
  <si>
    <t>Aplicación Art.87, letra g), DFL N°2,  de 2010</t>
  </si>
  <si>
    <t>Mejoramiento de la Calidad de la Educación</t>
  </si>
  <si>
    <t>Desarrollo Profesional Docente y Directivo</t>
  </si>
  <si>
    <t>Recursos Educativos</t>
  </si>
  <si>
    <t>Fondo de Apoyo a la Educación Pública - Servicios Locales</t>
  </si>
  <si>
    <t>Fondo de Apoyo a la Educación Pública</t>
  </si>
  <si>
    <t>Aporte a las Municipalidades</t>
  </si>
  <si>
    <t>Becas y Asistencialidad Estudiantil JUNAEB</t>
  </si>
  <si>
    <t>Mejoramiento de Infraestructura Escolar Pública - Servicios Locales</t>
  </si>
  <si>
    <t>Mejoramiento de Infraestructura Escolar Pública</t>
  </si>
  <si>
    <t>Subvenciones a los Establecimientos Educacionales</t>
  </si>
  <si>
    <t>Junta Nacional de Jardines Infantiles</t>
  </si>
  <si>
    <t>Subsecretaría de Educación</t>
  </si>
  <si>
    <t>Dirección de Educación Pública</t>
  </si>
  <si>
    <t>Convenios para el Mejoramiento de la Calidad de la Educación</t>
  </si>
  <si>
    <t>Aplicación Ley N° 20.129</t>
  </si>
  <si>
    <t>Comisión Ley N° 20.027</t>
  </si>
  <si>
    <t>Sistema de Acceso a la Educación Superior Ley N°21.091</t>
  </si>
  <si>
    <t>Aporte Artículo 2° DFL (Ed) N°4, de 1981</t>
  </si>
  <si>
    <t>Fondo Desarrollo Institucional art 1° DFL (Ed.) N° 4 de 1981</t>
  </si>
  <si>
    <t>Universidad de Chile</t>
  </si>
  <si>
    <t>Aplicación Ley N° 20.374</t>
  </si>
  <si>
    <t>Educación Superior Regional</t>
  </si>
  <si>
    <t>Plan de Fortalecimiento Universidades Estatales</t>
  </si>
  <si>
    <t>Aporte Institucional Universidades Estatales Ley N° 21.094</t>
  </si>
  <si>
    <t>Ley N°20.910, CFT Estatales</t>
  </si>
  <si>
    <t>Aplicación Ley N° 20.996</t>
  </si>
  <si>
    <t>Ley N° 21.043 Incentivo retiro Académicos y Profesionales</t>
  </si>
  <si>
    <t>Aporte para el Desarrollo de Actividades de Interés Nacional</t>
  </si>
  <si>
    <t>Fondo Desarrollo Institucional-Infraestructura Art 1° DFL. (Ed.) N° 4 de 1981</t>
  </si>
  <si>
    <t>Aplicación Letra a) Art.71 bis de la Ley N° 18.591</t>
  </si>
  <si>
    <t>Ley N° 20.910, CFT Estatales, Infraestructura</t>
  </si>
  <si>
    <t>Plan de Fortalecimiento Universidades Estatales-Infraestructura</t>
  </si>
  <si>
    <t>Créditos de Educación Superior</t>
  </si>
  <si>
    <t>A Corfo - IP y CFT 2030</t>
  </si>
  <si>
    <t>Programa de Acceso a la Educación Superior</t>
  </si>
  <si>
    <t>Financiamiento Institucional para la Gratuidad-Universidades</t>
  </si>
  <si>
    <t>Financiamiento Institucional para la Gratuidad-Institutos Profesionales y Centros de Formación Técnica</t>
  </si>
  <si>
    <t>Becas Educación Superior</t>
  </si>
  <si>
    <t>Pasantías Técnicos Nivel Superior</t>
  </si>
  <si>
    <t>Basal por Desempeño Universidades Art. 1° DFL. (Ed.) N° 4 de 1981</t>
  </si>
  <si>
    <t>Fondo de Desarrollo Institucional</t>
  </si>
  <si>
    <t>Aplicación Ley N° 20.634</t>
  </si>
  <si>
    <t>Aporte para Fomento de Investigación</t>
  </si>
  <si>
    <t>Fortalecimiento Formación Técnico Profesional Educación Superior</t>
  </si>
  <si>
    <t>Fondo de Desarrollo Institucional - Infraestructura</t>
  </si>
  <si>
    <t>Intereses</t>
  </si>
  <si>
    <t>Programa de Licitaciones Sistema Nacional de Mediación</t>
  </si>
  <si>
    <t>Auditorías Externas Sistema Nacional de Mediación</t>
  </si>
  <si>
    <t>Equipo de Acompañamiento Reforma Penal Adolescente</t>
  </si>
  <si>
    <t>Corporaciones de Asistencia Judicial</t>
  </si>
  <si>
    <t>Corporaciones de Asistencia Judicial - Programa de Representación Jurídica Adulto Mayor</t>
  </si>
  <si>
    <t>Corporaciones de Asistencia Judicial - Programa Mi Abogado</t>
  </si>
  <si>
    <t>Corporaciones de Asistencia Judicial- Programa Curadurías</t>
  </si>
  <si>
    <t>Cuotas a Organismos Internacionales</t>
  </si>
  <si>
    <t>Del Ministerio Público</t>
  </si>
  <si>
    <t>De la Defensoría Penal Pública</t>
  </si>
  <si>
    <t>De la Corporación Administrativa del Poder Judicial</t>
  </si>
  <si>
    <t>Economatos</t>
  </si>
  <si>
    <t>Programas de Reinserción Social para Personas Privadas de Libertad</t>
  </si>
  <si>
    <t>Programa Centros de Educación y Trabajo Semiabiertos</t>
  </si>
  <si>
    <t>Programa de Intermediación Laboral para Penados en el Sistema Abierto</t>
  </si>
  <si>
    <t>Programa de Reinserción Social en Convenio con Ministerio del Interior</t>
  </si>
  <si>
    <t>Programa de Reinserción Social en Secciones Juveniles</t>
  </si>
  <si>
    <t>Programa Centros de Educación y Trabajo Cerrados</t>
  </si>
  <si>
    <t>Programa Creciendo Juntos</t>
  </si>
  <si>
    <t>Programa de Intervención para Libertad Condicional</t>
  </si>
  <si>
    <t>Programa de Apoyo a la Integración Social</t>
  </si>
  <si>
    <t>Programa de Derechos Humanos</t>
  </si>
  <si>
    <t>Programa de Derechos Humanos del Estallido Social</t>
  </si>
  <si>
    <t>Subvención Proyectos Área Justicia Juvenil</t>
  </si>
  <si>
    <t>Aplicación Artículo 20, letra h) Ley N° 19.718</t>
  </si>
  <si>
    <t>Auditorías Externas</t>
  </si>
  <si>
    <t>Programa de Licitaciones Defensa Penal Pública</t>
  </si>
  <si>
    <t>Red de Respaldo de Telecomunicaciones - Servicio Nacional de Prevención y Respuesta Ante Desastres</t>
  </si>
  <si>
    <t>Programa Antártico - Estado Mayor Conjunto</t>
  </si>
  <si>
    <t>Bienestar Social</t>
  </si>
  <si>
    <t>Organismos de Salud del Ejército</t>
  </si>
  <si>
    <t>Fábricas y Maestranzas del Ejército</t>
  </si>
  <si>
    <t>Ejército de Chile</t>
  </si>
  <si>
    <t>Comisión Internacional Permanente de Armas Portátiles de Fuego</t>
  </si>
  <si>
    <t>Administrador Financiero Sistema Salud Armada</t>
  </si>
  <si>
    <t>Servicio Hidrográfico y Oceanográfico de la Armada</t>
  </si>
  <si>
    <t>Membresía OMI</t>
  </si>
  <si>
    <t>Membresía AIFM</t>
  </si>
  <si>
    <t>Membresía IALA</t>
  </si>
  <si>
    <t>Membresía MAIIF</t>
  </si>
  <si>
    <t>Membresía GLOBAL MET</t>
  </si>
  <si>
    <t>Membresía MOU TOKIO</t>
  </si>
  <si>
    <t>Venta de Bienes</t>
  </si>
  <si>
    <t>Dirección General de Aeronáutica Civil</t>
  </si>
  <si>
    <t>Medicina Curativa</t>
  </si>
  <si>
    <t>Servicio Aerofotogramétrico de la FACH</t>
  </si>
  <si>
    <t>Organismos de Salud de la FACH</t>
  </si>
  <si>
    <t>Fuerza Aérea de Chile</t>
  </si>
  <si>
    <t>Otras Rentas de la Propiedad</t>
  </si>
  <si>
    <t>Programa de Incentivos Servicio Militar</t>
  </si>
  <si>
    <t>Carabineros de Chile</t>
  </si>
  <si>
    <t>Organización para la Prohibición de Armas Químicas</t>
  </si>
  <si>
    <t>Conferencia de Estados Partes del Tratado sobre el Comercio de Armas</t>
  </si>
  <si>
    <t>Convención de Armas Convencionales</t>
  </si>
  <si>
    <t>Convención para Armas Biológicas</t>
  </si>
  <si>
    <t>Instituto Panamericano de Geografía e Historia</t>
  </si>
  <si>
    <t>Unión Internacional de Geodesia y Geofísica</t>
  </si>
  <si>
    <t>Unión Geográfica Internacional</t>
  </si>
  <si>
    <t>Asociación Cartográfica Internacional</t>
  </si>
  <si>
    <t>Sociedad Internacional de Fotogrametría y Sensores Remotos</t>
  </si>
  <si>
    <t>Dirección General del Territorio Marítimo</t>
  </si>
  <si>
    <t>Subsecretaria de Ciencia, Tecnología, Conocimiento e Innovación</t>
  </si>
  <si>
    <t>Organización Hidrográfica Internacional (OHI)</t>
  </si>
  <si>
    <t>Comité Científico de Investigación Oceánica</t>
  </si>
  <si>
    <t>Pagos a concesionarios aeroportuarios</t>
  </si>
  <si>
    <t>Reintegro  IVA concesiones -MOP</t>
  </si>
  <si>
    <t>Defensa Civil</t>
  </si>
  <si>
    <t>Programa de Asistencia a Víctimas - Ley N° 21.021</t>
  </si>
  <si>
    <t>Programa Antártico - Ejército de Chile</t>
  </si>
  <si>
    <t>Programa Antártico- Armada de Chile</t>
  </si>
  <si>
    <t>Programa Antártico- Fuerza Aérea de Chile</t>
  </si>
  <si>
    <t>Comando Conjunto Austral</t>
  </si>
  <si>
    <t>Fondo para Misiones de Paz</t>
  </si>
  <si>
    <t>Comando Conjunto Norte</t>
  </si>
  <si>
    <t>OTAN</t>
  </si>
  <si>
    <t>OTTAWA</t>
  </si>
  <si>
    <t>OSLO</t>
  </si>
  <si>
    <t>De Programa de Infraestructura para el  Buen Vivir</t>
  </si>
  <si>
    <t>De Fondo de Infraestructura para el Desarrollo - 2023</t>
  </si>
  <si>
    <t>Instituto de la Construcción</t>
  </si>
  <si>
    <t>Estudios Básicos</t>
  </si>
  <si>
    <t>Por Anticipos a Contratistas</t>
  </si>
  <si>
    <t>Compensación Tránsito con Sobrepeso</t>
  </si>
  <si>
    <t>Consejos Consultivos Nacional y Regional</t>
  </si>
  <si>
    <t>Aplicación Leyes N°20.998 y 21.435</t>
  </si>
  <si>
    <t>A Otros Ejecutores</t>
  </si>
  <si>
    <t>A Dirección General de Obras Públicas</t>
  </si>
  <si>
    <t>A Dirección de Arquitectura</t>
  </si>
  <si>
    <t>A Dirección de Obras Hidráulicas</t>
  </si>
  <si>
    <t>A Dirección de Vialidad</t>
  </si>
  <si>
    <t>A Dirección de Obras Portuarias</t>
  </si>
  <si>
    <t>A Dirección de Aeropuertos</t>
  </si>
  <si>
    <t>A Dirección de Planeamiento</t>
  </si>
  <si>
    <t>A Subdirección de Servicios Sanitarios Rurales</t>
  </si>
  <si>
    <t>A Dirección General de Aguas</t>
  </si>
  <si>
    <t>A Programa Infraestructura para el Buen Vivir</t>
  </si>
  <si>
    <t>A Dirección General de Concesiones de Obras Públicas</t>
  </si>
  <si>
    <t>Convenio Mandato con MINSAL</t>
  </si>
  <si>
    <t>Aporte Concesionarios para Expropiaciones</t>
  </si>
  <si>
    <t>I.V.A. Concesiones Obras Públicas</t>
  </si>
  <si>
    <t>Fondo de Infraestructura</t>
  </si>
  <si>
    <t>Reintegro IVA concesiones - DGAC</t>
  </si>
  <si>
    <t>Servicio Agrícola y Ganadero</t>
  </si>
  <si>
    <t>Servicio Nacional de Aduanas</t>
  </si>
  <si>
    <t>Reintegro Crédito - I.V.A. Concesiones</t>
  </si>
  <si>
    <t>Centro de Aguas para Zonas Aridas y Semiáridas de América Latina y el Caribe</t>
  </si>
  <si>
    <t>Fundación de Comunicaciones del Agro</t>
  </si>
  <si>
    <t>Emergencias Agrícolas</t>
  </si>
  <si>
    <t>Red Agroclimática Nacional</t>
  </si>
  <si>
    <t>Corporación Consorcio Lechero</t>
  </si>
  <si>
    <t>Promoción de Exportaciones Agricultura - PROCHILE</t>
  </si>
  <si>
    <t>Corporación de Fomento de la Producción - Fomento Productivo</t>
  </si>
  <si>
    <t>Corporación de Fomento de la Producción - Seguro Agrícola</t>
  </si>
  <si>
    <t>Agencia Chilena para la Inocuidad Alimentaria</t>
  </si>
  <si>
    <t>Apoyo a la Comercialización de Pequeños Productores de Trigo</t>
  </si>
  <si>
    <t>Fondo Latinoamericano de Arroces para Riego</t>
  </si>
  <si>
    <t>Organización de las Naciones Unidas para la Alimentación y la Agricultura - FAO</t>
  </si>
  <si>
    <t>Instituto Interamericano de Cooperación para la Agricultura - IICA</t>
  </si>
  <si>
    <t>RECUPERACIÓN DE PRÉSTAMOS</t>
  </si>
  <si>
    <t>Instituto de Investigaciones Agropecuarias</t>
  </si>
  <si>
    <t>Fundación para la Innovación Agraria</t>
  </si>
  <si>
    <t>Instituto Forestal</t>
  </si>
  <si>
    <t>Centro de Información de Recursos Naturales</t>
  </si>
  <si>
    <t>Programa de Apoyo a la Investigación para la Competitividad Agroalimentaria y Forestal</t>
  </si>
  <si>
    <t>INE - Estadísticas Continuas Intercensales</t>
  </si>
  <si>
    <t>INE - Estudio Indicadores de Calidad de Vida Rural</t>
  </si>
  <si>
    <t>Corporación Nacional de Desarrollo Indígena</t>
  </si>
  <si>
    <t>CORFO - Aplicación Fondo Cobertura de Riesgos</t>
  </si>
  <si>
    <t>Comisión Nacional de Riego - Art 3° Ley N° 18.450</t>
  </si>
  <si>
    <t>Apoyo a la Contratación del Seguro Agrícola</t>
  </si>
  <si>
    <t>Sistema de Incentivos Ley N° 20.412</t>
  </si>
  <si>
    <t>Emergencias</t>
  </si>
  <si>
    <t>Servicios Desarrollo de Capacidades Productivas y Empresariales</t>
  </si>
  <si>
    <t>Servicios de Asesoría Técnica</t>
  </si>
  <si>
    <t>Programa de Desarrollo de Acción Local</t>
  </si>
  <si>
    <t>Fundación Promoción y Desarrollo de la Mujer - PRODEMU</t>
  </si>
  <si>
    <t>Programa de Desarrollo Territorial Indígena</t>
  </si>
  <si>
    <t>Desarrollo Integral de Pequeños Productores Campesinos del Secano</t>
  </si>
  <si>
    <t>Alianzas Productivas</t>
  </si>
  <si>
    <t>Asesoría para Comercialización</t>
  </si>
  <si>
    <t>Asesoría Producción Sustentable de Cultivos Tradicionales</t>
  </si>
  <si>
    <t>Programa de Transición a la Agricultura Sostenible</t>
  </si>
  <si>
    <t>Asociación Latinoamericana de Instituciones Financieras para el Desarrollo - ALIDE</t>
  </si>
  <si>
    <t>Corto Plazo</t>
  </si>
  <si>
    <t>Largo Plazo</t>
  </si>
  <si>
    <t>Pre financiamiento art. 3°, Ley N° 18.450</t>
  </si>
  <si>
    <t>Largo Plazo - COBIN</t>
  </si>
  <si>
    <t>Riego</t>
  </si>
  <si>
    <t>Programa Desarrollo Inversiones</t>
  </si>
  <si>
    <t>Praderas Suplementarias</t>
  </si>
  <si>
    <t>Inversiones para Comercialización</t>
  </si>
  <si>
    <t>Inversiones Servicios de Asesoría Técnica</t>
  </si>
  <si>
    <t>Inversión Producción Sustentable de Cultivos Tradicionales</t>
  </si>
  <si>
    <t>Emergencias Sanitarias</t>
  </si>
  <si>
    <t>Asociación Oficial de Agencias Certificadoras de Semillas</t>
  </si>
  <si>
    <t>Asociación Internacional de Análisis de Semillas</t>
  </si>
  <si>
    <t>Unión Internacional para la Protección de las Obtenciones Vegetales</t>
  </si>
  <si>
    <t>Comité Veterinario Permanente del Cono Sur</t>
  </si>
  <si>
    <t>Organización Mundial de Sanidad Animal</t>
  </si>
  <si>
    <t>Comité de Sanidad Vegetal del Cono Sur</t>
  </si>
  <si>
    <t>Organización Internacional de la Viña y el Vino</t>
  </si>
  <si>
    <t>Instituto Interamericano de Cooperación Agrícola</t>
  </si>
  <si>
    <t>Convención sobre la Conservación de las Especies Migratorias de Animales Silvestres</t>
  </si>
  <si>
    <t>Convención sobre el Comercio Internacional de Especies Amenazadas de Fauna y Flora Silvestre</t>
  </si>
  <si>
    <t>Subsecretaria de Turismo</t>
  </si>
  <si>
    <t>Jardín Botánico</t>
  </si>
  <si>
    <t>Fondo para Investigación Ley Bosque Nativo</t>
  </si>
  <si>
    <t>Convención Naciones Unidas contra la Desertificación</t>
  </si>
  <si>
    <t>Bosque Nativo Ley N° 20.283</t>
  </si>
  <si>
    <t>Programa Construcción y Rehabilitación Obras de Riego</t>
  </si>
  <si>
    <t>Programas de Inversión</t>
  </si>
  <si>
    <t>Al INDAP - Pre financiamiento art. 3°, Ley N° 18.450</t>
  </si>
  <si>
    <t>Bonificación por Inversiones de Riego y Drenaje Ley N° 18.450</t>
  </si>
  <si>
    <t>Terrenos</t>
  </si>
  <si>
    <t>Por Ventas a Plazo</t>
  </si>
  <si>
    <t>Puesta en Valor del Territorio Fiscal</t>
  </si>
  <si>
    <t>Recuperación y Fortalecimiento de Rutas Patrimoniales</t>
  </si>
  <si>
    <t>Plan de Gestión Territorial Regional</t>
  </si>
  <si>
    <t>Gestión y normalización de ocupaciones ilegales e irregulares en inmuebles fiscales</t>
  </si>
  <si>
    <t>Financiamiento Gobiernos Regionales</t>
  </si>
  <si>
    <t>Indemnización de Cargo Fiscal</t>
  </si>
  <si>
    <t>Fondo Retiro Funcionarios Públicos  Ley N° 19.882</t>
  </si>
  <si>
    <t>Programa Diálogo Social</t>
  </si>
  <si>
    <t>Fondo de Formación Sindical y Relaciones Laborales Colaborativas</t>
  </si>
  <si>
    <t>Comisión del Sistema Nacional de Certificación de Competencias Laborales</t>
  </si>
  <si>
    <t>Programa Servicios Sociales</t>
  </si>
  <si>
    <t>Mejora a la empleabilidad para artesanos y artesanas tradicionales de zonas rurales</t>
  </si>
  <si>
    <t>Programa de Apoyo al Empleo Ley N° 20.595 y Sistema Chile Solidario</t>
  </si>
  <si>
    <t>Programa Inversión en la Comunidad</t>
  </si>
  <si>
    <t>Encuesta Laboral (ENCLA), INE.</t>
  </si>
  <si>
    <t>Fondo para la Educación Previsional</t>
  </si>
  <si>
    <t>Pignoraticios</t>
  </si>
  <si>
    <t>Administradora del Fondo de Cesantía Solidario</t>
  </si>
  <si>
    <t>Bono de Capacitación para Micro y Pequeños Empresarios</t>
  </si>
  <si>
    <t>Programa de Capacitación en Oficios</t>
  </si>
  <si>
    <t>Programa de Intermediación Laboral</t>
  </si>
  <si>
    <t>Certificación de Competencias Laborales</t>
  </si>
  <si>
    <t>Seguros</t>
  </si>
  <si>
    <t>Programa de Reconversión Laboral</t>
  </si>
  <si>
    <t>Programa de Becas</t>
  </si>
  <si>
    <t>Programa de Formación en el Puesto de Trabajo</t>
  </si>
  <si>
    <t>Subsidio al Empleo, Ley N° 20.338</t>
  </si>
  <si>
    <t>Subsidio Empleo a la Mujer, Ley N° 20.595</t>
  </si>
  <si>
    <t>Observatorio Laboral</t>
  </si>
  <si>
    <t>Fondo Ley  N° 21.063</t>
  </si>
  <si>
    <t>Peritajes Ley N° 19.404</t>
  </si>
  <si>
    <t>Comisiones Médicas, D.L. N° 3.500</t>
  </si>
  <si>
    <t>Consejos Médicos Ley N° 21.309</t>
  </si>
  <si>
    <t>Aportes del Trabajador</t>
  </si>
  <si>
    <t>Fondo Único de Prestaciones Familiares y Subsidios de Cesantía</t>
  </si>
  <si>
    <t>Fondo de Reserva de Pensiones Ley N° 20.128</t>
  </si>
  <si>
    <t>Comisión Revalorizadora de Pensiones</t>
  </si>
  <si>
    <t>De Asistencia Social</t>
  </si>
  <si>
    <t>Hipotecarios</t>
  </si>
  <si>
    <t>Médicos</t>
  </si>
  <si>
    <t>Jubilaciones, Pensiones y Montepíos</t>
  </si>
  <si>
    <t>Bonificaciones</t>
  </si>
  <si>
    <t>Bono de Reconocimiento</t>
  </si>
  <si>
    <t>Desahucios e Indemnizaciones</t>
  </si>
  <si>
    <t>Asignación por Muerte</t>
  </si>
  <si>
    <t>Seguro de Vida</t>
  </si>
  <si>
    <t>Devolución de Imposiciones</t>
  </si>
  <si>
    <t>Bonificación por Hijo para las Mujeres</t>
  </si>
  <si>
    <t>Ley N° 21.419, Pensión Garantizada Universal</t>
  </si>
  <si>
    <t>Asignación Familiar</t>
  </si>
  <si>
    <t>Subsidio de Cesantía</t>
  </si>
  <si>
    <t>Pensiones Básicas Solidarias de Invalidez</t>
  </si>
  <si>
    <t>Subsidio de Discapacidad Mental</t>
  </si>
  <si>
    <t>Bono para Cónyuges que cumplan cincuenta años de matrimonio</t>
  </si>
  <si>
    <t>Bonificación Ley N° 20.531</t>
  </si>
  <si>
    <t>Aporte Familiar Permanente de Marzo</t>
  </si>
  <si>
    <t>Garantía Estatal Artículo 82 D.L. N° 3.500</t>
  </si>
  <si>
    <t>Otras</t>
  </si>
  <si>
    <t>Aporte Previsional Solidario</t>
  </si>
  <si>
    <t>Traslados y Hospedajes Pensiones Básicas Solidarias de Invalidez</t>
  </si>
  <si>
    <t>Subsidio Previsional a los Trabajadores Jóvenes</t>
  </si>
  <si>
    <t>Promoción de Derechos Previsionales y de Seguridad Social para mujeres en territorios rurales de difícil conectividad</t>
  </si>
  <si>
    <t>Canasta Protegida Familiar</t>
  </si>
  <si>
    <t>Aportes del Empleador</t>
  </si>
  <si>
    <t>Fondo Ley N° 21.063</t>
  </si>
  <si>
    <t>Concurrencias</t>
  </si>
  <si>
    <t>Subsecretaría de Salud Pública</t>
  </si>
  <si>
    <t>Ubicación Menores, Ancianos e Incapacitados</t>
  </si>
  <si>
    <t>Cotización Isapres</t>
  </si>
  <si>
    <t>Centros de Salud Capredena</t>
  </si>
  <si>
    <t>Fondo de Medicina Curativa</t>
  </si>
  <si>
    <t>Fondo Nacional de Salud</t>
  </si>
  <si>
    <t>Aporte Caja Fondo Desahucio</t>
  </si>
  <si>
    <t>Aporte Caja Fondo Revalorizador de Pensiones</t>
  </si>
  <si>
    <t>Aporte Fiscal Fondo Desahucio</t>
  </si>
  <si>
    <t>Aporte Fiscal Fondo Revalorizador de Pensiones</t>
  </si>
  <si>
    <t>Fondo Desahucio</t>
  </si>
  <si>
    <t>Fondo Revalorizador de Pensiones</t>
  </si>
  <si>
    <t>Fondos de Salud de las Fuerzas Armadas</t>
  </si>
  <si>
    <t>Caja de Previsión de la Defensa Nacional</t>
  </si>
  <si>
    <t>Bonificaciones de Salud</t>
  </si>
  <si>
    <t>Beneficios Médicos</t>
  </si>
  <si>
    <t>Fondo Desahucio Mutualidad de Carabineros</t>
  </si>
  <si>
    <t>Aporte Medicina Preventiva</t>
  </si>
  <si>
    <t>Aporte Fondo de Desahucio Carabineros</t>
  </si>
  <si>
    <t>Aporte Hospital Dirección de Previsión de Carabineros</t>
  </si>
  <si>
    <t>Fondo Medicina Preventiva</t>
  </si>
  <si>
    <t>Hospital de Carabineros</t>
  </si>
  <si>
    <t>Fondo Hospital Dirección de Previsión de Carabineros</t>
  </si>
  <si>
    <t>Aporte Fondo Desahucio Policía de Investigaciones</t>
  </si>
  <si>
    <t>Fondos Servicio Odontológico</t>
  </si>
  <si>
    <t>Fondo para Diagnóstico y Tratamientos de Alto Costo Ley N°20.850</t>
  </si>
  <si>
    <t>Sistema de Protección Integral a la Infancia</t>
  </si>
  <si>
    <t>Programa Apoyo a la Identidad de Genero</t>
  </si>
  <si>
    <t>Subsidio Cajas de Compensación de Asignación Familiar</t>
  </si>
  <si>
    <t>Convenios de Provisión de Prestaciones Médicas</t>
  </si>
  <si>
    <t>Bono Auge</t>
  </si>
  <si>
    <t>Instituto de Salud Pública de Chile</t>
  </si>
  <si>
    <t>Programa de Atención Primaria</t>
  </si>
  <si>
    <t>Programa de Prestaciones Institucionales</t>
  </si>
  <si>
    <t>Financiamiento Hospitales por Grupo Relacionado de Diagnóstico</t>
  </si>
  <si>
    <t>Subsecretaría de Redes Asistenciales</t>
  </si>
  <si>
    <t>Financiamiento de Prestaciones Médicas</t>
  </si>
  <si>
    <t>Aplicación Ley N°20.850</t>
  </si>
  <si>
    <t>Servicio de Salud Arica</t>
  </si>
  <si>
    <t>Servicio de Salud Iquique</t>
  </si>
  <si>
    <t>Servicio de Salud Antofagasta</t>
  </si>
  <si>
    <t>Servicio de Salud Atacama</t>
  </si>
  <si>
    <t>Servicio de Salud Coquimbo</t>
  </si>
  <si>
    <t>Servicio de Salud Valparaíso - San Antonio</t>
  </si>
  <si>
    <t>Servicio de Salud Viña del Mar - Quillota</t>
  </si>
  <si>
    <t>Servicio de Salud Aconcagua</t>
  </si>
  <si>
    <t>Servicio de Salud Libertador General Bernardo O'Higgins</t>
  </si>
  <si>
    <t>Servicio de Salud Maule</t>
  </si>
  <si>
    <t>Servicio de Salud Ñuble</t>
  </si>
  <si>
    <t>Servicio de Salud Concepción</t>
  </si>
  <si>
    <t>Servicio de Salud Talcahuano</t>
  </si>
  <si>
    <t>Servicio de Salud Bío - Bío</t>
  </si>
  <si>
    <t>Servicio de Salud Arauco</t>
  </si>
  <si>
    <t>Servicio de Salud Araucanía Norte</t>
  </si>
  <si>
    <t>Servicio de Salud Araucanía Sur</t>
  </si>
  <si>
    <t>Servicio de Salud Valdivia</t>
  </si>
  <si>
    <t>Servicio de Salud Osorno</t>
  </si>
  <si>
    <t>Servicio de Salud del Reloncaví</t>
  </si>
  <si>
    <t>Servicio de Salud Aysén del General Carlos Ibáñez del Campo</t>
  </si>
  <si>
    <t>Servicio de Salud Magallanes</t>
  </si>
  <si>
    <t>Servicio de Salud Metropolitano Oriente</t>
  </si>
  <si>
    <t>Servicio de Salud Metropolitano Central</t>
  </si>
  <si>
    <t>Servicio de Salud Metropolitano Sur</t>
  </si>
  <si>
    <t>Servicio de Salud Metropolitano Norte</t>
  </si>
  <si>
    <t>Servicio de Salud Metropolitano Occidente</t>
  </si>
  <si>
    <t>Servicio de Salud Metropolitano Sur - Oriente</t>
  </si>
  <si>
    <t>Programa Contingencias Operacionales</t>
  </si>
  <si>
    <t>Servicio de Salud Chiloé</t>
  </si>
  <si>
    <t>Centro de Referencia de Salud de Maipú</t>
  </si>
  <si>
    <t>Centro de Referencia de Salud de Peñalolén Cordillera Oriente</t>
  </si>
  <si>
    <t>Servicio de Salud Arica - Hospital Juan Noé</t>
  </si>
  <si>
    <t>Servicio de Salud Iquique - Hospital de Iquique</t>
  </si>
  <si>
    <t>Servicio de Salud Antofagasta - Hospital de Antofagasta</t>
  </si>
  <si>
    <t>Servicio de Salud Antofagasta - Hospital de Calama</t>
  </si>
  <si>
    <t>Servicio de Salud Atacama - Hospital Regional de Copiapó</t>
  </si>
  <si>
    <t>Servicio de Salud Atacama - Hospital de Vallenar</t>
  </si>
  <si>
    <t>Servicio de Salud Coquimbo - Hospital La Serena</t>
  </si>
  <si>
    <t>Servicio de Salud Coquimbo - Hospital San Pablo</t>
  </si>
  <si>
    <t>Servicio de Salud Coquimbo - Hospital Ovalle</t>
  </si>
  <si>
    <t>Servicio de Salud Valparaiso San Antonio - Hospital Carlos Van Buren</t>
  </si>
  <si>
    <t>Servicio de Salud Valparaiso San Antonio - Hospital Doctor Eduardo Pereira</t>
  </si>
  <si>
    <t>Servicio de Salud Valparaiso San Antonio - Hospital Claudio Vicuña</t>
  </si>
  <si>
    <t>Servicio de Salud Viña del Mar Quillota - Hospital Doctor Gustavo Fricke</t>
  </si>
  <si>
    <t>Servicio de Salud Viña del Mar Quillota - Hospital de Quillota</t>
  </si>
  <si>
    <t>Servicio de Salud Viña del Mar Quillota - Hospital de Quilpué</t>
  </si>
  <si>
    <t>Servicio de Salud Aconcagua - Hospital San Camilo de San Felipe</t>
  </si>
  <si>
    <t>Servicio de Salud Aconcagua - Hospital San Juan de Dios de los Andes</t>
  </si>
  <si>
    <t>Servicio de Salud O'Higgins - Hospital de Rancagua</t>
  </si>
  <si>
    <t>Servicio de Salud O'Higgins - Hospital San Fernando</t>
  </si>
  <si>
    <t>Servicio de Salud O'Higgins - Hospital de Santa Cruz</t>
  </si>
  <si>
    <t>Servicio de Salud Maule - Hospital de Curicó</t>
  </si>
  <si>
    <t>Servicio de Salud Maule - Hospital de Talca</t>
  </si>
  <si>
    <t>Servicio de Salud Maule - Hospital de Linares</t>
  </si>
  <si>
    <t>Servicio de Salud Maule - Hospital de Parral</t>
  </si>
  <si>
    <t>Servicio de Salud Ñuble - Hospital de Chillán</t>
  </si>
  <si>
    <t>Servicio de Salud Ñuble - Hospital de San Carlos</t>
  </si>
  <si>
    <t>Servicio de Salud Concepción - Hospital Guillermo Grant Benavente</t>
  </si>
  <si>
    <t>Servicio de Salud Concepción - Hospital de Coronel</t>
  </si>
  <si>
    <t>Servicio de Salud Talcahuano - Hospital Higueras</t>
  </si>
  <si>
    <t>Servicio de Salud Biobío - Hospital de los Ángeles</t>
  </si>
  <si>
    <t>Servicio de Salud Arauco - Hospital de Curanilahue</t>
  </si>
  <si>
    <t>Servicio de Salud Araucanía Norte - Hospital Angol</t>
  </si>
  <si>
    <t>Servicio de Salud Araucanía Norte - Hospital Victoria</t>
  </si>
  <si>
    <t>Servicio de Salud Araucanía Sur - Hospital Dr. Abraham Godoy Peña de Lautaro</t>
  </si>
  <si>
    <t>Servicio de Salud Araucanía Sur - Intercultural de Nueva Imperial</t>
  </si>
  <si>
    <t>Servicio de Salud Araucanía Sur - Hospital de Pitrufquén</t>
  </si>
  <si>
    <t>Servicio de Salud Araucanía Sur - Hospital de Villarrica</t>
  </si>
  <si>
    <t>Servicio de Salud Araucanía Sur - Hospital de Temuco</t>
  </si>
  <si>
    <t>Servicio de Salud Valdivia - Hospital de Valdivia</t>
  </si>
  <si>
    <t>Servicio de Salud Osorno - Hospital de Osorno</t>
  </si>
  <si>
    <t>Servicio de Salud del Reloncaví - Hospital de Puerto Montt</t>
  </si>
  <si>
    <t>Servicio de Salud Aysén - Hospital de Coyhaique</t>
  </si>
  <si>
    <t>Servicio de Salud Magallanes - Hospital Regional de Punta Arenas</t>
  </si>
  <si>
    <t>Servicio de Salud Metropolitano Oriente - Hospital Salvador</t>
  </si>
  <si>
    <t>Servicio de Salud Metropolitano Oriente - Hospital Santiago Oriente Luis Tisné</t>
  </si>
  <si>
    <t>Servicio de Salud Metropolitano Oriente - Hospital Luis Calvo Mackenna</t>
  </si>
  <si>
    <t>Servicio de Salud Metropolitano Oriente - Hospital del Tórax</t>
  </si>
  <si>
    <t>Servicio de Salud Metropolitano Oriente - Instituto de Neurocirugía</t>
  </si>
  <si>
    <t>Servicio de Salud Metropolitano Central - Hospital Clínico San Borja Arriarán</t>
  </si>
  <si>
    <t>Servicio de Salud Metropolitano Central - Hospital El Carmen</t>
  </si>
  <si>
    <t>Servicio de Salud Metropolitano Central - Hospital de Urgencia Asistencia Pública</t>
  </si>
  <si>
    <t>Servicio de Salud Metropolitano Sur - Hospital Barros Luco Trudeau</t>
  </si>
  <si>
    <t>Servicio de Salud Metropolitano Sur - Hospital Exequiel González Cortés</t>
  </si>
  <si>
    <t>Servicio de Salud Metropolitano Sur - Hospital San Luis de Buin</t>
  </si>
  <si>
    <t>Servicio de Salud Metropolitano Sur - Hospital Sanatorio El Pino</t>
  </si>
  <si>
    <t>Servicio de Salud Metropolitano Norte - Hospital San José</t>
  </si>
  <si>
    <t>Servicio de Salud Metropolitano Norte - Hospital Roberto del Río</t>
  </si>
  <si>
    <t>Servicio de Salud Metropolitano Occidente - Hospital San Juan de Dios</t>
  </si>
  <si>
    <t>Servicio de Salud Metropolitano Occidente - Hospital Félix Bulnes</t>
  </si>
  <si>
    <t>Servicio de Salud Metropolitano Occidente - Hospital de Talagante</t>
  </si>
  <si>
    <t>Servicio de Salud Metropolitano Occidente - Hospital de Melipilla</t>
  </si>
  <si>
    <t>Servicio de Salud Metropolitano Sur Oriente - Hospital Sótero del Río</t>
  </si>
  <si>
    <t>Servicio de Salud Metropolitano Sur Oriente - Hospital La Florida</t>
  </si>
  <si>
    <t>Servicio de Salud Metropolitano Sur Oriente - Hospital Padre Alberto Hurtado</t>
  </si>
  <si>
    <t>Servicio de Salud Chiloé - Hospital Castro</t>
  </si>
  <si>
    <t>Servicio de Salud Concepción - Hospital de Lota</t>
  </si>
  <si>
    <t>Servicio de Salud Talcahuano - Hospital de Tomé</t>
  </si>
  <si>
    <t>Servicio de Salud Metropolitano Occidente - Instituto Traumatológico</t>
  </si>
  <si>
    <t>Fondo Ley N° 21010</t>
  </si>
  <si>
    <t>Instituto de Seguridad Laboral</t>
  </si>
  <si>
    <t>Fondo Unico de Prestaciones Familiares y Subsidios de Cesantía</t>
  </si>
  <si>
    <t>Subsidios de Reposo Preventivo</t>
  </si>
  <si>
    <t>Subsidios de Enfermedad y Medicina Curativa</t>
  </si>
  <si>
    <t>Subsidios de Reposo Maternal, Artículo 196 Código del Trabajo</t>
  </si>
  <si>
    <t>Subsidios de Reposo Maternal y Cuidado del Niño</t>
  </si>
  <si>
    <t>Programa Nacional de Alimentación Complementaria</t>
  </si>
  <si>
    <t>Programa Nacional de Inmunizaciones</t>
  </si>
  <si>
    <t>Programa de Alimentación Complementaria para el Adulto Mayor</t>
  </si>
  <si>
    <t>Subsidio de Enfermedad y Medicina Curativa Sector Público</t>
  </si>
  <si>
    <t>Programas Especiales, Atención Primaria</t>
  </si>
  <si>
    <t>Programa de Enfermedades Emergentes</t>
  </si>
  <si>
    <t>Fondo Nacional de Investigación y Desarrollo en Salud</t>
  </si>
  <si>
    <t>IVA Concesiones Hospitalarias</t>
  </si>
  <si>
    <t>Programa de Apoyo al Recién Nacido</t>
  </si>
  <si>
    <t>Dirección General de Concesiones</t>
  </si>
  <si>
    <t>Programa Campaña de Invierno</t>
  </si>
  <si>
    <t>Atención Primaria, Ley N° 20.645 Trato Usuario</t>
  </si>
  <si>
    <t>Hospital Digital</t>
  </si>
  <si>
    <t>Pañales para adulto mayor y personas en situación de discapacidad</t>
  </si>
  <si>
    <t>Reintegro Crédito IVA Concesiones</t>
  </si>
  <si>
    <t>Subsidio Fijo a la Construcción</t>
  </si>
  <si>
    <t>Subsidio Fijo Equipamiento</t>
  </si>
  <si>
    <t>Subsidio Fijo al Mobiliario no Clínico</t>
  </si>
  <si>
    <t>Modificación Contratos Concesiones</t>
  </si>
  <si>
    <t>Anticipo Contratista</t>
  </si>
  <si>
    <t>Fondo Nacional de Salud - Atención Primaria</t>
  </si>
  <si>
    <t>Fondo Nacional de Salud - Prestaciones Institucionales</t>
  </si>
  <si>
    <t>Hospital Doctor Juan Noé</t>
  </si>
  <si>
    <t>Ayudas Económicas y Otros Pagos Preventivos</t>
  </si>
  <si>
    <t>Programa Especial de Salud de los Pueblos Indígenas</t>
  </si>
  <si>
    <t>Centros de Prevención de Alcoholismo y Salud Mental</t>
  </si>
  <si>
    <t>Atención Primaria, Ley N° 19.378</t>
  </si>
  <si>
    <t>Hospital de Iquique</t>
  </si>
  <si>
    <t>Hospital de Antofagasta</t>
  </si>
  <si>
    <t>Hospital de Calama</t>
  </si>
  <si>
    <t>Hospital Regional de Copiapó</t>
  </si>
  <si>
    <t>Hospital de Vallenar</t>
  </si>
  <si>
    <t>Hospital La Serena</t>
  </si>
  <si>
    <t>Hospital San Pablo</t>
  </si>
  <si>
    <t>Hospital Ovalle</t>
  </si>
  <si>
    <t>Prog. Especial de Salud de los Pueblos Indígenas</t>
  </si>
  <si>
    <t>Hospital Carlos Van Buren</t>
  </si>
  <si>
    <t>Hospital Doctor Eduardo Pereira</t>
  </si>
  <si>
    <t>Hospital Claudio Vicuña</t>
  </si>
  <si>
    <t>Hospital Doctor Gustavo Fricke</t>
  </si>
  <si>
    <t>Hospital de Quillota</t>
  </si>
  <si>
    <t>Hospital de Quilpué</t>
  </si>
  <si>
    <t>Hospital San Camilo de San Felipe</t>
  </si>
  <si>
    <t>Hospital San Juan de Dios de los Andes</t>
  </si>
  <si>
    <t>Hospital Rancagua</t>
  </si>
  <si>
    <t>Hospital San Fernando</t>
  </si>
  <si>
    <t>Hospital Santa Cruz</t>
  </si>
  <si>
    <t>Programa especial de Salud de los Pueblos Indígenas</t>
  </si>
  <si>
    <t>Hospital Curicó</t>
  </si>
  <si>
    <t>Hospital Talca</t>
  </si>
  <si>
    <t>Hospital Linares</t>
  </si>
  <si>
    <t>Hospital Parral</t>
  </si>
  <si>
    <t>Hospital de Chillán</t>
  </si>
  <si>
    <t>Hospital de San Carlos</t>
  </si>
  <si>
    <t>Hospital Guillermo Grant Benavente</t>
  </si>
  <si>
    <t>Hospital de Coronel</t>
  </si>
  <si>
    <t>Hospital de Lota</t>
  </si>
  <si>
    <t>Hospital Higueras</t>
  </si>
  <si>
    <t>Hospital de Tomé</t>
  </si>
  <si>
    <t>Hospital de los Ángeles</t>
  </si>
  <si>
    <t>Hospital Curanilahue</t>
  </si>
  <si>
    <t>Hospital Angol</t>
  </si>
  <si>
    <t>Hospital Victoria</t>
  </si>
  <si>
    <t>Hospital Dr. Abraham Godoy Peña de Lautaro</t>
  </si>
  <si>
    <t>Hospital Intercultural de Nueva Imperial</t>
  </si>
  <si>
    <t>Hospital de Pitrufquén</t>
  </si>
  <si>
    <t>Hospital de Villarrica</t>
  </si>
  <si>
    <t>Hospital Temuco</t>
  </si>
  <si>
    <t>Hospital de Valdivia</t>
  </si>
  <si>
    <t>Hospital de Osorno</t>
  </si>
  <si>
    <t>Hospital de Puerto Montt</t>
  </si>
  <si>
    <t>Hospital de Coyhaique</t>
  </si>
  <si>
    <t>Hospital Regional de Punta Arenas</t>
  </si>
  <si>
    <t>Hospital Salvador</t>
  </si>
  <si>
    <t>Hospital Santiago Oriente Luis Tisne</t>
  </si>
  <si>
    <t>Hospital Luis Calvo Mackenna</t>
  </si>
  <si>
    <t>Hospital del Tórax</t>
  </si>
  <si>
    <t>Instituto de Neurocirugía</t>
  </si>
  <si>
    <t>Hospital Clínico San Borja Arriaran</t>
  </si>
  <si>
    <t>Hospital El Carmen</t>
  </si>
  <si>
    <t>Hospital de Urgencia Asistencia Pública</t>
  </si>
  <si>
    <t>Hospital Barros Luco Trudeau</t>
  </si>
  <si>
    <t>Hospital Exequiel González Cortés</t>
  </si>
  <si>
    <t>Hospital San Luis de Buin</t>
  </si>
  <si>
    <t>Hospital Sanatorio El Pino</t>
  </si>
  <si>
    <t>Hospital San José</t>
  </si>
  <si>
    <t>Hospital Roberto del Río</t>
  </si>
  <si>
    <t>Hospital San Juan de Dios</t>
  </si>
  <si>
    <t>Hospital Félix Bulnes</t>
  </si>
  <si>
    <t>Hospital de Talagante</t>
  </si>
  <si>
    <t>Hospital de Melipilla</t>
  </si>
  <si>
    <t>Instituto Traumatológico</t>
  </si>
  <si>
    <t>Hospital Sotero del Río</t>
  </si>
  <si>
    <t>Hospital La Florida</t>
  </si>
  <si>
    <t>Hospital Padre Alberto Hurtado</t>
  </si>
  <si>
    <t>Fondo Nacional de Salud - Financiamiento GRD</t>
  </si>
  <si>
    <t>Plan de Productividad Quirúrgica</t>
  </si>
  <si>
    <t>Hospital Castro</t>
  </si>
  <si>
    <t>Ministerio de Relaciones Exteriores</t>
  </si>
  <si>
    <t>Grupo Internacional de Estudios del Cobre</t>
  </si>
  <si>
    <t>Programa  Capacitación y Transferencia Tecnológica Pequeña Minería Artesanal</t>
  </si>
  <si>
    <t>Equipamiento para Pequeña Minería</t>
  </si>
  <si>
    <t>Propiedad Minera</t>
  </si>
  <si>
    <t>Evaluación de Proyectos</t>
  </si>
  <si>
    <t>Geología Aplicada</t>
  </si>
  <si>
    <t>Laboratorio</t>
  </si>
  <si>
    <t>Fundación Nacional para la Superación de la Pobreza</t>
  </si>
  <si>
    <t>Convenio MINVU - Instituto Forestal</t>
  </si>
  <si>
    <t>Cumplimiento Convenio MINVU-PNUD</t>
  </si>
  <si>
    <t>Convenio Universidades</t>
  </si>
  <si>
    <t>Convenio MINVU - Centro de Innovación en Madera</t>
  </si>
  <si>
    <t>Convenio MINVU - CTEC</t>
  </si>
  <si>
    <t>Subsidio Complementario</t>
  </si>
  <si>
    <t>Subsidio a la Originación</t>
  </si>
  <si>
    <t>Subsidios Leasing</t>
  </si>
  <si>
    <t>Subsidios Cartera Hipotecaria</t>
  </si>
  <si>
    <t>Subsidio al Arriendo</t>
  </si>
  <si>
    <t>Otras Transferencias a  SERVIU</t>
  </si>
  <si>
    <t>Municipalidades para el Programa Asentamientos Precarios</t>
  </si>
  <si>
    <t>Municipalidades para el Programa Recuperación de Barrios</t>
  </si>
  <si>
    <t>Municipalidades para Pequeñas Localidades</t>
  </si>
  <si>
    <t>De Municipalidades para Pavimentos Participativos</t>
  </si>
  <si>
    <t>De Municipalidades para Programa Rehabilitación de Espacios Públicos</t>
  </si>
  <si>
    <t>Préstamos Subsidio Habitacional</t>
  </si>
  <si>
    <t>Subsidio de Protección del Patrimonio Familiar</t>
  </si>
  <si>
    <t>Sistema Integrado de Subsidio</t>
  </si>
  <si>
    <t>Fondo Solidario de Elección de Vivienda</t>
  </si>
  <si>
    <t>Programa Mejoramiento de Viviendas y Barrios</t>
  </si>
  <si>
    <t>Programa Habitabilidad Rural</t>
  </si>
  <si>
    <t>Programa de Integración Social y Territorial</t>
  </si>
  <si>
    <t>De Municipalidades para Programas de Rehabilitación de Espacios Públicos</t>
  </si>
  <si>
    <t>Subsidio Fondo Solidario de Vivienda (DS174)</t>
  </si>
  <si>
    <t>Programa Mejoramiento de Vivienda y Barrios</t>
  </si>
  <si>
    <t>De Municipalidades para Progrma Rehabilitación de Espacios Públicos</t>
  </si>
  <si>
    <t>Subsidios Fondo Solidario de Vivienda</t>
  </si>
  <si>
    <t>Programa de Integración Social y Territorial (DS 19/2016)</t>
  </si>
  <si>
    <t>Programa de Habitabilidad Rural</t>
  </si>
  <si>
    <t>Programa Habitacional Rural</t>
  </si>
  <si>
    <t>De Municipalidades Para Pavimentos Participativos</t>
  </si>
  <si>
    <t>De Municipalidades Para Programa Rehabilitación De Espacios Públicos</t>
  </si>
  <si>
    <t>Sistema Subsidio Habitacional DS40</t>
  </si>
  <si>
    <t>Subsidio Extraordinario de Reactivación</t>
  </si>
  <si>
    <t>Programa Integración Social y Territorial</t>
  </si>
  <si>
    <t>'Programa de Integración Social y Territorial (DS 19/2016)</t>
  </si>
  <si>
    <t>Subsidio de Protección del Patrimonio Familiar (DS 255/2006)</t>
  </si>
  <si>
    <t>Foro Internacional de Transporte</t>
  </si>
  <si>
    <t>Unión Internacional de Transporte Público</t>
  </si>
  <si>
    <t>Programa Extraordinario 2023</t>
  </si>
  <si>
    <t>Observatorio de Seguridad Vial (SEGIB)</t>
  </si>
  <si>
    <t>Subsidios al Transporte Regional</t>
  </si>
  <si>
    <t>Subsidio Nacional al Transporte Público</t>
  </si>
  <si>
    <t>Rebaja tarifa adulto mayor en regiones</t>
  </si>
  <si>
    <t>Subsidio Transitorio - Transantiago</t>
  </si>
  <si>
    <t>Subsidio Transporte Público - Transantiago</t>
  </si>
  <si>
    <t>Subsidio Especial Adicional - Transantiago</t>
  </si>
  <si>
    <t>Rebaja tarifa adulto mayor en Sistema Transantiago</t>
  </si>
  <si>
    <t>Metro Regional de Valparaíso S.A</t>
  </si>
  <si>
    <t>Trenes Metropolitanos S.A</t>
  </si>
  <si>
    <t>FESUB Concepción S.A</t>
  </si>
  <si>
    <t>Fondo de Apoyo Regional</t>
  </si>
  <si>
    <t>Comisión Interamericana de Puertos</t>
  </si>
  <si>
    <t>Fondo de Desarrollo de las Telecomunicaciones</t>
  </si>
  <si>
    <t>Convenio de Atención de Usuarios</t>
  </si>
  <si>
    <t>División de Organizaciones Sociales</t>
  </si>
  <si>
    <t>Secretaría de Comunicaciones</t>
  </si>
  <si>
    <t>Seguimiento de Políticas Públicas y Gestión Institucional</t>
  </si>
  <si>
    <t>Fondo de Fomento de Medios de Comunicación Regionales, Provinciales y Comunales</t>
  </si>
  <si>
    <t>Fondo de Fortalecimiento de Organizaciones y Asociaciones de Interés Público (Ley N° 20.500)</t>
  </si>
  <si>
    <t>Observatorio de Participación Ciudadana y No Discriminación</t>
  </si>
  <si>
    <t>Portal Único de Fondos Concursables</t>
  </si>
  <si>
    <t>Subsecretaría de las Culturas y las Artes, Programa 01</t>
  </si>
  <si>
    <t>Fondo de Apoyo a Programas Culturales</t>
  </si>
  <si>
    <t>Programa de Televisión Cultural y Educativa CNTV Infantil (ex Novasur)</t>
  </si>
  <si>
    <t>Subsidio Ingreso Mínimo Garantizado Ley N° 21.218</t>
  </si>
  <si>
    <t>Fundación de las Familias - Programa Red Telecentros</t>
  </si>
  <si>
    <t>Subsidio a la Calefacción</t>
  </si>
  <si>
    <t>Elige Vivir Sano</t>
  </si>
  <si>
    <t>Sistema de Apoyo a la Selección de Beneficios Sociales</t>
  </si>
  <si>
    <t>Apoyo, Monitoreo y Supervisión a la Gestión Territorial</t>
  </si>
  <si>
    <t>Subsidio al Pago Electrónico de Prestaciones Monetarias</t>
  </si>
  <si>
    <t>Programa Apoyo a la Atención de Salud Mental</t>
  </si>
  <si>
    <t>Programa Asuntos Indígenas</t>
  </si>
  <si>
    <t>Programa Vivienda Primero</t>
  </si>
  <si>
    <t>Red Integral de Protección Social</t>
  </si>
  <si>
    <t>Programa Noche Digna</t>
  </si>
  <si>
    <t>PRODEMU</t>
  </si>
  <si>
    <t>Programa de Ayudas Técnicas - SENADIS</t>
  </si>
  <si>
    <t>Programas de Alimentación - JUNAEB</t>
  </si>
  <si>
    <t>Fondo de Solidaridad e Inversión Social</t>
  </si>
  <si>
    <t>INTEGRA - Subsecretaría de Educación Parvularia</t>
  </si>
  <si>
    <t>Programa de Educación Media - JUNAEB</t>
  </si>
  <si>
    <t>Programa Bonificación Ley N° 20.595</t>
  </si>
  <si>
    <t>Programa de Habitabilidad Chile Solidario</t>
  </si>
  <si>
    <t>Bonos Art. 2° Transitorio, Ley N° 19.949</t>
  </si>
  <si>
    <t>Programa de Apoyo Integral al Adulto Mayor Chile Solidario</t>
  </si>
  <si>
    <t>Programa de Apoyo a Personas en Situación de Calle</t>
  </si>
  <si>
    <t>Programa de Apoyo a Familias para el Autoconsumo</t>
  </si>
  <si>
    <t>Programa Eje (Ley N° 20.595)</t>
  </si>
  <si>
    <t>Centros para Niños(as) con Cuidadores Principales Temporeras(os)</t>
  </si>
  <si>
    <t>Programa de Generación de Microemprendimiento Indígena Urbano Chile Solidario - CONADI</t>
  </si>
  <si>
    <t>Programas de Cuidados SENADIS</t>
  </si>
  <si>
    <t>Programas de Cuidados SENAMA</t>
  </si>
  <si>
    <t>Sistema Nacional de Cuidado</t>
  </si>
  <si>
    <t>Programa Pago Cuidadores de Personas con Discapacidad</t>
  </si>
  <si>
    <t>Innova FOSIS - Compromiso País</t>
  </si>
  <si>
    <t>Subsecretaría de Servicios Sociales - Programa 05</t>
  </si>
  <si>
    <t>Acceso al Microcrédito</t>
  </si>
  <si>
    <t>Yo Emprendo</t>
  </si>
  <si>
    <t>Yo Emprendo Semilla</t>
  </si>
  <si>
    <t>Programa de Empleabilidad</t>
  </si>
  <si>
    <t>Programa de Acompañamiento Familiar Integral</t>
  </si>
  <si>
    <t>Programa Eje</t>
  </si>
  <si>
    <t>Programa de Educación Financiera</t>
  </si>
  <si>
    <t>Programa Acción</t>
  </si>
  <si>
    <t>Programa Organizaciones Autogestionadas</t>
  </si>
  <si>
    <t>Acción Local</t>
  </si>
  <si>
    <t>Programas de Desarrollo Juvenil Físico y Mental</t>
  </si>
  <si>
    <t>Programas de Desarrollo Juvenil Cívico y Social</t>
  </si>
  <si>
    <t>Observatorio de Juventud</t>
  </si>
  <si>
    <t>Fondo de Desarrollo Indígena</t>
  </si>
  <si>
    <t>Fondo de Cultura y Educación Indígena</t>
  </si>
  <si>
    <t>Protección del Medio Ambiente y Recursos Naturales</t>
  </si>
  <si>
    <t>Consulta a los Pueblos Indígenas</t>
  </si>
  <si>
    <t>Turismo y Pueblos Indígenas</t>
  </si>
  <si>
    <t>Subsecretaría de Bienes Nacionales</t>
  </si>
  <si>
    <t>Programa de Apoyo al Turismo y Pueblos Indígenas</t>
  </si>
  <si>
    <t>Programa de Apoyo a la Protección Ambiental Indígena</t>
  </si>
  <si>
    <t>Instrumentos Cofinanciados de Apoyo al Fondo de Desarrollo Indígena</t>
  </si>
  <si>
    <t>Programa de Apoyo al Fondo de Cultura y Educación  Indígena</t>
  </si>
  <si>
    <t>Fondo de Tierras y Aguas Indígenas</t>
  </si>
  <si>
    <t>Gastos Asociados de Administración</t>
  </si>
  <si>
    <t>Programa Chile Indígena</t>
  </si>
  <si>
    <t>Programa de Apoyo al Fondo de Tierras y Aguas Indígenas</t>
  </si>
  <si>
    <t>Sistema Nacional de Cuidados - SSS</t>
  </si>
  <si>
    <t>Programas en Niñez - Subsecretaría de la Niñez</t>
  </si>
  <si>
    <t>Aplicación Ley N° 20.422</t>
  </si>
  <si>
    <t>Corporación de Ayuda al Niño Limitado</t>
  </si>
  <si>
    <t>Programa de Atención Temprana</t>
  </si>
  <si>
    <t>Acceso a la Justicia de las Personas con Discapacidad</t>
  </si>
  <si>
    <t>Participación Inclusiva Territorial</t>
  </si>
  <si>
    <t>Programa de Desarrollo de Organizaciones Inclusivas</t>
  </si>
  <si>
    <t>Programa de Tránsito a la Vida Independiente</t>
  </si>
  <si>
    <t>Adultos con Discapacidad en Residencias</t>
  </si>
  <si>
    <t>Programa de Apoyo al Cumplimiento a la Ley de Inserción Laboral de Personas en situación de discapacidad</t>
  </si>
  <si>
    <t>CEDDIS</t>
  </si>
  <si>
    <t>Consejo Nacional de Protección a la Ancianidad</t>
  </si>
  <si>
    <t>Fondo Nacional del Adulto Mayor</t>
  </si>
  <si>
    <t>Programa de Escuelas de Formación para Dirigentes Mayores</t>
  </si>
  <si>
    <t>Establecimientos de Larga Estadía para Adultos Mayores</t>
  </si>
  <si>
    <t>Programa Buen Trato al Adulto Mayor</t>
  </si>
  <si>
    <t>Programa Condominios de Viviendas Tuteladas</t>
  </si>
  <si>
    <t>Programa Envejecimiento Activo</t>
  </si>
  <si>
    <t>Programa Fondo Subsidio ELEAM</t>
  </si>
  <si>
    <t>Programa de Cuidados Domiciliarios</t>
  </si>
  <si>
    <t>Programa Centros Diurnos del Adulto Mayor</t>
  </si>
  <si>
    <t>Organización Iberoamericana de Seguridad Social</t>
  </si>
  <si>
    <t>Aplicación Ley N° 19.885</t>
  </si>
  <si>
    <t>Fondo de Iniciativas para la Superación de la Pobreza</t>
  </si>
  <si>
    <t>Colaboración INE Encuesta</t>
  </si>
  <si>
    <t>Encuesta ELPI</t>
  </si>
  <si>
    <t>Encuesta Casen</t>
  </si>
  <si>
    <t>Fono Infancia</t>
  </si>
  <si>
    <t>Programa de Apoyo al Desarrollo Biopsicosocial - Ministerio de Salud</t>
  </si>
  <si>
    <t>Programa de Apoyo al Recién Nacido - Ministerio de Salud</t>
  </si>
  <si>
    <t>Fondo de Intervenciones de Apoyo al Desarrollo Infantil</t>
  </si>
  <si>
    <t>Fondo Concursable de Iniciativas para la Infancia</t>
  </si>
  <si>
    <t>Programa de Fortalecimiento Municipal</t>
  </si>
  <si>
    <t>Programa Diagnóstico de Vulnerabilidad en Pre-escolares</t>
  </si>
  <si>
    <t>Programa Educativo</t>
  </si>
  <si>
    <t>Programa de Apoyo a la Salud Mental Infantil</t>
  </si>
  <si>
    <t>Ayudas Técnicas Chile Crece Contigo</t>
  </si>
  <si>
    <t>Programa de Apoyo a Niños(as) y Adolescentes con un Adulto Significativo Privado de Libertad</t>
  </si>
  <si>
    <t>Programa de Atención Temprana - SENADIS</t>
  </si>
  <si>
    <t>Programa de Apoyo a la Identidad de Género</t>
  </si>
  <si>
    <t>Oficina Local de la Niñez</t>
  </si>
  <si>
    <t>Diagnóstico Clínico Especializado y Pericia</t>
  </si>
  <si>
    <t>Intervenciones Ambulatorias de Reparación</t>
  </si>
  <si>
    <t>Fortalecimiento y Vinculación</t>
  </si>
  <si>
    <t>Cuidado Alternativo</t>
  </si>
  <si>
    <t>Programas de Adopción</t>
  </si>
  <si>
    <t>Oficinas de Protección de Derechos</t>
  </si>
  <si>
    <t>Transferencia Técnica a Organismos Colaboradores Acreditados</t>
  </si>
  <si>
    <t>Programa de Parentalidad Adoptiva</t>
  </si>
  <si>
    <t>Centro Latinoamericano de Administración para el Desarrollo (CLAD)</t>
  </si>
  <si>
    <t>Fondo de las Naciones Unidas para las democracias (UNDEF)</t>
  </si>
  <si>
    <t>Mecanismo de Seguimiento de la Implementación de la Convención Interamericana contra la Corrupción (MESICIC)</t>
  </si>
  <si>
    <t>Academia Internacional Contra la Corrupción (IACA)</t>
  </si>
  <si>
    <t>Empresa Nacional del Petróleo</t>
  </si>
  <si>
    <t>Agencia Internacional de Energía</t>
  </si>
  <si>
    <t>Apoyo al Desarrollo de Energías Renovables no Convencionales</t>
  </si>
  <si>
    <t>Aplicación Programa Energización Rural y Social</t>
  </si>
  <si>
    <t>Agencia Chilena de Eficiencia Energética</t>
  </si>
  <si>
    <t>Aplicación Plan de Acción de Eficiencia Energética</t>
  </si>
  <si>
    <t>Programa de Impulso al Hidrógeno Verde en Chile</t>
  </si>
  <si>
    <t>Transición Energética Justa</t>
  </si>
  <si>
    <t>Organismo Internacional de Energía Atómica</t>
  </si>
  <si>
    <t>Fondo Naturaleza Chile</t>
  </si>
  <si>
    <t>Fondo de Protección Ambiental</t>
  </si>
  <si>
    <t>Certificación Ambiental Municipal</t>
  </si>
  <si>
    <t>Modelo de Pronóstico de Calidad del Aire</t>
  </si>
  <si>
    <t>Calefacción Sustentable</t>
  </si>
  <si>
    <t>Fondo del Reciclaje</t>
  </si>
  <si>
    <t>Programas de Recuperación Ambiental y Social</t>
  </si>
  <si>
    <t>Planes de Descontaminación Ambiental</t>
  </si>
  <si>
    <t>Estudios Medioambientales</t>
  </si>
  <si>
    <t>Áreas Marinas Protegidas y Humedales</t>
  </si>
  <si>
    <t>Sistema Nacional de Certificación Ambiental de Establecimientos Educacionales</t>
  </si>
  <si>
    <t>Infraestructura Mundial de Información en Biodiversidad (GBIF)</t>
  </si>
  <si>
    <t>Plataforma Intergubernamental sobre Biodiversidad y Servicios de los Ecosistemas (IPBES)</t>
  </si>
  <si>
    <t>Programa de las Naciones Unidas para el Medio Ambiente (PNUMA)</t>
  </si>
  <si>
    <t>Organización para la Cooperación y el Desarrollo Económico (OCDE)</t>
  </si>
  <si>
    <t>Convenio Estocolmo</t>
  </si>
  <si>
    <t>Programa de las Naciones Unidas para el Medio Ambiente (PNUMA) -UNFCCC - ONUMA</t>
  </si>
  <si>
    <t>Convenio RAMSAR</t>
  </si>
  <si>
    <t>Protocolo Montreal</t>
  </si>
  <si>
    <t>Instituto Interamericano de Investigación del Cambio Global</t>
  </si>
  <si>
    <t>Convenio de Viena</t>
  </si>
  <si>
    <t>Protocolo Kioto</t>
  </si>
  <si>
    <t>Convenio Rotterdam</t>
  </si>
  <si>
    <t>Programa de las Naciones Unidas para el Medio Ambiente (PNUMA) -UNFCCC</t>
  </si>
  <si>
    <t>Acuerdo Escazu</t>
  </si>
  <si>
    <t>Cambio Climático y Contribución Determinada a Nivel Nacional (NDC)</t>
  </si>
  <si>
    <t>Administración de Procesos de Evaluación de Impacto Ambiental</t>
  </si>
  <si>
    <t>Administración Sistema SEIA Electrónico</t>
  </si>
  <si>
    <t>Programas de Fiscalización Ambiental</t>
  </si>
  <si>
    <t>Laboratorio de Alta Complejidad</t>
  </si>
  <si>
    <t>Postulación Conjunta Mundial de Fútbol 2030</t>
  </si>
  <si>
    <t>Comisión Nacional de Dopaje</t>
  </si>
  <si>
    <t>Provisión Juegos Panamericanos y Parapanamericanos 2023</t>
  </si>
  <si>
    <t>World Anti-Doping Agency</t>
  </si>
  <si>
    <t>Consejo Iberoamericano del Deporte</t>
  </si>
  <si>
    <t>Consejo Americano del Deporte</t>
  </si>
  <si>
    <t>Polla Chilena de Beneficencia</t>
  </si>
  <si>
    <t>Fortalecimiento del Deporte de Rendimiento Convencional y Paralímpico</t>
  </si>
  <si>
    <t>Art.5° Letra e) D.L. 1.298 y Ley 19.135</t>
  </si>
  <si>
    <t>Art.1° Ley 19.135 C.O.CH.</t>
  </si>
  <si>
    <t>Art. 1° Ley 19.135 Fed. D. Nacional</t>
  </si>
  <si>
    <t>Art. Único Ley N° 19.909</t>
  </si>
  <si>
    <t>ADO - Chile</t>
  </si>
  <si>
    <t>Sistema Nacional de Competencias Deportivas</t>
  </si>
  <si>
    <t>Programa de Normalización de Infraestructura Deportiva</t>
  </si>
  <si>
    <t>Sistema Nacional de Capacitación y Acreditación Deportiva</t>
  </si>
  <si>
    <t>Gestión de Recintos Deportivos</t>
  </si>
  <si>
    <t>Asistencia a la Carrera Deportiva</t>
  </si>
  <si>
    <t>Juegos Paramericanos y Parapanamericanos 2023</t>
  </si>
  <si>
    <t>COPACHI</t>
  </si>
  <si>
    <t>Deporte Participación Público</t>
  </si>
  <si>
    <t>Programa de Saneamiento de Títulos de Propiedad Deportiva</t>
  </si>
  <si>
    <t>Crecer en Movimiento</t>
  </si>
  <si>
    <t>Aportes al Sector Privado</t>
  </si>
  <si>
    <t>Aportes para Inversiones en Infraestructura Deportiva</t>
  </si>
  <si>
    <t>Formación para el Deporte</t>
  </si>
  <si>
    <t>Deporte Recreativo</t>
  </si>
  <si>
    <t>Deporte de Competición</t>
  </si>
  <si>
    <t>Ciencias del Deporte</t>
  </si>
  <si>
    <t>ONU Mujeres</t>
  </si>
  <si>
    <t>Consejo Internacional de Mujeres</t>
  </si>
  <si>
    <t>Banco Mundial</t>
  </si>
  <si>
    <t>Transversalización de Género</t>
  </si>
  <si>
    <t>Servicio Nacional de la Mujer y la Equidad de Género - Programa 03</t>
  </si>
  <si>
    <t>Fundación de las Familias</t>
  </si>
  <si>
    <t>Fondo para la Equidad de Genero</t>
  </si>
  <si>
    <t>Programa Mujer, Sexualidad y Maternidad</t>
  </si>
  <si>
    <t>Programa Mujer y Participación Política</t>
  </si>
  <si>
    <t>Programa 4 a 7</t>
  </si>
  <si>
    <t>Mujer, Asociatividad y Emprendimiento</t>
  </si>
  <si>
    <t>Apoyo a Mujeres Jefas de Hogar</t>
  </si>
  <si>
    <t>Atención, Protección y Reparación Integral de Violencias contra las Mujeres</t>
  </si>
  <si>
    <t>Prevención de Violencia contra las Mujeres</t>
  </si>
  <si>
    <t>Servicio Nacional de la Mujer y la Equidad de Género - Programa 01</t>
  </si>
  <si>
    <t>Plebiscito</t>
  </si>
  <si>
    <t>Fundación Artesanías de Chile</t>
  </si>
  <si>
    <t>Fundación Tiempos Nuevos</t>
  </si>
  <si>
    <t>Corporación Cultural Municipalidad de Santiago</t>
  </si>
  <si>
    <t>Orquestas Sinfónicas Juveniles e Infantiles de Chile</t>
  </si>
  <si>
    <t>Centro Cultural Palacio de la Moneda</t>
  </si>
  <si>
    <t>Corporación Centro Cultural Gabriela Mistral</t>
  </si>
  <si>
    <t>Otras Instituciones Colaboradoras</t>
  </si>
  <si>
    <t>Parque Cultural Valparaíso</t>
  </si>
  <si>
    <t>Programa de Orquestas Regionales Profesionales</t>
  </si>
  <si>
    <t>Secretaría General de Gobierno-Consejo Nacional de Televisión</t>
  </si>
  <si>
    <t>Actividades de Fomento y Desarrollo Cultural</t>
  </si>
  <si>
    <t>Conjuntos Artísticos Estables</t>
  </si>
  <si>
    <t>Fomento del Arte en la Educación</t>
  </si>
  <si>
    <t>Red Cultura y Puntos de Cultura Comunitaria</t>
  </si>
  <si>
    <t>Centros de Creación y Desarrollo Artístico para Niños, Niñas y Jóvenes</t>
  </si>
  <si>
    <t>Fomento y Desarrollo de Ecosistemas Creativos y Organizaciones Culturales Colaboradoras</t>
  </si>
  <si>
    <t>Programa Nacional de Desarrollo Artístico en la Educación</t>
  </si>
  <si>
    <t>Programa de Exportación de Servicios</t>
  </si>
  <si>
    <t>Fomento y Desarrollo de Artes de la Visualidad</t>
  </si>
  <si>
    <t>Promoción y Fortalecimiento del Trabajo Cultural</t>
  </si>
  <si>
    <t>Programa de Financiamiento de Infraestructura Cultural Pública y/o Privada</t>
  </si>
  <si>
    <t>Fondo Nacional de Fomento del Libro y la Lectura, Ley N° 19.227</t>
  </si>
  <si>
    <t>Fondo Nacional de Desarrollo Cultural y las Artes, Ley N° 19.891</t>
  </si>
  <si>
    <t>Fondo para el Fomento de la Música Nacional, Ley N° 19.928</t>
  </si>
  <si>
    <t>Fondo de Fomento Audiovisual, Ley N° 19.981</t>
  </si>
  <si>
    <t>Fondo Nacional de Fomento y Desarrollo de las Artes Escénicas, Ley N° 21.175.</t>
  </si>
  <si>
    <t>Cuota Corporación Municipal Valparaíso Sitio Patrimonio Mundial</t>
  </si>
  <si>
    <t>Diálogo  Ciudadano</t>
  </si>
  <si>
    <t>Instituciones Colaboradoras</t>
  </si>
  <si>
    <t>Museo San Francisco</t>
  </si>
  <si>
    <t>Fundación Museo de la Memoria</t>
  </si>
  <si>
    <t>Sitios Patrimonio Mundial</t>
  </si>
  <si>
    <t>Fondo Concursable del Patrimonio</t>
  </si>
  <si>
    <t>Acciones Culturales Complementarias</t>
  </si>
  <si>
    <t>Centro Nacional del Patrimonio Mundial</t>
  </si>
  <si>
    <t>Fomento y Desarrollo del Patrimonio Nacional</t>
  </si>
  <si>
    <t>Sistema Nacional de Patrimonio Material e Inmaterial</t>
  </si>
  <si>
    <t>Fomento y Difusión del Arte y las Culturas de Pueblos Indígenas</t>
  </si>
  <si>
    <t>Programa de Modernización del Sector Público, Archivo Nacional</t>
  </si>
  <si>
    <t>Consultas Públicas en la Gestión Patrimonial</t>
  </si>
  <si>
    <t>Fondo de Mejoramiento Integral de Museos</t>
  </si>
  <si>
    <t>Subsecretaría de Desarrollo Regional y Administrativo-Programa de Desarrollo Local</t>
  </si>
  <si>
    <t>Programa de Mejoramiento Integral de Bibliotecas Públicas</t>
  </si>
  <si>
    <t>Fondo del Patrimonio Ley N° 21.045</t>
  </si>
  <si>
    <t>Programa Exportación Servicios</t>
  </si>
  <si>
    <t>Instituto de Investigación Agropecuaria</t>
  </si>
  <si>
    <t>Comisión Chilena de Energía Nuclear</t>
  </si>
  <si>
    <t>Instituto de Salud Pública</t>
  </si>
  <si>
    <t>Servicio Aereofotogramétrico de la FACH</t>
  </si>
  <si>
    <t>Servicio Nacional de Geología y Minería</t>
  </si>
  <si>
    <t>Red Nacional de Vigilancia Volcánica</t>
  </si>
  <si>
    <t>Programa Exportación de Servicios</t>
  </si>
  <si>
    <t>Programa Explora</t>
  </si>
  <si>
    <t>Fundación Encuentros del Futuro</t>
  </si>
  <si>
    <t>Fomento de la Ciencia y la Tecnología - ANID 01</t>
  </si>
  <si>
    <t>Formación de Capital Humano - ANID 01</t>
  </si>
  <si>
    <t>Fondo Equipamiento I+D - ANID 01</t>
  </si>
  <si>
    <t>Innovación de Base Científica - ANID 03</t>
  </si>
  <si>
    <t>Fomento de la Ciencia y la Tecnología - ANID 03</t>
  </si>
  <si>
    <t>Centros Tecnológicos  - ANID 03</t>
  </si>
  <si>
    <t>Centros de Excelencia  - ANID 03</t>
  </si>
  <si>
    <t>Fomento de la Ciencia y la Tecnología - Iniciativa Científica Milenio</t>
  </si>
  <si>
    <t>Fomento de la Ciencia y la Tecnología - Comité Innova Chile</t>
  </si>
  <si>
    <t>Fomento de la Ciencia y la Tecnología - Subsecretaría de Agricultura</t>
  </si>
  <si>
    <t>Encuesta sobre Gasto y Personal en I+D - INE</t>
  </si>
  <si>
    <t>Becas Nacionales de Postgrado</t>
  </si>
  <si>
    <t>Fondo de Publicaciones Científicas</t>
  </si>
  <si>
    <t>Cooperación Internacional</t>
  </si>
  <si>
    <t>Acceso a la Información Electrónica para Ciencia y Tecnología</t>
  </si>
  <si>
    <t>Becas Chile</t>
  </si>
  <si>
    <t>Programa de Inserción de Investigadores</t>
  </si>
  <si>
    <t>Apoyo Complementario para Estudiantes de Postgrado</t>
  </si>
  <si>
    <t>Cursos de Idiomas Para Becas Chile</t>
  </si>
  <si>
    <t>Fortalecimiento de Programas de Doctorado</t>
  </si>
  <si>
    <t>Fondo Nacional de Desarrollo Científico y Tecnológico (FONDECYT)</t>
  </si>
  <si>
    <t>Fondo de Fomento Ciencia y Tecnología (FONDEF)</t>
  </si>
  <si>
    <t>Programa Regional de Investigación Científica y Tecnológica</t>
  </si>
  <si>
    <t>Programa de Investigación Asociativa</t>
  </si>
  <si>
    <t>Programa Científicos de Nivel Internacional</t>
  </si>
  <si>
    <t>Fondo de Financiamiento de Centros de Investigación en Áreas Prioritarias (FONDAP)</t>
  </si>
  <si>
    <t>Membresias Organismos Internacionales</t>
  </si>
  <si>
    <t>Fondo de Equipamiento Científico y Tecnológico (FONDEQUIP)</t>
  </si>
  <si>
    <t>Fondo Equipamiento e Infraestructura Centros</t>
  </si>
  <si>
    <t>Programa Iniciativa Científica Milenio</t>
  </si>
  <si>
    <t>Fomento a la Transferencia y Licenciamiento</t>
  </si>
  <si>
    <t>Fomento a la Vinculación Academia - Industria</t>
  </si>
  <si>
    <t>Fortalecimiento a las capacidades para la I+D</t>
  </si>
  <si>
    <t>Innovación de Base Científica</t>
  </si>
  <si>
    <t>Apoyo Innovación Educación Superior - Instituciones Estatales</t>
  </si>
  <si>
    <t>Apoyo Innovación Educación Superior - Instituciones Privadas</t>
  </si>
  <si>
    <t>Gobierno Regional de Tarapacá</t>
  </si>
  <si>
    <t>Gobierno Regional de Antofagasta</t>
  </si>
  <si>
    <t>Gobierno Regional de Atacama</t>
  </si>
  <si>
    <t>Gobierno Regional de Coquimbo</t>
  </si>
  <si>
    <t>Gobierno Regional de Valparaíso</t>
  </si>
  <si>
    <t>Gobierno Regional del Libertador General Bernardo O'Higgins</t>
  </si>
  <si>
    <t>Gobierno Regional del Maule</t>
  </si>
  <si>
    <t>Gobierno Regional del Biobío</t>
  </si>
  <si>
    <t>Gobierno Regional de la Araucanía</t>
  </si>
  <si>
    <t>Gobierno Regional de Los Lagos</t>
  </si>
  <si>
    <t>Gobierno Regional de Aysén del General Carlos Ibáñez del Campo</t>
  </si>
  <si>
    <t>Gobierno Regional de Magallanes y de la Antártica Chilena</t>
  </si>
  <si>
    <t>Gobierno Regional Metropolitano de Santiago</t>
  </si>
  <si>
    <t>Gobierno Regional de Los Ríos</t>
  </si>
  <si>
    <t>Gobierno Regional de Arica y Parinacota</t>
  </si>
  <si>
    <t>Gobierno Regional de Ñuble</t>
  </si>
  <si>
    <t>Asociatividad Regional</t>
  </si>
  <si>
    <t>Convenios para la Productividad Regional</t>
  </si>
  <si>
    <t>Tesoro Público Ley N°19.143, Patentes Mineras</t>
  </si>
  <si>
    <t>Tesoro Público Ley N°19.275, Fondo de Desarrollo de Magallanes</t>
  </si>
  <si>
    <t>Tesoro Público Ley N°19.995, Casinos de Juegos</t>
  </si>
  <si>
    <t>Tesoro Público Ley N°19.657, Patentes Geotérmicas</t>
  </si>
  <si>
    <t>Tesoro Público Artículo 129 bis Ley N°20.017, Código de Aguas</t>
  </si>
  <si>
    <t>Fondo de Inversión y Reconversión Regional</t>
  </si>
  <si>
    <t>Tesoro Público Ley N°18.892, Patentes de Acuicultura</t>
  </si>
  <si>
    <t>Tesoro Público Ley N°20.378 - Del Fondo de Apoyo Regional (FAR)</t>
  </si>
  <si>
    <t>Tesoro Público Ley N°21.210, Modernización Tributaria</t>
  </si>
  <si>
    <t>Planes Especiales de Zonas Extremas</t>
  </si>
  <si>
    <t>Planes de Desarrollo para Territorios Rezagados</t>
  </si>
  <si>
    <t>Fondo de Desarrollo de Magallanes</t>
  </si>
  <si>
    <t>Primera Categoría</t>
  </si>
  <si>
    <t>Segunda Categoría, Sueldos, Salarios y Pensiones</t>
  </si>
  <si>
    <t>Global Complementario</t>
  </si>
  <si>
    <t>Adicional</t>
  </si>
  <si>
    <t>Tasa 40% DL N° 2.398 de 1978</t>
  </si>
  <si>
    <t>Artículo 21 Ley Impuesto a la Renta</t>
  </si>
  <si>
    <t>Término de Giro</t>
  </si>
  <si>
    <t>Impuesto Específico a la Actividad Minera</t>
  </si>
  <si>
    <t>Instrumentos Deuda Art.104 N° 3 Ley Impuesto Renta</t>
  </si>
  <si>
    <t>Tasa General Débitos</t>
  </si>
  <si>
    <t>Tasa General Créditos</t>
  </si>
  <si>
    <t>Tasas Especiales Débitos</t>
  </si>
  <si>
    <t>Tasas Especiales Créditos</t>
  </si>
  <si>
    <t>Tasa General de Importaciones</t>
  </si>
  <si>
    <t>Tabacos, Cigarros y Cigarrillos</t>
  </si>
  <si>
    <t>Derechos de Explotación ENAP</t>
  </si>
  <si>
    <t>Gasolinas, Petróleo Diésel y Otros</t>
  </si>
  <si>
    <t>Derechos de Extracción Ley de Pesca</t>
  </si>
  <si>
    <t>Impuestos a los Actos Jurídicos</t>
  </si>
  <si>
    <t>Derechos Específicos de Internación</t>
  </si>
  <si>
    <t>Derechos Ad-Valorem</t>
  </si>
  <si>
    <t>Sistemas de Pago</t>
  </si>
  <si>
    <t>Herencias y Donaciones</t>
  </si>
  <si>
    <t>Patentes Mineras</t>
  </si>
  <si>
    <t>Juegos de Azar</t>
  </si>
  <si>
    <t>Reajuste de Impuestos de Declaración Anual</t>
  </si>
  <si>
    <t>Multas e Intereses por Impuestos</t>
  </si>
  <si>
    <t>Pagos Provisionales del Año</t>
  </si>
  <si>
    <t>Créditos para Declaración Anual de Renta</t>
  </si>
  <si>
    <t>Devoluciones Determinadas Declaración Anual de Renta</t>
  </si>
  <si>
    <t>Devoluciones de Renta</t>
  </si>
  <si>
    <t>Reintegro de Devoluciones de Renta</t>
  </si>
  <si>
    <t>IVA Remanente Crédito del Período</t>
  </si>
  <si>
    <t>IVA Remanente Crédito Períodos Anteriores</t>
  </si>
  <si>
    <t>Devoluciones de IVA</t>
  </si>
  <si>
    <t>Reintegro de Devoluciones de IVA</t>
  </si>
  <si>
    <t>Devoluciones de Aduanas</t>
  </si>
  <si>
    <t>Devoluciones de Otros Impuestos</t>
  </si>
  <si>
    <t>Fluctuación Deudores del Período</t>
  </si>
  <si>
    <t>Fluctuación Deudores de Períodos Anteriores</t>
  </si>
  <si>
    <t>Reajuste por Pago Fuera de Plazo</t>
  </si>
  <si>
    <t>Diferencias de Pago</t>
  </si>
  <si>
    <t>Impuestos de Declaración y Pago Simultáneo Mensual de Empresas Constructoras</t>
  </si>
  <si>
    <t>Recuperación Peajes Ley N° 19.764</t>
  </si>
  <si>
    <t>Imputación Patentes Código de Aguas</t>
  </si>
  <si>
    <t>Imputación Crédito SENCE Artículo 6° Ley N° 20.326</t>
  </si>
  <si>
    <t>Crédito Sistemas Solares Térmicos Ley N° 20.365</t>
  </si>
  <si>
    <t>Conversión de Pagos en Moneda Extranjera</t>
  </si>
  <si>
    <t>Del Gobierno Central</t>
  </si>
  <si>
    <t>De Otras Entidades Públicas</t>
  </si>
  <si>
    <t>Participación de Utilidades</t>
  </si>
  <si>
    <t>Otros Ingresos No Tributarios</t>
  </si>
  <si>
    <t>VENTA DE ACTIVOS NO FINANCIEROS</t>
  </si>
  <si>
    <t>Otros Activos Financieros</t>
  </si>
  <si>
    <t>ENDEUDAMIENTO</t>
  </si>
  <si>
    <t>Fondo Bono Laboral Ley N° 20.305</t>
  </si>
  <si>
    <t>Subvenciones</t>
  </si>
  <si>
    <t>Bonificación Región Magallanes y de la Antártica Chilena, y Subsidio Isla de Pascua</t>
  </si>
  <si>
    <t>Fondo Nacional de Subsidio Familiar</t>
  </si>
  <si>
    <t>Subsidio Agua Potable Art.1° Ley N° 18.778</t>
  </si>
  <si>
    <t>Bonificación a la Contratación de Mano de Obra Ley N° 19.853</t>
  </si>
  <si>
    <t>Beneficio Ley N° 20.330 para Deudores Crédito Universitario, Leyes N° 19.287 y 20.027</t>
  </si>
  <si>
    <t>Aplicación Ley N° 20.765,  Art. 3° N° 6)  MEPCO</t>
  </si>
  <si>
    <t>Empresas y Sociedades del Estado</t>
  </si>
  <si>
    <t>Fondo Fomento y Desarrollo de las Regiones Extremas</t>
  </si>
  <si>
    <t>Fondo de Seguro Social de los Empleados Públicos</t>
  </si>
  <si>
    <t>Garantía Estatal Pensiones Mínimas</t>
  </si>
  <si>
    <t>Reintegro Simplificado Gravámenes a Exportadores</t>
  </si>
  <si>
    <t>Otras Devoluciones</t>
  </si>
  <si>
    <t>Aporte Fondo de Cesantía Solidario Ley N° 19.728</t>
  </si>
  <si>
    <t>Bonificación al Ahorro Previsional Voluntario Art.20 O D.L. N° 3.500, de 1980</t>
  </si>
  <si>
    <t>Reembolso Gasto Electoral a Candidatos y Partidos Políticos, Ley N° 19.884</t>
  </si>
  <si>
    <t>Aporte Permanente a los Partidos Políticos Ley N°20.900</t>
  </si>
  <si>
    <t>Préstamos Externos</t>
  </si>
  <si>
    <t>Transferencias y Devoluciones Varias</t>
  </si>
  <si>
    <t>Provisión para Financiamientos Comprometidos</t>
  </si>
  <si>
    <t>Tribunal Constitucional Ley N° 17.997</t>
  </si>
  <si>
    <t>Aporte al Fondo Común Municipal</t>
  </si>
  <si>
    <t>Tarifas de Cargo Fiscal en Acuerdos, Convenios o Tratados Internacionales</t>
  </si>
  <si>
    <t>Consejo para la Transparencia</t>
  </si>
  <si>
    <t>Tribunal Calificador de Elecciones</t>
  </si>
  <si>
    <t>Tribunales Electorales Regionales</t>
  </si>
  <si>
    <t>Programa Contingencia contra el  Desempleo</t>
  </si>
  <si>
    <t>Tribunal de Defensa de la Libre Competencia</t>
  </si>
  <si>
    <t>Bonificaciones y Asignaciones Variables</t>
  </si>
  <si>
    <t>Aporte para Bonificación a Personal Municipal  Zonas Extremas Ley N° 20.198</t>
  </si>
  <si>
    <t>Aporte para Bonificación a Personal Asistentes de la Educación Zonas Extremas  Ley N° 20.313</t>
  </si>
  <si>
    <t>Instituto Nacional de Derechos Humanos</t>
  </si>
  <si>
    <t>Tribunales Ambientales</t>
  </si>
  <si>
    <t>Defensoría de los Derechos de la Niñez</t>
  </si>
  <si>
    <t>Municipalidades  Art. 129 bis 19 Código de Aguas</t>
  </si>
  <si>
    <t>Bonificación al Retiro Funcionarios Municipales Ley N° 21.135</t>
  </si>
  <si>
    <t>Programa de Rezago de Causas Judiciales</t>
  </si>
  <si>
    <t>Tramitación de Rezagos</t>
  </si>
  <si>
    <t>Organismos Financieros Internacionales</t>
  </si>
  <si>
    <t>Cumplimiento de Sentencias Ejecutoriadas</t>
  </si>
  <si>
    <t>2% Constitucional</t>
  </si>
  <si>
    <t>Compra de Acciones y Participaciones de Capital</t>
  </si>
  <si>
    <t>Patentes Mineras Gobiernos Regionales Ley N° 19.143</t>
  </si>
  <si>
    <t>Fondo de Magallanes Ley  N° 19.275</t>
  </si>
  <si>
    <t>Recursos Fondo de Infraestructura</t>
  </si>
  <si>
    <t>IVA Concesiones</t>
  </si>
  <si>
    <t>Casinos de Juego Gobiernos Regionales Ley N° 19.995</t>
  </si>
  <si>
    <t>Patentes Geotérmicas Gobiernos Regionales Ley N° 19.657</t>
  </si>
  <si>
    <t>Al Fondo de Reserva de Pensiones</t>
  </si>
  <si>
    <t>Al Fondo de Estabilización Económica y Social</t>
  </si>
  <si>
    <t>Al Fondo para  Diagnósticos y Tratamientos de Alto Costo</t>
  </si>
  <si>
    <t>Al Fondo de Contingencia Estratégico</t>
  </si>
  <si>
    <t>Gobiernos Regionales  Art. 129 bis 19 Código de Aguas</t>
  </si>
  <si>
    <t>Patentes de Acuicultura Gobiernos Regionales D.L. N° 430, de 1992 ( E.F. y T.)</t>
  </si>
  <si>
    <t>Aplicación Art. 38 transitorio Ley N° 21.210</t>
  </si>
  <si>
    <t>Patentes Mineras Municipalidades Ley N° 19.143</t>
  </si>
  <si>
    <t>Casinos de Juego Municipalidades Ley N° 19.995</t>
  </si>
  <si>
    <t>Patentes Geotérmicas Municipalidades Ley N° 19.657</t>
  </si>
  <si>
    <t>Educación Superior</t>
  </si>
  <si>
    <t>Superintendencia de Salud</t>
  </si>
  <si>
    <t>Subsecretaría de Servicios Sociales</t>
  </si>
  <si>
    <t>Subsecretaría de Desarrollo Regional y Administrativo</t>
  </si>
  <si>
    <t>Secretaría General de Gobierno</t>
  </si>
  <si>
    <t>Inversión Sectorial de Salud</t>
  </si>
  <si>
    <t>Dirección Nacional de Servicio Civil</t>
  </si>
  <si>
    <t>Biblioteca del Congreso</t>
  </si>
  <si>
    <t>Subsecretaría de Prevención del Delito</t>
  </si>
  <si>
    <t>Programa de Modernización Sector Público</t>
  </si>
  <si>
    <t>Subsecretaría de Relaciones Económicas Internacionales</t>
  </si>
  <si>
    <t>Inversión y Financiamiento</t>
  </si>
  <si>
    <t>Fortalecimiento de la Educación Superior Pública</t>
  </si>
  <si>
    <t>Subsecretaría del Interior</t>
  </si>
  <si>
    <t>Fortalecimiento de la Educación Pública</t>
  </si>
  <si>
    <t>Otros Gastos Financieros Deuda Interna</t>
  </si>
  <si>
    <t>Presidencia de la República</t>
  </si>
  <si>
    <t>Senado</t>
  </si>
  <si>
    <t>Cámara de Diputados</t>
  </si>
  <si>
    <t>Consejo Resolutivo de Asignaciones Parlamentarias</t>
  </si>
  <si>
    <t>Poder Judicial</t>
  </si>
  <si>
    <t>Corporación Administrativa del Poder Judicial</t>
  </si>
  <si>
    <t>Academia Judicial</t>
  </si>
  <si>
    <t>Contraloría General de la República</t>
  </si>
  <si>
    <t>Servicio de Gobierno Interior</t>
  </si>
  <si>
    <t>Servicio Nacional de Prevención y Respuesta ante Desastres</t>
  </si>
  <si>
    <t>Agencia Nacional de Inteligencia</t>
  </si>
  <si>
    <t>Servicio Nacional para Prevención y Rehabilitación Consumo de Drogas y Alcohol</t>
  </si>
  <si>
    <t>Policía de Investigaciones de Chile</t>
  </si>
  <si>
    <t>Servicio Nacional de Migraciones</t>
  </si>
  <si>
    <t>Dirección de Fronteras y Límites del Estado</t>
  </si>
  <si>
    <t>Agencia de Cooperación Internacional de Chile</t>
  </si>
  <si>
    <t>Servicio Nacional de Pesca y Acuicultura</t>
  </si>
  <si>
    <t>Fiscalía Nacional Económica</t>
  </si>
  <si>
    <t>Servicio Nacional de Turismo</t>
  </si>
  <si>
    <t>Servicio de Cooperación Técnica</t>
  </si>
  <si>
    <t>Subsecretaría de Turismo</t>
  </si>
  <si>
    <t>Superintendencia de Insolvencia y Reemprendimiento</t>
  </si>
  <si>
    <t>Instituto Nacional Desarrollo Sustentable Pesca Artesanal y Acuicultura</t>
  </si>
  <si>
    <t>Secretaría y Administración General</t>
  </si>
  <si>
    <t>Dirección de Presupuestos</t>
  </si>
  <si>
    <t>Servicio de Impuestos Internos</t>
  </si>
  <si>
    <t>Servicio de Tesorerías</t>
  </si>
  <si>
    <t>Dirección de Compras y Contratación Pública</t>
  </si>
  <si>
    <t>Dirección Nacional del Servicio Civil</t>
  </si>
  <si>
    <t>Unidad de Análisis Financiero</t>
  </si>
  <si>
    <t>Superintendencia de Casinos de Juego</t>
  </si>
  <si>
    <t>Consejo de Defensa del Estado</t>
  </si>
  <si>
    <t>Superintendencia de Educación</t>
  </si>
  <si>
    <t>Agencia de Calidad de la Educación</t>
  </si>
  <si>
    <t>Subsecretaría de Educación Parvularia</t>
  </si>
  <si>
    <t>Junta Nacional de Auxilio Escolar y Becas</t>
  </si>
  <si>
    <t>Consejo de Rectores</t>
  </si>
  <si>
    <t>Consejo Nacional de Educación</t>
  </si>
  <si>
    <t>Servicio Local de Educación Barrancas</t>
  </si>
  <si>
    <t>Servicio Local de Educación Puerto Cordillera</t>
  </si>
  <si>
    <t>Servicio Local de Educación Huasco</t>
  </si>
  <si>
    <t>Servicio Local de Educación Costa Araucanía</t>
  </si>
  <si>
    <t>Servicio Local de Educación Chinchorro</t>
  </si>
  <si>
    <t>Servicio Local de Educación Gabriela Mistral</t>
  </si>
  <si>
    <t>Servicio Local de Educación Andalien Sur</t>
  </si>
  <si>
    <t>Servicio Local de Educación Atacama</t>
  </si>
  <si>
    <t>Servicio Local de Educación Valparaíso</t>
  </si>
  <si>
    <t>Servicio Local de Educación Colchagua</t>
  </si>
  <si>
    <t>Servicio Local de Educación Llanquihue</t>
  </si>
  <si>
    <t>Servicio Local de Educación Iquique</t>
  </si>
  <si>
    <t>Servicio Local de Educación Licancabur</t>
  </si>
  <si>
    <t>Servicio Local de Educación Maule Costa</t>
  </si>
  <si>
    <t>Servicio Local de Educación Punilla Cordillera</t>
  </si>
  <si>
    <t>Servicio Local de Educación Aysén</t>
  </si>
  <si>
    <t>Servicio Local de Educación Magallanes</t>
  </si>
  <si>
    <t>Servicio Local de Educación Tamarugal</t>
  </si>
  <si>
    <t>Servicio Local de Educación Elqui</t>
  </si>
  <si>
    <t>Servicio Local de Educación Costa Central</t>
  </si>
  <si>
    <t>Servicio Local de Educación Marga Marga</t>
  </si>
  <si>
    <t>Servicio Local de Educación Los Libertadores</t>
  </si>
  <si>
    <t>Servicio Local de Educación Santa Rosa</t>
  </si>
  <si>
    <t>Servicio Local de Educación Santa Corina</t>
  </si>
  <si>
    <t>Servicio Local de Educación del Pino</t>
  </si>
  <si>
    <t>Servicio Local de Educación Andalién Costa</t>
  </si>
  <si>
    <t>Servicio Local de Educación Valdivia</t>
  </si>
  <si>
    <t>Subsecretaría de Educación Superior</t>
  </si>
  <si>
    <t>Superintendencia de Educación Superior</t>
  </si>
  <si>
    <t>Servicio Médico Legal</t>
  </si>
  <si>
    <t>Gendarmería de Chile</t>
  </si>
  <si>
    <t>Subsecretaría de Derechos Humanos</t>
  </si>
  <si>
    <t>Servicio Nacional de Menores</t>
  </si>
  <si>
    <t>Defensoría Penal Pública</t>
  </si>
  <si>
    <t>Armada de Chile</t>
  </si>
  <si>
    <t>Instituto Geográfico Militar</t>
  </si>
  <si>
    <t>Servicio Hidrográfico y Oceanográfico de la Armada de Chile</t>
  </si>
  <si>
    <t>Subsecretaría para las Fuerzas Armadas</t>
  </si>
  <si>
    <t>Subsecretaría de Defensa</t>
  </si>
  <si>
    <t>Estado Mayor Conjunto</t>
  </si>
  <si>
    <t>Dirección General de Obras Públicas</t>
  </si>
  <si>
    <t>Dirección General de Aguas</t>
  </si>
  <si>
    <t>Instituto Nacional de Hidráulica</t>
  </si>
  <si>
    <t>Superintendencia de Servicios Sanitarios</t>
  </si>
  <si>
    <t>Comisión Nacional de Riego</t>
  </si>
  <si>
    <t>Subsecretaría del Trabajo</t>
  </si>
  <si>
    <t>Dirección del Trabajo</t>
  </si>
  <si>
    <t>Subsecretaría de Previsión Social</t>
  </si>
  <si>
    <t>Dirección General de Crédito Prendario</t>
  </si>
  <si>
    <t>Superintendencia de Seguridad Social</t>
  </si>
  <si>
    <t>Superintendencia de Pensiones</t>
  </si>
  <si>
    <t>Instituto de Previsión Social</t>
  </si>
  <si>
    <t>Dirección de Previsión de Carabineros de Chile</t>
  </si>
  <si>
    <t>Comisión Chilena del Cobre</t>
  </si>
  <si>
    <t>Subsecretaría de Vivienda y Urbanismo</t>
  </si>
  <si>
    <t>Parque Metropolitano</t>
  </si>
  <si>
    <t>Serviu Región de Tarapacá</t>
  </si>
  <si>
    <t>Serviu Región de Antofagasta</t>
  </si>
  <si>
    <t>Serviu Región de Atacama</t>
  </si>
  <si>
    <t>Serviu Región de Coquimbo</t>
  </si>
  <si>
    <t>Serviu Región de Valparaíso</t>
  </si>
  <si>
    <t>Serviu Región del Libertador General Bernardo O'Higgins</t>
  </si>
  <si>
    <t>Serviu Región del Maule</t>
  </si>
  <si>
    <t>Serviu Región del Bío-Bío</t>
  </si>
  <si>
    <t>Serviu Región de La Araucanía</t>
  </si>
  <si>
    <t>Serviu Región de Los Lagos</t>
  </si>
  <si>
    <t>Serviu Región de Aysén del General Carlos Ibáñez Del Campo</t>
  </si>
  <si>
    <t>Serviu Región de Magallanes y de la Antártica Chilena</t>
  </si>
  <si>
    <t>Serviu Región Metropolitana de Santiago</t>
  </si>
  <si>
    <t>Serviu Región de Los Ríos</t>
  </si>
  <si>
    <t>Serviu Región de Arica y Parinacota</t>
  </si>
  <si>
    <t>Serviu Región de Ñuble</t>
  </si>
  <si>
    <t>Secretaría y Administración General de Transportes</t>
  </si>
  <si>
    <t>Junta Aeronáutica Civil</t>
  </si>
  <si>
    <t>Consejo Nacional de Televisión</t>
  </si>
  <si>
    <t>Instituto Nacional de la Juventud</t>
  </si>
  <si>
    <t>Servicio Nacional de la Discapacidad</t>
  </si>
  <si>
    <t>Servicio Nacional del Adulto Mayor</t>
  </si>
  <si>
    <t>Subsecretaría de la Niñez</t>
  </si>
  <si>
    <t>Servicio Nacional de Protección Especializada a la Niñez y Adolescencia</t>
  </si>
  <si>
    <t>Secretaría General de la Presidencia de la República</t>
  </si>
  <si>
    <t>Ministerio Público</t>
  </si>
  <si>
    <t>Subsecretaría de Energía</t>
  </si>
  <si>
    <t>Comisión Nacional de Energía</t>
  </si>
  <si>
    <t>Superintendencia de Electricidad y Combustibles</t>
  </si>
  <si>
    <t>Subsecretaría del  Medio Ambiente</t>
  </si>
  <si>
    <t>Servicio de Evaluación Ambiental</t>
  </si>
  <si>
    <t>Superintendencia del Medio Ambiente</t>
  </si>
  <si>
    <t>Subsecretaría del Deporte</t>
  </si>
  <si>
    <t>Instituto Nacional de Deportes</t>
  </si>
  <si>
    <t>Subsecretaría de la Mujer y Equidad de Género</t>
  </si>
  <si>
    <t>Servicio Nacional de la Mujer y Equidad de Género</t>
  </si>
  <si>
    <t>Servicio Electoral</t>
  </si>
  <si>
    <t>Subsecretaría del Patrimonio Cultural</t>
  </si>
  <si>
    <t>Servicio Nacional del Patrimonio Cultural</t>
  </si>
  <si>
    <t>Agencia Nacional de Investigación y Desarrollo</t>
  </si>
  <si>
    <t>Programas de Funcionamiento</t>
  </si>
  <si>
    <t>Programas de Inversión Regional</t>
  </si>
  <si>
    <t>Ganancias de Capital</t>
  </si>
  <si>
    <t>De Operaciones Complementarias</t>
  </si>
  <si>
    <t>Del Fondo de Estabilización Económica Social</t>
  </si>
  <si>
    <t>A Ingresos Generales de la Nación</t>
  </si>
  <si>
    <t>De Subsidio Nacional al Transporte Público</t>
  </si>
  <si>
    <t>A Otras Entidades Públicas</t>
  </si>
  <si>
    <t>Del Sector Privado</t>
  </si>
  <si>
    <t>De Gobiernos Extranjeros</t>
  </si>
  <si>
    <t>De Organismos Internacionales</t>
  </si>
  <si>
    <t>Al Fondo Nacional de Salud, aplicación del Fondo para Diagnósticos y Tratamientos de Alto Costo Ley N°20.850</t>
  </si>
  <si>
    <t>De Subsidios</t>
  </si>
  <si>
    <t>Empresa Nacional de Minería</t>
  </si>
  <si>
    <t>Empresa de los Ferrocarriles del Estado</t>
  </si>
  <si>
    <t>Sociedad Agrícola y Servicios Isla de Pascua SpA</t>
  </si>
  <si>
    <t>Fondo de Infraestructura S.A.</t>
  </si>
  <si>
    <t>Empresa de Transporte de Pasajeros Metro S.A.</t>
  </si>
  <si>
    <t>Banco del Estado de Chile</t>
  </si>
  <si>
    <t>A Ingresos Generales de la Nación, Fondo Artículo 98 de la Ley N°18.948</t>
  </si>
  <si>
    <t>Etiquetas de fila</t>
  </si>
  <si>
    <t>(en blanco)</t>
  </si>
  <si>
    <t>Total general</t>
  </si>
  <si>
    <t>Tipo</t>
  </si>
  <si>
    <t>Ingresos</t>
  </si>
  <si>
    <t>Gastos</t>
  </si>
  <si>
    <t>Monto en pesos</t>
  </si>
  <si>
    <t>Suma de Monto en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</si>
</sst>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1" fontId="0" fillId="0" borderId="0" xfId="1" applyFont="1"/>
    <xf numFmtId="0" fontId="1" fillId="0" borderId="1" xfId="0" applyFont="1" applyFill="1" applyBorder="1" applyAlignment="1">
      <alignment horizontal="center" vertical="top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é Mora Gonzalez" refreshedDate="44852.743098148145" createdVersion="8" refreshedVersion="8" minRefreshableVersion="3" recordCount="6868" xr:uid="{D594F25B-7CDE-0443-B2F9-5781893B11C5}">
  <cacheSource type="worksheet">
    <worksheetSource ref="B1:L1048576" sheet="Sheet1"/>
  </cacheSource>
  <cacheFields count="11">
    <cacheField name="Partida" numFmtId="0">
      <sharedItems containsString="0" containsBlank="1" containsNumber="1" containsInteger="1" minValue="1" maxValue="50"/>
    </cacheField>
    <cacheField name="Capítulo" numFmtId="0">
      <sharedItems containsString="0" containsBlank="1" containsNumber="1" containsInteger="1" minValue="1" maxValue="91"/>
    </cacheField>
    <cacheField name="Programa" numFmtId="0">
      <sharedItems containsString="0" containsBlank="1" containsNumber="1" containsInteger="1" minValue="1" maxValue="21"/>
    </cacheField>
    <cacheField name="Subtítulo" numFmtId="0">
      <sharedItems containsString="0" containsBlank="1" containsNumber="1" containsInteger="1" minValue="1" maxValue="35" count="29">
        <n v="8"/>
        <n v="9"/>
        <n v="10"/>
        <n v="15"/>
        <n v="21"/>
        <n v="22"/>
        <n v="24"/>
        <n v="29"/>
        <n v="34"/>
        <n v="35"/>
        <n v="23"/>
        <n v="31"/>
        <n v="7"/>
        <n v="12"/>
        <n v="25"/>
        <n v="6"/>
        <n v="32"/>
        <n v="5"/>
        <n v="33"/>
        <n v="13"/>
        <n v="26"/>
        <n v="14"/>
        <n v="11"/>
        <n v="30"/>
        <n v="4"/>
        <n v="1"/>
        <n v="28"/>
        <n v="27"/>
        <m/>
      </sharedItems>
    </cacheField>
    <cacheField name="Item" numFmtId="0">
      <sharedItems containsString="0" containsBlank="1" containsNumber="1" containsInteger="1" minValue="0" maxValue="99"/>
    </cacheField>
    <cacheField name="Asignación" numFmtId="0">
      <sharedItems containsString="0" containsBlank="1" containsNumber="1" containsInteger="1" minValue="0" maxValue="999"/>
    </cacheField>
    <cacheField name="Denominación" numFmtId="0">
      <sharedItems containsBlank="1"/>
    </cacheField>
    <cacheField name="Monto Pesos" numFmtId="0">
      <sharedItems containsString="0" containsBlank="1" containsNumber="1" containsInteger="1" minValue="-87620427950" maxValue="99496601724"/>
    </cacheField>
    <cacheField name="Monto Dólar" numFmtId="0">
      <sharedItems containsString="0" containsBlank="1" containsNumber="1" containsInteger="1" minValue="-8138782" maxValue="7287163"/>
    </cacheField>
    <cacheField name="Tipo" numFmtId="0">
      <sharedItems containsBlank="1" count="3">
        <s v="Ingresos"/>
        <s v="Gastos"/>
        <m/>
      </sharedItems>
    </cacheField>
    <cacheField name="Monto en pesos" numFmtId="0">
      <sharedItems containsString="0" containsBlank="1" containsNumber="1" containsInteger="1" minValue="-87620427950" maxValue="99496601724" count="4381">
        <n v="104964"/>
        <n v="202552"/>
        <n v="20102967"/>
        <n v="25700"/>
        <n v="1010"/>
        <n v="9370814"/>
        <n v="6498767"/>
        <n v="4222915"/>
        <n v="75110"/>
        <n v="33485"/>
        <n v="235092"/>
        <n v="10"/>
        <n v="1000"/>
        <n v="277011"/>
        <n v="45445"/>
        <n v="53088861"/>
        <n v="25438747"/>
        <n v="7151551"/>
        <n v="116930"/>
        <n v="861436"/>
        <n v="5811915"/>
        <n v="2307639"/>
        <n v="6218359"/>
        <n v="978648"/>
        <n v="955959"/>
        <n v="23656"/>
        <n v="1712817"/>
        <n v="89452"/>
        <n v="776825"/>
        <n v="646999"/>
        <n v="320374"/>
        <n v="309704"/>
        <n v="70910"/>
        <n v="82091879"/>
        <n v="41677506"/>
        <n v="9486629"/>
        <n v="13325786"/>
        <n v="2082317"/>
        <n v="10899086"/>
        <n v="2832834"/>
        <n v="11"/>
        <n v="36988"/>
        <n v="1438764"/>
        <n v="96453"/>
        <n v="31890"/>
        <n v="119936"/>
        <n v="157111"/>
        <n v="287172"/>
        <n v="111"/>
        <n v="107409"/>
        <n v="14841180"/>
        <n v="208581"/>
        <n v="21007"/>
        <n v="12452540"/>
        <n v="1751102"/>
        <n v="101655"/>
        <n v="118902"/>
        <n v="16647"/>
        <n v="11048"/>
        <n v="201485"/>
        <n v="208919"/>
        <n v="198788"/>
        <n v="9793"/>
        <n v="613858"/>
        <n v="557546"/>
        <n v="52714"/>
        <n v="1589"/>
        <n v="2009"/>
        <n v="881259"/>
        <n v="829837"/>
        <n v="47595"/>
        <n v="3827"/>
        <n v="7927266"/>
        <n v="444953606"/>
        <n v="452880872"/>
        <n v="31216973"/>
        <n v="130584"/>
        <n v="136277"/>
        <n v="5482171"/>
        <n v="146361890"/>
        <n v="255070"/>
        <n v="19881041"/>
        <n v="84340004"/>
        <n v="5063405"/>
        <n v="142832"/>
        <n v="7491233"/>
        <n v="333"/>
        <n v="444"/>
        <n v="118140"/>
        <n v="283152"/>
        <n v="1498615"/>
        <n v="2434252"/>
        <n v="30857471"/>
        <n v="1135"/>
        <n v="4183130"/>
        <n v="1248233"/>
        <n v="498865"/>
        <n v="1246787"/>
        <n v="1082988"/>
        <n v="67198"/>
        <n v="40194"/>
        <n v="20"/>
        <n v="1063"/>
        <n v="379289"/>
        <n v="96357422"/>
        <n v="40006"/>
        <n v="160822"/>
        <n v="77616278"/>
        <n v="10977236"/>
        <n v="17122"/>
        <n v="9221"/>
        <n v="2658"/>
        <n v="10630"/>
        <n v="21260"/>
        <n v="699754"/>
        <n v="619729"/>
        <n v="6963701"/>
        <n v="498224"/>
        <n v="18447"/>
        <n v="74153686"/>
        <n v="22477"/>
        <n v="39701993"/>
        <n v="5987481"/>
        <n v="11090677"/>
        <n v="1688429"/>
        <n v="127560"/>
        <n v="164895"/>
        <n v="4726794"/>
        <n v="10700563"/>
        <n v="6238"/>
        <n v="192906"/>
        <n v="20717905"/>
        <n v="12003251"/>
        <n v="4119712"/>
        <n v="568762"/>
        <n v="285968"/>
        <n v="175962"/>
        <n v="2914367"/>
        <n v="358552"/>
        <n v="52126"/>
        <n v="234157"/>
        <n v="74513"/>
        <n v="134061"/>
        <n v="165389"/>
        <n v="20203973"/>
        <n v="17962468"/>
        <n v="6378"/>
        <n v="17419021"/>
        <n v="2322768"/>
        <n v="136421"/>
        <n v="82914"/>
        <n v="16508"/>
        <n v="232729"/>
        <n v="15463357"/>
        <n v="2499111"/>
        <n v="7798343"/>
        <n v="1534002"/>
        <n v="2696418"/>
        <n v="58398"/>
        <n v="2132394"/>
        <n v="1184225"/>
        <n v="267045358"/>
        <n v="4423670"/>
        <n v="74875016"/>
        <n v="3810757"/>
        <n v="5667935"/>
        <n v="90277278"/>
        <n v="56612173"/>
        <n v="14656065"/>
        <n v="16934493"/>
        <n v="8635311"/>
        <n v="113525861"/>
        <n v="76538652"/>
        <n v="36987209"/>
        <n v="60445"/>
        <n v="1355"/>
        <n v="8514366"/>
        <n v="6617946"/>
        <n v="1329178"/>
        <n v="60456"/>
        <n v="249274"/>
        <n v="11904"/>
        <n v="21574"/>
        <n v="171234"/>
        <n v="114610"/>
        <n v="58996267"/>
        <n v="511169"/>
        <n v="16862449"/>
        <n v="2228099"/>
        <n v="2836890"/>
        <n v="1203842"/>
        <n v="7312663"/>
        <n v="9151781"/>
        <n v="441492"/>
        <n v="12866104"/>
        <n v="1164729"/>
        <n v="4807949"/>
        <n v="21671"/>
        <n v="11055"/>
        <n v="3189"/>
        <n v="65376"/>
        <n v="18978"/>
        <n v="507602"/>
        <n v="3567"/>
        <n v="2023757"/>
        <n v="776089"/>
        <n v="1219339"/>
        <n v="5740"/>
        <n v="11959"/>
        <n v="68084"/>
        <n v="204243"/>
        <n v="2429825"/>
        <n v="80567418"/>
        <n v="11124153"/>
        <n v="2713153"/>
        <n v="53544032"/>
        <n v="3782928"/>
        <n v="821995"/>
        <n v="6990100"/>
        <n v="1165164"/>
        <n v="1856406"/>
        <n v="929547"/>
        <n v="68095"/>
        <n v="187988"/>
        <n v="5691"/>
        <n v="27454"/>
        <n v="30614"/>
        <n v="1944467"/>
        <n v="351402"/>
        <n v="89511643"/>
        <n v="525875"/>
        <n v="7516800"/>
        <n v="13408654"/>
        <n v="2287866"/>
        <n v="2346282"/>
        <n v="257612"/>
        <n v="592524"/>
        <n v="809688"/>
        <n v="530959"/>
        <n v="5203645"/>
        <n v="200410"/>
        <n v="345561"/>
        <n v="299317"/>
        <n v="17283"/>
        <n v="4252000"/>
        <n v="166421"/>
        <n v="27173242"/>
        <n v="33564636"/>
        <n v="416891"/>
        <n v="108984"/>
        <n v="6091561"/>
        <n v="1557361"/>
        <n v="4201343"/>
        <n v="144265"/>
        <n v="188592"/>
        <n v="2391750"/>
        <n v="560100"/>
        <n v="1831650"/>
        <n v="57549063"/>
        <n v="27568576"/>
        <n v="1991929"/>
        <n v="4304227"/>
        <n v="3087870"/>
        <n v="4542067"/>
        <n v="10343933"/>
        <n v="5710461"/>
        <n v="2196381"/>
        <n v="2444900"/>
        <n v="1915217"/>
        <n v="1254175586"/>
        <n v="785440"/>
        <n v="991677742"/>
        <n v="202603029"/>
        <n v="8028130"/>
        <n v="1110"/>
        <n v="156917"/>
        <n v="1515004"/>
        <n v="7376061"/>
        <n v="1915227"/>
        <n v="96021"/>
        <n v="26199707"/>
        <n v="106205"/>
        <n v="759657"/>
        <n v="157980"/>
        <n v="136406"/>
        <n v="47176130"/>
        <n v="92890435"/>
        <n v="85166656"/>
        <n v="7580891"/>
        <n v="20322"/>
        <n v="122576"/>
        <n v="13147650"/>
        <n v="18975686"/>
        <n v="275221"/>
        <n v="7138048"/>
        <n v="26388966"/>
        <n v="8627811"/>
        <n v="182485"/>
        <n v="22195"/>
        <n v="26612"/>
        <n v="1565392"/>
        <n v="147863"/>
        <n v="1138154"/>
        <n v="1437137"/>
        <n v="147517"/>
        <n v="108885"/>
        <n v="83233"/>
        <n v="421692"/>
        <n v="453395857"/>
        <n v="1227765"/>
        <n v="1475"/>
        <n v="371499707"/>
        <n v="48924664"/>
        <n v="384257"/>
        <n v="1675756"/>
        <n v="299463"/>
        <n v="2561792"/>
        <n v="481565"/>
        <n v="763703"/>
        <n v="639296"/>
        <n v="595212"/>
        <n v="27561009"/>
        <n v="6814084"/>
        <n v="3588705"/>
        <n v="925653"/>
        <n v="5795394"/>
        <n v="11028164"/>
        <n v="4725073"/>
        <n v="992089"/>
        <n v="46586"/>
        <n v="8311"/>
        <n v="70593"/>
        <n v="253020"/>
        <n v="626840"/>
        <n v="1150365"/>
        <n v="672286"/>
        <n v="406078"/>
        <n v="317728"/>
        <n v="8690"/>
        <n v="1314162"/>
        <n v="165987044"/>
        <n v="138880"/>
        <n v="-409"/>
        <n v="86800"/>
        <n v="105164987"/>
        <n v="37940546"/>
        <n v="95480"/>
        <n v="90016"/>
        <n v="30380"/>
        <n v="104160"/>
        <n v="45417"/>
        <n v="52080"/>
        <n v="94886"/>
        <n v="365428"/>
        <n v="147078"/>
        <n v="191105"/>
        <n v="824600"/>
        <n v="32492"/>
        <n v="50939"/>
        <n v="13020"/>
        <n v="59042"/>
        <n v="216132"/>
        <n v="109368"/>
        <n v="1127532"/>
        <n v="244776"/>
        <n v="8680"/>
        <n v="17464160"/>
        <n v="3323526"/>
        <n v="90272"/>
        <n v="467852"/>
        <n v="696136"/>
        <n v="368900"/>
        <n v="6702825"/>
        <n v="2962606"/>
        <n v="407452"/>
        <n v="3277900"/>
        <n v="4810"/>
        <n v="50067"/>
        <n v="6224780"/>
        <n v="3102993"/>
        <n v="311158"/>
        <n v="96316"/>
        <n v="524039"/>
        <n v="1496381"/>
        <n v="51931"/>
        <n v="122711"/>
        <n v="150776"/>
        <n v="248073"/>
        <n v="726162"/>
        <n v="19976"/>
        <n v="46550"/>
        <n v="7888259"/>
        <n v="3700968"/>
        <n v="231670"/>
        <n v="3917894"/>
        <n v="5315"/>
        <n v="32422"/>
        <n v="53150"/>
        <n v="162324"/>
        <n v="13640171"/>
        <n v="273716"/>
        <n v="-59"/>
        <n v="10595656"/>
        <n v="1274166"/>
        <n v="1328525"/>
        <n v="112840"/>
        <n v="119110"/>
        <n v="9548"/>
        <n v="61830"/>
        <n v="35588"/>
        <n v="189112"/>
        <n v="130200"/>
        <n v="257796"/>
        <n v="14921"/>
        <n v="8125187"/>
        <n v="782530"/>
        <n v="111130"/>
        <n v="352920"/>
        <n v="977374"/>
        <n v="37174347"/>
        <n v="-991"/>
        <n v="950000"/>
        <n v="26913046"/>
        <n v="4193971"/>
        <n v="2289343"/>
        <n v="277174"/>
        <n v="5231570"/>
        <n v="111104"/>
        <n v="4888342"/>
        <n v="1435452"/>
        <n v="34642"/>
        <n v="817569"/>
        <n v="19730960"/>
        <n v="52506"/>
        <n v="1065250"/>
        <n v="1090292"/>
        <n v="122172"/>
        <n v="5285"/>
        <n v="16554"/>
        <n v="15115418"/>
        <n v="865620"/>
        <n v="727568"/>
        <n v="9804134"/>
        <n v="2081930"/>
        <n v="316635"/>
        <n v="605856"/>
        <n v="225356"/>
        <n v="354993"/>
        <n v="497920"/>
        <n v="167701"/>
        <n v="348226"/>
        <n v="597197"/>
        <n v="1258816"/>
        <n v="839894"/>
        <n v="122182"/>
        <n v="246637"/>
        <n v="429280"/>
        <n v="702821"/>
        <n v="436340"/>
        <n v="24747"/>
        <n v="7414833"/>
        <n v="34709771"/>
        <n v="171222"/>
        <n v="941571"/>
        <n v="2542980"/>
        <n v="3793420"/>
        <n v="8935430"/>
        <n v="6024438"/>
        <n v="4721872"/>
        <n v="5838832"/>
        <n v="9014891"/>
        <n v="139948"/>
        <n v="32908"/>
        <n v="87661"/>
        <n v="6659"/>
        <n v="16201724"/>
        <n v="12503168"/>
        <n v="2847709"/>
        <n v="559280"/>
        <n v="123848"/>
        <n v="87672"/>
        <n v="154769"/>
        <n v="43345"/>
        <n v="6246486"/>
        <n v="33756347"/>
        <n v="7255130"/>
        <n v="2317972"/>
        <n v="18970"/>
        <n v="1525223"/>
        <n v="134825"/>
        <n v="237491"/>
        <n v="2517041"/>
        <n v="74858"/>
        <n v="340160"/>
        <n v="115062"/>
        <n v="33780"/>
        <n v="119615"/>
        <n v="5904"/>
        <n v="43356"/>
        <n v="5413227"/>
        <n v="162614"/>
        <n v="6329937"/>
        <n v="395862"/>
        <n v="12683"/>
        <n v="221965"/>
        <n v="31646386"/>
        <n v="33304"/>
        <n v="30254875"/>
        <n v="7689786"/>
        <n v="64208"/>
        <n v="395873"/>
        <n v="197303"/>
        <n v="1665"/>
        <n v="36427"/>
        <n v="3795229"/>
        <n v="7510775"/>
        <n v="24286721"/>
        <n v="1076479"/>
        <n v="453992"/>
        <n v="871875402"/>
        <n v="9322365"/>
        <n v="30402"/>
        <n v="3806"/>
        <n v="154135"/>
        <n v="425510561"/>
        <n v="90394578"/>
        <n v="29422128"/>
        <n v="9412255"/>
        <n v="520188"/>
        <n v="2936729"/>
        <n v="728457"/>
        <n v="1659251"/>
        <n v="233052"/>
        <n v="10282028"/>
        <n v="4338873"/>
        <n v="338338"/>
        <n v="591435"/>
        <n v="25046330"/>
        <n v="16073936"/>
        <n v="717484"/>
        <n v="31682732"/>
        <n v="432452"/>
        <n v="113474"/>
        <n v="203951547"/>
        <n v="154905816"/>
        <n v="330050"/>
        <n v="1425798"/>
        <n v="3270317"/>
        <n v="4907078"/>
        <n v="3364453"/>
        <n v="764500"/>
        <n v="1163193"/>
        <n v="2258166"/>
        <n v="1420841"/>
        <n v="2028423"/>
        <n v="22886"/>
        <n v="26833442"/>
        <n v="89292"/>
        <n v="15945"/>
        <n v="41771"/>
        <n v="772161"/>
        <n v="879142705"/>
        <n v="196114"/>
        <n v="1653541"/>
        <n v="57880000"/>
        <n v="4053347"/>
        <n v="1678588"/>
        <n v="319615"/>
        <n v="16909"/>
        <n v="1325907"/>
        <n v="99788"/>
        <n v="64571360"/>
        <n v="15809817"/>
        <n v="129390327"/>
        <n v="48619236"/>
        <n v="913895"/>
        <n v="3139452"/>
        <n v="374886"/>
        <n v="2191684"/>
        <n v="643781"/>
        <n v="58375"/>
        <n v="956700"/>
        <n v="1766706"/>
        <n v="1338317"/>
        <n v="106300"/>
        <n v="265750"/>
        <n v="3205564"/>
        <n v="3784280"/>
        <n v="478350"/>
        <n v="425200"/>
        <n v="14314369"/>
        <n v="6866980"/>
        <n v="2976400"/>
        <n v="28073246"/>
        <n v="373113"/>
        <n v="301892"/>
        <n v="1064890"/>
        <n v="886089"/>
        <n v="20077"/>
        <n v="30941"/>
        <n v="31106"/>
        <n v="10926577"/>
        <n v="11693000"/>
        <n v="14407164"/>
        <n v="35149158"/>
        <n v="212600"/>
        <n v="916749"/>
        <n v="896264"/>
        <n v="318900"/>
        <n v="54213"/>
        <n v="974359"/>
        <n v="844980"/>
        <n v="48538790"/>
        <n v="1317"/>
        <n v="37063"/>
        <n v="46142919"/>
        <n v="7604907"/>
        <n v="844990"/>
        <n v="90887"/>
        <n v="307193"/>
        <n v="1034485"/>
        <n v="18136698"/>
        <n v="9421574"/>
        <n v="4595309"/>
        <n v="136085"/>
        <n v="3741070"/>
        <n v="242660"/>
        <n v="52894"/>
        <n v="4200"/>
        <n v="7534314"/>
        <n v="6153622"/>
        <n v="1235903"/>
        <n v="52906"/>
        <n v="148987"/>
        <n v="267591"/>
        <n v="19785"/>
        <n v="21742880"/>
        <n v="9962760"/>
        <n v="2112750"/>
        <n v="5442687"/>
        <n v="2316933"/>
        <n v="1313718"/>
        <n v="267603"/>
        <n v="278970"/>
        <n v="8834200"/>
        <n v="912181"/>
        <n v="7853922"/>
        <n v="68097"/>
        <n v="5134288"/>
        <n v="124826"/>
        <n v="44864"/>
        <n v="23360227"/>
        <n v="10687798"/>
        <n v="2106625"/>
        <n v="164563"/>
        <n v="13790283"/>
        <n v="10416863"/>
        <n v="7184710"/>
        <n v="15191169"/>
        <n v="124838"/>
        <n v="13846"/>
        <n v="666242"/>
        <n v="5915944"/>
        <n v="16585142"/>
        <n v="4649822"/>
        <n v="2320789"/>
        <n v="892626"/>
        <n v="53071"/>
        <n v="18110143"/>
        <n v="8646518"/>
        <n v="6035740"/>
        <n v="634395"/>
        <n v="4655423"/>
        <n v="3204598"/>
        <n v="1261030"/>
        <n v="41670"/>
        <n v="45378"/>
        <n v="3405"/>
        <n v="7502092"/>
        <n v="6745514"/>
        <n v="779558"/>
        <n v="45390"/>
        <n v="203908"/>
        <n v="69955"/>
        <n v="3354384"/>
        <n v="1362774"/>
        <n v="622111"/>
        <n v="563390"/>
        <n v="102047"/>
        <n v="6733"/>
        <n v="10099"/>
        <n v="129155"/>
        <n v="79725"/>
        <n v="159450"/>
        <n v="36155"/>
        <n v="3329"/>
        <n v="9875681"/>
        <n v="382"/>
        <n v="5233091"/>
        <n v="834046"/>
        <n v="4827"/>
        <n v="3725288"/>
        <n v="1127"/>
        <n v="36167"/>
        <n v="81011"/>
        <n v="339940"/>
        <n v="14910956"/>
        <n v="2173433"/>
        <n v="597261"/>
        <n v="9622380"/>
        <n v="881535"/>
        <n v="88782"/>
        <n v="12756"/>
        <n v="85093"/>
        <n v="1789656"/>
        <n v="64467"/>
        <n v="7998"/>
        <n v="12396049"/>
        <n v="7014451"/>
        <n v="2407953"/>
        <n v="110603"/>
        <n v="701780"/>
        <n v="1298433"/>
        <n v="57450"/>
        <n v="3005"/>
        <n v="64477"/>
        <n v="10949"/>
        <n v="80199"/>
        <n v="92384"/>
        <n v="59572"/>
        <n v="10875374"/>
        <n v="1749384"/>
        <n v="107537"/>
        <n v="9018453"/>
        <n v="59582"/>
        <n v="3085843"/>
        <n v="378575"/>
        <n v="2707258"/>
        <n v="3846593"/>
        <n v="4204793"/>
        <n v="464070"/>
        <n v="379538"/>
        <n v="3002975"/>
        <n v="3532556"/>
        <n v="672237"/>
        <n v="309830"/>
        <n v="682525"/>
        <n v="1423425"/>
        <n v="142088"/>
        <n v="78794"/>
        <n v="190203"/>
        <n v="170080"/>
        <n v="164765"/>
        <n v="3375724"/>
        <n v="2596521"/>
        <n v="302562"/>
        <n v="77190"/>
        <n v="399441"/>
        <n v="1453498"/>
        <n v="1048609"/>
        <n v="402073"/>
        <n v="2806"/>
        <n v="216225"/>
        <n v="5420"/>
        <n v="17426872"/>
        <n v="14955090"/>
        <n v="2015412"/>
        <n v="226453"/>
        <n v="216235"/>
        <n v="81320"/>
        <n v="159437"/>
        <n v="41242"/>
        <n v="4338558"/>
        <n v="2513435"/>
        <n v="1656838"/>
        <n v="41252"/>
        <n v="168305"/>
        <n v="480216"/>
        <n v="4358300"/>
        <n v="146857"/>
        <n v="378480"/>
        <n v="222147432"/>
        <n v="28146"/>
        <n v="182781355"/>
        <n v="32183655"/>
        <n v="53370"/>
        <n v="55269"/>
        <n v="4358310"/>
        <n v="2688772"/>
        <n v="3863740"/>
        <n v="1554960"/>
        <n v="9895"/>
        <n v="989598"/>
        <n v="104782"/>
        <n v="83944265"/>
        <n v="332558"/>
        <n v="66928577"/>
        <n v="7938771"/>
        <n v="47533"/>
        <n v="989608"/>
        <n v="4104299"/>
        <n v="2170715"/>
        <n v="424137"/>
        <n v="1229732"/>
        <n v="213805"/>
        <n v="65589720"/>
        <n v="48968832"/>
        <n v="12479233"/>
        <n v="1229742"/>
        <n v="36131"/>
        <n v="48312"/>
        <n v="1913609"/>
        <n v="2357398"/>
        <n v="949482"/>
        <n v="29953"/>
        <n v="33295"/>
        <n v="3721"/>
        <n v="10203448"/>
        <n v="13328"/>
        <n v="5575318"/>
        <n v="4541960"/>
        <n v="650155"/>
        <n v="13317"/>
        <n v="29963"/>
        <n v="422504"/>
        <n v="70337"/>
        <n v="11680706"/>
        <n v="175930"/>
        <n v="6366904"/>
        <n v="5266533"/>
        <n v="70347"/>
        <n v="47269"/>
        <n v="167670"/>
        <n v="8260"/>
        <n v="4309262"/>
        <n v="3288498"/>
        <n v="1005866"/>
        <n v="5640"/>
        <n v="9248"/>
        <n v="4234782"/>
        <n v="2987773"/>
        <n v="1139424"/>
        <n v="107575"/>
        <n v="288530"/>
        <n v="177564"/>
        <n v="25641496"/>
        <n v="22631053"/>
        <n v="2846760"/>
        <n v="288540"/>
        <n v="20059"/>
        <n v="6992"/>
        <n v="314186"/>
        <n v="231661"/>
        <n v="389040"/>
        <n v="107554390"/>
        <n v="35759710"/>
        <n v="7596064"/>
        <n v="1757"/>
        <n v="2494"/>
        <n v="19959"/>
        <n v="64389"/>
        <n v="28093"/>
        <n v="5719"/>
        <n v="63530545"/>
        <n v="959212"/>
        <n v="153963"/>
        <n v="53186"/>
        <n v="6591"/>
        <n v="120811"/>
        <n v="1626057"/>
        <n v="118336392"/>
        <n v="8564"/>
        <n v="93194379"/>
        <n v="11913016"/>
        <n v="1765"/>
        <n v="507967"/>
        <n v="110977"/>
        <n v="110"/>
        <n v="1883672"/>
        <n v="4621"/>
        <n v="1248986"/>
        <n v="304124"/>
        <n v="2693473"/>
        <n v="1700131"/>
        <n v="41913"/>
        <n v="93544"/>
        <n v="90641"/>
        <n v="1116738"/>
        <n v="312054"/>
        <n v="920117"/>
        <n v="676763"/>
        <n v="3283304"/>
        <n v="8778366"/>
        <n v="815608"/>
        <n v="27929944"/>
        <n v="5622140"/>
        <n v="6820320"/>
        <n v="1958046"/>
        <n v="977322"/>
        <n v="341351"/>
        <n v="2075986"/>
        <n v="539791"/>
        <n v="733895"/>
        <n v="159333"/>
        <n v="1403209"/>
        <n v="1857934"/>
        <n v="11871760"/>
        <n v="4587743"/>
        <n v="1422057"/>
        <n v="8397091"/>
        <n v="2945280"/>
        <n v="68901"/>
        <n v="20489284"/>
        <n v="1985395"/>
        <n v="527248"/>
        <n v="7583794"/>
        <n v="341810"/>
        <n v="1345888"/>
        <n v="1287082"/>
        <n v="2441176"/>
        <n v="3536393"/>
        <n v="818723"/>
        <n v="690566"/>
        <n v="1790738"/>
        <n v="120087"/>
        <n v="60888756"/>
        <n v="15452848"/>
        <n v="4617534"/>
        <n v="32984074"/>
        <n v="1687831"/>
        <n v="215495"/>
        <n v="6050841"/>
        <n v="9810077"/>
        <n v="7658469528"/>
        <n v="76541217"/>
        <n v="4296273024"/>
        <n v="15876381"/>
        <n v="77857164"/>
        <n v="250159"/>
        <n v="46079222"/>
        <n v="329819"/>
        <n v="42282203"/>
        <n v="1017428246"/>
        <n v="173469119"/>
        <n v="361818294"/>
        <n v="469940581"/>
        <n v="5940826"/>
        <n v="1133582"/>
        <n v="8961645"/>
        <n v="35300581"/>
        <n v="67701105"/>
        <n v="3528270"/>
        <n v="5549"/>
        <n v="6820609"/>
        <n v="609496049"/>
        <n v="4740699"/>
        <n v="15100"/>
        <n v="8829658"/>
        <n v="18277307"/>
        <n v="17366014"/>
        <n v="138545165"/>
        <n v="103337877"/>
        <n v="1505016"/>
        <n v="55821044"/>
        <n v="2808070"/>
        <n v="1362"/>
        <n v="4398599"/>
        <n v="4283681"/>
        <n v="116270"/>
        <n v="35334614"/>
        <n v="29372251"/>
        <n v="5646876"/>
        <n v="10859"/>
        <n v="46772"/>
        <n v="16240"/>
        <n v="5397"/>
        <n v="236239"/>
        <n v="592"/>
        <n v="1275"/>
        <n v="35019931"/>
        <n v="14600044"/>
        <n v="1643486"/>
        <n v="13557928"/>
        <n v="2328120"/>
        <n v="2216011"/>
        <n v="41453"/>
        <n v="575098"/>
        <n v="2268726"/>
        <n v="133407"/>
        <n v="408137336"/>
        <n v="4262762"/>
        <n v="885240"/>
        <n v="367894390"/>
        <n v="542130"/>
        <n v="215185"/>
        <n v="50191"/>
        <n v="2278"/>
        <n v="8610"/>
        <n v="6381"/>
        <n v="60635"/>
        <n v="36611667"/>
        <n v="4527072"/>
        <n v="4197989"/>
        <n v="5900382"/>
        <n v="905761779"/>
        <n v="13461"/>
        <n v="138942"/>
        <n v="26098078"/>
        <n v="5527873"/>
        <n v="714690"/>
        <n v="206451"/>
        <n v="2596618"/>
        <n v="695371"/>
        <n v="3060205"/>
        <n v="875817319"/>
        <n v="313585"/>
        <n v="62681"/>
        <n v="203122"/>
        <n v="1473424"/>
        <n v="3660709"/>
        <n v="229306"/>
        <n v="41534518"/>
        <n v="1624210"/>
        <n v="10838477"/>
        <n v="7142723"/>
        <n v="21015283"/>
        <n v="594450"/>
        <n v="548681"/>
        <n v="376894"/>
        <n v="3446528"/>
        <n v="400628669"/>
        <n v="30808451"/>
        <n v="34729639"/>
        <n v="12817009"/>
        <n v="6992755"/>
        <n v="4225434"/>
        <n v="34470385"/>
        <n v="294762272"/>
        <n v="7171405"/>
        <n v="3370258"/>
        <n v="448570"/>
        <n v="1046099"/>
        <n v="907028"/>
        <n v="34319688"/>
        <n v="1413"/>
        <n v="1927563"/>
        <n v="6067379"/>
        <n v="646941731"/>
        <n v="6546622"/>
        <n v="13390"/>
        <n v="567371"/>
        <n v="278545867"/>
        <n v="44802619"/>
        <n v="22831042"/>
        <n v="234134822"/>
        <n v="1072960"/>
        <n v="543345"/>
        <n v="975878"/>
        <n v="510"/>
        <n v="24488"/>
        <n v="1304272"/>
        <n v="133369"/>
        <n v="111202"/>
        <n v="47835"/>
        <n v="1633869"/>
        <n v="44560441"/>
        <n v="319000"/>
        <n v="24430536"/>
        <n v="5500522"/>
        <n v="1046100"/>
        <n v="6508"/>
        <n v="70504"/>
        <n v="19729811"/>
        <n v="13124653"/>
        <n v="1685137"/>
        <n v="576544"/>
        <n v="4222651"/>
        <n v="134551"/>
        <n v="35855"/>
        <n v="27412"/>
        <n v="414570"/>
        <n v="56271"/>
        <n v="370988"/>
        <n v="96664"/>
        <n v="2126"/>
        <n v="74675"/>
        <n v="2015058"/>
        <n v="7242"/>
        <n v="1847192"/>
        <n v="217129"/>
        <n v="7739"/>
        <n v="1435"/>
        <n v="7471516"/>
        <n v="5633304"/>
        <n v="1775560"/>
        <n v="23386"/>
        <n v="2931"/>
        <n v="36355"/>
        <n v="354140804"/>
        <n v="1223453"/>
        <n v="32415648"/>
        <n v="116404354"/>
        <n v="45433376"/>
        <n v="109942441"/>
        <n v="1017053"/>
        <n v="594829"/>
        <n v="320176"/>
        <n v="17008"/>
        <n v="3569740"/>
        <n v="2923960"/>
        <n v="582487"/>
        <n v="38953"/>
        <n v="1319"/>
        <n v="5715"/>
        <n v="17316"/>
        <n v="47676499"/>
        <n v="4611947"/>
        <n v="4044982"/>
        <n v="40"/>
        <n v="348745"/>
        <n v="3529359"/>
        <n v="30"/>
        <n v="49798160"/>
        <n v="5208835"/>
        <n v="1326463"/>
        <n v="147919"/>
        <n v="2952"/>
        <n v="178063"/>
        <n v="19841"/>
        <n v="3529369"/>
        <n v="2753082"/>
        <n v="2510767"/>
        <n v="216318"/>
        <n v="7441"/>
        <n v="12187"/>
        <n v="35735394"/>
        <n v="1200243"/>
        <n v="2491247"/>
        <n v="207496"/>
        <n v="4453600"/>
        <n v="33375097"/>
        <n v="4927578"/>
        <n v="1124239"/>
        <n v="33620"/>
        <n v="46669"/>
        <n v="101518"/>
        <n v="25719"/>
        <n v="4453610"/>
        <n v="2574828"/>
        <n v="2139585"/>
        <n v="405372"/>
        <n v="937"/>
        <n v="844"/>
        <n v="9367"/>
        <n v="18733"/>
        <n v="38623921"/>
        <n v="1275647"/>
        <n v="2436185"/>
        <n v="214091"/>
        <n v="3203818"/>
        <n v="34164420"/>
        <n v="7101236"/>
        <n v="1070127"/>
        <n v="27299"/>
        <n v="28854"/>
        <n v="155472"/>
        <n v="2496"/>
        <n v="3203828"/>
        <n v="3153721"/>
        <n v="2605035"/>
        <n v="518728"/>
        <n v="10543"/>
        <n v="16996"/>
        <n v="2429"/>
        <n v="29539956"/>
        <n v="1958267"/>
        <n v="1710199"/>
        <n v="148333"/>
        <n v="3465391"/>
        <n v="28572146"/>
        <n v="4636296"/>
        <n v="34039"/>
        <n v="91954"/>
        <n v="3465401"/>
        <n v="3230965"/>
        <n v="2719866"/>
        <n v="479209"/>
        <n v="3310"/>
        <n v="5395"/>
        <n v="23195"/>
        <n v="53857572"/>
        <n v="1960355"/>
        <n v="3317362"/>
        <n v="263042"/>
        <n v="4178095"/>
        <n v="50595326"/>
        <n v="6214938"/>
        <n v="2325055"/>
        <n v="64532"/>
        <n v="118815"/>
        <n v="4178105"/>
        <n v="2750180"/>
        <n v="2236123"/>
        <n v="478634"/>
        <n v="6115"/>
        <n v="6867"/>
        <n v="16902"/>
        <n v="30463305"/>
        <n v="3161380"/>
        <n v="2432550"/>
        <n v="200059"/>
        <n v="6300626"/>
        <n v="32841396"/>
        <n v="2320395"/>
        <n v="895475"/>
        <n v="18916"/>
        <n v="54592"/>
        <n v="35703"/>
        <n v="90877"/>
        <n v="6300636"/>
        <n v="3205435"/>
        <n v="2576505"/>
        <n v="596410"/>
        <n v="4977"/>
        <n v="15928"/>
        <n v="8296"/>
        <n v="46059623"/>
        <n v="1216885"/>
        <n v="4190634"/>
        <n v="246620"/>
        <n v="6107587"/>
        <n v="47234921"/>
        <n v="4232241"/>
        <n v="34391"/>
        <n v="99209"/>
        <n v="113050"/>
        <n v="6107597"/>
        <n v="3158365"/>
        <n v="2461119"/>
        <n v="645472"/>
        <n v="30866"/>
        <n v="14092"/>
        <n v="6826"/>
        <n v="76314764"/>
        <n v="2982830"/>
        <n v="4175914"/>
        <n v="528522"/>
        <n v="3891132"/>
        <n v="66053751"/>
        <n v="9871706"/>
        <n v="6210577"/>
        <n v="206520"/>
        <n v="936344"/>
        <n v="135353"/>
        <n v="587839"/>
        <n v="3891142"/>
        <n v="2928569"/>
        <n v="2174834"/>
        <n v="616925"/>
        <n v="47390"/>
        <n v="46910"/>
        <n v="26575"/>
        <n v="44174347"/>
        <n v="1743346"/>
        <n v="3185794"/>
        <n v="282241"/>
        <n v="2330095"/>
        <n v="45724441"/>
        <n v="2434165"/>
        <n v="745113"/>
        <n v="42519"/>
        <n v="44646"/>
        <n v="322620"/>
        <n v="72284"/>
        <n v="2330105"/>
        <n v="2832899"/>
        <n v="2206231"/>
        <n v="590979"/>
        <n v="10175"/>
        <n v="4669"/>
        <n v="20855"/>
        <n v="34709318"/>
        <n v="1053926"/>
        <n v="2298801"/>
        <n v="200419"/>
        <n v="3254298"/>
        <n v="32671150"/>
        <n v="3417242"/>
        <n v="1864809"/>
        <n v="12277"/>
        <n v="20667"/>
        <n v="159449"/>
        <n v="3573198"/>
        <n v="2876310"/>
        <n v="2169794"/>
        <n v="455813"/>
        <n v="19570"/>
        <n v="11911"/>
        <n v="219232"/>
        <n v="32785882"/>
        <n v="1666216"/>
        <n v="2131980"/>
        <n v="168502"/>
        <n v="4719375"/>
        <n v="29958485"/>
        <n v="5937841"/>
        <n v="15431"/>
        <n v="84611"/>
        <n v="15732"/>
        <n v="477023"/>
        <n v="263517"/>
        <n v="4719385"/>
        <n v="1755296"/>
        <n v="1263944"/>
        <n v="319163"/>
        <n v="25839"/>
        <n v="60353"/>
        <n v="51678"/>
        <n v="34329"/>
        <n v="1843236"/>
        <n v="1335723"/>
        <n v="325115"/>
        <n v="27371"/>
        <n v="63931"/>
        <n v="54742"/>
        <n v="36364"/>
        <n v="1691345"/>
        <n v="1250202"/>
        <n v="270874"/>
        <n v="25551"/>
        <n v="59680"/>
        <n v="51102"/>
        <n v="33946"/>
        <n v="1736111"/>
        <n v="1282753"/>
        <n v="278505"/>
        <n v="26239"/>
        <n v="61286"/>
        <n v="52478"/>
        <n v="34860"/>
        <n v="1805636"/>
        <n v="1309480"/>
        <n v="317491"/>
        <n v="26811"/>
        <n v="62622"/>
        <n v="53622"/>
        <n v="35620"/>
        <n v="1844344"/>
        <n v="1332562"/>
        <n v="329906"/>
        <n v="27293"/>
        <n v="63748"/>
        <n v="54585"/>
        <n v="36260"/>
        <n v="1086812"/>
        <n v="723670"/>
        <n v="242572"/>
        <n v="14842"/>
        <n v="34666"/>
        <n v="29683"/>
        <n v="19718"/>
        <n v="1219264"/>
        <n v="808305"/>
        <n v="278644"/>
        <n v="16604"/>
        <n v="38783"/>
        <n v="33208"/>
        <n v="22059"/>
        <n v="1456497"/>
        <n v="931161"/>
        <n v="375965"/>
        <n v="19163"/>
        <n v="44760"/>
        <n v="38327"/>
        <n v="25460"/>
        <n v="1175358"/>
        <n v="743375"/>
        <n v="308679"/>
        <n v="15252"/>
        <n v="35624"/>
        <n v="30504"/>
        <n v="20263"/>
        <n v="1194008"/>
        <n v="741532"/>
        <n v="329428"/>
        <n v="15214"/>
        <n v="35534"/>
        <n v="30427"/>
        <n v="20212"/>
        <n v="1494012"/>
        <n v="842686"/>
        <n v="514236"/>
        <n v="17321"/>
        <n v="40456"/>
        <n v="34641"/>
        <n v="23011"/>
        <n v="1425876"/>
        <n v="911247"/>
        <n v="368026"/>
        <n v="18748"/>
        <n v="43790"/>
        <n v="37496"/>
        <n v="24908"/>
        <n v="1505140"/>
        <n v="926235"/>
        <n v="430219"/>
        <n v="19061"/>
        <n v="44520"/>
        <n v="38121"/>
        <n v="25323"/>
        <n v="1333790"/>
        <n v="865909"/>
        <n v="327569"/>
        <n v="17804"/>
        <n v="41585"/>
        <n v="35608"/>
        <n v="23654"/>
        <n v="1411119"/>
        <n v="893417"/>
        <n v="373572"/>
        <n v="18377"/>
        <n v="42923"/>
        <n v="36754"/>
        <n v="24415"/>
        <n v="3998424"/>
        <n v="451042"/>
        <n v="21611911"/>
        <n v="6229553"/>
        <n v="774839"/>
        <n v="3520250"/>
        <n v="382009"/>
        <n v="14755744"/>
        <n v="18398"/>
        <n v="379464"/>
        <n v="377261400"/>
        <n v="1217080"/>
        <n v="3906900"/>
        <n v="164065538"/>
        <n v="1966044"/>
        <n v="12174675"/>
        <n v="3484739"/>
        <n v="7339291"/>
        <n v="24378805"/>
        <n v="48870361"/>
        <n v="6322037"/>
        <n v="6064009"/>
        <n v="17120661"/>
        <n v="3825784"/>
        <n v="332932"/>
        <n v="690332"/>
        <n v="1610305"/>
        <n v="28779982"/>
        <n v="29764000"/>
        <n v="2388598547"/>
        <n v="223624306"/>
        <n v="801805"/>
        <n v="189905382"/>
        <n v="19083641"/>
        <n v="112377833"/>
        <n v="1109745425"/>
        <n v="518587974"/>
        <n v="200797296"/>
        <n v="396368"/>
        <n v="1786099"/>
        <n v="35971461"/>
        <n v="5616158"/>
        <n v="27020139"/>
        <n v="9064777"/>
        <n v="499461"/>
        <n v="522512164"/>
        <n v="382639"/>
        <n v="3328546"/>
        <n v="698302"/>
        <n v="9559167"/>
        <n v="190080660"/>
        <n v="790652"/>
        <n v="33543646"/>
        <n v="11153"/>
        <n v="3345096"/>
        <n v="2833629"/>
        <n v="414922"/>
        <n v="2220"/>
        <n v="11693"/>
        <n v="81522"/>
        <n v="11054"/>
        <n v="170449691"/>
        <n v="13192727"/>
        <n v="2880208"/>
        <n v="11466650"/>
        <n v="130143"/>
        <n v="183559"/>
        <n v="55883527"/>
        <n v="1228457"/>
        <n v="24445019"/>
        <n v="13005858"/>
        <n v="28912"/>
        <n v="35253"/>
        <n v="48104300"/>
        <n v="1016600"/>
        <n v="855229"/>
        <n v="79078192"/>
        <n v="88441254"/>
        <n v="22166"/>
        <n v="181096662"/>
        <n v="83158"/>
        <n v="64829499"/>
        <n v="105076199"/>
        <n v="8810997"/>
        <n v="312522"/>
        <n v="460493"/>
        <n v="77777"/>
        <n v="56126"/>
        <n v="833393"/>
        <n v="744990"/>
        <n v="51484"/>
        <n v="51985281"/>
        <n v="37226489"/>
        <n v="14722385"/>
        <n v="929"/>
        <n v="74372"/>
        <n v="37149"/>
        <n v="5216470"/>
        <n v="165324"/>
        <n v="501953151"/>
        <n v="402255114"/>
        <n v="93467663"/>
        <n v="440822"/>
        <n v="5136205"/>
        <n v="1698012"/>
        <n v="744381"/>
        <n v="6033386"/>
        <n v="1795381"/>
        <n v="4808029"/>
        <n v="48621249"/>
        <n v="32094170"/>
        <n v="12692645"/>
        <n v="553856"/>
        <n v="2744806"/>
        <n v="226735"/>
        <n v="413954"/>
        <n v="164944"/>
        <n v="2893977"/>
        <n v="644582"/>
        <n v="222501"/>
        <n v="777128"/>
        <n v="4977697"/>
        <n v="2510078"/>
        <n v="416123"/>
        <n v="1876477"/>
        <n v="175029"/>
        <n v="29954897"/>
        <n v="7669513"/>
        <n v="1903109"/>
        <n v="20383410"/>
        <n v="19720"/>
        <n v="82044110"/>
        <n v="63902217"/>
        <n v="17625608"/>
        <n v="190326"/>
        <n v="81568"/>
        <n v="264111"/>
        <n v="1812"/>
        <n v="9843"/>
        <n v="69899146"/>
        <n v="35011923"/>
        <n v="5420264"/>
        <n v="1870241"/>
        <n v="390833"/>
        <n v="23240296"/>
        <n v="178"/>
        <n v="3121837"/>
        <n v="121867"/>
        <n v="1244738"/>
        <n v="4080419"/>
        <n v="631343667"/>
        <n v="2173000"/>
        <n v="566902921"/>
        <n v="65399593"/>
        <n v="526940"/>
        <n v="282371"/>
        <n v="1564470"/>
        <n v="2136076"/>
        <n v="264278"/>
        <n v="443285"/>
        <n v="62475104"/>
        <n v="1388736"/>
        <n v="5755452"/>
        <n v="43897881"/>
        <n v="27530955"/>
        <n v="198211"/>
        <n v="429804"/>
        <n v="4936722"/>
        <n v="24449"/>
        <n v="3525014"/>
        <n v="1465380"/>
        <n v="14351"/>
        <n v="58997"/>
        <n v="188607"/>
        <n v="40341"/>
        <n v="66395"/>
        <n v="1663620"/>
        <n v="5997022"/>
        <n v="462620410"/>
        <n v="1727663"/>
        <n v="385059539"/>
        <n v="79354108"/>
        <n v="2103129"/>
        <n v="2772132"/>
        <n v="464380"/>
        <n v="348068"/>
        <n v="170996"/>
        <n v="106873106"/>
        <n v="221881"/>
        <n v="1317896"/>
        <n v="23859227"/>
        <n v="42006613"/>
        <n v="785073"/>
        <n v="66969"/>
        <n v="38753"/>
        <n v="21430"/>
        <n v="2590"/>
        <n v="2232"/>
        <n v="17858"/>
        <n v="32727"/>
        <n v="31890011"/>
        <n v="481285"/>
        <n v="1369271"/>
        <n v="550536"/>
        <n v="2073"/>
        <n v="7286245"/>
        <n v="6911"/>
        <n v="7046324"/>
        <n v="58317891"/>
        <n v="455401"/>
        <n v="3675761"/>
        <n v="34016779"/>
        <n v="34800558"/>
        <n v="680845"/>
        <n v="4086"/>
        <n v="104143"/>
        <n v="4306942"/>
        <n v="2902659"/>
        <n v="461462"/>
        <n v="287781918"/>
        <n v="1120738"/>
        <n v="62591"/>
        <n v="222147116"/>
        <n v="70544874"/>
        <n v="4340"/>
        <n v="706181"/>
        <n v="204144"/>
        <n v="1168201"/>
        <n v="773578"/>
        <n v="26628"/>
        <n v="2225642"/>
        <n v="198354"/>
        <n v="157483"/>
        <n v="590865"/>
        <n v="1938422"/>
        <n v="202"/>
        <n v="78618"/>
        <n v="32721575"/>
        <n v="744221"/>
        <n v="2907470"/>
        <n v="18009412"/>
        <n v="19468324"/>
        <n v="51064"/>
        <n v="12647"/>
        <n v="8752"/>
        <n v="5378319"/>
        <n v="3352"/>
        <n v="2398153"/>
        <n v="2096575"/>
        <n v="1878776"/>
        <n v="968061"/>
        <n v="34844"/>
        <n v="307739"/>
        <n v="5254"/>
        <n v="27645"/>
        <n v="34554"/>
        <n v="104916"/>
        <n v="804135"/>
        <n v="8858"/>
        <n v="3656827"/>
        <n v="170212"/>
        <n v="2752948"/>
        <n v="1495225"/>
        <n v="6289"/>
        <n v="3634"/>
        <n v="441"/>
        <n v="255"/>
        <n v="114"/>
        <n v="13482"/>
        <n v="367634"/>
        <n v="370042"/>
        <n v="91986"/>
        <n v="89458"/>
        <n v="5166492"/>
        <n v="14848"/>
        <n v="3362845"/>
        <n v="2663621"/>
        <n v="23447"/>
        <n v="6596"/>
        <n v="12599"/>
        <n v="29764"/>
        <n v="176078"/>
        <n v="82890"/>
        <n v="372659"/>
        <n v="10511134"/>
        <n v="1942817"/>
        <n v="217864315"/>
        <n v="21654698"/>
        <n v="36195"/>
        <n v="223"/>
        <n v="84475"/>
        <n v="147441760"/>
        <n v="29566097"/>
        <n v="70158"/>
        <n v="710956"/>
        <n v="767962"/>
        <n v="1732745"/>
        <n v="5911603"/>
        <n v="343255"/>
        <n v="299935"/>
        <n v="11343448"/>
        <n v="1487136"/>
        <n v="347490"/>
        <n v="38404531"/>
        <n v="13415562"/>
        <n v="489860"/>
        <n v="407"/>
        <n v="1424120"/>
        <n v="862587"/>
        <n v="1254624"/>
        <n v="1310"/>
        <n v="120"/>
        <n v="13430025"/>
        <n v="10782692"/>
        <n v="1598368"/>
        <n v="336971"/>
        <n v="329344"/>
        <n v="5687"/>
        <n v="350488"/>
        <n v="4272578"/>
        <n v="3376937"/>
        <n v="576153"/>
        <n v="153072"/>
        <n v="46736"/>
        <n v="119670"/>
        <n v="41560"/>
        <n v="1049269"/>
        <n v="942672"/>
        <n v="131135"/>
        <n v="17022"/>
        <n v="14119222"/>
        <n v="1368704"/>
        <n v="1116563"/>
        <n v="262102"/>
        <n v="3751543"/>
        <n v="306716"/>
        <n v="3472"/>
        <n v="19964"/>
        <n v="10416"/>
        <n v="55762"/>
        <n v="17762"/>
        <n v="316494"/>
        <n v="299"/>
        <n v="433639"/>
        <n v="26627832"/>
        <n v="18699703"/>
        <n v="5685931"/>
        <n v="316504"/>
        <n v="200588"/>
        <n v="359348"/>
        <n v="737208"/>
        <n v="1412689"/>
        <n v="10411"/>
        <n v="253151"/>
        <n v="20913907"/>
        <n v="59852"/>
        <n v="169026"/>
        <n v="19079711"/>
        <n v="890615"/>
        <n v="84433"/>
        <n v="253161"/>
        <n v="9582"/>
        <n v="1244"/>
        <n v="43466"/>
        <n v="430040"/>
        <n v="569449"/>
        <n v="29713"/>
        <n v="501"/>
        <n v="200799"/>
        <n v="24263960"/>
        <n v="10472928"/>
        <n v="16110897"/>
        <n v="11998033"/>
        <n v="745709"/>
        <n v="200809"/>
        <n v="10989"/>
        <n v="39969"/>
        <n v="204583"/>
        <n v="100828"/>
        <n v="203731"/>
        <n v="37386295"/>
        <n v="15309"/>
        <n v="151674"/>
        <n v="138190"/>
        <n v="161595423"/>
        <n v="19134"/>
        <n v="15554151"/>
        <n v="135712202"/>
        <n v="17675372"/>
        <n v="1122242"/>
        <n v="151684"/>
        <n v="4018"/>
        <n v="240706"/>
        <n v="4281"/>
        <n v="233860"/>
        <n v="95351"/>
        <n v="68870"/>
        <n v="4469086"/>
        <n v="289122719"/>
        <n v="9636668"/>
        <n v="1116151"/>
        <n v="3667350"/>
        <n v="1200831440"/>
        <n v="174545"/>
        <n v="11587"/>
        <n v="14439337"/>
        <n v="277552703"/>
        <n v="556004951"/>
        <n v="117364283"/>
        <n v="7944557"/>
        <n v="1171426"/>
        <n v="1116161"/>
        <n v="10997798"/>
        <n v="115462"/>
        <n v="10268580"/>
        <n v="503731"/>
        <n v="203877"/>
        <n v="6524875"/>
        <n v="1907330262"/>
        <n v="8840"/>
        <n v="121540"/>
        <n v="86528332"/>
        <n v="6291733"/>
        <n v="33769530"/>
        <n v="8965293"/>
        <n v="653105"/>
        <n v="121550"/>
        <n v="151584"/>
        <n v="159025"/>
        <n v="51294"/>
        <n v="71040"/>
        <n v="1381900"/>
        <n v="1470571"/>
        <n v="113700981"/>
        <n v="63781"/>
        <n v="289136"/>
        <n v="63421129"/>
        <n v="7973"/>
        <n v="10691822"/>
        <n v="68099775"/>
        <n v="6601352"/>
        <n v="390257"/>
        <n v="63791"/>
        <n v="36846"/>
        <n v="71753"/>
        <n v="5975"/>
        <n v="42200"/>
        <n v="83549"/>
        <n v="486780"/>
        <n v="134831487"/>
        <n v="2412"/>
        <n v="57702"/>
        <n v="507"/>
        <n v="14554"/>
        <n v="6628951"/>
        <n v="134657"/>
        <n v="48685"/>
        <n v="5359916"/>
        <n v="413062"/>
        <n v="57712"/>
        <n v="2691"/>
        <n v="11291"/>
        <n v="82427"/>
        <n v="109310"/>
        <n v="806413"/>
        <n v="55807"/>
        <n v="156148361"/>
        <n v="80588307"/>
        <n v="88436236"/>
        <n v="10110382"/>
        <n v="840169"/>
        <n v="48660"/>
        <n v="55817"/>
        <n v="260765"/>
        <n v="12542"/>
        <n v="28329"/>
        <n v="132025"/>
        <n v="72018"/>
        <n v="295780655"/>
        <n v="17877772"/>
        <n v="1306933"/>
        <n v="264944232"/>
        <n v="136951375"/>
        <n v="400614"/>
        <n v="1668858555"/>
        <n v="12475450"/>
        <n v="1917547"/>
        <n v="119439018"/>
        <n v="6200493"/>
        <n v="492216427"/>
        <n v="479422"/>
        <n v="30506179"/>
        <n v="40933864"/>
        <n v="151254727"/>
        <n v="32797238"/>
        <n v="544570789"/>
        <n v="133155754"/>
        <n v="485352"/>
        <n v="14441860"/>
        <n v="1155221"/>
        <n v="60176"/>
        <n v="3538"/>
        <n v="8649"/>
        <n v="54851"/>
        <n v="73217"/>
        <n v="453554155"/>
        <n v="598110365"/>
        <n v="5528"/>
        <n v="216021"/>
        <n v="33662678"/>
        <n v="63331"/>
        <n v="20017902"/>
        <n v="1781529"/>
        <n v="153665"/>
        <n v="216031"/>
        <n v="350019"/>
        <n v="22948"/>
        <n v="367876"/>
        <n v="846283"/>
        <n v="870959"/>
        <n v="2623160"/>
        <n v="12523493"/>
        <n v="531500"/>
        <n v="3083"/>
        <n v="318511"/>
        <n v="10631"/>
        <n v="1595"/>
        <n v="532"/>
        <n v="2300445"/>
        <n v="1981546"/>
        <n v="260607"/>
        <n v="10641"/>
        <n v="5168"/>
        <n v="40247"/>
        <n v="11002"/>
        <n v="23694"/>
        <n v="74411"/>
        <n v="22323"/>
        <n v="14232225"/>
        <n v="9672079"/>
        <n v="3830868"/>
        <n v="74421"/>
        <n v="362563"/>
        <n v="5932"/>
        <n v="39299"/>
        <n v="55808"/>
        <n v="83703"/>
        <n v="227672"/>
        <n v="84364"/>
        <n v="10212"/>
        <n v="32434561"/>
        <n v="7844924"/>
        <n v="1069005"/>
        <n v="616988"/>
        <n v="345397"/>
        <n v="17297"/>
        <n v="397366"/>
        <n v="460627"/>
        <n v="13231"/>
        <n v="1713570"/>
        <n v="279384"/>
        <n v="84363"/>
        <n v="55727"/>
        <n v="200057"/>
        <n v="2902353"/>
        <n v="1063000"/>
        <n v="35036560"/>
        <n v="20325290"/>
        <n v="9627585"/>
        <n v="4967199"/>
        <n v="3892497"/>
        <n v="189352"/>
        <n v="38033"/>
        <n v="7587926"/>
        <n v="4646384"/>
        <n v="1139921"/>
        <n v="687501"/>
        <n v="839338"/>
        <n v="77411"/>
        <n v="38043"/>
        <n v="21414"/>
        <n v="175957"/>
        <n v="4773180"/>
        <n v="1893983"/>
        <n v="861818"/>
        <n v="861599"/>
        <n v="248401662"/>
        <n v="88285569"/>
        <n v="4311360"/>
        <n v="1219392"/>
        <n v="48564225"/>
        <n v="6827889"/>
        <n v="2068699"/>
        <n v="10125679"/>
        <n v="1845526"/>
        <n v="1826544"/>
        <n v="9870481"/>
        <n v="22311200"/>
        <n v="2072210"/>
        <n v="22949843"/>
        <n v="1450551"/>
        <n v="2746086"/>
        <n v="1213789"/>
        <n v="1049713"/>
        <n v="1514775"/>
        <n v="3736"/>
        <n v="550103"/>
        <n v="29319"/>
        <n v="74410"/>
        <n v="646450"/>
        <n v="163150"/>
        <n v="71983722"/>
        <n v="28186323"/>
        <n v="2064159"/>
        <n v="3357683"/>
        <n v="32498278"/>
        <n v="3955492"/>
        <n v="20810037"/>
        <n v="22404671"/>
        <n v="5412163"/>
        <n v="1481770"/>
        <n v="1407423"/>
        <n v="1893954"/>
        <n v="199759"/>
        <n v="7636538"/>
        <n v="8357838"/>
        <n v="451775"/>
        <n v="110363"/>
        <n v="1220398"/>
        <n v="2152510"/>
        <n v="32642053"/>
        <n v="26923688"/>
        <n v="3019249"/>
        <n v="1182"/>
        <n v="5443"/>
        <n v="4940"/>
        <n v="148953"/>
        <n v="2152541"/>
        <n v="1931648"/>
        <n v="1937680"/>
        <n v="23761220"/>
        <n v="1105829"/>
        <n v="22524470"/>
        <n v="2342579"/>
        <n v="2518111"/>
        <n v="13136193"/>
        <n v="12350391"/>
        <n v="3159201"/>
        <n v="13513"/>
        <n v="64613"/>
        <n v="66586"/>
        <n v="894491"/>
        <n v="34320740"/>
        <n v="22811792"/>
        <n v="12296656"/>
        <n v="25133"/>
        <n v="28500"/>
        <n v="4397349"/>
        <n v="16018220"/>
        <n v="17543125"/>
        <n v="2322988"/>
        <n v="33293"/>
        <n v="30811"/>
        <n v="1641730"/>
        <n v="9098144"/>
        <n v="6547589"/>
        <n v="506471"/>
        <n v="3648425"/>
        <n v="2727"/>
        <n v="23502"/>
        <n v="11160"/>
        <n v="1224511"/>
        <n v="6281140"/>
        <n v="5604985"/>
        <n v="1635251"/>
        <n v="204377"/>
        <n v="61038"/>
        <n v="23580426"/>
        <n v="18764957"/>
        <n v="3543686"/>
        <n v="119588"/>
        <n v="203656"/>
        <n v="948519"/>
        <n v="90082627"/>
        <n v="25502211"/>
        <n v="64331846"/>
        <n v="88131"/>
        <n v="160439"/>
        <n v="10855675"/>
        <n v="8109651"/>
        <n v="15210112"/>
        <n v="3421403"/>
        <n v="227222"/>
        <n v="106589"/>
        <n v="2854757"/>
        <n v="30888520"/>
        <n v="16724037"/>
        <n v="14142775"/>
        <n v="918036"/>
        <n v="28408"/>
        <n v="1810433"/>
        <n v="2831708"/>
        <n v="1681317"/>
        <n v="1094159"/>
        <n v="52512"/>
        <n v="3720"/>
        <n v="64916"/>
        <n v="104723412"/>
        <n v="6554239"/>
        <n v="869662"/>
        <n v="2472123"/>
        <n v="290830"/>
        <n v="1916271"/>
        <n v="148820"/>
        <n v="1714074"/>
        <n v="89538031"/>
        <n v="3947008"/>
        <n v="360176"/>
        <n v="1043999"/>
        <n v="9117548"/>
        <n v="11152436"/>
        <n v="2794115"/>
        <n v="346"/>
        <n v="360188"/>
        <n v="10531"/>
        <n v="151115"/>
        <n v="3038695"/>
        <n v="336245"/>
        <n v="2118259"/>
        <n v="1256681"/>
        <n v="612099"/>
        <n v="18827201"/>
        <n v="457753"/>
        <n v="7159482"/>
        <n v="79022"/>
        <n v="5303844"/>
        <n v="611194"/>
        <n v="44968"/>
        <n v="82316"/>
        <n v="256791"/>
        <n v="307261"/>
        <n v="5680602"/>
        <n v="14769559"/>
        <n v="3139241"/>
        <n v="568542"/>
        <n v="3102070"/>
        <n v="427102"/>
        <n v="93571"/>
        <n v="85040"/>
        <n v="73681"/>
        <n v="5996"/>
        <n v="781"/>
        <n v="14506964"/>
        <n v="7229239"/>
        <n v="2125451"/>
        <n v="331027"/>
        <n v="856558"/>
        <n v="1966498"/>
        <n v="1453374"/>
        <n v="187"/>
        <n v="73691"/>
        <n v="15918"/>
        <n v="195518"/>
        <n v="339941"/>
        <n v="20368987"/>
        <n v="233966"/>
        <n v="78841"/>
        <n v="3949989"/>
        <n v="221693"/>
        <n v="1770241"/>
        <n v="14103184"/>
        <n v="3742"/>
        <n v="7331"/>
        <n v="146490"/>
        <n v="1772295"/>
        <n v="145380"/>
        <n v="89656375"/>
        <n v="72682938"/>
        <n v="14090546"/>
        <n v="4750"/>
        <n v="1772306"/>
        <n v="136941"/>
        <n v="133587"/>
        <n v="394373"/>
        <n v="1530720"/>
        <n v="50091"/>
        <n v="7501790"/>
        <n v="20426"/>
        <n v="3829210"/>
        <n v="2029394"/>
        <n v="1315215"/>
        <n v="178832"/>
        <n v="25500"/>
        <n v="50101"/>
        <n v="51476"/>
        <n v="89514"/>
        <n v="4674598"/>
        <n v="5713398"/>
        <n v="230910"/>
        <n v="3304"/>
        <n v="7151475"/>
        <n v="122"/>
        <n v="420769"/>
        <n v="27425399"/>
        <n v="1667953"/>
        <n v="9270362"/>
        <n v="5659596"/>
        <n v="3000"/>
        <n v="170744"/>
        <n v="230921"/>
        <n v="83892"/>
        <n v="167587"/>
        <n v="30984872"/>
        <n v="2000"/>
        <n v="685282"/>
        <n v="381993"/>
        <n v="265546"/>
        <n v="244781"/>
        <n v="455400"/>
        <n v="89606301"/>
        <n v="21727163"/>
        <n v="13176737"/>
        <n v="1182404"/>
        <n v="3107599"/>
        <n v="26994971"/>
        <n v="11580289"/>
        <n v="2068097"/>
        <n v="215090"/>
        <n v="7793880"/>
        <n v="2655202"/>
        <n v="402320"/>
        <n v="16000"/>
        <n v="265557"/>
        <n v="32719"/>
        <n v="90036"/>
        <n v="69095"/>
        <n v="452307"/>
        <n v="477400284"/>
        <n v="334327378"/>
        <n v="58494066"/>
        <n v="82195882"/>
        <n v="2382958"/>
        <n v="395767"/>
        <n v="101262"/>
        <n v="16868466"/>
        <n v="500"/>
        <n v="13169053"/>
        <n v="3976046"/>
        <n v="3168"/>
        <n v="58492"/>
        <n v="57934"/>
        <n v="138"/>
        <n v="102573"/>
        <n v="20755386"/>
        <n v="11933432"/>
        <n v="2383914"/>
        <n v="5674"/>
        <n v="5702180"/>
        <n v="380550"/>
        <n v="19269"/>
        <n v="25"/>
        <n v="14639"/>
        <n v="10494"/>
        <n v="40394"/>
        <n v="268112"/>
        <n v="44887116"/>
        <n v="42588064"/>
        <n v="281710368"/>
        <n v="12220624"/>
        <n v="373308"/>
        <n v="294195"/>
        <n v="1458324"/>
        <n v="1275600"/>
        <n v="39575924"/>
        <n v="10287125858"/>
        <n v="1027375"/>
        <n v="63428530"/>
        <n v="7335"/>
        <n v="148033"/>
        <n v="204"/>
        <n v="8000000"/>
        <n v="69236363"/>
        <n v="103180536"/>
        <n v="2339074864"/>
        <n v="255120"/>
        <n v="215567697"/>
        <n v="25460888"/>
        <n v="42905960"/>
        <n v="29877613"/>
        <n v="198203207"/>
        <n v="4314119067"/>
        <n v="29706267"/>
        <n v="2564"/>
        <n v="494538351"/>
        <n v="43917989"/>
        <n v="9110206"/>
        <n v="696320763"/>
        <n v="187096920"/>
        <n v="5725901"/>
        <n v="1110564522"/>
        <n v="137382"/>
        <n v="611329235"/>
        <n v="191340"/>
        <n v="5199840"/>
        <n v="54476"/>
        <n v="5263470"/>
        <n v="152471904"/>
        <n v="4311719"/>
        <n v="7079580"/>
        <n v="4980"/>
        <n v="363636"/>
        <n v="107680"/>
        <n v="102898"/>
        <n v="136149"/>
        <n v="5421"/>
        <n v="72873241"/>
        <n v="124274726"/>
        <n v="33588319"/>
        <n v="170306"/>
        <n v="287708"/>
        <n v="3447370"/>
        <n v="221943"/>
        <n v="3600094"/>
        <n v="2424227"/>
        <n v="21626214"/>
        <n v="16992136"/>
        <n v="12808277"/>
        <n v="27026786"/>
        <n v="960110"/>
        <n v="5675961"/>
        <n v="3016"/>
        <n v="221954"/>
        <n v="74475"/>
        <n v="287660"/>
        <n v="443210"/>
        <n v="32525919"/>
        <n v="2913"/>
        <n v="199580142"/>
        <n v="367636"/>
        <n v="49302"/>
        <n v="56639"/>
        <n v="12829825"/>
        <n v="1448835509"/>
        <n v="886663"/>
        <n v="9590088"/>
        <n v="12253306"/>
        <n v="4949756"/>
        <n v="1451820405"/>
        <n v="83255"/>
        <n v="31243525"/>
        <n v="1981430"/>
        <n v="891871"/>
        <n v="4205039"/>
        <n v="3322303"/>
        <n v="17510231"/>
        <n v="3305664"/>
        <n v="3637811"/>
        <n v="369300"/>
        <n v="2322758"/>
        <n v="4474838"/>
        <n v="40580697"/>
        <n v="5175393"/>
        <n v="81936506"/>
        <n v="3144"/>
        <n v="56650"/>
        <n v="20175"/>
        <n v="677418"/>
        <n v="983012"/>
        <n v="1085671"/>
        <n v="55489"/>
        <n v="6887694"/>
        <n v="1442502"/>
        <n v="10210197"/>
        <n v="15376319"/>
        <n v="185429972"/>
        <n v="324467"/>
        <n v="164495"/>
        <n v="630257"/>
        <n v="185417"/>
        <n v="13283"/>
        <n v="1262626"/>
        <n v="1018579154"/>
        <n v="16"/>
        <n v="1326"/>
        <n v="62307802"/>
        <n v="6826214"/>
        <n v="3817662"/>
        <n v="1061989661"/>
        <n v="1024150"/>
        <n v="9110981"/>
        <n v="171238"/>
        <n v="1475164"/>
        <n v="996362"/>
        <n v="48148550"/>
        <n v="118"/>
        <n v="7442630"/>
        <n v="779973"/>
        <n v="204882"/>
        <n v="10023053"/>
        <n v="12397695"/>
        <n v="28231984"/>
        <n v="16439148"/>
        <n v="2010939"/>
        <n v="53161"/>
        <n v="537122"/>
        <n v="3402"/>
        <n v="398519"/>
        <n v="7384"/>
        <n v="71133833"/>
        <n v="1823051622"/>
        <n v="147762315"/>
        <n v="22693445"/>
        <n v="1006712"/>
        <n v="413328"/>
        <n v="1631146"/>
        <n v="8875368215"/>
        <n v="5198920"/>
        <n v="26267292"/>
        <n v="26917818"/>
        <n v="487962969"/>
        <n v="427583857"/>
        <n v="35504707"/>
        <n v="1365370"/>
        <n v="2689385651"/>
        <n v="2145723477"/>
        <n v="4646837859"/>
        <n v="188105318"/>
        <n v="383817"/>
        <n v="16646580"/>
        <n v="413339"/>
        <n v="22946442"/>
        <n v="90355"/>
        <n v="16534191"/>
        <n v="37380378"/>
        <n v="58584301"/>
        <n v="67949753"/>
        <n v="45783368"/>
        <n v="123415512"/>
        <n v="71589427"/>
        <n v="140234561"/>
        <n v="36949225"/>
        <n v="140675402"/>
        <n v="189837159"/>
        <n v="87498078"/>
        <n v="91530646"/>
        <n v="61491854"/>
        <n v="73027895"/>
        <n v="26334514"/>
        <n v="40310212"/>
        <n v="150689072"/>
        <n v="75968360"/>
        <n v="43504299"/>
        <n v="71526725"/>
        <n v="11884896"/>
        <n v="27305490"/>
        <n v="103296351"/>
        <n v="80123549"/>
        <n v="185103713"/>
        <n v="120685205"/>
        <n v="189253508"/>
        <n v="192696168"/>
        <n v="95403811"/>
        <n v="49352219"/>
        <n v="16730465"/>
        <n v="45012087"/>
        <n v="51852519"/>
        <n v="26533165"/>
        <n v="51290307"/>
        <n v="40560985"/>
        <n v="67273953"/>
        <n v="41238214"/>
        <n v="76825436"/>
        <n v="76363347"/>
        <n v="51646115"/>
        <n v="59649916"/>
        <n v="41045725"/>
        <n v="47688254"/>
        <n v="49138749"/>
        <n v="42450458"/>
        <n v="97382680"/>
        <n v="61238380"/>
        <n v="35280531"/>
        <n v="63069493"/>
        <n v="59703973"/>
        <n v="50273897"/>
        <n v="94236326"/>
        <n v="48012192"/>
        <n v="73333865"/>
        <n v="83757083"/>
        <n v="46287316"/>
        <n v="81545378"/>
        <n v="486097632"/>
        <n v="12238754"/>
        <n v="11151208"/>
        <n v="56815074"/>
        <n v="212600000"/>
        <n v="61633067"/>
        <n v="74551973"/>
        <n v="126797370"/>
        <n v="47169580"/>
        <n v="51312189"/>
        <n v="24183469"/>
        <n v="76315838"/>
        <n v="65090786"/>
        <n v="49864633"/>
        <n v="92034983"/>
        <n v="22001277"/>
        <n v="30620614"/>
        <n v="135591825"/>
        <n v="57821202"/>
        <n v="31014649"/>
        <n v="35682648"/>
        <n v="26102543"/>
        <n v="109529614"/>
        <n v="29306601"/>
        <n v="18082204"/>
        <n v="70720312"/>
        <n v="121461286"/>
        <n v="39139306"/>
        <n v="10012422"/>
        <n v="88511156"/>
        <n v="26101284"/>
        <n v="172198467"/>
        <n v="20477642"/>
        <n v="99638731"/>
        <n v="117101161"/>
        <n v="25353200"/>
        <n v="44953005"/>
        <n v="26207445"/>
        <n v="20320770"/>
        <n v="25373872"/>
        <n v="18589505"/>
        <n v="18037246"/>
        <n v="140253423"/>
        <n v="94878276"/>
        <n v="71312800"/>
        <n v="131516522"/>
        <n v="53613287"/>
        <n v="72906226"/>
        <n v="146536562"/>
        <n v="46268731"/>
        <n v="56383958"/>
        <n v="37943210"/>
        <n v="23730113"/>
        <n v="127289629"/>
        <n v="99205094"/>
        <n v="70621313"/>
        <n v="141919155"/>
        <n v="41625403"/>
        <n v="16069303"/>
        <n v="49619585"/>
        <n v="115625727"/>
        <n v="48105228"/>
        <n v="119244257"/>
        <n v="110905388"/>
        <n v="19524141"/>
        <n v="24960701"/>
        <n v="196174600"/>
        <n v="105834527"/>
        <n v="77437433"/>
        <n v="32869746"/>
        <n v="16854550"/>
        <n v="16543531"/>
        <n v="19561565"/>
        <n v="850400"/>
        <n v="24015270"/>
        <n v="411125"/>
        <n v="282646"/>
        <n v="74969"/>
        <n v="18324855"/>
        <n v="296323"/>
        <n v="24712796"/>
        <n v="17335744"/>
        <n v="411136"/>
        <n v="1184109"/>
        <n v="57279"/>
        <n v="595482"/>
        <n v="1324402"/>
        <n v="13063842"/>
        <n v="143880"/>
        <n v="19808"/>
        <n v="17730"/>
        <n v="1038067"/>
        <n v="7038229"/>
        <n v="6158603"/>
        <n v="942604"/>
        <n v="143891"/>
        <n v="339884"/>
        <n v="108419323"/>
        <n v="23380922"/>
        <n v="1885627"/>
        <n v="3753925"/>
        <n v="421781"/>
        <n v="326366996"/>
        <n v="148888"/>
        <n v="132434109"/>
        <n v="39354898"/>
        <n v="22596"/>
        <n v="179405659"/>
        <n v="8677063"/>
        <n v="41891099"/>
        <n v="94703181"/>
        <n v="26202588"/>
        <n v="2033775"/>
        <n v="385085"/>
        <n v="727722"/>
        <n v="254289"/>
        <n v="888682"/>
        <n v="366250"/>
        <n v="384400"/>
        <n v="118813"/>
        <n v="393100"/>
        <n v="349746"/>
        <n v="317048"/>
        <n v="524510"/>
        <n v="221122"/>
        <n v="202600"/>
        <n v="147178"/>
        <n v="127480"/>
        <n v="438095"/>
        <n v="1035919"/>
        <n v="179275"/>
        <n v="310507"/>
        <n v="119877"/>
        <n v="259865"/>
        <n v="411228"/>
        <n v="496253"/>
        <n v="554135"/>
        <n v="605930"/>
        <n v="442431"/>
        <n v="401570"/>
        <n v="40687"/>
        <n v="129942"/>
        <n v="2170"/>
        <n v="3573146"/>
        <n v="2544031"/>
        <n v="574805"/>
        <n v="4540783"/>
        <n v="141787"/>
        <n v="1116459"/>
        <n v="16445584"/>
        <n v="95843"/>
        <n v="35281"/>
        <n v="201870601"/>
        <n v="30193798"/>
        <n v="19692495"/>
        <n v="23063955"/>
        <n v="6173341"/>
        <n v="13345258"/>
        <n v="9411276"/>
        <n v="1558478"/>
        <n v="95854"/>
        <n v="99760272"/>
        <n v="21854558"/>
        <n v="527455"/>
        <n v="6423178"/>
        <n v="854176000"/>
        <n v="1017429"/>
        <n v="10448829"/>
        <n v="8040532"/>
        <n v="50001377"/>
        <n v="709260889"/>
        <n v="97322041"/>
        <n v="971595"/>
        <n v="45834"/>
        <n v="166690"/>
        <n v="7436"/>
        <n v="16090799"/>
        <n v="605096"/>
        <n v="12978939"/>
        <n v="3119130"/>
        <n v="165"/>
        <n v="166701"/>
        <n v="316890"/>
        <n v="288206"/>
        <n v="13566"/>
        <n v="2207323"/>
        <n v="448088"/>
        <n v="6870"/>
        <n v="131475"/>
        <n v="192165"/>
        <n v="60343291"/>
        <n v="25267384"/>
        <n v="4458"/>
        <n v="51730"/>
        <n v="5259"/>
        <n v="34451402"/>
        <n v="448098"/>
        <n v="205550"/>
        <n v="17601"/>
        <n v="2682888"/>
        <n v="1035026"/>
        <n v="24099"/>
        <n v="503104"/>
        <n v="570394"/>
        <n v="88981675"/>
        <n v="36156433"/>
        <n v="5784"/>
        <n v="56904830"/>
        <n v="1035037"/>
        <n v="10539"/>
        <n v="267001"/>
        <n v="35758"/>
        <n v="2719690"/>
        <n v="2098587"/>
        <n v="5681"/>
        <n v="479440"/>
        <n v="744325"/>
        <n v="153518412"/>
        <n v="80608552"/>
        <n v="11750"/>
        <n v="22353"/>
        <n v="63772305"/>
        <n v="2098599"/>
        <n v="543195"/>
        <n v="17428"/>
        <n v="3866945"/>
        <n v="834270"/>
        <n v="15113"/>
        <n v="558992"/>
        <n v="206151"/>
        <n v="74428096"/>
        <n v="34770758"/>
        <n v="5727"/>
        <n v="48181"/>
        <n v="2103"/>
        <n v="43207858"/>
        <n v="4195"/>
        <n v="834281"/>
        <n v="264180"/>
        <n v="39298"/>
        <n v="8971776"/>
        <n v="1491706"/>
        <n v="1004"/>
        <n v="205362"/>
        <n v="1475771"/>
        <n v="176555705"/>
        <n v="84246208"/>
        <n v="12913"/>
        <n v="11518"/>
        <n v="11564"/>
        <n v="116124395"/>
        <n v="1491716"/>
        <n v="596656"/>
        <n v="31676"/>
        <n v="3151015"/>
        <n v="2149912"/>
        <n v="13609"/>
        <n v="276436"/>
        <n v="431106"/>
        <n v="129701799"/>
        <n v="65946458"/>
        <n v="10409"/>
        <n v="50054"/>
        <n v="7359"/>
        <n v="64881206"/>
        <n v="2149924"/>
        <n v="480081"/>
        <n v="45348"/>
        <n v="3275344"/>
        <n v="3029561"/>
        <n v="18425"/>
        <n v="696881"/>
        <n v="1011855"/>
        <n v="207387138"/>
        <n v="97358993"/>
        <n v="14904"/>
        <n v="28061"/>
        <n v="10512"/>
        <n v="131876381"/>
        <n v="3029572"/>
        <n v="692443"/>
        <n v="17152"/>
        <n v="3730418"/>
        <n v="673990"/>
        <n v="5426"/>
        <n v="107030"/>
        <n v="144558"/>
        <n v="76974538"/>
        <n v="34129708"/>
        <n v="5635"/>
        <n v="31283"/>
        <n v="32686989"/>
        <n v="674002"/>
        <n v="265759"/>
        <n v="42223"/>
        <n v="4984980"/>
        <n v="1889896"/>
        <n v="16415"/>
        <n v="612057"/>
        <n v="867340"/>
        <n v="165561409"/>
        <n v="84117017"/>
        <n v="13874"/>
        <n v="5673"/>
        <n v="8412"/>
        <n v="130980690"/>
        <n v="1889908"/>
        <n v="648285"/>
        <n v="52037"/>
        <n v="9766889"/>
        <n v="3227916"/>
        <n v="260011"/>
        <n v="1828403"/>
        <n v="219476959"/>
        <n v="118591205"/>
        <n v="17099"/>
        <n v="180914597"/>
        <n v="3227927"/>
        <n v="792446"/>
        <n v="29202"/>
        <n v="1763480"/>
        <n v="1365793"/>
        <n v="27016"/>
        <n v="933259"/>
        <n v="422884"/>
        <n v="123109582"/>
        <n v="57898726"/>
        <n v="9595"/>
        <n v="75777895"/>
        <n v="1365804"/>
        <n v="448454"/>
        <n v="49219"/>
        <n v="4754819"/>
        <n v="3095333"/>
        <n v="3202"/>
        <n v="1113733"/>
        <n v="1033439"/>
        <n v="185653601"/>
        <n v="100713462"/>
        <n v="16174"/>
        <n v="37489"/>
        <n v="8938"/>
        <n v="81008664"/>
        <n v="3095344"/>
        <n v="751804"/>
        <n v="26831"/>
        <n v="2707711"/>
        <n v="1680021"/>
        <n v="87213"/>
        <n v="1959382"/>
        <n v="564427"/>
        <n v="106500787"/>
        <n v="59386049"/>
        <n v="8818"/>
        <n v="9593"/>
        <n v="57957188"/>
        <n v="1680032"/>
        <n v="413569"/>
        <n v="29107"/>
        <n v="3027043"/>
        <n v="1872100"/>
        <n v="4539"/>
        <n v="255677"/>
        <n v="578480"/>
        <n v="108929300"/>
        <n v="67411718"/>
        <n v="9565"/>
        <n v="140263"/>
        <n v="6834"/>
        <n v="64971994"/>
        <n v="1872111"/>
        <n v="445071"/>
        <n v="12787"/>
        <n v="447082"/>
        <n v="855753"/>
        <n v="14517"/>
        <n v="331762"/>
        <n v="109559"/>
        <n v="59453016"/>
        <n v="20024886"/>
        <n v="4201"/>
        <n v="75334"/>
        <n v="6308"/>
        <n v="22121200"/>
        <n v="855764"/>
        <n v="204392"/>
        <n v="15706"/>
        <n v="2208704"/>
        <n v="1119227"/>
        <n v="7025"/>
        <n v="134431"/>
        <n v="169927"/>
        <n v="92617819"/>
        <n v="27264861"/>
        <n v="5162"/>
        <n v="477755"/>
        <n v="5783"/>
        <n v="35968993"/>
        <n v="1119238"/>
        <n v="244009"/>
        <n v="51417"/>
        <n v="3214414"/>
        <n v="2927895"/>
        <n v="48294"/>
        <n v="944040"/>
        <n v="491131"/>
        <n v="218269129"/>
        <n v="122674914"/>
        <n v="16895"/>
        <n v="177727"/>
        <n v="3154"/>
        <n v="133908958"/>
        <n v="3685"/>
        <n v="2927906"/>
        <n v="779486"/>
        <n v="27186"/>
        <n v="2844850"/>
        <n v="1261501"/>
        <n v="19905"/>
        <n v="461541"/>
        <n v="700842"/>
        <n v="110039401"/>
        <n v="58999628"/>
        <n v="8935"/>
        <n v="130218"/>
        <n v="67572237"/>
        <n v="1261512"/>
        <n v="419570"/>
        <n v="19141"/>
        <n v="1758928"/>
        <n v="1170362"/>
        <n v="26578"/>
        <n v="614816"/>
        <n v="213382"/>
        <n v="77311376"/>
        <n v="34267379"/>
        <n v="6291"/>
        <n v="96112"/>
        <n v="40926294"/>
        <n v="1170374"/>
        <n v="293348"/>
        <n v="33594"/>
        <n v="1501468"/>
        <n v="2068134"/>
        <n v="21078"/>
        <n v="433071"/>
        <n v="342974"/>
        <n v="129962414"/>
        <n v="74877608"/>
        <n v="11038"/>
        <n v="44338"/>
        <n v="63338465"/>
        <n v="2068144"/>
        <n v="515776"/>
        <n v="19150"/>
        <n v="2218388"/>
        <n v="802966"/>
        <n v="3613"/>
        <n v="79827"/>
        <n v="365482"/>
        <n v="98402736"/>
        <n v="29291701"/>
        <n v="6294"/>
        <n v="802976"/>
        <n v="300393"/>
        <n v="19122"/>
        <n v="2153654"/>
        <n v="1018551"/>
        <n v="7759"/>
        <n v="193961"/>
        <n v="591440"/>
        <n v="89159894"/>
        <n v="38470884"/>
        <n v="6283"/>
        <n v="47967"/>
        <n v="4731"/>
        <n v="25727384"/>
        <n v="1018562"/>
        <n v="294260"/>
        <n v="58620"/>
        <n v="6266914"/>
        <n v="3528111"/>
        <n v="71563"/>
        <n v="1481765"/>
        <n v="1014056"/>
        <n v="219436894"/>
        <n v="198604007"/>
        <n v="19264"/>
        <n v="2609"/>
        <n v="98751201"/>
        <n v="3528122"/>
        <n v="879628"/>
        <n v="64651"/>
        <n v="2990688"/>
        <n v="5002971"/>
        <n v="18505"/>
        <n v="436128"/>
        <n v="589773"/>
        <n v="241667035"/>
        <n v="140641746"/>
        <n v="21245"/>
        <n v="24246"/>
        <n v="7884"/>
        <n v="46511274"/>
        <n v="5002982"/>
        <n v="974334"/>
        <n v="55198"/>
        <n v="6271967"/>
        <n v="4640293"/>
        <n v="55138"/>
        <n v="1057216"/>
        <n v="357867"/>
        <n v="199933644"/>
        <n v="136611826"/>
        <n v="18139"/>
        <n v="71241"/>
        <n v="14719"/>
        <n v="178536980"/>
        <n v="4640304"/>
        <n v="835985"/>
        <n v="44200"/>
        <n v="5261133"/>
        <n v="3466678"/>
        <n v="16964"/>
        <n v="543165"/>
        <n v="579476"/>
        <n v="172336452"/>
        <n v="90197858"/>
        <n v="14525"/>
        <n v="6833"/>
        <n v="111715483"/>
        <n v="3466690"/>
        <n v="270635"/>
        <n v="682313"/>
        <n v="58866"/>
        <n v="4840761"/>
        <n v="4887501"/>
        <n v="13436"/>
        <n v="375229"/>
        <n v="481134"/>
        <n v="219629255"/>
        <n v="134399029"/>
        <n v="19345"/>
        <n v="125729"/>
        <n v="8409"/>
        <n v="180873223"/>
        <n v="4887511"/>
        <n v="893733"/>
        <n v="79111"/>
        <n v="4367821"/>
        <n v="6729901"/>
        <n v="105257"/>
        <n v="2038455"/>
        <n v="185825"/>
        <n v="291459699"/>
        <n v="194533817"/>
        <n v="25995"/>
        <n v="135370"/>
        <n v="15770"/>
        <n v="173500414"/>
        <n v="6729913"/>
        <n v="1195068"/>
        <n v="277125997"/>
        <n v="393710115"/>
        <n v="430359"/>
        <n v="80050344"/>
        <n v="28373850"/>
        <n v="10308906"/>
        <n v="4101872"/>
        <n v="2027"/>
        <n v="44247"/>
        <n v="88063"/>
        <n v="6749905"/>
        <n v="5585175"/>
        <n v="670"/>
        <n v="44259"/>
        <n v="2031"/>
        <n v="82772"/>
        <n v="770513"/>
        <n v="6281452"/>
        <n v="5607795"/>
        <n v="671"/>
        <n v="82782"/>
        <n v="33835"/>
        <n v="13905"/>
        <n v="1806133"/>
        <n v="1105350"/>
        <n v="8492"/>
        <n v="174274"/>
        <n v="107587"/>
        <n v="70508830"/>
        <n v="23428815"/>
        <n v="4570"/>
        <n v="96047"/>
        <n v="4204"/>
        <n v="47015256"/>
        <n v="1105361"/>
        <n v="219639"/>
        <n v="57956"/>
        <n v="7506136"/>
        <n v="5534189"/>
        <n v="1810439"/>
        <n v="55035"/>
        <n v="57967"/>
        <n v="108826"/>
        <n v="3307442"/>
        <n v="90667"/>
        <n v="96597"/>
        <n v="1636905"/>
        <n v="1483273"/>
        <n v="54468"/>
        <n v="5413787"/>
        <n v="4790884"/>
        <n v="598485"/>
        <n v="54479"/>
        <n v="41439"/>
        <n v="621855"/>
        <n v="287010"/>
        <n v="4784"/>
        <n v="16155285"/>
        <n v="5985504"/>
        <n v="2016845"/>
        <n v="2506827"/>
        <n v="2675246"/>
        <n v="2068354"/>
        <n v="1574234"/>
        <n v="287021"/>
        <n v="396038"/>
        <n v="3479548"/>
        <n v="2219558"/>
        <n v="1205107"/>
        <n v="151536"/>
        <n v="16477"/>
        <n v="3800"/>
        <n v="4532912"/>
        <n v="3481535"/>
        <n v="892951"/>
        <n v="158426"/>
        <n v="5027201"/>
        <n v="4627733"/>
        <n v="399468"/>
        <n v="180"/>
        <n v="32"/>
        <n v="1083787"/>
        <n v="25332"/>
        <n v="253458"/>
        <n v="265250609"/>
        <n v="108078"/>
        <n v="62286439"/>
        <n v="10920064"/>
        <n v="607735"/>
        <n v="34841"/>
        <n v="100378"/>
        <n v="91928"/>
        <n v="9003"/>
        <n v="1083798"/>
        <n v="4785749"/>
        <n v="65375"/>
        <n v="412159"/>
        <n v="3649992"/>
        <n v="184139"/>
        <n v="2512811"/>
        <n v="3924101"/>
        <n v="1134372"/>
        <n v="63038"/>
        <n v="96783"/>
        <n v="94607"/>
        <n v="102214"/>
        <n v="653626"/>
        <n v="21144880"/>
        <n v="96892949"/>
        <n v="55363127"/>
        <n v="507358"/>
        <n v="45051033"/>
        <n v="20715"/>
        <n v="777121"/>
        <n v="394372"/>
        <n v="43900255"/>
        <n v="60151879"/>
        <n v="1893611"/>
        <n v="797281"/>
        <n v="76134"/>
        <n v="15629572"/>
        <n v="29265235"/>
        <n v="12490046"/>
        <n v="723382"/>
        <n v="708394"/>
        <n v="14988"/>
        <n v="405381"/>
        <n v="6651"/>
        <n v="1408868"/>
        <n v="213792"/>
        <n v="53184"/>
        <n v="22080"/>
        <n v="32691936"/>
        <n v="9007"/>
        <n v="8323616"/>
        <n v="2345432"/>
        <n v="6937"/>
        <n v="213802"/>
        <n v="23921092"/>
        <n v="46124"/>
        <n v="139313510"/>
        <n v="19024929"/>
        <n v="316939"/>
        <n v="61570"/>
        <n v="4580008"/>
        <n v="315426"/>
        <n v="8989920"/>
        <n v="56521441"/>
        <n v="11451567"/>
        <n v="5522"/>
        <n v="2197283"/>
        <n v="64587347"/>
        <n v="4288782"/>
        <n v="375910"/>
        <n v="5401121"/>
        <n v="45134"/>
        <n v="71856"/>
        <n v="117002617"/>
        <n v="13127970"/>
        <n v="388582"/>
        <n v="93178"/>
        <n v="4616465"/>
        <n v="528679"/>
        <n v="30263070"/>
        <n v="28533244"/>
        <n v="2228651"/>
        <n v="22123"/>
        <n v="6714201"/>
        <n v="40590098"/>
        <n v="4576382"/>
        <n v="1014387"/>
        <n v="11587747"/>
        <n v="84015306"/>
        <n v="23910144"/>
        <n v="361897"/>
        <n v="46065"/>
        <n v="3494211"/>
        <n v="421283"/>
        <n v="21315123"/>
        <n v="35497268"/>
        <n v="1466400"/>
        <n v="9004"/>
        <n v="5033227"/>
        <n v="31110280"/>
        <n v="2829473"/>
        <n v="1083732"/>
        <n v="6094166"/>
        <n v="46125"/>
        <n v="171375239"/>
        <n v="30739617"/>
        <n v="426852"/>
        <n v="17163"/>
        <n v="4649765"/>
        <n v="413592"/>
        <n v="36352142"/>
        <n v="53350149"/>
        <n v="8809302"/>
        <n v="87646"/>
        <n v="18273396"/>
        <n v="35750586"/>
        <n v="10798326"/>
        <n v="5753615"/>
        <n v="28341117"/>
        <n v="180010"/>
        <n v="169116"/>
        <n v="255099180"/>
        <n v="73809552"/>
        <n v="1289888"/>
        <n v="30208"/>
        <n v="10652579"/>
        <n v="917840"/>
        <n v="3986250"/>
        <n v="40478579"/>
        <n v="74882793"/>
        <n v="29154"/>
        <n v="11552057"/>
        <n v="107905"/>
        <n v="15471436"/>
        <n v="66935270"/>
        <n v="42462698"/>
        <n v="4960606"/>
        <n v="58311306"/>
        <n v="951"/>
        <n v="122993"/>
        <n v="155222796"/>
        <n v="43516074"/>
        <n v="65473"/>
        <n v="17907"/>
        <n v="5681130"/>
        <n v="463920"/>
        <n v="111575"/>
        <n v="16362307"/>
        <n v="45730253"/>
        <n v="34016"/>
        <n v="10631624"/>
        <n v="15475"/>
        <n v="22625047"/>
        <n v="22540784"/>
        <n v="15358096"/>
        <n v="10451909"/>
        <n v="48837810"/>
        <n v="80839"/>
        <n v="195499476"/>
        <n v="83520012"/>
        <n v="664456"/>
        <n v="19659"/>
        <n v="6491233"/>
        <n v="891813"/>
        <n v="33996894"/>
        <n v="62628515"/>
        <n v="7034"/>
        <n v="18826317"/>
        <n v="7914"/>
        <n v="15551690"/>
        <n v="67908392"/>
        <n v="18186305"/>
        <n v="15549547"/>
        <n v="39598979"/>
        <n v="18000"/>
        <n v="68544"/>
        <n v="171284"/>
        <n v="99437"/>
        <n v="188888"/>
        <n v="326699636"/>
        <n v="38648479"/>
        <n v="853894"/>
        <n v="21223"/>
        <n v="15045797"/>
        <n v="1198188"/>
        <n v="9301250"/>
        <n v="43687"/>
        <n v="49389826"/>
        <n v="1939751"/>
        <n v="69864623"/>
        <n v="230020"/>
        <n v="42305235"/>
        <n v="78995"/>
        <n v="11826680"/>
        <n v="70008520"/>
        <n v="31899352"/>
        <n v="8850574"/>
        <n v="54636328"/>
        <n v="243865814"/>
        <n v="64525389"/>
        <n v="845670"/>
        <n v="5636"/>
        <n v="5768575"/>
        <n v="426205"/>
        <n v="30128321"/>
        <n v="78142715"/>
        <n v="37390961"/>
        <n v="10199"/>
        <n v="13319810"/>
        <n v="64806401"/>
        <n v="13194098"/>
        <n v="38573570"/>
        <n v="27502409"/>
        <n v="69184"/>
        <n v="179496311"/>
        <n v="31453347"/>
        <n v="1018262"/>
        <n v="18131"/>
        <n v="5901958"/>
        <n v="392367"/>
        <n v="276380"/>
        <n v="21422577"/>
        <n v="51866871"/>
        <n v="18612571"/>
        <n v="19766"/>
        <n v="11913125"/>
        <n v="61540881"/>
        <n v="9387290"/>
        <n v="10310405"/>
        <n v="20362615"/>
        <n v="46123"/>
        <n v="59314596"/>
        <n v="24935915"/>
        <n v="693001"/>
        <n v="3671414"/>
        <n v="310975"/>
        <n v="8696258"/>
        <n v="19950744"/>
        <n v="12320386"/>
        <n v="3297185"/>
        <n v="30770054"/>
        <n v="1872471"/>
        <n v="3909345"/>
        <n v="165445"/>
        <n v="5800"/>
        <n v="30749"/>
        <n v="12069"/>
        <n v="106092276"/>
        <n v="30116956"/>
        <n v="339868"/>
        <n v="20638"/>
        <n v="3636014"/>
        <n v="22127832"/>
        <n v="68974753"/>
        <n v="2395883"/>
        <n v="3588"/>
        <n v="2987819"/>
        <n v="32623690"/>
        <n v="1811362"/>
        <n v="436678"/>
        <n v="1238064"/>
        <n v="173987"/>
        <n v="106311"/>
        <n v="367542"/>
        <n v="159461"/>
        <n v="1913400"/>
        <n v="744698437"/>
        <n v="131965676"/>
        <n v="1812151"/>
        <n v="23808"/>
        <n v="21616"/>
        <n v="23917108"/>
        <n v="2133162"/>
        <n v="367712"/>
        <n v="105262839"/>
        <n v="225683"/>
        <n v="352615360"/>
        <n v="540845"/>
        <n v="16883"/>
        <n v="22788470"/>
        <n v="340071"/>
        <n v="40261156"/>
        <n v="174748379"/>
        <n v="53872889"/>
        <n v="3567840"/>
        <n v="23095"/>
        <n v="91259647"/>
        <n v="59552"/>
        <n v="124580023"/>
        <n v="5550490"/>
        <n v="354672"/>
        <n v="14700"/>
        <n v="3390249"/>
        <n v="265665"/>
        <n v="48798"/>
        <n v="34940962"/>
        <n v="20172604"/>
        <n v="9279493"/>
        <n v="4820338"/>
        <n v="28422598"/>
        <n v="4081897"/>
        <n v="15204167"/>
        <n v="9893869"/>
        <n v="12186"/>
        <n v="41164"/>
        <n v="9537"/>
        <n v="58577"/>
        <n v="75222035"/>
        <n v="62239602"/>
        <n v="146105"/>
        <n v="7891"/>
        <n v="3412945"/>
        <n v="837109"/>
        <n v="9623696"/>
        <n v="45602299"/>
        <n v="5102050"/>
        <n v="1787143"/>
        <n v="61211239"/>
        <n v="1753164"/>
        <n v="302940"/>
        <n v="8084083"/>
        <n v="45050"/>
        <n v="139620453"/>
        <n v="23893744"/>
        <n v="845671"/>
        <n v="7628"/>
        <n v="3073725"/>
        <n v="280904"/>
        <n v="23700733"/>
        <n v="21877534"/>
        <n v="29197246"/>
        <n v="6927690"/>
        <n v="32724349"/>
        <n v="8897986"/>
        <n v="16716801"/>
        <n v="17005043"/>
        <n v="102534"/>
        <n v="18185788"/>
        <n v="14605827"/>
        <n v="3080242"/>
        <n v="5000"/>
        <n v="2868"/>
        <n v="28215"/>
        <n v="450301"/>
        <n v="89507"/>
        <n v="60706565"/>
        <n v="5191194"/>
        <n v="6165461"/>
        <n v="62456"/>
        <n v="367825"/>
        <n v="27652281"/>
        <n v="21260000"/>
        <n v="61325"/>
        <n v="15741324"/>
        <n v="3382372"/>
        <n v="671282"/>
        <n v="6842"/>
        <n v="4402"/>
        <n v="50723"/>
        <n v="11686048"/>
        <n v="850512"/>
        <n v="13727737"/>
        <n v="9758467"/>
        <n v="3265869"/>
        <n v="2300"/>
        <n v="135829"/>
        <n v="9810"/>
        <n v="1153960"/>
        <n v="251034"/>
        <n v="1336170469"/>
        <n v="3917268"/>
        <n v="160485"/>
        <n v="18076097"/>
        <n v="372623571"/>
        <n v="28567189"/>
        <n v="251194750"/>
        <n v="417262393"/>
        <n v="171004272"/>
        <n v="56745037"/>
        <n v="1271"/>
        <n v="58465"/>
        <n v="487067"/>
        <n v="2580805"/>
        <n v="2465623"/>
        <n v="1323741"/>
        <n v="4703064"/>
        <n v="4998401"/>
        <n v="1298173"/>
        <n v="996521"/>
        <n v="286061"/>
        <n v="4710"/>
        <n v="5590"/>
        <n v="4311"/>
        <n v="7363882"/>
        <n v="2788821"/>
        <n v="676485"/>
        <n v="16458"/>
        <n v="168051"/>
        <n v="2925945"/>
        <n v="787152"/>
        <n v="46633963"/>
        <n v="9479175"/>
        <n v="1659153"/>
        <n v="827395"/>
        <n v="34651315"/>
        <n v="1344808"/>
        <n v="1125628"/>
        <n v="172050"/>
        <n v="2013"/>
        <n v="11219"/>
        <n v="83942"/>
        <n v="23833655"/>
        <n v="329584"/>
        <n v="13247645"/>
        <n v="2642539"/>
        <n v="1192681"/>
        <n v="1582575"/>
        <n v="784170"/>
        <n v="2395568"/>
        <n v="1527242"/>
        <n v="174233"/>
        <n v="151883"/>
        <n v="8291"/>
        <n v="212896"/>
        <n v="292250"/>
        <n v="37334"/>
        <n v="4582763"/>
        <n v="92789"/>
        <n v="5517490"/>
        <n v="3639769"/>
        <n v="706680"/>
        <n v="4821914"/>
        <n v="641158"/>
        <n v="9142"/>
        <n v="115373"/>
        <n v="171532"/>
        <n v="347681417"/>
        <n v="1430867"/>
        <n v="29435854"/>
        <n v="3169902"/>
        <n v="266941283"/>
        <n v="1469603"/>
        <n v="3423193"/>
        <n v="1411440"/>
        <n v="6734026"/>
        <n v="559305"/>
        <n v="10371155"/>
        <n v="665874"/>
        <n v="1088359"/>
        <n v="2850561"/>
        <n v="461585"/>
        <n v="18755865"/>
        <n v="7214"/>
        <n v="336228"/>
        <n v="680258"/>
        <n v="750609"/>
        <n v="169510580"/>
        <n v="792917"/>
        <n v="1961215"/>
        <n v="17109418"/>
        <n v="85025428"/>
        <n v="16065934"/>
        <n v="22097721"/>
        <n v="10089102"/>
        <n v="3670237"/>
        <n v="2991286"/>
        <n v="1484586"/>
        <n v="486891"/>
        <n v="563153"/>
        <n v="73189532"/>
        <n v="15068795"/>
        <n v="34187063"/>
        <n v="12471020"/>
        <n v="11462654"/>
        <n v="20896797"/>
        <n v="16782610"/>
        <n v="2460513"/>
        <n v="809038"/>
        <n v="812766"/>
        <n v="17857940"/>
        <n v="1599428"/>
        <n v="337248"/>
        <n v="1113465"/>
        <n v="10510845"/>
        <n v="20859197"/>
        <n v="547195"/>
        <n v="32071897"/>
        <n v="5871427"/>
        <n v="1342244"/>
        <n v="21331724"/>
        <n v="686551"/>
        <n v="188700"/>
        <n v="1844245"/>
        <n v="607267"/>
        <n v="8125314"/>
        <n v="5253552"/>
        <n v="1002436"/>
        <n v="565065"/>
        <n v="1045320"/>
        <n v="241528"/>
        <n v="17433"/>
        <n v="135235020"/>
        <n v="2014209"/>
        <n v="13035385"/>
        <n v="1463190"/>
        <n v="6304868"/>
        <n v="2060694"/>
        <n v="67932"/>
        <n v="947127"/>
        <n v="404205"/>
        <n v="577260"/>
        <n v="224489"/>
        <n v="497266"/>
        <n v="422929"/>
        <n v="1169"/>
        <n v="28299"/>
        <n v="57034"/>
        <n v="84896601"/>
        <n v="1051303"/>
        <n v="7235660"/>
        <n v="5809008"/>
        <n v="1749106"/>
        <n v="265103"/>
        <n v="1003731"/>
        <n v="17698578"/>
        <n v="6211651"/>
        <n v="1031257"/>
        <n v="10197572"/>
        <n v="1089096"/>
        <n v="403068"/>
        <n v="523806"/>
        <n v="65575"/>
        <n v="2303198"/>
        <n v="12700021"/>
        <n v="110325"/>
        <n v="13332"/>
        <n v="13872"/>
        <n v="65815"/>
        <n v="16563398"/>
        <n v="7599082"/>
        <n v="1025243"/>
        <n v="1866107"/>
        <n v="4696960"/>
        <n v="95093"/>
        <n v="12088098"/>
        <n v="351324"/>
        <n v="1060799"/>
        <n v="211779"/>
        <n v="9536284"/>
        <n v="1916895"/>
        <n v="9584988"/>
        <n v="11696"/>
        <n v="265790"/>
        <n v="136914"/>
        <n v="303439"/>
        <n v="24283037"/>
        <n v="10532294"/>
        <n v="3046767"/>
        <n v="4457159"/>
        <n v="1329277"/>
        <n v="2559482"/>
        <n v="8504"/>
        <n v="2295360"/>
        <n v="2668779"/>
        <n v="1875137"/>
        <n v="776782"/>
        <n v="16880"/>
        <n v="60445484"/>
        <n v="223259"/>
        <n v="3467895"/>
        <n v="323807"/>
        <n v="3900076"/>
        <n v="69221"/>
        <n v="2519844"/>
        <n v="3873768"/>
        <n v="523603"/>
        <n v="6404992"/>
        <n v="12347375"/>
        <n v="10336932"/>
        <n v="372870072"/>
        <n v="40817611"/>
        <n v="10572542"/>
        <n v="22952819"/>
        <n v="148564449"/>
        <n v="18412185"/>
        <n v="109966362"/>
        <n v="703472"/>
        <n v="16580779"/>
        <n v="2504717"/>
        <n v="257468"/>
        <n v="525571"/>
        <n v="147544"/>
        <n v="864573"/>
        <n v="50727293"/>
        <n v="32587110"/>
        <n v="17270404"/>
        <n v="345475"/>
        <n v="134470"/>
        <n v="283554"/>
        <n v="105950"/>
        <n v="11134488"/>
        <n v="9614018"/>
        <n v="1276737"/>
        <n v="31326"/>
        <n v="6661"/>
        <n v="4039"/>
        <n v="80980"/>
        <n v="107416"/>
        <n v="8678260"/>
        <n v="3716415"/>
        <n v="4828979"/>
        <n v="26586"/>
        <n v="1622184"/>
        <n v="1480203"/>
        <n v="107598"/>
        <n v="34404"/>
        <n v="1226066"/>
        <n v="915708"/>
        <n v="298558"/>
        <n v="1488"/>
        <n v="2646836"/>
        <n v="229567575"/>
        <n v="177438739"/>
        <n v="45647013"/>
        <n v="446190"/>
        <n v="55552"/>
        <n v="555"/>
        <n v="95486"/>
        <n v="16469"/>
        <n v="2052630"/>
        <n v="5445177"/>
        <n v="75416294"/>
        <n v="440518"/>
        <n v="10236562"/>
        <n v="3973521"/>
        <n v="61170000"/>
        <n v="50688"/>
        <n v="42520"/>
        <n v="18390"/>
        <n v="343871"/>
        <n v="1345523"/>
        <n v="1639913"/>
        <n v="597045"/>
        <n v="327756"/>
        <n v="2049002"/>
        <n v="11653"/>
        <n v="1430511"/>
        <n v="234646"/>
        <n v="46673"/>
        <n v="1141239"/>
        <n v="9206881"/>
        <n v="1572255"/>
        <n v="267733"/>
        <n v="2055784"/>
        <n v="245038"/>
        <n v="23918"/>
        <n v="60591"/>
        <n v="4981582"/>
        <n v="7976445"/>
        <n v="2563064"/>
        <n v="1572980"/>
        <n v="3787095"/>
        <n v="4081661"/>
        <n v="218340"/>
        <n v="1603"/>
        <n v="807"/>
        <n v="7863643"/>
        <n v="419"/>
        <n v="5439409"/>
        <n v="2112606"/>
        <n v="1614"/>
        <n v="297746"/>
        <n v="412673"/>
        <n v="2203393"/>
        <n v="50031"/>
        <n v="9900136"/>
        <n v="8384486"/>
        <n v="2897872"/>
        <n v="319663"/>
        <n v="50042"/>
        <n v="861030"/>
        <n v="15745026"/>
        <n v="13434000"/>
        <n v="2163268"/>
        <n v="44657"/>
        <n v="239997"/>
        <n v="32704644"/>
        <n v="19752097"/>
        <n v="3193644"/>
        <n v="604811"/>
        <n v="133314"/>
        <n v="135107"/>
        <n v="3109534"/>
        <n v="224719"/>
        <n v="910879"/>
        <n v="3051216"/>
        <n v="704943"/>
        <n v="247226"/>
        <n v="25154"/>
        <n v="31975"/>
        <n v="9431"/>
        <n v="8383"/>
        <n v="10479"/>
        <n v="17554"/>
        <n v="13621"/>
        <n v="13570"/>
        <n v="8545"/>
        <n v="5449"/>
        <n v="18547"/>
        <n v="10844"/>
        <n v="78887"/>
        <n v="419790"/>
        <n v="1548025"/>
        <n v="223235"/>
        <n v="1240218"/>
        <n v="84572"/>
        <n v="11169"/>
        <n v="18371614"/>
        <n v="13346874"/>
        <n v="1865900"/>
        <n v="2160732"/>
        <n v="799018"/>
        <n v="210259"/>
        <n v="8018"/>
        <n v="14784647"/>
        <n v="10804072"/>
        <n v="1729068"/>
        <n v="1449956"/>
        <n v="305813"/>
        <n v="137939"/>
        <n v="333937"/>
        <n v="12317919"/>
        <n v="5519841"/>
        <n v="1363007"/>
        <n v="146694"/>
        <n v="808895"/>
        <n v="4304064"/>
        <n v="60272"/>
        <n v="2445"/>
        <n v="111126"/>
        <n v="14279112"/>
        <n v="297246"/>
        <n v="2055161"/>
        <n v="320410"/>
        <n v="766640"/>
        <n v="459459631"/>
        <n v="1185613"/>
        <n v="29792475"/>
        <n v="3489799"/>
        <n v="25743769"/>
        <n v="7311"/>
        <n v="322190"/>
        <n v="2094235"/>
        <n v="205810"/>
        <n v="618715"/>
        <n v="9326904"/>
        <n v="1110472"/>
        <n v="309455"/>
        <n v="11187625"/>
        <n v="5458745"/>
        <n v="211420039"/>
        <n v="277835"/>
        <n v="8650722"/>
        <n v="206821"/>
        <n v="8610801"/>
        <n v="296309"/>
        <n v="766651"/>
        <n v="18765"/>
        <n v="29854"/>
        <n v="406321"/>
        <n v="133781517"/>
        <n v="2793206"/>
        <n v="21437488"/>
        <n v="4197"/>
        <n v="134308"/>
        <n v="3290005"/>
        <n v="149818"/>
        <n v="644625"/>
        <n v="1139826"/>
        <n v="1169835"/>
        <n v="139207"/>
        <n v="151165"/>
        <n v="11198"/>
        <n v="9137870"/>
        <n v="6131051"/>
        <n v="2778879"/>
        <n v="81495"/>
        <n v="12225"/>
        <n v="11208"/>
        <n v="86405"/>
        <n v="3383078"/>
        <n v="297213"/>
        <n v="3085865"/>
        <n v="880267"/>
        <n v="279166"/>
        <n v="28769291"/>
        <n v="14443862"/>
        <n v="2606696"/>
        <n v="9244911"/>
        <n v="1765438"/>
        <n v="91136"/>
        <n v="961328"/>
        <n v="427723"/>
        <n v="279176"/>
        <n v="116847"/>
        <n v="16764282"/>
        <n v="138716"/>
        <n v="136064"/>
        <n v="5723391"/>
        <n v="259906"/>
        <n v="5371917"/>
        <n v="22578047"/>
        <n v="20689"/>
        <n v="179296"/>
        <n v="20230509"/>
        <n v="1267286"/>
        <n v="98111"/>
        <n v="6396"/>
        <n v="25377901"/>
        <n v="2259"/>
        <n v="14490539"/>
        <n v="6208606"/>
        <n v="4354049"/>
        <n v="193758"/>
        <n v="75473"/>
        <n v="13766"/>
        <n v="251830"/>
        <n v="116629799"/>
        <n v="92541"/>
        <n v="26579495"/>
        <n v="5334134"/>
        <n v="934210"/>
        <n v="4198545"/>
        <n v="3370938"/>
        <n v="3657784"/>
        <n v="2292892"/>
        <n v="3642097"/>
        <n v="4042578"/>
        <n v="1358713"/>
        <n v="1806429"/>
        <n v="12460006"/>
        <n v="3723066"/>
        <n v="1977927"/>
        <n v="6909500"/>
        <n v="3244138"/>
        <n v="12945990"/>
        <n v="1407850"/>
        <n v="1946697"/>
        <n v="1250116"/>
        <n v="77716"/>
        <n v="724"/>
        <n v="63780"/>
        <n v="95670"/>
        <n v="616274"/>
        <n v="1612194"/>
        <n v="5492735"/>
        <n v="50834708"/>
        <n v="3889773"/>
        <n v="298308"/>
        <n v="8345381"/>
        <n v="13897284"/>
        <n v="6182993"/>
        <n v="12343443"/>
        <n v="5334865"/>
        <n v="542661"/>
        <n v="2679120"/>
        <n v="1421722"/>
        <n v="1000121"/>
        <n v="25086"/>
        <n v="1132"/>
        <n v="60990"/>
        <n v="412733"/>
        <n v="180535"/>
        <n v="89378640"/>
        <n v="33487628"/>
        <n v="8489978"/>
        <n v="3549431"/>
        <n v="78925"/>
        <n v="2079813"/>
        <n v="185170"/>
        <n v="1553681"/>
        <n v="2293769"/>
        <n v="167205"/>
        <n v="527109"/>
        <n v="1034349"/>
        <n v="375022"/>
        <n v="1594500"/>
        <n v="137652"/>
        <n v="17836"/>
        <n v="1691327"/>
        <n v="85307"/>
        <n v="156709"/>
        <n v="202724"/>
        <n v="23611261"/>
        <n v="584650"/>
        <n v="700403"/>
        <n v="645131"/>
        <n v="1941109"/>
        <n v="6943666"/>
        <n v="1568226"/>
        <n v="5295542"/>
        <n v="1291"/>
        <n v="45654"/>
        <n v="7792361"/>
        <n v="5844127"/>
        <n v="1872464"/>
        <n v="24574"/>
        <n v="29936"/>
        <n v="6872712"/>
        <n v="4103029"/>
        <n v="1453466"/>
        <n v="380116"/>
        <n v="2774"/>
        <n v="81402"/>
        <n v="24712"/>
        <n v="15906"/>
        <n v="8882"/>
        <n v="802425"/>
        <n v="17295846"/>
        <n v="4829191"/>
        <n v="2003482"/>
        <n v="9104094"/>
        <n v="91543"/>
        <n v="147607884"/>
        <n v="233180"/>
        <n v="16550"/>
        <n v="93063716"/>
        <n v="5898335"/>
        <n v="11805192"/>
        <n v="16980750"/>
        <n v="19027761"/>
        <n v="5728507"/>
        <n v="1343451"/>
        <n v="9975524"/>
        <n v="1681013"/>
        <n v="454433"/>
        <n v="333866"/>
        <n v="120567"/>
        <n v="110767243"/>
        <n v="5012"/>
        <n v="120501"/>
        <n v="5145066"/>
        <n v="299457767"/>
        <n v="14369223"/>
        <n v="3371365"/>
        <n v="56483884"/>
        <n v="155186"/>
        <n v="3738850"/>
        <n v="13339613"/>
        <n v="31093516"/>
        <n v="6433999"/>
        <n v="678055"/>
        <n v="160223"/>
        <n v="2308326"/>
        <n v="157321242"/>
        <n v="42009913"/>
        <n v="8299988"/>
        <n v="42769032"/>
        <n v="1299879"/>
        <n v="13181200"/>
        <n v="363629"/>
        <n v="120511"/>
        <n v="115762"/>
        <n v="676493"/>
        <n v="15079710"/>
        <n v="2126000"/>
        <n v="11408105"/>
        <n v="535397"/>
        <n v="134736"/>
        <n v="20713496"/>
        <n v="43080469"/>
        <n v="1223101"/>
        <n v="1122225"/>
        <n v="100876"/>
        <n v="4866946"/>
        <n v="9757277"/>
        <n v="7071958"/>
        <n v="12113805"/>
        <n v="5258487"/>
        <n v="4011996"/>
        <n v="804489"/>
        <n v="876524"/>
        <n v="107996240"/>
        <n v="5752113"/>
        <n v="6288178"/>
        <n v="5881366"/>
        <n v="6444177"/>
        <n v="6910394"/>
        <n v="5419763"/>
        <n v="6651984"/>
        <n v="7861124"/>
        <n v="7243201"/>
        <n v="7567426"/>
        <n v="7257696"/>
        <n v="7099233"/>
        <n v="9601990"/>
        <n v="6417366"/>
        <n v="5761472"/>
        <n v="4307129"/>
        <n v="1265878"/>
        <n v="1022105248"/>
        <n v="33927916"/>
        <n v="4638848"/>
        <n v="38301026"/>
        <n v="197128"/>
        <n v="14028572"/>
        <n v="41299171"/>
        <n v="7437899"/>
        <n v="274538379"/>
        <n v="49376243"/>
        <n v="55943320"/>
        <n v="96392663"/>
        <n v="81135229"/>
        <n v="82542508"/>
        <n v="95019580"/>
        <n v="82607415"/>
        <n v="101860354"/>
        <n v="104072264"/>
        <n v="159582398"/>
        <n v="100021422"/>
        <n v="70734142"/>
        <n v="68844525"/>
        <n v="156030590"/>
        <n v="62132589"/>
        <n v="44078444"/>
        <n v="64810493"/>
        <n v="62875191"/>
        <n v="7298014"/>
        <n v="14579027238"/>
        <n v="5726590692"/>
        <n v="1283583972"/>
        <n v="3777115077"/>
        <n v="188287621"/>
        <n v="102825673"/>
        <n v="19765950"/>
        <n v="1073797990"/>
        <n v="88701002591"/>
        <n v="-77940246515"/>
        <n v="1204006400"/>
        <n v="-472227166"/>
        <n v="14567976040"/>
        <n v="1185986025"/>
        <n v="3063259"/>
        <n v="1729482020"/>
        <n v="19280506"/>
        <n v="760231903"/>
        <n v="519451732"/>
        <n v="10855157"/>
        <n v="-51710410"/>
        <n v="304152508"/>
        <n v="92860692"/>
        <n v="133892435"/>
        <n v="612983001"/>
        <n v="27507601"/>
        <n v="249732967"/>
        <n v="15107228713"/>
        <n v="-17464389263"/>
        <n v="4553067425"/>
        <n v="-6118262672"/>
        <n v="43937306"/>
        <n v="99496601724"/>
        <n v="-87620427950"/>
        <n v="-10803170735"/>
        <n v="37665797"/>
        <n v="-2037324"/>
        <n v="-15290278"/>
        <n v="-2179961580"/>
        <n v="1026145358"/>
        <n v="68462332"/>
        <n v="-77564062"/>
        <n v="-476006640"/>
        <n v="-18292011"/>
        <n v="-4089828"/>
        <n v="-10677317"/>
        <n v="-3399571"/>
        <n v="236395"/>
        <n v="502704362"/>
        <n v="683"/>
        <n v="67141014"/>
        <n v="1037906209"/>
        <n v="146656494"/>
        <n v="28722875"/>
        <n v="5122419"/>
        <n v="187152040"/>
        <n v="535653950"/>
        <n v="1757945173"/>
        <n v="216497"/>
        <n v="7341261780"/>
        <n v="-168954"/>
        <n v="91348464"/>
        <n v="13450102238"/>
        <n v="6736000"/>
        <n v="89971153"/>
        <n v="63399250"/>
        <n v="3711847"/>
        <n v="30051882"/>
        <n v="540504329"/>
        <n v="428914446"/>
        <n v="88157117"/>
        <n v="78489780"/>
        <n v="541888"/>
        <n v="151987198"/>
        <n v="101072306"/>
        <n v="3488816"/>
        <n v="96802101"/>
        <n v="168130"/>
        <n v="10630000"/>
        <n v="132523330"/>
        <n v="2896048"/>
        <n v="7833848"/>
        <n v="14106273"/>
        <n v="34392672"/>
        <n v="6167102"/>
        <n v="9248777"/>
        <n v="59600409"/>
        <n v="340423"/>
        <n v="2208659127"/>
        <n v="6154134"/>
        <n v="61828144"/>
        <n v="7084229"/>
        <n v="7713078"/>
        <n v="807741"/>
        <n v="3823743"/>
        <n v="2372325"/>
        <n v="505167483"/>
        <n v="5122679"/>
        <n v="14436640"/>
        <n v="14880222"/>
        <n v="6307418"/>
        <n v="4012431"/>
        <n v="2158242"/>
        <n v="18996153"/>
        <n v="22195440"/>
        <n v="994968"/>
        <n v="200518"/>
        <n v="6325257494"/>
        <n v="102067262"/>
        <n v="574764587"/>
        <n v="1049791316"/>
        <n v="125401319"/>
        <n v="812448010"/>
        <n v="454035588"/>
        <n v="38301025"/>
        <n v="84483"/>
        <n v="257855"/>
        <n v="15861"/>
        <n v="2517339185"/>
        <n v="50302346"/>
        <n v="1970407759"/>
        <n v="878702450"/>
        <n v="234324"/>
        <n v="2768930"/>
        <n v="1495117"/>
        <n v="476170579"/>
        <n v="408573535"/>
        <n v="61020024"/>
        <n v="155544017"/>
        <n v="1347066021"/>
        <n v="49825189"/>
        <n v="66675488"/>
        <n v="30577080"/>
        <n v="35342911"/>
        <n v="21765430"/>
        <n v="7890512503"/>
        <n v="1347924966"/>
        <n v="666671542"/>
        <n v="362629373"/>
        <n v="2787471858"/>
        <n v="249527883"/>
        <n v="550574400"/>
        <n v="111999007"/>
        <n v="5321847"/>
        <n v="3654134290"/>
        <n v="67471121"/>
        <n v="112602319"/>
        <n v="155492932"/>
        <n v="10480088"/>
        <n v="34875951"/>
        <n v="567006585"/>
        <n v="1056046601"/>
        <n v="10813578"/>
        <n v="29194946"/>
        <n v="371176903"/>
        <n v="1453193938"/>
        <n v="590381529"/>
        <n v="70826634"/>
        <n v="75461638"/>
        <n v="423597365"/>
        <n v="22660998"/>
        <n v="95670044"/>
        <n v="34252669"/>
        <n v="462749636"/>
        <n v="12520948"/>
        <n v="68111620"/>
        <n v="167464507"/>
        <n v="110987379"/>
        <n v="165358163"/>
        <n v="312088973"/>
        <n v="126586516"/>
        <n v="281642564"/>
        <n v="1331781080"/>
        <n v="7159264"/>
        <n v="1451225692"/>
        <n v="65543548"/>
        <n v="583203992"/>
        <n v="3445960"/>
        <n v="363311816"/>
        <n v="34720"/>
        <n v="-8680"/>
        <n v="269539998"/>
        <n v="6675477"/>
        <n v="15685489"/>
        <n v="6945600"/>
        <n v="91972852"/>
        <n v="2153854"/>
        <n v="367215578"/>
        <n v="86820000"/>
        <n v="95951701"/>
        <n v="1738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é Mora Gonzalez" refreshedDate="44852.743416319441" createdVersion="8" refreshedVersion="8" minRefreshableVersion="3" recordCount="6867" xr:uid="{6A1681FD-0B44-0C41-B636-2084040084C7}">
  <cacheSource type="worksheet">
    <worksheetSource ref="B1:L6868" sheet="Sheet1"/>
  </cacheSource>
  <cacheFields count="11">
    <cacheField name="Partida" numFmtId="0">
      <sharedItems containsSemiMixedTypes="0" containsString="0" containsNumber="1" containsInteger="1" minValue="1" maxValue="50"/>
    </cacheField>
    <cacheField name="Capítulo" numFmtId="0">
      <sharedItems containsSemiMixedTypes="0" containsString="0" containsNumber="1" containsInteger="1" minValue="1" maxValue="91"/>
    </cacheField>
    <cacheField name="Programa" numFmtId="0">
      <sharedItems containsSemiMixedTypes="0" containsString="0" containsNumber="1" containsInteger="1" minValue="1" maxValue="21"/>
    </cacheField>
    <cacheField name="Subtítulo" numFmtId="0">
      <sharedItems containsSemiMixedTypes="0" containsString="0" containsNumber="1" containsInteger="1" minValue="1" maxValue="35"/>
    </cacheField>
    <cacheField name="Item" numFmtId="0">
      <sharedItems containsSemiMixedTypes="0" containsString="0" containsNumber="1" containsInteger="1" minValue="0" maxValue="99"/>
    </cacheField>
    <cacheField name="Asignación" numFmtId="0">
      <sharedItems containsSemiMixedTypes="0" containsString="0" containsNumber="1" containsInteger="1" minValue="0" maxValue="999"/>
    </cacheField>
    <cacheField name="Denominación" numFmtId="0">
      <sharedItems/>
    </cacheField>
    <cacheField name="Monto Pesos" numFmtId="0">
      <sharedItems containsSemiMixedTypes="0" containsString="0" containsNumber="1" containsInteger="1" minValue="-87620427950" maxValue="99496601724"/>
    </cacheField>
    <cacheField name="Monto Dólar" numFmtId="0">
      <sharedItems containsSemiMixedTypes="0" containsString="0" containsNumber="1" containsInteger="1" minValue="-8138782" maxValue="7287163"/>
    </cacheField>
    <cacheField name="Tipo" numFmtId="0">
      <sharedItems count="2">
        <s v="Ingresos"/>
        <s v="Gastos"/>
      </sharedItems>
    </cacheField>
    <cacheField name="Monto en pesos" numFmtId="0">
      <sharedItems containsSemiMixedTypes="0" containsString="0" containsNumber="1" containsInteger="1" minValue="-87620427950" maxValue="994966017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68">
  <r>
    <n v="1"/>
    <n v="1"/>
    <n v="1"/>
    <x v="0"/>
    <n v="1"/>
    <n v="0"/>
    <s v="Recuperaciones y Reembolsos por Licencias Médicas"/>
    <n v="104964"/>
    <n v="0"/>
    <x v="0"/>
    <x v="0"/>
  </r>
  <r>
    <n v="1"/>
    <n v="1"/>
    <n v="1"/>
    <x v="0"/>
    <n v="99"/>
    <n v="0"/>
    <s v="Otros"/>
    <n v="202552"/>
    <n v="0"/>
    <x v="0"/>
    <x v="1"/>
  </r>
  <r>
    <n v="1"/>
    <n v="1"/>
    <n v="1"/>
    <x v="1"/>
    <n v="1"/>
    <n v="0"/>
    <s v="Libre"/>
    <n v="20102967"/>
    <n v="0"/>
    <x v="0"/>
    <x v="2"/>
  </r>
  <r>
    <n v="1"/>
    <n v="1"/>
    <n v="1"/>
    <x v="2"/>
    <n v="3"/>
    <n v="0"/>
    <s v="Vehículos"/>
    <n v="25700"/>
    <n v="0"/>
    <x v="0"/>
    <x v="3"/>
  </r>
  <r>
    <n v="1"/>
    <n v="1"/>
    <n v="1"/>
    <x v="3"/>
    <n v="0"/>
    <n v="0"/>
    <s v="SALDO INICIAL DE CAJA"/>
    <n v="1010"/>
    <n v="0"/>
    <x v="0"/>
    <x v="4"/>
  </r>
  <r>
    <n v="1"/>
    <n v="1"/>
    <n v="1"/>
    <x v="4"/>
    <n v="0"/>
    <n v="0"/>
    <s v="GASTOS EN PERSONAL"/>
    <n v="9370814"/>
    <n v="0"/>
    <x v="1"/>
    <x v="5"/>
  </r>
  <r>
    <n v="1"/>
    <n v="1"/>
    <n v="1"/>
    <x v="5"/>
    <n v="0"/>
    <n v="0"/>
    <s v="BIENES Y SERVICIOS DE CONSUMO"/>
    <n v="6498767"/>
    <n v="0"/>
    <x v="1"/>
    <x v="6"/>
  </r>
  <r>
    <n v="1"/>
    <n v="1"/>
    <n v="1"/>
    <x v="6"/>
    <n v="3"/>
    <n v="701"/>
    <s v="Apoyo Actividades Presidenciales"/>
    <n v="4222915"/>
    <n v="0"/>
    <x v="1"/>
    <x v="7"/>
  </r>
  <r>
    <n v="1"/>
    <n v="1"/>
    <n v="1"/>
    <x v="7"/>
    <n v="5"/>
    <n v="0"/>
    <s v="Máquinas y Equipos"/>
    <n v="75110"/>
    <n v="0"/>
    <x v="1"/>
    <x v="8"/>
  </r>
  <r>
    <n v="1"/>
    <n v="1"/>
    <n v="1"/>
    <x v="7"/>
    <n v="6"/>
    <n v="0"/>
    <s v="Equipos Informáticos"/>
    <n v="33485"/>
    <n v="0"/>
    <x v="1"/>
    <x v="9"/>
  </r>
  <r>
    <n v="1"/>
    <n v="1"/>
    <n v="1"/>
    <x v="7"/>
    <n v="7"/>
    <n v="0"/>
    <s v="Programas Informáticos"/>
    <n v="235092"/>
    <n v="0"/>
    <x v="1"/>
    <x v="10"/>
  </r>
  <r>
    <n v="1"/>
    <n v="1"/>
    <n v="1"/>
    <x v="8"/>
    <n v="7"/>
    <n v="0"/>
    <s v="Deuda Flotante"/>
    <n v="10"/>
    <n v="0"/>
    <x v="1"/>
    <x v="11"/>
  </r>
  <r>
    <n v="1"/>
    <n v="1"/>
    <n v="1"/>
    <x v="9"/>
    <n v="0"/>
    <n v="0"/>
    <s v="SALDO FINAL DE CAJA"/>
    <n v="1000"/>
    <n v="0"/>
    <x v="1"/>
    <x v="12"/>
  </r>
  <r>
    <n v="2"/>
    <n v="1"/>
    <n v="1"/>
    <x v="0"/>
    <n v="1"/>
    <n v="0"/>
    <s v="Recuperaciones y Reembolsos por Licencias Médicas"/>
    <n v="277011"/>
    <n v="0"/>
    <x v="0"/>
    <x v="13"/>
  </r>
  <r>
    <n v="2"/>
    <n v="1"/>
    <n v="1"/>
    <x v="0"/>
    <n v="99"/>
    <n v="0"/>
    <s v="Otros"/>
    <n v="45445"/>
    <n v="0"/>
    <x v="0"/>
    <x v="14"/>
  </r>
  <r>
    <n v="2"/>
    <n v="1"/>
    <n v="1"/>
    <x v="1"/>
    <n v="1"/>
    <n v="0"/>
    <s v="Libre"/>
    <n v="53088861"/>
    <n v="0"/>
    <x v="0"/>
    <x v="15"/>
  </r>
  <r>
    <n v="2"/>
    <n v="1"/>
    <n v="1"/>
    <x v="3"/>
    <n v="0"/>
    <n v="0"/>
    <s v="SALDO INICIAL DE CAJA"/>
    <n v="10"/>
    <n v="0"/>
    <x v="0"/>
    <x v="11"/>
  </r>
  <r>
    <n v="2"/>
    <n v="1"/>
    <n v="1"/>
    <x v="4"/>
    <n v="0"/>
    <n v="0"/>
    <s v="GASTOS EN PERSONAL"/>
    <n v="25438747"/>
    <n v="0"/>
    <x v="1"/>
    <x v="16"/>
  </r>
  <r>
    <n v="2"/>
    <n v="1"/>
    <n v="1"/>
    <x v="5"/>
    <n v="0"/>
    <n v="0"/>
    <s v="BIENES Y SERVICIOS DE CONSUMO"/>
    <n v="7151551"/>
    <n v="0"/>
    <x v="1"/>
    <x v="17"/>
  </r>
  <r>
    <n v="2"/>
    <n v="1"/>
    <n v="1"/>
    <x v="10"/>
    <n v="1"/>
    <n v="0"/>
    <s v="Prestaciones Previsionales"/>
    <n v="116930"/>
    <n v="0"/>
    <x v="1"/>
    <x v="18"/>
  </r>
  <r>
    <n v="2"/>
    <n v="1"/>
    <n v="1"/>
    <x v="6"/>
    <n v="1"/>
    <n v="9"/>
    <s v="Aplicación Ley N° 19.672"/>
    <n v="861436"/>
    <n v="0"/>
    <x v="1"/>
    <x v="19"/>
  </r>
  <r>
    <n v="2"/>
    <n v="1"/>
    <n v="1"/>
    <x v="6"/>
    <n v="3"/>
    <n v="1"/>
    <s v="Personal Apoyo Senadores"/>
    <n v="5811915"/>
    <n v="0"/>
    <x v="1"/>
    <x v="20"/>
  </r>
  <r>
    <n v="2"/>
    <n v="1"/>
    <n v="1"/>
    <x v="6"/>
    <n v="3"/>
    <n v="2"/>
    <s v="Asesoría Externa Senadores"/>
    <n v="2307639"/>
    <n v="0"/>
    <x v="1"/>
    <x v="21"/>
  </r>
  <r>
    <n v="2"/>
    <n v="1"/>
    <n v="1"/>
    <x v="6"/>
    <n v="3"/>
    <n v="3"/>
    <s v="Gastos Operacionales Senadores"/>
    <n v="6218359"/>
    <n v="0"/>
    <x v="1"/>
    <x v="22"/>
  </r>
  <r>
    <n v="2"/>
    <n v="1"/>
    <n v="1"/>
    <x v="6"/>
    <n v="3"/>
    <n v="4"/>
    <s v="Personal Apoyo Comités"/>
    <n v="978648"/>
    <n v="0"/>
    <x v="1"/>
    <x v="23"/>
  </r>
  <r>
    <n v="2"/>
    <n v="1"/>
    <n v="1"/>
    <x v="6"/>
    <n v="3"/>
    <n v="5"/>
    <s v="Asesoría Externa Comités"/>
    <n v="955959"/>
    <n v="0"/>
    <x v="1"/>
    <x v="24"/>
  </r>
  <r>
    <n v="2"/>
    <n v="1"/>
    <n v="1"/>
    <x v="6"/>
    <n v="3"/>
    <n v="6"/>
    <s v="Gastos Operacionales Comités"/>
    <n v="23656"/>
    <n v="0"/>
    <x v="1"/>
    <x v="25"/>
  </r>
  <r>
    <n v="2"/>
    <n v="1"/>
    <n v="1"/>
    <x v="6"/>
    <n v="3"/>
    <n v="7"/>
    <s v="Otras Transferencias"/>
    <n v="1712817"/>
    <n v="0"/>
    <x v="1"/>
    <x v="26"/>
  </r>
  <r>
    <n v="2"/>
    <n v="1"/>
    <n v="1"/>
    <x v="6"/>
    <n v="7"/>
    <n v="1"/>
    <s v="Asociación de Congresos"/>
    <n v="89452"/>
    <n v="0"/>
    <x v="1"/>
    <x v="27"/>
  </r>
  <r>
    <n v="2"/>
    <n v="1"/>
    <n v="1"/>
    <x v="7"/>
    <n v="5"/>
    <n v="0"/>
    <s v="Máquinas y Equipos"/>
    <n v="776825"/>
    <n v="0"/>
    <x v="1"/>
    <x v="28"/>
  </r>
  <r>
    <n v="2"/>
    <n v="1"/>
    <n v="1"/>
    <x v="7"/>
    <n v="6"/>
    <n v="0"/>
    <s v="Equipos Informáticos"/>
    <n v="646999"/>
    <n v="0"/>
    <x v="1"/>
    <x v="29"/>
  </r>
  <r>
    <n v="2"/>
    <n v="1"/>
    <n v="1"/>
    <x v="7"/>
    <n v="7"/>
    <n v="0"/>
    <s v="Programas Informáticos"/>
    <n v="320374"/>
    <n v="0"/>
    <x v="1"/>
    <x v="30"/>
  </r>
  <r>
    <n v="2"/>
    <n v="1"/>
    <n v="1"/>
    <x v="11"/>
    <n v="2"/>
    <n v="0"/>
    <s v="Proyectos"/>
    <n v="10"/>
    <n v="0"/>
    <x v="1"/>
    <x v="11"/>
  </r>
  <r>
    <n v="2"/>
    <n v="1"/>
    <n v="1"/>
    <x v="8"/>
    <n v="7"/>
    <n v="0"/>
    <s v="Deuda Flotante"/>
    <n v="10"/>
    <n v="0"/>
    <x v="1"/>
    <x v="11"/>
  </r>
  <r>
    <n v="2"/>
    <n v="2"/>
    <n v="1"/>
    <x v="0"/>
    <n v="1"/>
    <n v="0"/>
    <s v="Recuperaciones y Reembolsos por Licencias Médicas"/>
    <n v="309704"/>
    <n v="0"/>
    <x v="0"/>
    <x v="31"/>
  </r>
  <r>
    <n v="2"/>
    <n v="2"/>
    <n v="1"/>
    <x v="0"/>
    <n v="99"/>
    <n v="0"/>
    <s v="Otros"/>
    <n v="70910"/>
    <n v="0"/>
    <x v="0"/>
    <x v="32"/>
  </r>
  <r>
    <n v="2"/>
    <n v="2"/>
    <n v="1"/>
    <x v="1"/>
    <n v="1"/>
    <n v="0"/>
    <s v="Libre"/>
    <n v="82091879"/>
    <n v="0"/>
    <x v="0"/>
    <x v="33"/>
  </r>
  <r>
    <n v="2"/>
    <n v="2"/>
    <n v="1"/>
    <x v="3"/>
    <n v="0"/>
    <n v="0"/>
    <s v="SALDO INICIAL DE CAJA"/>
    <n v="10"/>
    <n v="0"/>
    <x v="0"/>
    <x v="11"/>
  </r>
  <r>
    <n v="2"/>
    <n v="2"/>
    <n v="1"/>
    <x v="4"/>
    <n v="0"/>
    <n v="0"/>
    <s v="GASTOS EN PERSONAL"/>
    <n v="41677506"/>
    <n v="0"/>
    <x v="1"/>
    <x v="34"/>
  </r>
  <r>
    <n v="2"/>
    <n v="2"/>
    <n v="1"/>
    <x v="5"/>
    <n v="0"/>
    <n v="0"/>
    <s v="BIENES Y SERVICIOS DE CONSUMO"/>
    <n v="9486629"/>
    <n v="0"/>
    <x v="1"/>
    <x v="35"/>
  </r>
  <r>
    <n v="2"/>
    <n v="2"/>
    <n v="1"/>
    <x v="10"/>
    <n v="1"/>
    <n v="0"/>
    <s v="Prestaciones Previsionales"/>
    <n v="10"/>
    <n v="0"/>
    <x v="1"/>
    <x v="11"/>
  </r>
  <r>
    <n v="2"/>
    <n v="2"/>
    <n v="1"/>
    <x v="6"/>
    <n v="3"/>
    <n v="1"/>
    <s v="Personal Apoyo Labor Parlamentaria"/>
    <n v="13325786"/>
    <n v="0"/>
    <x v="1"/>
    <x v="36"/>
  </r>
  <r>
    <n v="2"/>
    <n v="2"/>
    <n v="1"/>
    <x v="6"/>
    <n v="3"/>
    <n v="2"/>
    <s v="Asesoría Externa Labor Parlamentaria"/>
    <n v="2082317"/>
    <n v="0"/>
    <x v="1"/>
    <x v="37"/>
  </r>
  <r>
    <n v="2"/>
    <n v="2"/>
    <n v="1"/>
    <x v="6"/>
    <n v="3"/>
    <n v="3"/>
    <s v="Gastos Operacionales Labor Parlamentaria"/>
    <n v="10899086"/>
    <n v="0"/>
    <x v="1"/>
    <x v="38"/>
  </r>
  <r>
    <n v="2"/>
    <n v="2"/>
    <n v="1"/>
    <x v="6"/>
    <n v="3"/>
    <n v="4"/>
    <s v="Personal Apoyo Comités"/>
    <n v="2832834"/>
    <n v="0"/>
    <x v="1"/>
    <x v="39"/>
  </r>
  <r>
    <n v="2"/>
    <n v="2"/>
    <n v="1"/>
    <x v="6"/>
    <n v="3"/>
    <n v="5"/>
    <s v="Asesoría Externa Comités"/>
    <n v="11"/>
    <n v="0"/>
    <x v="1"/>
    <x v="40"/>
  </r>
  <r>
    <n v="2"/>
    <n v="2"/>
    <n v="1"/>
    <x v="6"/>
    <n v="3"/>
    <n v="6"/>
    <s v="Gastos Operacionales Comités"/>
    <n v="36988"/>
    <n v="0"/>
    <x v="1"/>
    <x v="41"/>
  </r>
  <r>
    <n v="2"/>
    <n v="2"/>
    <n v="1"/>
    <x v="6"/>
    <n v="3"/>
    <n v="7"/>
    <s v="Otras Transferencias"/>
    <n v="1438764"/>
    <n v="0"/>
    <x v="1"/>
    <x v="42"/>
  </r>
  <r>
    <n v="2"/>
    <n v="2"/>
    <n v="1"/>
    <x v="6"/>
    <n v="7"/>
    <n v="2"/>
    <s v="Organismos Internacionales"/>
    <n v="96453"/>
    <n v="0"/>
    <x v="1"/>
    <x v="43"/>
  </r>
  <r>
    <n v="2"/>
    <n v="2"/>
    <n v="1"/>
    <x v="7"/>
    <n v="4"/>
    <n v="0"/>
    <s v="Mobiliario y Otros"/>
    <n v="31890"/>
    <n v="0"/>
    <x v="1"/>
    <x v="44"/>
  </r>
  <r>
    <n v="2"/>
    <n v="2"/>
    <n v="1"/>
    <x v="7"/>
    <n v="5"/>
    <n v="0"/>
    <s v="Máquinas y Equipos"/>
    <n v="119936"/>
    <n v="0"/>
    <x v="1"/>
    <x v="45"/>
  </r>
  <r>
    <n v="2"/>
    <n v="2"/>
    <n v="1"/>
    <x v="7"/>
    <n v="6"/>
    <n v="0"/>
    <s v="Equipos Informáticos"/>
    <n v="157111"/>
    <n v="0"/>
    <x v="1"/>
    <x v="46"/>
  </r>
  <r>
    <n v="2"/>
    <n v="2"/>
    <n v="1"/>
    <x v="7"/>
    <n v="7"/>
    <n v="0"/>
    <s v="Programas Informáticos"/>
    <n v="287172"/>
    <n v="0"/>
    <x v="1"/>
    <x v="47"/>
  </r>
  <r>
    <n v="2"/>
    <n v="2"/>
    <n v="1"/>
    <x v="8"/>
    <n v="7"/>
    <n v="0"/>
    <s v="Deuda Flotante"/>
    <n v="10"/>
    <n v="0"/>
    <x v="1"/>
    <x v="11"/>
  </r>
  <r>
    <n v="2"/>
    <n v="3"/>
    <n v="1"/>
    <x v="12"/>
    <n v="2"/>
    <n v="0"/>
    <s v="Venta de Servicios"/>
    <n v="111"/>
    <n v="0"/>
    <x v="0"/>
    <x v="48"/>
  </r>
  <r>
    <n v="2"/>
    <n v="3"/>
    <n v="1"/>
    <x v="0"/>
    <n v="1"/>
    <n v="0"/>
    <s v="Recuperaciones y Reembolsos por Licencias Médicas"/>
    <n v="107409"/>
    <n v="0"/>
    <x v="0"/>
    <x v="49"/>
  </r>
  <r>
    <n v="2"/>
    <n v="3"/>
    <n v="1"/>
    <x v="1"/>
    <n v="1"/>
    <n v="0"/>
    <s v="Libre"/>
    <n v="14841180"/>
    <n v="0"/>
    <x v="0"/>
    <x v="50"/>
  </r>
  <r>
    <n v="2"/>
    <n v="3"/>
    <n v="1"/>
    <x v="1"/>
    <n v="3"/>
    <n v="0"/>
    <s v="Servicio de la Deuda Externa"/>
    <n v="208581"/>
    <n v="0"/>
    <x v="0"/>
    <x v="51"/>
  </r>
  <r>
    <n v="2"/>
    <n v="3"/>
    <n v="1"/>
    <x v="13"/>
    <n v="10"/>
    <n v="0"/>
    <s v="Ingresos por Percibir"/>
    <n v="21007"/>
    <n v="0"/>
    <x v="0"/>
    <x v="52"/>
  </r>
  <r>
    <n v="2"/>
    <n v="3"/>
    <n v="1"/>
    <x v="3"/>
    <n v="0"/>
    <n v="0"/>
    <s v="SALDO INICIAL DE CAJA"/>
    <n v="10"/>
    <n v="0"/>
    <x v="0"/>
    <x v="11"/>
  </r>
  <r>
    <n v="2"/>
    <n v="3"/>
    <n v="1"/>
    <x v="4"/>
    <n v="0"/>
    <n v="0"/>
    <s v="GASTOS EN PERSONAL"/>
    <n v="12452540"/>
    <n v="0"/>
    <x v="1"/>
    <x v="53"/>
  </r>
  <r>
    <n v="2"/>
    <n v="3"/>
    <n v="1"/>
    <x v="5"/>
    <n v="0"/>
    <n v="0"/>
    <s v="BIENES Y SERVICIOS DE CONSUMO"/>
    <n v="1751102"/>
    <n v="0"/>
    <x v="1"/>
    <x v="54"/>
  </r>
  <r>
    <n v="2"/>
    <n v="3"/>
    <n v="1"/>
    <x v="10"/>
    <n v="1"/>
    <n v="0"/>
    <s v="Prestaciones Previsionales"/>
    <n v="101655"/>
    <n v="0"/>
    <x v="1"/>
    <x v="55"/>
  </r>
  <r>
    <n v="2"/>
    <n v="3"/>
    <n v="1"/>
    <x v="6"/>
    <n v="3"/>
    <n v="1"/>
    <s v="Programa Formación Cívica"/>
    <n v="118902"/>
    <n v="0"/>
    <x v="1"/>
    <x v="56"/>
  </r>
  <r>
    <n v="2"/>
    <n v="3"/>
    <n v="1"/>
    <x v="6"/>
    <n v="3"/>
    <n v="2"/>
    <s v="Programa de Inclusión"/>
    <n v="16647"/>
    <n v="0"/>
    <x v="1"/>
    <x v="57"/>
  </r>
  <r>
    <n v="2"/>
    <n v="3"/>
    <n v="1"/>
    <x v="14"/>
    <n v="99"/>
    <n v="0"/>
    <s v="Otros Integros al Fisco"/>
    <n v="107409"/>
    <n v="0"/>
    <x v="1"/>
    <x v="49"/>
  </r>
  <r>
    <n v="2"/>
    <n v="3"/>
    <n v="1"/>
    <x v="7"/>
    <n v="5"/>
    <n v="0"/>
    <s v="Máquinas y Equipos"/>
    <n v="11048"/>
    <n v="0"/>
    <x v="1"/>
    <x v="58"/>
  </r>
  <r>
    <n v="2"/>
    <n v="3"/>
    <n v="1"/>
    <x v="7"/>
    <n v="6"/>
    <n v="0"/>
    <s v="Equipos Informáticos"/>
    <n v="201485"/>
    <n v="0"/>
    <x v="1"/>
    <x v="59"/>
  </r>
  <r>
    <n v="2"/>
    <n v="3"/>
    <n v="1"/>
    <x v="7"/>
    <n v="7"/>
    <n v="0"/>
    <s v="Programas Informáticos"/>
    <n v="208919"/>
    <n v="0"/>
    <x v="1"/>
    <x v="60"/>
  </r>
  <r>
    <n v="2"/>
    <n v="3"/>
    <n v="1"/>
    <x v="8"/>
    <n v="2"/>
    <n v="0"/>
    <s v="Amortización Deuda Externa"/>
    <n v="198788"/>
    <n v="0"/>
    <x v="1"/>
    <x v="61"/>
  </r>
  <r>
    <n v="2"/>
    <n v="3"/>
    <n v="1"/>
    <x v="8"/>
    <n v="4"/>
    <n v="0"/>
    <s v="Intereses Deuda Externa"/>
    <n v="9793"/>
    <n v="0"/>
    <x v="1"/>
    <x v="62"/>
  </r>
  <r>
    <n v="2"/>
    <n v="3"/>
    <n v="1"/>
    <x v="8"/>
    <n v="7"/>
    <n v="0"/>
    <s v="Deuda Flotante"/>
    <n v="10"/>
    <n v="0"/>
    <x v="1"/>
    <x v="11"/>
  </r>
  <r>
    <n v="2"/>
    <n v="4"/>
    <n v="1"/>
    <x v="1"/>
    <n v="1"/>
    <n v="0"/>
    <s v="Libre"/>
    <n v="613858"/>
    <n v="0"/>
    <x v="0"/>
    <x v="63"/>
  </r>
  <r>
    <n v="2"/>
    <n v="4"/>
    <n v="1"/>
    <x v="3"/>
    <n v="0"/>
    <n v="0"/>
    <s v="SALDO INICIAL DE CAJA"/>
    <n v="10"/>
    <n v="0"/>
    <x v="0"/>
    <x v="11"/>
  </r>
  <r>
    <n v="2"/>
    <n v="4"/>
    <n v="1"/>
    <x v="4"/>
    <n v="0"/>
    <n v="0"/>
    <s v="GASTOS EN PERSONAL"/>
    <n v="557546"/>
    <n v="0"/>
    <x v="1"/>
    <x v="64"/>
  </r>
  <r>
    <n v="2"/>
    <n v="4"/>
    <n v="1"/>
    <x v="5"/>
    <n v="0"/>
    <n v="0"/>
    <s v="BIENES Y SERVICIOS DE CONSUMO"/>
    <n v="52714"/>
    <n v="0"/>
    <x v="1"/>
    <x v="65"/>
  </r>
  <r>
    <n v="2"/>
    <n v="4"/>
    <n v="1"/>
    <x v="7"/>
    <n v="6"/>
    <n v="0"/>
    <s v="Equipos Informáticos"/>
    <n v="1589"/>
    <n v="0"/>
    <x v="1"/>
    <x v="66"/>
  </r>
  <r>
    <n v="2"/>
    <n v="4"/>
    <n v="1"/>
    <x v="7"/>
    <n v="7"/>
    <n v="0"/>
    <s v="Programas Informáticos"/>
    <n v="2009"/>
    <n v="0"/>
    <x v="1"/>
    <x v="67"/>
  </r>
  <r>
    <n v="2"/>
    <n v="4"/>
    <n v="1"/>
    <x v="8"/>
    <n v="7"/>
    <n v="0"/>
    <s v="Deuda Flotante"/>
    <n v="10"/>
    <n v="0"/>
    <x v="1"/>
    <x v="11"/>
  </r>
  <r>
    <n v="2"/>
    <n v="4"/>
    <n v="2"/>
    <x v="1"/>
    <n v="1"/>
    <n v="0"/>
    <s v="Libre"/>
    <n v="881259"/>
    <n v="0"/>
    <x v="0"/>
    <x v="68"/>
  </r>
  <r>
    <n v="2"/>
    <n v="4"/>
    <n v="2"/>
    <x v="4"/>
    <n v="0"/>
    <n v="0"/>
    <s v="GASTOS EN PERSONAL"/>
    <n v="829837"/>
    <n v="0"/>
    <x v="1"/>
    <x v="69"/>
  </r>
  <r>
    <n v="2"/>
    <n v="4"/>
    <n v="2"/>
    <x v="5"/>
    <n v="0"/>
    <n v="0"/>
    <s v="BIENES Y SERVICIOS DE CONSUMO"/>
    <n v="47595"/>
    <n v="0"/>
    <x v="1"/>
    <x v="70"/>
  </r>
  <r>
    <n v="2"/>
    <n v="4"/>
    <n v="2"/>
    <x v="7"/>
    <n v="6"/>
    <n v="0"/>
    <s v="Equipos Informáticos"/>
    <n v="3827"/>
    <n v="0"/>
    <x v="1"/>
    <x v="71"/>
  </r>
  <r>
    <n v="3"/>
    <n v="1"/>
    <n v="1"/>
    <x v="0"/>
    <n v="1"/>
    <n v="0"/>
    <s v="Recuperaciones y Reembolsos por Licencias Médicas"/>
    <n v="7927266"/>
    <n v="0"/>
    <x v="0"/>
    <x v="72"/>
  </r>
  <r>
    <n v="3"/>
    <n v="1"/>
    <n v="1"/>
    <x v="1"/>
    <n v="1"/>
    <n v="0"/>
    <s v="Libre"/>
    <n v="444953606"/>
    <n v="0"/>
    <x v="0"/>
    <x v="73"/>
  </r>
  <r>
    <n v="3"/>
    <n v="1"/>
    <n v="1"/>
    <x v="4"/>
    <n v="0"/>
    <n v="0"/>
    <s v="GASTOS EN PERSONAL"/>
    <n v="452880872"/>
    <n v="0"/>
    <x v="1"/>
    <x v="74"/>
  </r>
  <r>
    <n v="3"/>
    <n v="1"/>
    <n v="2"/>
    <x v="1"/>
    <n v="1"/>
    <n v="0"/>
    <s v="Libre"/>
    <n v="31216973"/>
    <n v="0"/>
    <x v="0"/>
    <x v="75"/>
  </r>
  <r>
    <n v="3"/>
    <n v="1"/>
    <n v="2"/>
    <x v="4"/>
    <n v="0"/>
    <n v="0"/>
    <s v="GASTOS EN PERSONAL"/>
    <n v="31216973"/>
    <n v="0"/>
    <x v="1"/>
    <x v="75"/>
  </r>
  <r>
    <n v="3"/>
    <n v="3"/>
    <n v="1"/>
    <x v="15"/>
    <n v="1"/>
    <n v="0"/>
    <s v="Arriendo de Activos No Financieros"/>
    <n v="130584"/>
    <n v="0"/>
    <x v="0"/>
    <x v="76"/>
  </r>
  <r>
    <n v="3"/>
    <n v="3"/>
    <n v="1"/>
    <x v="12"/>
    <n v="2"/>
    <n v="0"/>
    <s v="Venta de Servicios"/>
    <n v="136277"/>
    <n v="0"/>
    <x v="0"/>
    <x v="77"/>
  </r>
  <r>
    <n v="3"/>
    <n v="3"/>
    <n v="1"/>
    <x v="0"/>
    <n v="99"/>
    <n v="0"/>
    <s v="Otros"/>
    <n v="5482171"/>
    <n v="0"/>
    <x v="0"/>
    <x v="78"/>
  </r>
  <r>
    <n v="3"/>
    <n v="3"/>
    <n v="1"/>
    <x v="1"/>
    <n v="1"/>
    <n v="0"/>
    <s v="Libre"/>
    <n v="146361890"/>
    <n v="0"/>
    <x v="0"/>
    <x v="79"/>
  </r>
  <r>
    <n v="3"/>
    <n v="3"/>
    <n v="1"/>
    <x v="13"/>
    <n v="7"/>
    <n v="0"/>
    <s v="Por Anticipos por Cambio de Residencia"/>
    <n v="255070"/>
    <n v="0"/>
    <x v="0"/>
    <x v="80"/>
  </r>
  <r>
    <n v="3"/>
    <n v="3"/>
    <n v="1"/>
    <x v="3"/>
    <n v="0"/>
    <n v="0"/>
    <s v="SALDO INICIAL DE CAJA"/>
    <n v="10"/>
    <n v="0"/>
    <x v="0"/>
    <x v="11"/>
  </r>
  <r>
    <n v="3"/>
    <n v="3"/>
    <n v="1"/>
    <x v="4"/>
    <n v="0"/>
    <n v="0"/>
    <s v="GASTOS EN PERSONAL"/>
    <n v="19881041"/>
    <n v="0"/>
    <x v="1"/>
    <x v="81"/>
  </r>
  <r>
    <n v="3"/>
    <n v="3"/>
    <n v="1"/>
    <x v="5"/>
    <n v="0"/>
    <n v="0"/>
    <s v="BIENES Y SERVICIOS DE CONSUMO"/>
    <n v="84340004"/>
    <n v="0"/>
    <x v="1"/>
    <x v="82"/>
  </r>
  <r>
    <n v="3"/>
    <n v="3"/>
    <n v="1"/>
    <x v="10"/>
    <n v="3"/>
    <n v="0"/>
    <s v="Prestaciones Sociales del Empleador"/>
    <n v="5063405"/>
    <n v="0"/>
    <x v="1"/>
    <x v="83"/>
  </r>
  <r>
    <n v="3"/>
    <n v="3"/>
    <n v="1"/>
    <x v="6"/>
    <n v="1"/>
    <n v="2"/>
    <s v="Becas Postgrado"/>
    <n v="142832"/>
    <n v="0"/>
    <x v="1"/>
    <x v="84"/>
  </r>
  <r>
    <n v="3"/>
    <n v="3"/>
    <n v="1"/>
    <x v="6"/>
    <n v="2"/>
    <n v="1"/>
    <s v="Programa de Concesiones Ministerio de Justicia"/>
    <n v="7491233"/>
    <n v="0"/>
    <x v="1"/>
    <x v="85"/>
  </r>
  <r>
    <n v="3"/>
    <n v="3"/>
    <n v="1"/>
    <x v="6"/>
    <n v="7"/>
    <n v="1"/>
    <s v="Organismo Internacional I.A.S.A.J."/>
    <n v="333"/>
    <n v="0"/>
    <x v="1"/>
    <x v="86"/>
  </r>
  <r>
    <n v="3"/>
    <n v="3"/>
    <n v="1"/>
    <x v="6"/>
    <n v="7"/>
    <n v="2"/>
    <s v="Asociación Iberoamericana de Tribunales de Justicia Fiscal o Administrativa"/>
    <n v="444"/>
    <n v="0"/>
    <x v="1"/>
    <x v="87"/>
  </r>
  <r>
    <n v="3"/>
    <n v="3"/>
    <n v="1"/>
    <x v="7"/>
    <n v="3"/>
    <n v="0"/>
    <s v="Vehículos"/>
    <n v="118140"/>
    <n v="0"/>
    <x v="1"/>
    <x v="88"/>
  </r>
  <r>
    <n v="3"/>
    <n v="3"/>
    <n v="1"/>
    <x v="7"/>
    <n v="5"/>
    <n v="0"/>
    <s v="Máquinas y Equipos"/>
    <n v="283152"/>
    <n v="0"/>
    <x v="1"/>
    <x v="89"/>
  </r>
  <r>
    <n v="3"/>
    <n v="3"/>
    <n v="1"/>
    <x v="7"/>
    <n v="6"/>
    <n v="0"/>
    <s v="Equipos Informáticos"/>
    <n v="1498615"/>
    <n v="0"/>
    <x v="1"/>
    <x v="90"/>
  </r>
  <r>
    <n v="3"/>
    <n v="3"/>
    <n v="1"/>
    <x v="7"/>
    <n v="7"/>
    <n v="0"/>
    <s v="Programas Informáticos"/>
    <n v="2434252"/>
    <n v="0"/>
    <x v="1"/>
    <x v="91"/>
  </r>
  <r>
    <n v="3"/>
    <n v="3"/>
    <n v="1"/>
    <x v="11"/>
    <n v="2"/>
    <n v="0"/>
    <s v="Proyectos"/>
    <n v="30857471"/>
    <n v="0"/>
    <x v="1"/>
    <x v="92"/>
  </r>
  <r>
    <n v="3"/>
    <n v="3"/>
    <n v="1"/>
    <x v="16"/>
    <n v="7"/>
    <n v="0"/>
    <s v="Por Anticipos por Cambio de Residencia"/>
    <n v="255070"/>
    <n v="0"/>
    <x v="1"/>
    <x v="80"/>
  </r>
  <r>
    <n v="3"/>
    <n v="3"/>
    <n v="1"/>
    <x v="8"/>
    <n v="7"/>
    <n v="0"/>
    <s v="Deuda Flotante"/>
    <n v="10"/>
    <n v="0"/>
    <x v="1"/>
    <x v="11"/>
  </r>
  <r>
    <n v="3"/>
    <n v="4"/>
    <n v="1"/>
    <x v="0"/>
    <n v="1"/>
    <n v="0"/>
    <s v="Recuperaciones y Reembolsos por Licencias Médicas"/>
    <n v="1135"/>
    <n v="0"/>
    <x v="0"/>
    <x v="93"/>
  </r>
  <r>
    <n v="3"/>
    <n v="4"/>
    <n v="1"/>
    <x v="1"/>
    <n v="1"/>
    <n v="0"/>
    <s v="Libre"/>
    <n v="4183130"/>
    <n v="0"/>
    <x v="0"/>
    <x v="94"/>
  </r>
  <r>
    <n v="3"/>
    <n v="4"/>
    <n v="1"/>
    <x v="3"/>
    <n v="0"/>
    <n v="0"/>
    <s v="SALDO INICIAL DE CAJA"/>
    <n v="10"/>
    <n v="0"/>
    <x v="0"/>
    <x v="11"/>
  </r>
  <r>
    <n v="3"/>
    <n v="4"/>
    <n v="1"/>
    <x v="4"/>
    <n v="0"/>
    <n v="0"/>
    <s v="GASTOS EN PERSONAL"/>
    <n v="1248233"/>
    <n v="0"/>
    <x v="1"/>
    <x v="95"/>
  </r>
  <r>
    <n v="3"/>
    <n v="4"/>
    <n v="1"/>
    <x v="5"/>
    <n v="0"/>
    <n v="0"/>
    <s v="BIENES Y SERVICIOS DE CONSUMO"/>
    <n v="498865"/>
    <n v="0"/>
    <x v="1"/>
    <x v="96"/>
  </r>
  <r>
    <n v="3"/>
    <n v="4"/>
    <n v="1"/>
    <x v="6"/>
    <n v="1"/>
    <n v="17"/>
    <s v="Programa de Formación"/>
    <n v="1246787"/>
    <n v="0"/>
    <x v="1"/>
    <x v="97"/>
  </r>
  <r>
    <n v="3"/>
    <n v="4"/>
    <n v="1"/>
    <x v="6"/>
    <n v="1"/>
    <n v="18"/>
    <s v="Programa de Perfeccionamiento"/>
    <n v="1082988"/>
    <n v="0"/>
    <x v="1"/>
    <x v="98"/>
  </r>
  <r>
    <n v="3"/>
    <n v="4"/>
    <n v="1"/>
    <x v="6"/>
    <n v="1"/>
    <n v="19"/>
    <s v="Programa de Habilitación"/>
    <n v="67198"/>
    <n v="0"/>
    <x v="1"/>
    <x v="99"/>
  </r>
  <r>
    <n v="3"/>
    <n v="4"/>
    <n v="1"/>
    <x v="6"/>
    <n v="1"/>
    <n v="20"/>
    <s v="Programa  de Perfeccionamiento Extraordinario"/>
    <n v="40194"/>
    <n v="0"/>
    <x v="1"/>
    <x v="100"/>
  </r>
  <r>
    <n v="3"/>
    <n v="4"/>
    <n v="1"/>
    <x v="8"/>
    <n v="7"/>
    <n v="0"/>
    <s v="Deuda Flotante"/>
    <n v="10"/>
    <n v="0"/>
    <x v="1"/>
    <x v="11"/>
  </r>
  <r>
    <n v="4"/>
    <n v="1"/>
    <n v="1"/>
    <x v="0"/>
    <n v="1"/>
    <n v="0"/>
    <s v="Recuperaciones y Reembolsos por Licencias Médicas"/>
    <n v="20"/>
    <n v="0"/>
    <x v="0"/>
    <x v="101"/>
  </r>
  <r>
    <n v="4"/>
    <n v="1"/>
    <n v="1"/>
    <x v="0"/>
    <n v="2"/>
    <n v="0"/>
    <s v="Multas y Sanciones Pecuniarias"/>
    <n v="1063"/>
    <n v="0"/>
    <x v="0"/>
    <x v="102"/>
  </r>
  <r>
    <n v="4"/>
    <n v="1"/>
    <n v="1"/>
    <x v="0"/>
    <n v="99"/>
    <n v="0"/>
    <s v="Otros"/>
    <n v="379289"/>
    <n v="0"/>
    <x v="0"/>
    <x v="103"/>
  </r>
  <r>
    <n v="4"/>
    <n v="1"/>
    <n v="1"/>
    <x v="1"/>
    <n v="1"/>
    <n v="0"/>
    <s v="Libre"/>
    <n v="96357422"/>
    <n v="0"/>
    <x v="0"/>
    <x v="104"/>
  </r>
  <r>
    <n v="4"/>
    <n v="1"/>
    <n v="1"/>
    <x v="2"/>
    <n v="3"/>
    <n v="0"/>
    <s v="Vehículos"/>
    <n v="40006"/>
    <n v="0"/>
    <x v="0"/>
    <x v="105"/>
  </r>
  <r>
    <n v="4"/>
    <n v="1"/>
    <n v="1"/>
    <x v="2"/>
    <n v="4"/>
    <n v="0"/>
    <s v="Mobiliario y Otros"/>
    <n v="10"/>
    <n v="0"/>
    <x v="0"/>
    <x v="11"/>
  </r>
  <r>
    <n v="4"/>
    <n v="1"/>
    <n v="1"/>
    <x v="2"/>
    <n v="5"/>
    <n v="0"/>
    <s v="Máquinas y Equipos"/>
    <n v="10"/>
    <n v="0"/>
    <x v="0"/>
    <x v="11"/>
  </r>
  <r>
    <n v="4"/>
    <n v="1"/>
    <n v="1"/>
    <x v="2"/>
    <n v="99"/>
    <n v="0"/>
    <s v="Otros Activos no Financieros"/>
    <n v="10"/>
    <n v="0"/>
    <x v="0"/>
    <x v="11"/>
  </r>
  <r>
    <n v="4"/>
    <n v="1"/>
    <n v="1"/>
    <x v="13"/>
    <n v="10"/>
    <n v="0"/>
    <s v="Ingresos por Percibir"/>
    <n v="160822"/>
    <n v="0"/>
    <x v="0"/>
    <x v="106"/>
  </r>
  <r>
    <n v="4"/>
    <n v="1"/>
    <n v="1"/>
    <x v="3"/>
    <n v="0"/>
    <n v="0"/>
    <s v="SALDO INICIAL DE CAJA"/>
    <n v="10"/>
    <n v="0"/>
    <x v="0"/>
    <x v="11"/>
  </r>
  <r>
    <n v="4"/>
    <n v="1"/>
    <n v="1"/>
    <x v="4"/>
    <n v="0"/>
    <n v="0"/>
    <s v="GASTOS EN PERSONAL"/>
    <n v="77616278"/>
    <n v="0"/>
    <x v="1"/>
    <x v="107"/>
  </r>
  <r>
    <n v="4"/>
    <n v="1"/>
    <n v="1"/>
    <x v="5"/>
    <n v="0"/>
    <n v="0"/>
    <s v="BIENES Y SERVICIOS DE CONSUMO"/>
    <n v="10977236"/>
    <n v="0"/>
    <x v="1"/>
    <x v="108"/>
  </r>
  <r>
    <n v="4"/>
    <n v="1"/>
    <n v="1"/>
    <x v="6"/>
    <n v="1"/>
    <n v="6"/>
    <s v="Otras Transferencias"/>
    <n v="17122"/>
    <n v="0"/>
    <x v="1"/>
    <x v="109"/>
  </r>
  <r>
    <n v="4"/>
    <n v="1"/>
    <n v="1"/>
    <x v="6"/>
    <n v="7"/>
    <n v="2"/>
    <s v="A Organismos Internacionales"/>
    <n v="9221"/>
    <n v="0"/>
    <x v="1"/>
    <x v="110"/>
  </r>
  <r>
    <n v="4"/>
    <n v="1"/>
    <n v="1"/>
    <x v="14"/>
    <n v="1"/>
    <n v="0"/>
    <s v="Impuestos"/>
    <n v="2658"/>
    <n v="0"/>
    <x v="1"/>
    <x v="111"/>
  </r>
  <r>
    <n v="4"/>
    <n v="1"/>
    <n v="1"/>
    <x v="14"/>
    <n v="99"/>
    <n v="0"/>
    <s v="Otros Integros al Fisco"/>
    <n v="1063"/>
    <n v="0"/>
    <x v="1"/>
    <x v="102"/>
  </r>
  <r>
    <n v="4"/>
    <n v="1"/>
    <n v="1"/>
    <x v="7"/>
    <n v="4"/>
    <n v="0"/>
    <s v="Mobiliario y Otros"/>
    <n v="10630"/>
    <n v="0"/>
    <x v="1"/>
    <x v="112"/>
  </r>
  <r>
    <n v="4"/>
    <n v="1"/>
    <n v="1"/>
    <x v="7"/>
    <n v="5"/>
    <n v="0"/>
    <s v="Máquinas y Equipos"/>
    <n v="21260"/>
    <n v="0"/>
    <x v="1"/>
    <x v="113"/>
  </r>
  <r>
    <n v="4"/>
    <n v="1"/>
    <n v="1"/>
    <x v="7"/>
    <n v="6"/>
    <n v="0"/>
    <s v="Equipos Informáticos"/>
    <n v="699754"/>
    <n v="0"/>
    <x v="1"/>
    <x v="114"/>
  </r>
  <r>
    <n v="4"/>
    <n v="1"/>
    <n v="1"/>
    <x v="7"/>
    <n v="7"/>
    <n v="0"/>
    <s v="Programas Informáticos"/>
    <n v="619729"/>
    <n v="0"/>
    <x v="1"/>
    <x v="115"/>
  </r>
  <r>
    <n v="4"/>
    <n v="1"/>
    <n v="1"/>
    <x v="11"/>
    <n v="2"/>
    <n v="0"/>
    <s v="Proyectos"/>
    <n v="6963701"/>
    <n v="0"/>
    <x v="1"/>
    <x v="116"/>
  </r>
  <r>
    <n v="4"/>
    <n v="1"/>
    <n v="1"/>
    <x v="8"/>
    <n v="7"/>
    <n v="0"/>
    <s v="Deuda Flotante"/>
    <n v="10"/>
    <n v="0"/>
    <x v="1"/>
    <x v="11"/>
  </r>
  <r>
    <n v="5"/>
    <n v="2"/>
    <n v="1"/>
    <x v="17"/>
    <n v="1"/>
    <n v="1"/>
    <s v="Donaciones"/>
    <n v="10"/>
    <n v="0"/>
    <x v="0"/>
    <x v="11"/>
  </r>
  <r>
    <n v="5"/>
    <n v="2"/>
    <n v="1"/>
    <x v="17"/>
    <n v="2"/>
    <n v="201"/>
    <s v="Recuperación de Licencias Médicas - FONASA"/>
    <n v="10"/>
    <n v="0"/>
    <x v="0"/>
    <x v="11"/>
  </r>
  <r>
    <n v="5"/>
    <n v="2"/>
    <n v="1"/>
    <x v="0"/>
    <n v="1"/>
    <n v="0"/>
    <s v="Recuperaciones y Reembolsos por Licencias Médicas"/>
    <n v="498224"/>
    <n v="0"/>
    <x v="0"/>
    <x v="117"/>
  </r>
  <r>
    <n v="5"/>
    <n v="2"/>
    <n v="1"/>
    <x v="0"/>
    <n v="2"/>
    <n v="0"/>
    <s v="Multas y Sanciones Pecuniarias"/>
    <n v="18447"/>
    <n v="0"/>
    <x v="0"/>
    <x v="118"/>
  </r>
  <r>
    <n v="5"/>
    <n v="2"/>
    <n v="1"/>
    <x v="0"/>
    <n v="99"/>
    <n v="0"/>
    <s v="Otros"/>
    <n v="10"/>
    <n v="0"/>
    <x v="0"/>
    <x v="11"/>
  </r>
  <r>
    <n v="5"/>
    <n v="2"/>
    <n v="1"/>
    <x v="1"/>
    <n v="1"/>
    <n v="0"/>
    <s v="Libre"/>
    <n v="74153686"/>
    <n v="0"/>
    <x v="0"/>
    <x v="119"/>
  </r>
  <r>
    <n v="5"/>
    <n v="2"/>
    <n v="1"/>
    <x v="2"/>
    <n v="3"/>
    <n v="0"/>
    <s v="Vehículos"/>
    <n v="22477"/>
    <n v="0"/>
    <x v="0"/>
    <x v="120"/>
  </r>
  <r>
    <n v="5"/>
    <n v="2"/>
    <n v="1"/>
    <x v="3"/>
    <n v="0"/>
    <n v="0"/>
    <s v="SALDO INICIAL DE CAJA"/>
    <n v="10"/>
    <n v="0"/>
    <x v="0"/>
    <x v="11"/>
  </r>
  <r>
    <n v="5"/>
    <n v="2"/>
    <n v="1"/>
    <x v="4"/>
    <n v="0"/>
    <n v="0"/>
    <s v="GASTOS EN PERSONAL"/>
    <n v="39701993"/>
    <n v="0"/>
    <x v="1"/>
    <x v="121"/>
  </r>
  <r>
    <n v="5"/>
    <n v="2"/>
    <n v="1"/>
    <x v="5"/>
    <n v="0"/>
    <n v="0"/>
    <s v="BIENES Y SERVICIOS DE CONSUMO"/>
    <n v="5987481"/>
    <n v="0"/>
    <x v="1"/>
    <x v="122"/>
  </r>
  <r>
    <n v="5"/>
    <n v="2"/>
    <n v="1"/>
    <x v="10"/>
    <n v="3"/>
    <n v="0"/>
    <s v="Prestaciones Sociales del Empleador"/>
    <n v="10"/>
    <n v="0"/>
    <x v="1"/>
    <x v="11"/>
  </r>
  <r>
    <n v="5"/>
    <n v="2"/>
    <n v="1"/>
    <x v="6"/>
    <n v="3"/>
    <n v="12"/>
    <s v="Administración de Complejos Fronterizos"/>
    <n v="11090677"/>
    <n v="0"/>
    <x v="1"/>
    <x v="123"/>
  </r>
  <r>
    <n v="5"/>
    <n v="2"/>
    <n v="1"/>
    <x v="6"/>
    <n v="3"/>
    <n v="800"/>
    <s v="Programa de Coordinación, Orden Público y Gestión Territorial"/>
    <n v="1688429"/>
    <n v="0"/>
    <x v="1"/>
    <x v="124"/>
  </r>
  <r>
    <n v="5"/>
    <n v="2"/>
    <n v="1"/>
    <x v="6"/>
    <n v="3"/>
    <n v="801"/>
    <s v="Programa Barrios Transitorios de Emergencias"/>
    <n v="127560"/>
    <n v="0"/>
    <x v="1"/>
    <x v="125"/>
  </r>
  <r>
    <n v="5"/>
    <n v="2"/>
    <n v="1"/>
    <x v="14"/>
    <n v="99"/>
    <n v="0"/>
    <s v="Otros Integros al Fisco"/>
    <n v="498224"/>
    <n v="0"/>
    <x v="1"/>
    <x v="117"/>
  </r>
  <r>
    <n v="5"/>
    <n v="2"/>
    <n v="1"/>
    <x v="7"/>
    <n v="7"/>
    <n v="0"/>
    <s v="Programas Informáticos"/>
    <n v="164895"/>
    <n v="0"/>
    <x v="1"/>
    <x v="126"/>
  </r>
  <r>
    <n v="5"/>
    <n v="2"/>
    <n v="1"/>
    <x v="11"/>
    <n v="2"/>
    <n v="0"/>
    <s v="Proyectos"/>
    <n v="4726794"/>
    <n v="0"/>
    <x v="1"/>
    <x v="127"/>
  </r>
  <r>
    <n v="5"/>
    <n v="2"/>
    <n v="1"/>
    <x v="18"/>
    <n v="1"/>
    <n v="1"/>
    <s v="Pago a Concesiones de Complejos Fronterizos"/>
    <n v="10700563"/>
    <n v="0"/>
    <x v="1"/>
    <x v="128"/>
  </r>
  <r>
    <n v="5"/>
    <n v="2"/>
    <n v="1"/>
    <x v="18"/>
    <n v="1"/>
    <n v="2"/>
    <s v="Reintegro Crédito IVA  Concesiones"/>
    <n v="6238"/>
    <n v="0"/>
    <x v="1"/>
    <x v="129"/>
  </r>
  <r>
    <n v="5"/>
    <n v="2"/>
    <n v="1"/>
    <x v="8"/>
    <n v="7"/>
    <n v="0"/>
    <s v="Deuda Flotante"/>
    <n v="10"/>
    <n v="0"/>
    <x v="1"/>
    <x v="11"/>
  </r>
  <r>
    <n v="5"/>
    <n v="4"/>
    <n v="1"/>
    <x v="17"/>
    <n v="2"/>
    <n v="1"/>
    <s v="Subsecretaría de Desarrollo Regional y Administrativo - Programa 02"/>
    <n v="192906"/>
    <n v="0"/>
    <x v="0"/>
    <x v="130"/>
  </r>
  <r>
    <n v="5"/>
    <n v="4"/>
    <n v="1"/>
    <x v="17"/>
    <n v="2"/>
    <n v="201"/>
    <s v="Recuperación de Licencias Médicas - FONASA"/>
    <n v="10"/>
    <n v="0"/>
    <x v="0"/>
    <x v="11"/>
  </r>
  <r>
    <n v="5"/>
    <n v="4"/>
    <n v="1"/>
    <x v="0"/>
    <n v="1"/>
    <n v="0"/>
    <s v="Recuperaciones y Reembolsos por Licencias Médicas"/>
    <n v="10"/>
    <n v="0"/>
    <x v="0"/>
    <x v="11"/>
  </r>
  <r>
    <n v="5"/>
    <n v="4"/>
    <n v="1"/>
    <x v="0"/>
    <n v="99"/>
    <n v="0"/>
    <s v="Otros"/>
    <n v="10630"/>
    <n v="0"/>
    <x v="0"/>
    <x v="112"/>
  </r>
  <r>
    <n v="5"/>
    <n v="4"/>
    <n v="1"/>
    <x v="1"/>
    <n v="1"/>
    <n v="0"/>
    <s v="Libre"/>
    <n v="20717905"/>
    <n v="0"/>
    <x v="0"/>
    <x v="131"/>
  </r>
  <r>
    <n v="5"/>
    <n v="4"/>
    <n v="1"/>
    <x v="3"/>
    <n v="0"/>
    <n v="0"/>
    <s v="SALDO INICIAL DE CAJA"/>
    <n v="10"/>
    <n v="0"/>
    <x v="0"/>
    <x v="11"/>
  </r>
  <r>
    <n v="5"/>
    <n v="4"/>
    <n v="1"/>
    <x v="4"/>
    <n v="0"/>
    <n v="0"/>
    <s v="GASTOS EN PERSONAL"/>
    <n v="12003251"/>
    <n v="0"/>
    <x v="1"/>
    <x v="132"/>
  </r>
  <r>
    <n v="5"/>
    <n v="4"/>
    <n v="1"/>
    <x v="5"/>
    <n v="0"/>
    <n v="0"/>
    <s v="BIENES Y SERVICIOS DE CONSUMO"/>
    <n v="4119712"/>
    <n v="0"/>
    <x v="1"/>
    <x v="133"/>
  </r>
  <r>
    <n v="5"/>
    <n v="4"/>
    <n v="1"/>
    <x v="6"/>
    <n v="1"/>
    <n v="41"/>
    <s v="Al Sector Privado"/>
    <n v="568762"/>
    <n v="0"/>
    <x v="1"/>
    <x v="134"/>
  </r>
  <r>
    <n v="5"/>
    <n v="4"/>
    <n v="1"/>
    <x v="6"/>
    <n v="2"/>
    <n v="1"/>
    <s v="Red de Respaldo de Telecomunicaciones - Ejército de Chile"/>
    <n v="285968"/>
    <n v="0"/>
    <x v="1"/>
    <x v="135"/>
  </r>
  <r>
    <n v="5"/>
    <n v="4"/>
    <n v="1"/>
    <x v="6"/>
    <n v="3"/>
    <n v="17"/>
    <s v="Capacitación en Protección Civil"/>
    <n v="175962"/>
    <n v="0"/>
    <x v="1"/>
    <x v="136"/>
  </r>
  <r>
    <n v="5"/>
    <n v="4"/>
    <n v="1"/>
    <x v="6"/>
    <n v="3"/>
    <n v="18"/>
    <s v="Universidad de Chile - Red Sismológica"/>
    <n v="2914367"/>
    <n v="0"/>
    <x v="1"/>
    <x v="137"/>
  </r>
  <r>
    <n v="5"/>
    <n v="4"/>
    <n v="1"/>
    <x v="6"/>
    <n v="3"/>
    <n v="19"/>
    <s v="Programa de Gestión del Riesgo de Desastres"/>
    <n v="10"/>
    <n v="0"/>
    <x v="1"/>
    <x v="11"/>
  </r>
  <r>
    <n v="5"/>
    <n v="4"/>
    <n v="1"/>
    <x v="14"/>
    <n v="99"/>
    <n v="0"/>
    <s v="Otros Integros al Fisco"/>
    <n v="20"/>
    <n v="0"/>
    <x v="1"/>
    <x v="101"/>
  </r>
  <r>
    <n v="5"/>
    <n v="4"/>
    <n v="1"/>
    <x v="7"/>
    <n v="3"/>
    <n v="0"/>
    <s v="Vehículos"/>
    <n v="358552"/>
    <n v="0"/>
    <x v="1"/>
    <x v="138"/>
  </r>
  <r>
    <n v="5"/>
    <n v="4"/>
    <n v="1"/>
    <x v="7"/>
    <n v="4"/>
    <n v="0"/>
    <s v="Mobiliario y Otros"/>
    <n v="52126"/>
    <n v="0"/>
    <x v="1"/>
    <x v="139"/>
  </r>
  <r>
    <n v="5"/>
    <n v="4"/>
    <n v="1"/>
    <x v="7"/>
    <n v="5"/>
    <n v="0"/>
    <s v="Máquinas y Equipos"/>
    <n v="234157"/>
    <n v="0"/>
    <x v="1"/>
    <x v="140"/>
  </r>
  <r>
    <n v="5"/>
    <n v="4"/>
    <n v="1"/>
    <x v="7"/>
    <n v="6"/>
    <n v="0"/>
    <s v="Equipos Informáticos"/>
    <n v="74513"/>
    <n v="0"/>
    <x v="1"/>
    <x v="141"/>
  </r>
  <r>
    <n v="5"/>
    <n v="4"/>
    <n v="1"/>
    <x v="7"/>
    <n v="7"/>
    <n v="0"/>
    <s v="Programas Informáticos"/>
    <n v="134061"/>
    <n v="0"/>
    <x v="1"/>
    <x v="142"/>
  </r>
  <r>
    <n v="5"/>
    <n v="4"/>
    <n v="1"/>
    <x v="8"/>
    <n v="7"/>
    <n v="0"/>
    <s v="Deuda Flotante"/>
    <n v="10"/>
    <n v="0"/>
    <x v="1"/>
    <x v="11"/>
  </r>
  <r>
    <n v="5"/>
    <n v="5"/>
    <n v="1"/>
    <x v="17"/>
    <n v="2"/>
    <n v="201"/>
    <s v="Recuperación de Licencias Médicas - FONASA"/>
    <n v="10"/>
    <n v="0"/>
    <x v="0"/>
    <x v="11"/>
  </r>
  <r>
    <n v="5"/>
    <n v="5"/>
    <n v="1"/>
    <x v="0"/>
    <n v="1"/>
    <n v="0"/>
    <s v="Recuperaciones y Reembolsos por Licencias Médicas"/>
    <n v="165389"/>
    <n v="0"/>
    <x v="0"/>
    <x v="143"/>
  </r>
  <r>
    <n v="5"/>
    <n v="5"/>
    <n v="1"/>
    <x v="0"/>
    <n v="2"/>
    <n v="0"/>
    <s v="Multas y Sanciones Pecuniarias"/>
    <n v="10"/>
    <n v="0"/>
    <x v="0"/>
    <x v="11"/>
  </r>
  <r>
    <n v="5"/>
    <n v="5"/>
    <n v="1"/>
    <x v="0"/>
    <n v="99"/>
    <n v="0"/>
    <s v="Otros"/>
    <n v="10"/>
    <n v="0"/>
    <x v="0"/>
    <x v="11"/>
  </r>
  <r>
    <n v="5"/>
    <n v="5"/>
    <n v="1"/>
    <x v="1"/>
    <n v="1"/>
    <n v="0"/>
    <s v="Libre"/>
    <n v="20203973"/>
    <n v="0"/>
    <x v="0"/>
    <x v="144"/>
  </r>
  <r>
    <n v="5"/>
    <n v="5"/>
    <n v="1"/>
    <x v="1"/>
    <n v="3"/>
    <n v="0"/>
    <s v="Servicio de la Deuda Externa"/>
    <n v="17962468"/>
    <n v="0"/>
    <x v="0"/>
    <x v="145"/>
  </r>
  <r>
    <n v="5"/>
    <n v="5"/>
    <n v="1"/>
    <x v="2"/>
    <n v="3"/>
    <n v="0"/>
    <s v="Vehículos"/>
    <n v="6378"/>
    <n v="0"/>
    <x v="0"/>
    <x v="146"/>
  </r>
  <r>
    <n v="5"/>
    <n v="5"/>
    <n v="1"/>
    <x v="3"/>
    <n v="0"/>
    <n v="0"/>
    <s v="SALDO INICIAL DE CAJA"/>
    <n v="10"/>
    <n v="0"/>
    <x v="0"/>
    <x v="11"/>
  </r>
  <r>
    <n v="5"/>
    <n v="5"/>
    <n v="1"/>
    <x v="4"/>
    <n v="0"/>
    <n v="0"/>
    <s v="GASTOS EN PERSONAL"/>
    <n v="17419021"/>
    <n v="0"/>
    <x v="1"/>
    <x v="147"/>
  </r>
  <r>
    <n v="5"/>
    <n v="5"/>
    <n v="1"/>
    <x v="5"/>
    <n v="0"/>
    <n v="0"/>
    <s v="BIENES Y SERVICIOS DE CONSUMO"/>
    <n v="2322768"/>
    <n v="0"/>
    <x v="1"/>
    <x v="148"/>
  </r>
  <r>
    <n v="5"/>
    <n v="5"/>
    <n v="1"/>
    <x v="10"/>
    <n v="3"/>
    <n v="0"/>
    <s v="Prestaciones Sociales del Empleador"/>
    <n v="10"/>
    <n v="0"/>
    <x v="1"/>
    <x v="11"/>
  </r>
  <r>
    <n v="5"/>
    <n v="5"/>
    <n v="1"/>
    <x v="6"/>
    <n v="3"/>
    <n v="24"/>
    <s v="Capacitación en Desarrollo Regional y Comunal"/>
    <n v="10"/>
    <n v="0"/>
    <x v="1"/>
    <x v="11"/>
  </r>
  <r>
    <n v="5"/>
    <n v="5"/>
    <n v="1"/>
    <x v="6"/>
    <n v="3"/>
    <n v="409"/>
    <s v="Oficina Revitalización de Barrios e Infraestructura Patrimonial"/>
    <n v="136421"/>
    <n v="0"/>
    <x v="1"/>
    <x v="149"/>
  </r>
  <r>
    <n v="5"/>
    <n v="5"/>
    <n v="1"/>
    <x v="14"/>
    <n v="99"/>
    <n v="0"/>
    <s v="Otros Integros al Fisco"/>
    <n v="165389"/>
    <n v="0"/>
    <x v="1"/>
    <x v="143"/>
  </r>
  <r>
    <n v="5"/>
    <n v="5"/>
    <n v="1"/>
    <x v="7"/>
    <n v="3"/>
    <n v="0"/>
    <s v="Vehículos"/>
    <n v="82914"/>
    <n v="0"/>
    <x v="1"/>
    <x v="150"/>
  </r>
  <r>
    <n v="5"/>
    <n v="5"/>
    <n v="1"/>
    <x v="7"/>
    <n v="4"/>
    <n v="0"/>
    <s v="Mobiliario y Otros"/>
    <n v="16508"/>
    <n v="0"/>
    <x v="1"/>
    <x v="151"/>
  </r>
  <r>
    <n v="5"/>
    <n v="5"/>
    <n v="1"/>
    <x v="7"/>
    <n v="7"/>
    <n v="0"/>
    <s v="Programas Informáticos"/>
    <n v="232729"/>
    <n v="0"/>
    <x v="1"/>
    <x v="152"/>
  </r>
  <r>
    <n v="5"/>
    <n v="5"/>
    <n v="1"/>
    <x v="8"/>
    <n v="2"/>
    <n v="0"/>
    <s v="Amortización Deuda Externa"/>
    <n v="15463357"/>
    <n v="0"/>
    <x v="1"/>
    <x v="153"/>
  </r>
  <r>
    <n v="5"/>
    <n v="5"/>
    <n v="1"/>
    <x v="8"/>
    <n v="4"/>
    <n v="0"/>
    <s v="Intereses Deuda Externa"/>
    <n v="2499111"/>
    <n v="0"/>
    <x v="1"/>
    <x v="154"/>
  </r>
  <r>
    <n v="5"/>
    <n v="5"/>
    <n v="1"/>
    <x v="8"/>
    <n v="7"/>
    <n v="0"/>
    <s v="Deuda Flotante"/>
    <n v="10"/>
    <n v="0"/>
    <x v="1"/>
    <x v="11"/>
  </r>
  <r>
    <n v="5"/>
    <n v="5"/>
    <n v="2"/>
    <x v="1"/>
    <n v="1"/>
    <n v="0"/>
    <s v="Libre"/>
    <n v="7798343"/>
    <n v="0"/>
    <x v="0"/>
    <x v="155"/>
  </r>
  <r>
    <n v="5"/>
    <n v="5"/>
    <n v="2"/>
    <x v="3"/>
    <n v="0"/>
    <n v="0"/>
    <s v="SALDO INICIAL DE CAJA"/>
    <n v="10"/>
    <n v="0"/>
    <x v="0"/>
    <x v="11"/>
  </r>
  <r>
    <n v="5"/>
    <n v="5"/>
    <n v="2"/>
    <x v="6"/>
    <n v="2"/>
    <n v="500"/>
    <s v="Servicio Nacional de Prevención y Respuesta Ante Desastres - Municipalidades (Prevención y Mitigación de Riesgos)"/>
    <n v="192906"/>
    <n v="0"/>
    <x v="1"/>
    <x v="130"/>
  </r>
  <r>
    <n v="5"/>
    <n v="5"/>
    <n v="2"/>
    <x v="6"/>
    <n v="3"/>
    <n v="26"/>
    <s v="Programa Academia Capacitación Municipal y Regional"/>
    <n v="1534002"/>
    <n v="0"/>
    <x v="1"/>
    <x v="156"/>
  </r>
  <r>
    <n v="5"/>
    <n v="5"/>
    <n v="2"/>
    <x v="6"/>
    <n v="3"/>
    <n v="33"/>
    <s v="Fondo Concursable  Becas - Ley N°20.742"/>
    <n v="2696418"/>
    <n v="0"/>
    <x v="1"/>
    <x v="157"/>
  </r>
  <r>
    <n v="5"/>
    <n v="5"/>
    <n v="2"/>
    <x v="6"/>
    <n v="3"/>
    <n v="34"/>
    <s v="Programa de Apoyo al Mejoramiento de la Gestión y de Servicios Municipales"/>
    <n v="58398"/>
    <n v="0"/>
    <x v="1"/>
    <x v="158"/>
  </r>
  <r>
    <n v="5"/>
    <n v="5"/>
    <n v="2"/>
    <x v="6"/>
    <n v="3"/>
    <n v="602"/>
    <s v="Municipalidades (Programa de Modernización)"/>
    <n v="2132394"/>
    <n v="0"/>
    <x v="1"/>
    <x v="159"/>
  </r>
  <r>
    <n v="5"/>
    <n v="5"/>
    <n v="2"/>
    <x v="18"/>
    <n v="3"/>
    <n v="602"/>
    <s v="Municipalidades (Programa de Modernización)"/>
    <n v="1184225"/>
    <n v="0"/>
    <x v="1"/>
    <x v="160"/>
  </r>
  <r>
    <n v="5"/>
    <n v="5"/>
    <n v="2"/>
    <x v="8"/>
    <n v="7"/>
    <n v="0"/>
    <s v="Deuda Flotante"/>
    <n v="10"/>
    <n v="0"/>
    <x v="1"/>
    <x v="11"/>
  </r>
  <r>
    <n v="5"/>
    <n v="5"/>
    <n v="3"/>
    <x v="0"/>
    <n v="99"/>
    <n v="0"/>
    <s v="Otros"/>
    <n v="10"/>
    <n v="0"/>
    <x v="0"/>
    <x v="11"/>
  </r>
  <r>
    <n v="5"/>
    <n v="5"/>
    <n v="3"/>
    <x v="1"/>
    <n v="1"/>
    <n v="0"/>
    <s v="Libre"/>
    <n v="267045358"/>
    <n v="0"/>
    <x v="0"/>
    <x v="161"/>
  </r>
  <r>
    <n v="5"/>
    <n v="5"/>
    <n v="3"/>
    <x v="19"/>
    <n v="2"/>
    <n v="29"/>
    <s v="Servicio Nacional del Patrimonio Cultural, Programa 01"/>
    <n v="4423670"/>
    <n v="0"/>
    <x v="0"/>
    <x v="162"/>
  </r>
  <r>
    <n v="5"/>
    <n v="5"/>
    <n v="3"/>
    <x v="3"/>
    <n v="0"/>
    <n v="0"/>
    <s v="SALDO INICIAL DE CAJA"/>
    <n v="10"/>
    <n v="0"/>
    <x v="0"/>
    <x v="11"/>
  </r>
  <r>
    <n v="5"/>
    <n v="5"/>
    <n v="3"/>
    <x v="6"/>
    <n v="3"/>
    <n v="403"/>
    <s v="Municipalidades (Compensación por Predios Exentos)"/>
    <n v="74875016"/>
    <n v="0"/>
    <x v="1"/>
    <x v="163"/>
  </r>
  <r>
    <n v="5"/>
    <n v="5"/>
    <n v="3"/>
    <x v="6"/>
    <n v="3"/>
    <n v="406"/>
    <s v="Programa de Tenencia Responsable de Animales de Compañía"/>
    <n v="3810757"/>
    <n v="0"/>
    <x v="1"/>
    <x v="164"/>
  </r>
  <r>
    <n v="5"/>
    <n v="5"/>
    <n v="3"/>
    <x v="14"/>
    <n v="99"/>
    <n v="0"/>
    <s v="Otros Integros al Fisco"/>
    <n v="10"/>
    <n v="0"/>
    <x v="1"/>
    <x v="11"/>
  </r>
  <r>
    <n v="5"/>
    <n v="5"/>
    <n v="3"/>
    <x v="16"/>
    <n v="4"/>
    <n v="2"/>
    <s v="Municipalidades"/>
    <n v="5667935"/>
    <n v="0"/>
    <x v="1"/>
    <x v="165"/>
  </r>
  <r>
    <n v="5"/>
    <n v="5"/>
    <n v="3"/>
    <x v="18"/>
    <n v="3"/>
    <n v="5"/>
    <s v="Municipalidades (Programa de Mejoramiento Urbano y Equipamiento Comunal)"/>
    <n v="90277278"/>
    <n v="0"/>
    <x v="1"/>
    <x v="166"/>
  </r>
  <r>
    <n v="5"/>
    <n v="5"/>
    <n v="3"/>
    <x v="18"/>
    <n v="3"/>
    <n v="6"/>
    <s v="Municipalidades (Programa Mejoramiento de Barrios)"/>
    <n v="56612173"/>
    <n v="0"/>
    <x v="1"/>
    <x v="167"/>
  </r>
  <r>
    <n v="5"/>
    <n v="5"/>
    <n v="3"/>
    <x v="18"/>
    <n v="3"/>
    <n v="100"/>
    <s v="Municipalidades (Fondo Recuperación de Ciudades)"/>
    <n v="14656065"/>
    <n v="0"/>
    <x v="1"/>
    <x v="168"/>
  </r>
  <r>
    <n v="5"/>
    <n v="5"/>
    <n v="3"/>
    <x v="18"/>
    <n v="3"/>
    <n v="110"/>
    <s v="Municipalidades (Fondo de Incentivo al Mejoramiento de la Gestión Municipal)"/>
    <n v="16934493"/>
    <n v="0"/>
    <x v="1"/>
    <x v="169"/>
  </r>
  <r>
    <n v="5"/>
    <n v="5"/>
    <n v="3"/>
    <x v="18"/>
    <n v="3"/>
    <n v="111"/>
    <s v="Municipalidades (Programa Revitalización de Barrios e Infraestructura Patrimonial Emblemática)"/>
    <n v="8635311"/>
    <n v="0"/>
    <x v="1"/>
    <x v="170"/>
  </r>
  <r>
    <n v="5"/>
    <n v="5"/>
    <n v="3"/>
    <x v="8"/>
    <n v="7"/>
    <n v="0"/>
    <s v="Deuda Flotante"/>
    <n v="10"/>
    <n v="0"/>
    <x v="1"/>
    <x v="11"/>
  </r>
  <r>
    <n v="5"/>
    <n v="5"/>
    <n v="5"/>
    <x v="1"/>
    <n v="1"/>
    <n v="0"/>
    <s v="Libre"/>
    <n v="113525861"/>
    <n v="0"/>
    <x v="0"/>
    <x v="171"/>
  </r>
  <r>
    <n v="5"/>
    <n v="5"/>
    <n v="5"/>
    <x v="18"/>
    <n v="3"/>
    <n v="1"/>
    <s v="Provisión Fondo Nacional de Desarrollo Regional"/>
    <n v="76538652"/>
    <n v="0"/>
    <x v="1"/>
    <x v="172"/>
  </r>
  <r>
    <n v="5"/>
    <n v="5"/>
    <n v="5"/>
    <x v="18"/>
    <n v="3"/>
    <n v="432"/>
    <s v="Fondo de Apoyo Contingencia Regional"/>
    <n v="36987209"/>
    <n v="0"/>
    <x v="1"/>
    <x v="173"/>
  </r>
  <r>
    <n v="5"/>
    <n v="7"/>
    <n v="1"/>
    <x v="17"/>
    <n v="2"/>
    <n v="201"/>
    <s v="Recuperación de Licencias Médicas - FONASA"/>
    <n v="10"/>
    <n v="0"/>
    <x v="0"/>
    <x v="11"/>
  </r>
  <r>
    <n v="5"/>
    <n v="7"/>
    <n v="1"/>
    <x v="0"/>
    <n v="1"/>
    <n v="0"/>
    <s v="Recuperaciones y Reembolsos por Licencias Médicas"/>
    <n v="60445"/>
    <n v="0"/>
    <x v="0"/>
    <x v="174"/>
  </r>
  <r>
    <n v="5"/>
    <n v="7"/>
    <n v="1"/>
    <x v="0"/>
    <n v="99"/>
    <n v="0"/>
    <s v="Otros"/>
    <n v="1355"/>
    <n v="0"/>
    <x v="0"/>
    <x v="175"/>
  </r>
  <r>
    <n v="5"/>
    <n v="7"/>
    <n v="1"/>
    <x v="1"/>
    <n v="1"/>
    <n v="0"/>
    <s v="Libre"/>
    <n v="8514366"/>
    <n v="0"/>
    <x v="0"/>
    <x v="176"/>
  </r>
  <r>
    <n v="5"/>
    <n v="7"/>
    <n v="1"/>
    <x v="3"/>
    <n v="0"/>
    <n v="0"/>
    <s v="SALDO INICIAL DE CAJA"/>
    <n v="10"/>
    <n v="0"/>
    <x v="0"/>
    <x v="11"/>
  </r>
  <r>
    <n v="5"/>
    <n v="7"/>
    <n v="1"/>
    <x v="4"/>
    <n v="0"/>
    <n v="0"/>
    <s v="GASTOS EN PERSONAL"/>
    <n v="6617946"/>
    <n v="0"/>
    <x v="1"/>
    <x v="177"/>
  </r>
  <r>
    <n v="5"/>
    <n v="7"/>
    <n v="1"/>
    <x v="5"/>
    <n v="0"/>
    <n v="0"/>
    <s v="BIENES Y SERVICIOS DE CONSUMO"/>
    <n v="1329178"/>
    <n v="0"/>
    <x v="1"/>
    <x v="178"/>
  </r>
  <r>
    <n v="5"/>
    <n v="7"/>
    <n v="1"/>
    <x v="14"/>
    <n v="99"/>
    <n v="0"/>
    <s v="Otros Integros al Fisco"/>
    <n v="60456"/>
    <n v="0"/>
    <x v="1"/>
    <x v="179"/>
  </r>
  <r>
    <n v="5"/>
    <n v="7"/>
    <n v="1"/>
    <x v="7"/>
    <n v="2"/>
    <n v="0"/>
    <s v="Edificios"/>
    <n v="249274"/>
    <n v="0"/>
    <x v="1"/>
    <x v="180"/>
  </r>
  <r>
    <n v="5"/>
    <n v="7"/>
    <n v="1"/>
    <x v="7"/>
    <n v="4"/>
    <n v="0"/>
    <s v="Mobiliario y Otros"/>
    <n v="11904"/>
    <n v="0"/>
    <x v="1"/>
    <x v="181"/>
  </r>
  <r>
    <n v="5"/>
    <n v="7"/>
    <n v="1"/>
    <x v="7"/>
    <n v="5"/>
    <n v="0"/>
    <s v="Máquinas y Equipos"/>
    <n v="21574"/>
    <n v="0"/>
    <x v="1"/>
    <x v="182"/>
  </r>
  <r>
    <n v="5"/>
    <n v="7"/>
    <n v="1"/>
    <x v="7"/>
    <n v="6"/>
    <n v="0"/>
    <s v="Equipos Informáticos"/>
    <n v="171234"/>
    <n v="0"/>
    <x v="1"/>
    <x v="183"/>
  </r>
  <r>
    <n v="5"/>
    <n v="7"/>
    <n v="1"/>
    <x v="7"/>
    <n v="7"/>
    <n v="0"/>
    <s v="Programas Informáticos"/>
    <n v="114610"/>
    <n v="0"/>
    <x v="1"/>
    <x v="184"/>
  </r>
  <r>
    <n v="5"/>
    <n v="7"/>
    <n v="1"/>
    <x v="8"/>
    <n v="7"/>
    <n v="0"/>
    <s v="Deuda Flotante"/>
    <n v="10"/>
    <n v="0"/>
    <x v="1"/>
    <x v="11"/>
  </r>
  <r>
    <n v="5"/>
    <n v="8"/>
    <n v="1"/>
    <x v="17"/>
    <n v="2"/>
    <n v="201"/>
    <s v="Recuperación de Licencias Médicas - FONASA"/>
    <n v="10"/>
    <n v="0"/>
    <x v="0"/>
    <x v="11"/>
  </r>
  <r>
    <n v="5"/>
    <n v="8"/>
    <n v="1"/>
    <x v="0"/>
    <n v="1"/>
    <n v="0"/>
    <s v="Recuperaciones y Reembolsos por Licencias Médicas"/>
    <n v="10"/>
    <n v="0"/>
    <x v="0"/>
    <x v="11"/>
  </r>
  <r>
    <n v="5"/>
    <n v="8"/>
    <n v="1"/>
    <x v="1"/>
    <n v="1"/>
    <n v="0"/>
    <s v="Libre"/>
    <n v="58996267"/>
    <n v="0"/>
    <x v="0"/>
    <x v="185"/>
  </r>
  <r>
    <n v="5"/>
    <n v="8"/>
    <n v="1"/>
    <x v="1"/>
    <n v="3"/>
    <n v="0"/>
    <s v="Servicio de la Deuda Externa"/>
    <n v="511169"/>
    <n v="0"/>
    <x v="0"/>
    <x v="186"/>
  </r>
  <r>
    <n v="5"/>
    <n v="8"/>
    <n v="1"/>
    <x v="3"/>
    <n v="0"/>
    <n v="0"/>
    <s v="SALDO INICIAL DE CAJA"/>
    <n v="10"/>
    <n v="0"/>
    <x v="0"/>
    <x v="11"/>
  </r>
  <r>
    <n v="5"/>
    <n v="8"/>
    <n v="1"/>
    <x v="4"/>
    <n v="0"/>
    <n v="0"/>
    <s v="GASTOS EN PERSONAL"/>
    <n v="16862449"/>
    <n v="0"/>
    <x v="1"/>
    <x v="187"/>
  </r>
  <r>
    <n v="5"/>
    <n v="8"/>
    <n v="1"/>
    <x v="5"/>
    <n v="0"/>
    <n v="0"/>
    <s v="BIENES Y SERVICIOS DE CONSUMO"/>
    <n v="2228099"/>
    <n v="0"/>
    <x v="1"/>
    <x v="188"/>
  </r>
  <r>
    <n v="5"/>
    <n v="8"/>
    <n v="1"/>
    <x v="6"/>
    <n v="2"/>
    <n v="2"/>
    <s v="Encuesta Nacional Urbana de Seguridad Ciudadana - INE"/>
    <n v="2836890"/>
    <n v="0"/>
    <x v="1"/>
    <x v="189"/>
  </r>
  <r>
    <n v="5"/>
    <n v="8"/>
    <n v="1"/>
    <x v="6"/>
    <n v="3"/>
    <n v="111"/>
    <s v="Innovación y Transferencia de Capacidades para la Prevención del Delito"/>
    <n v="1203842"/>
    <n v="0"/>
    <x v="1"/>
    <x v="190"/>
  </r>
  <r>
    <n v="5"/>
    <n v="8"/>
    <n v="1"/>
    <x v="6"/>
    <n v="3"/>
    <n v="112"/>
    <s v="Plan Calle Segura"/>
    <n v="7312663"/>
    <n v="0"/>
    <x v="1"/>
    <x v="191"/>
  </r>
  <r>
    <n v="5"/>
    <n v="8"/>
    <n v="1"/>
    <x v="6"/>
    <n v="3"/>
    <n v="114"/>
    <s v="Programa Lazos"/>
    <n v="9151781"/>
    <n v="0"/>
    <x v="1"/>
    <x v="192"/>
  </r>
  <r>
    <n v="5"/>
    <n v="8"/>
    <n v="1"/>
    <x v="6"/>
    <n v="3"/>
    <n v="115"/>
    <s v="Programa Denuncia Seguro"/>
    <n v="441492"/>
    <n v="0"/>
    <x v="1"/>
    <x v="193"/>
  </r>
  <r>
    <n v="5"/>
    <n v="8"/>
    <n v="1"/>
    <x v="6"/>
    <n v="3"/>
    <n v="116"/>
    <s v="Sistema Municipal de Seguridad"/>
    <n v="12866104"/>
    <n v="0"/>
    <x v="1"/>
    <x v="194"/>
  </r>
  <r>
    <n v="5"/>
    <n v="8"/>
    <n v="1"/>
    <x v="6"/>
    <n v="3"/>
    <n v="117"/>
    <s v="Somos Barrio Comercial Protegido"/>
    <n v="1164729"/>
    <n v="0"/>
    <x v="1"/>
    <x v="195"/>
  </r>
  <r>
    <n v="5"/>
    <n v="8"/>
    <n v="1"/>
    <x v="6"/>
    <n v="3"/>
    <n v="118"/>
    <s v="Somos Barrio Prioritario"/>
    <n v="4807949"/>
    <n v="0"/>
    <x v="1"/>
    <x v="196"/>
  </r>
  <r>
    <n v="5"/>
    <n v="8"/>
    <n v="1"/>
    <x v="14"/>
    <n v="99"/>
    <n v="0"/>
    <s v="Otros Integros al Fisco"/>
    <n v="20"/>
    <n v="0"/>
    <x v="1"/>
    <x v="101"/>
  </r>
  <r>
    <n v="5"/>
    <n v="8"/>
    <n v="1"/>
    <x v="7"/>
    <n v="3"/>
    <n v="0"/>
    <s v="Vehículos"/>
    <n v="21671"/>
    <n v="0"/>
    <x v="1"/>
    <x v="197"/>
  </r>
  <r>
    <n v="5"/>
    <n v="8"/>
    <n v="1"/>
    <x v="7"/>
    <n v="4"/>
    <n v="0"/>
    <s v="Mobiliario y Otros"/>
    <n v="11055"/>
    <n v="0"/>
    <x v="1"/>
    <x v="198"/>
  </r>
  <r>
    <n v="5"/>
    <n v="8"/>
    <n v="1"/>
    <x v="7"/>
    <n v="5"/>
    <n v="0"/>
    <s v="Máquinas y Equipos"/>
    <n v="3189"/>
    <n v="0"/>
    <x v="1"/>
    <x v="199"/>
  </r>
  <r>
    <n v="5"/>
    <n v="8"/>
    <n v="1"/>
    <x v="7"/>
    <n v="6"/>
    <n v="0"/>
    <s v="Equipos Informáticos"/>
    <n v="65376"/>
    <n v="0"/>
    <x v="1"/>
    <x v="200"/>
  </r>
  <r>
    <n v="5"/>
    <n v="8"/>
    <n v="1"/>
    <x v="7"/>
    <n v="7"/>
    <n v="0"/>
    <s v="Programas Informáticos"/>
    <n v="18978"/>
    <n v="0"/>
    <x v="1"/>
    <x v="201"/>
  </r>
  <r>
    <n v="5"/>
    <n v="8"/>
    <n v="1"/>
    <x v="8"/>
    <n v="2"/>
    <n v="0"/>
    <s v="Amortización Deuda Externa"/>
    <n v="507602"/>
    <n v="0"/>
    <x v="1"/>
    <x v="202"/>
  </r>
  <r>
    <n v="5"/>
    <n v="8"/>
    <n v="1"/>
    <x v="8"/>
    <n v="4"/>
    <n v="0"/>
    <s v="Intereses Deuda Externa"/>
    <n v="3567"/>
    <n v="0"/>
    <x v="1"/>
    <x v="203"/>
  </r>
  <r>
    <n v="5"/>
    <n v="8"/>
    <n v="1"/>
    <x v="8"/>
    <n v="7"/>
    <n v="0"/>
    <s v="Deuda Flotante"/>
    <n v="10"/>
    <n v="0"/>
    <x v="1"/>
    <x v="11"/>
  </r>
  <r>
    <n v="5"/>
    <n v="8"/>
    <n v="2"/>
    <x v="17"/>
    <n v="2"/>
    <n v="201"/>
    <s v="Recuperación de Licencias Médicas - FONASA"/>
    <n v="10"/>
    <n v="0"/>
    <x v="0"/>
    <x v="11"/>
  </r>
  <r>
    <n v="5"/>
    <n v="8"/>
    <n v="2"/>
    <x v="0"/>
    <n v="1"/>
    <n v="0"/>
    <s v="Recuperaciones y Reembolsos por Licencias Médicas"/>
    <n v="10"/>
    <n v="0"/>
    <x v="0"/>
    <x v="11"/>
  </r>
  <r>
    <n v="5"/>
    <n v="8"/>
    <n v="2"/>
    <x v="1"/>
    <n v="1"/>
    <n v="0"/>
    <s v="Libre"/>
    <n v="2023757"/>
    <n v="0"/>
    <x v="0"/>
    <x v="204"/>
  </r>
  <r>
    <n v="5"/>
    <n v="8"/>
    <n v="2"/>
    <x v="3"/>
    <n v="0"/>
    <n v="0"/>
    <s v="SALDO INICIAL DE CAJA"/>
    <n v="10"/>
    <n v="0"/>
    <x v="0"/>
    <x v="11"/>
  </r>
  <r>
    <n v="5"/>
    <n v="8"/>
    <n v="2"/>
    <x v="4"/>
    <n v="0"/>
    <n v="0"/>
    <s v="GASTOS EN PERSONAL"/>
    <n v="776089"/>
    <n v="0"/>
    <x v="1"/>
    <x v="205"/>
  </r>
  <r>
    <n v="5"/>
    <n v="8"/>
    <n v="2"/>
    <x v="5"/>
    <n v="0"/>
    <n v="0"/>
    <s v="BIENES Y SERVICIOS DE CONSUMO"/>
    <n v="1219339"/>
    <n v="0"/>
    <x v="1"/>
    <x v="206"/>
  </r>
  <r>
    <n v="5"/>
    <n v="8"/>
    <n v="2"/>
    <x v="14"/>
    <n v="99"/>
    <n v="0"/>
    <s v="Otros Integros al Fisco"/>
    <n v="20"/>
    <n v="0"/>
    <x v="1"/>
    <x v="101"/>
  </r>
  <r>
    <n v="5"/>
    <n v="8"/>
    <n v="2"/>
    <x v="7"/>
    <n v="4"/>
    <n v="0"/>
    <s v="Mobiliario y Otros"/>
    <n v="5740"/>
    <n v="0"/>
    <x v="1"/>
    <x v="207"/>
  </r>
  <r>
    <n v="5"/>
    <n v="8"/>
    <n v="2"/>
    <x v="7"/>
    <n v="5"/>
    <n v="0"/>
    <s v="Máquinas y Equipos"/>
    <n v="10630"/>
    <n v="0"/>
    <x v="1"/>
    <x v="112"/>
  </r>
  <r>
    <n v="5"/>
    <n v="8"/>
    <n v="2"/>
    <x v="7"/>
    <n v="6"/>
    <n v="0"/>
    <s v="Equipos Informáticos"/>
    <n v="11959"/>
    <n v="0"/>
    <x v="1"/>
    <x v="208"/>
  </r>
  <r>
    <n v="5"/>
    <n v="8"/>
    <n v="2"/>
    <x v="8"/>
    <n v="7"/>
    <n v="0"/>
    <s v="Deuda Flotante"/>
    <n v="10"/>
    <n v="0"/>
    <x v="1"/>
    <x v="11"/>
  </r>
  <r>
    <n v="5"/>
    <n v="9"/>
    <n v="1"/>
    <x v="17"/>
    <n v="2"/>
    <n v="201"/>
    <s v="Recuperación de Licencias Médicas - FONASA"/>
    <n v="10"/>
    <n v="0"/>
    <x v="0"/>
    <x v="11"/>
  </r>
  <r>
    <n v="5"/>
    <n v="9"/>
    <n v="1"/>
    <x v="0"/>
    <n v="1"/>
    <n v="0"/>
    <s v="Recuperaciones y Reembolsos por Licencias Médicas"/>
    <n v="68084"/>
    <n v="0"/>
    <x v="0"/>
    <x v="209"/>
  </r>
  <r>
    <n v="5"/>
    <n v="9"/>
    <n v="1"/>
    <x v="0"/>
    <n v="2"/>
    <n v="0"/>
    <s v="Multas y Sanciones Pecuniarias"/>
    <n v="204243"/>
    <n v="0"/>
    <x v="0"/>
    <x v="210"/>
  </r>
  <r>
    <n v="5"/>
    <n v="9"/>
    <n v="1"/>
    <x v="0"/>
    <n v="99"/>
    <n v="0"/>
    <s v="Otros"/>
    <n v="2429825"/>
    <n v="0"/>
    <x v="0"/>
    <x v="211"/>
  </r>
  <r>
    <n v="5"/>
    <n v="9"/>
    <n v="1"/>
    <x v="1"/>
    <n v="1"/>
    <n v="0"/>
    <s v="Libre"/>
    <n v="80567418"/>
    <n v="0"/>
    <x v="0"/>
    <x v="212"/>
  </r>
  <r>
    <n v="5"/>
    <n v="9"/>
    <n v="1"/>
    <x v="3"/>
    <n v="0"/>
    <n v="0"/>
    <s v="SALDO INICIAL DE CAJA"/>
    <n v="10"/>
    <n v="0"/>
    <x v="0"/>
    <x v="11"/>
  </r>
  <r>
    <n v="5"/>
    <n v="9"/>
    <n v="1"/>
    <x v="4"/>
    <n v="0"/>
    <n v="0"/>
    <s v="GASTOS EN PERSONAL"/>
    <n v="11124153"/>
    <n v="0"/>
    <x v="1"/>
    <x v="213"/>
  </r>
  <r>
    <n v="5"/>
    <n v="9"/>
    <n v="1"/>
    <x v="5"/>
    <n v="0"/>
    <n v="0"/>
    <s v="BIENES Y SERVICIOS DE CONSUMO"/>
    <n v="2713153"/>
    <n v="0"/>
    <x v="1"/>
    <x v="214"/>
  </r>
  <r>
    <n v="5"/>
    <n v="9"/>
    <n v="1"/>
    <x v="6"/>
    <n v="3"/>
    <n v="1"/>
    <s v="Programa de Tratamiento y Rehabilitación"/>
    <n v="53544032"/>
    <n v="0"/>
    <x v="1"/>
    <x v="215"/>
  </r>
  <r>
    <n v="5"/>
    <n v="9"/>
    <n v="1"/>
    <x v="6"/>
    <n v="3"/>
    <n v="3"/>
    <s v="Otros Programas de Prevención"/>
    <n v="3782928"/>
    <n v="0"/>
    <x v="1"/>
    <x v="216"/>
  </r>
  <r>
    <n v="5"/>
    <n v="9"/>
    <n v="1"/>
    <x v="6"/>
    <n v="3"/>
    <n v="5"/>
    <s v="Programas de Capacitación"/>
    <n v="821995"/>
    <n v="0"/>
    <x v="1"/>
    <x v="217"/>
  </r>
  <r>
    <n v="5"/>
    <n v="9"/>
    <n v="1"/>
    <x v="6"/>
    <n v="3"/>
    <n v="12"/>
    <s v="Municipalidades - Programa PREVIENE"/>
    <n v="6990100"/>
    <n v="0"/>
    <x v="1"/>
    <x v="218"/>
  </r>
  <r>
    <n v="5"/>
    <n v="9"/>
    <n v="1"/>
    <x v="6"/>
    <n v="3"/>
    <n v="13"/>
    <s v="Programa Tolerancia Cero"/>
    <n v="1165164"/>
    <n v="0"/>
    <x v="1"/>
    <x v="219"/>
  </r>
  <r>
    <n v="5"/>
    <n v="9"/>
    <n v="1"/>
    <x v="6"/>
    <n v="3"/>
    <n v="14"/>
    <s v="Programa de Parentalidad"/>
    <n v="1856406"/>
    <n v="0"/>
    <x v="1"/>
    <x v="220"/>
  </r>
  <r>
    <n v="5"/>
    <n v="9"/>
    <n v="1"/>
    <x v="6"/>
    <n v="3"/>
    <n v="55"/>
    <s v="Programa Elige Vivir sin Drogas"/>
    <n v="929547"/>
    <n v="0"/>
    <x v="1"/>
    <x v="221"/>
  </r>
  <r>
    <n v="5"/>
    <n v="9"/>
    <n v="1"/>
    <x v="14"/>
    <n v="99"/>
    <n v="0"/>
    <s v="Otros Integros al Fisco"/>
    <n v="68095"/>
    <n v="0"/>
    <x v="1"/>
    <x v="222"/>
  </r>
  <r>
    <n v="5"/>
    <n v="9"/>
    <n v="1"/>
    <x v="20"/>
    <n v="1"/>
    <n v="0"/>
    <s v="Devoluciones"/>
    <n v="1000"/>
    <n v="0"/>
    <x v="1"/>
    <x v="12"/>
  </r>
  <r>
    <n v="5"/>
    <n v="9"/>
    <n v="1"/>
    <x v="7"/>
    <n v="3"/>
    <n v="0"/>
    <s v="Vehículos"/>
    <n v="187988"/>
    <n v="0"/>
    <x v="1"/>
    <x v="223"/>
  </r>
  <r>
    <n v="5"/>
    <n v="9"/>
    <n v="1"/>
    <x v="7"/>
    <n v="4"/>
    <n v="0"/>
    <s v="Mobiliario y Otros"/>
    <n v="5691"/>
    <n v="0"/>
    <x v="1"/>
    <x v="224"/>
  </r>
  <r>
    <n v="5"/>
    <n v="9"/>
    <n v="1"/>
    <x v="7"/>
    <n v="5"/>
    <n v="0"/>
    <s v="Máquinas y Equipos"/>
    <n v="27454"/>
    <n v="0"/>
    <x v="1"/>
    <x v="225"/>
  </r>
  <r>
    <n v="5"/>
    <n v="9"/>
    <n v="1"/>
    <x v="7"/>
    <n v="6"/>
    <n v="0"/>
    <s v="Equipos Informáticos"/>
    <n v="21260"/>
    <n v="0"/>
    <x v="1"/>
    <x v="113"/>
  </r>
  <r>
    <n v="5"/>
    <n v="9"/>
    <n v="1"/>
    <x v="7"/>
    <n v="7"/>
    <n v="0"/>
    <s v="Programas Informáticos"/>
    <n v="30614"/>
    <n v="0"/>
    <x v="1"/>
    <x v="226"/>
  </r>
  <r>
    <n v="5"/>
    <n v="9"/>
    <n v="1"/>
    <x v="8"/>
    <n v="7"/>
    <n v="0"/>
    <s v="Deuda Flotante"/>
    <n v="10"/>
    <n v="0"/>
    <x v="1"/>
    <x v="11"/>
  </r>
  <r>
    <n v="5"/>
    <n v="10"/>
    <n v="1"/>
    <x v="17"/>
    <n v="2"/>
    <n v="201"/>
    <s v="Recuperación de Licencias Médicas - FONASA"/>
    <n v="10"/>
    <n v="0"/>
    <x v="0"/>
    <x v="11"/>
  </r>
  <r>
    <n v="5"/>
    <n v="10"/>
    <n v="1"/>
    <x v="12"/>
    <n v="2"/>
    <n v="0"/>
    <s v="Venta de Servicios"/>
    <n v="1944467"/>
    <n v="0"/>
    <x v="0"/>
    <x v="227"/>
  </r>
  <r>
    <n v="5"/>
    <n v="10"/>
    <n v="1"/>
    <x v="0"/>
    <n v="1"/>
    <n v="0"/>
    <s v="Recuperaciones y Reembolsos por Licencias Médicas"/>
    <n v="351402"/>
    <n v="0"/>
    <x v="0"/>
    <x v="228"/>
  </r>
  <r>
    <n v="5"/>
    <n v="10"/>
    <n v="1"/>
    <x v="0"/>
    <n v="99"/>
    <n v="0"/>
    <s v="Otros"/>
    <n v="10"/>
    <n v="0"/>
    <x v="0"/>
    <x v="11"/>
  </r>
  <r>
    <n v="5"/>
    <n v="10"/>
    <n v="1"/>
    <x v="1"/>
    <n v="1"/>
    <n v="0"/>
    <s v="Libre"/>
    <n v="89511643"/>
    <n v="0"/>
    <x v="0"/>
    <x v="229"/>
  </r>
  <r>
    <n v="5"/>
    <n v="10"/>
    <n v="1"/>
    <x v="1"/>
    <n v="3"/>
    <n v="0"/>
    <s v="Servicio de la Deuda Externa"/>
    <n v="525875"/>
    <n v="0"/>
    <x v="0"/>
    <x v="230"/>
  </r>
  <r>
    <n v="5"/>
    <n v="10"/>
    <n v="1"/>
    <x v="21"/>
    <n v="2"/>
    <n v="0"/>
    <s v="Endeudamiento Externo"/>
    <n v="7516800"/>
    <n v="0"/>
    <x v="0"/>
    <x v="231"/>
  </r>
  <r>
    <n v="5"/>
    <n v="10"/>
    <n v="1"/>
    <x v="3"/>
    <n v="0"/>
    <n v="0"/>
    <s v="SALDO INICIAL DE CAJA"/>
    <n v="10"/>
    <n v="0"/>
    <x v="0"/>
    <x v="11"/>
  </r>
  <r>
    <n v="5"/>
    <n v="10"/>
    <n v="1"/>
    <x v="4"/>
    <n v="0"/>
    <n v="0"/>
    <s v="GASTOS EN PERSONAL"/>
    <n v="13408654"/>
    <n v="0"/>
    <x v="1"/>
    <x v="232"/>
  </r>
  <r>
    <n v="5"/>
    <n v="10"/>
    <n v="1"/>
    <x v="5"/>
    <n v="0"/>
    <n v="0"/>
    <s v="BIENES Y SERVICIOS DE CONSUMO"/>
    <n v="2287866"/>
    <n v="0"/>
    <x v="1"/>
    <x v="233"/>
  </r>
  <r>
    <n v="5"/>
    <n v="10"/>
    <n v="1"/>
    <x v="10"/>
    <n v="3"/>
    <n v="0"/>
    <s v="Prestaciones Sociales del Empleador"/>
    <n v="10"/>
    <n v="0"/>
    <x v="1"/>
    <x v="11"/>
  </r>
  <r>
    <n v="5"/>
    <n v="10"/>
    <n v="1"/>
    <x v="6"/>
    <n v="1"/>
    <n v="2"/>
    <s v="Asistencia Social (ORASMI)"/>
    <n v="2346282"/>
    <n v="0"/>
    <x v="1"/>
    <x v="234"/>
  </r>
  <r>
    <n v="5"/>
    <n v="10"/>
    <n v="1"/>
    <x v="6"/>
    <n v="1"/>
    <n v="3"/>
    <s v="Becas"/>
    <n v="257612"/>
    <n v="0"/>
    <x v="1"/>
    <x v="235"/>
  </r>
  <r>
    <n v="5"/>
    <n v="10"/>
    <n v="1"/>
    <x v="6"/>
    <n v="3"/>
    <n v="2"/>
    <s v="Para Atender Situaciones de Emergencia"/>
    <n v="10"/>
    <n v="0"/>
    <x v="1"/>
    <x v="11"/>
  </r>
  <r>
    <n v="5"/>
    <n v="10"/>
    <n v="1"/>
    <x v="6"/>
    <n v="3"/>
    <n v="18"/>
    <s v="Programa Estadio Seguro"/>
    <n v="592524"/>
    <n v="0"/>
    <x v="1"/>
    <x v="236"/>
  </r>
  <r>
    <n v="5"/>
    <n v="10"/>
    <n v="1"/>
    <x v="6"/>
    <n v="3"/>
    <n v="41"/>
    <s v="Programa Diario Oficial"/>
    <n v="809688"/>
    <n v="0"/>
    <x v="1"/>
    <x v="237"/>
  </r>
  <r>
    <n v="5"/>
    <n v="10"/>
    <n v="1"/>
    <x v="6"/>
    <n v="3"/>
    <n v="53"/>
    <s v="Programa de Seguimiento de Causas Judiciales"/>
    <n v="530959"/>
    <n v="0"/>
    <x v="1"/>
    <x v="238"/>
  </r>
  <r>
    <n v="5"/>
    <n v="10"/>
    <n v="1"/>
    <x v="6"/>
    <n v="3"/>
    <n v="66"/>
    <s v="Programa de Violencia Rural"/>
    <n v="5203645"/>
    <n v="0"/>
    <x v="1"/>
    <x v="239"/>
  </r>
  <r>
    <n v="5"/>
    <n v="10"/>
    <n v="1"/>
    <x v="6"/>
    <n v="3"/>
    <n v="67"/>
    <s v="Programa BID Fortalecimiento Seguridad Publica"/>
    <n v="7516800"/>
    <n v="0"/>
    <x v="1"/>
    <x v="231"/>
  </r>
  <r>
    <n v="5"/>
    <n v="10"/>
    <n v="1"/>
    <x v="6"/>
    <n v="3"/>
    <n v="68"/>
    <s v="Programa CiberSeguridad"/>
    <n v="200410"/>
    <n v="0"/>
    <x v="1"/>
    <x v="240"/>
  </r>
  <r>
    <n v="5"/>
    <n v="10"/>
    <n v="1"/>
    <x v="6"/>
    <n v="3"/>
    <n v="69"/>
    <s v="Plan Nacional Contra el Crimen Organizado"/>
    <n v="345561"/>
    <n v="0"/>
    <x v="1"/>
    <x v="241"/>
  </r>
  <r>
    <n v="5"/>
    <n v="10"/>
    <n v="1"/>
    <x v="14"/>
    <n v="1"/>
    <n v="0"/>
    <s v="Impuestos"/>
    <n v="299317"/>
    <n v="0"/>
    <x v="1"/>
    <x v="242"/>
  </r>
  <r>
    <n v="5"/>
    <n v="10"/>
    <n v="1"/>
    <x v="14"/>
    <n v="99"/>
    <n v="0"/>
    <s v="Otros Integros al Fisco"/>
    <n v="351402"/>
    <n v="0"/>
    <x v="1"/>
    <x v="228"/>
  </r>
  <r>
    <n v="5"/>
    <n v="10"/>
    <n v="1"/>
    <x v="7"/>
    <n v="7"/>
    <n v="0"/>
    <s v="Programas Informáticos"/>
    <n v="17283"/>
    <n v="0"/>
    <x v="1"/>
    <x v="243"/>
  </r>
  <r>
    <n v="5"/>
    <n v="10"/>
    <n v="1"/>
    <x v="18"/>
    <n v="2"/>
    <n v="114"/>
    <s v="Plan Nacional Contra el Crimen Organizado - Gendarmería de Chile"/>
    <n v="4252000"/>
    <n v="0"/>
    <x v="1"/>
    <x v="244"/>
  </r>
  <r>
    <n v="5"/>
    <n v="10"/>
    <n v="1"/>
    <x v="18"/>
    <n v="2"/>
    <n v="116"/>
    <s v="Plan Nacional Contra el Crimen Organizado - Unidad de Análisis Financiero"/>
    <n v="166421"/>
    <n v="0"/>
    <x v="1"/>
    <x v="245"/>
  </r>
  <r>
    <n v="5"/>
    <n v="10"/>
    <n v="1"/>
    <x v="18"/>
    <n v="2"/>
    <n v="131"/>
    <s v="Plan Nacional Contra el Crimen Organizado - Carabineros de Chile"/>
    <n v="27173242"/>
    <n v="0"/>
    <x v="1"/>
    <x v="246"/>
  </r>
  <r>
    <n v="5"/>
    <n v="10"/>
    <n v="1"/>
    <x v="18"/>
    <n v="3"/>
    <n v="1"/>
    <s v="Para Atender Situaciones de Emergencia"/>
    <n v="10"/>
    <n v="0"/>
    <x v="1"/>
    <x v="11"/>
  </r>
  <r>
    <n v="5"/>
    <n v="10"/>
    <n v="1"/>
    <x v="18"/>
    <n v="3"/>
    <n v="3"/>
    <s v="Plan Nacional Contra el Crimen Organizado"/>
    <n v="33564636"/>
    <n v="0"/>
    <x v="1"/>
    <x v="247"/>
  </r>
  <r>
    <n v="5"/>
    <n v="10"/>
    <n v="1"/>
    <x v="8"/>
    <n v="4"/>
    <n v="0"/>
    <s v="Intereses Deuda Externa"/>
    <n v="416891"/>
    <n v="0"/>
    <x v="1"/>
    <x v="248"/>
  </r>
  <r>
    <n v="5"/>
    <n v="10"/>
    <n v="1"/>
    <x v="8"/>
    <n v="6"/>
    <n v="0"/>
    <s v="Otros Gastos Financieros Deuda Externa"/>
    <n v="108984"/>
    <n v="0"/>
    <x v="1"/>
    <x v="249"/>
  </r>
  <r>
    <n v="5"/>
    <n v="10"/>
    <n v="1"/>
    <x v="8"/>
    <n v="7"/>
    <n v="0"/>
    <s v="Deuda Flotante"/>
    <n v="10"/>
    <n v="0"/>
    <x v="1"/>
    <x v="11"/>
  </r>
  <r>
    <n v="5"/>
    <n v="10"/>
    <n v="2"/>
    <x v="0"/>
    <n v="99"/>
    <n v="0"/>
    <s v="Otros"/>
    <n v="10"/>
    <n v="0"/>
    <x v="0"/>
    <x v="11"/>
  </r>
  <r>
    <n v="5"/>
    <n v="10"/>
    <n v="2"/>
    <x v="1"/>
    <n v="1"/>
    <n v="0"/>
    <s v="Libre"/>
    <n v="6091561"/>
    <n v="0"/>
    <x v="0"/>
    <x v="250"/>
  </r>
  <r>
    <n v="5"/>
    <n v="10"/>
    <n v="2"/>
    <x v="3"/>
    <n v="0"/>
    <n v="0"/>
    <s v="SALDO INICIAL DE CAJA"/>
    <n v="10"/>
    <n v="0"/>
    <x v="0"/>
    <x v="11"/>
  </r>
  <r>
    <n v="5"/>
    <n v="10"/>
    <n v="2"/>
    <x v="4"/>
    <n v="0"/>
    <n v="0"/>
    <s v="GASTOS EN PERSONAL"/>
    <n v="1557361"/>
    <n v="0"/>
    <x v="1"/>
    <x v="251"/>
  </r>
  <r>
    <n v="5"/>
    <n v="10"/>
    <n v="2"/>
    <x v="5"/>
    <n v="0"/>
    <n v="0"/>
    <s v="BIENES Y SERVICIOS DE CONSUMO"/>
    <n v="4201343"/>
    <n v="0"/>
    <x v="1"/>
    <x v="252"/>
  </r>
  <r>
    <n v="5"/>
    <n v="10"/>
    <n v="2"/>
    <x v="14"/>
    <n v="99"/>
    <n v="0"/>
    <s v="Otros Integros al Fisco"/>
    <n v="10"/>
    <n v="0"/>
    <x v="1"/>
    <x v="11"/>
  </r>
  <r>
    <n v="5"/>
    <n v="10"/>
    <n v="2"/>
    <x v="7"/>
    <n v="6"/>
    <n v="0"/>
    <s v="Equipos Informáticos"/>
    <n v="144265"/>
    <n v="0"/>
    <x v="1"/>
    <x v="253"/>
  </r>
  <r>
    <n v="5"/>
    <n v="10"/>
    <n v="2"/>
    <x v="7"/>
    <n v="7"/>
    <n v="0"/>
    <s v="Programas Informáticos"/>
    <n v="188592"/>
    <n v="0"/>
    <x v="1"/>
    <x v="254"/>
  </r>
  <r>
    <n v="5"/>
    <n v="10"/>
    <n v="2"/>
    <x v="8"/>
    <n v="7"/>
    <n v="0"/>
    <s v="Deuda Flotante"/>
    <n v="10"/>
    <n v="0"/>
    <x v="1"/>
    <x v="11"/>
  </r>
  <r>
    <n v="5"/>
    <n v="10"/>
    <n v="3"/>
    <x v="1"/>
    <n v="1"/>
    <n v="0"/>
    <s v="Libre"/>
    <n v="2391750"/>
    <n v="0"/>
    <x v="0"/>
    <x v="255"/>
  </r>
  <r>
    <n v="5"/>
    <n v="10"/>
    <n v="3"/>
    <x v="6"/>
    <n v="1"/>
    <n v="997"/>
    <s v="Fondo Social"/>
    <n v="560100"/>
    <n v="0"/>
    <x v="1"/>
    <x v="256"/>
  </r>
  <r>
    <n v="5"/>
    <n v="10"/>
    <n v="3"/>
    <x v="18"/>
    <n v="1"/>
    <n v="995"/>
    <s v="Fondo Social"/>
    <n v="1831650"/>
    <n v="0"/>
    <x v="1"/>
    <x v="257"/>
  </r>
  <r>
    <n v="5"/>
    <n v="10"/>
    <n v="4"/>
    <x v="1"/>
    <n v="1"/>
    <n v="0"/>
    <s v="Libre"/>
    <n v="57549063"/>
    <n v="0"/>
    <x v="0"/>
    <x v="258"/>
  </r>
  <r>
    <n v="5"/>
    <n v="10"/>
    <n v="4"/>
    <x v="6"/>
    <n v="1"/>
    <n v="24"/>
    <s v="Gastos de Operación de Cuerpo de Bomberos"/>
    <n v="27568576"/>
    <n v="0"/>
    <x v="1"/>
    <x v="259"/>
  </r>
  <r>
    <n v="5"/>
    <n v="10"/>
    <n v="4"/>
    <x v="6"/>
    <n v="1"/>
    <n v="25"/>
    <s v="Ayuda Extraordinaria, Reparaciones y Mantenciones de Cuerpos de Bomberos"/>
    <n v="1991929"/>
    <n v="0"/>
    <x v="1"/>
    <x v="260"/>
  </r>
  <r>
    <n v="5"/>
    <n v="10"/>
    <n v="4"/>
    <x v="6"/>
    <n v="1"/>
    <n v="26"/>
    <s v="Funcionamiento de la Junta Nacional y Organismos Dependientes"/>
    <n v="4304227"/>
    <n v="0"/>
    <x v="1"/>
    <x v="261"/>
  </r>
  <r>
    <n v="5"/>
    <n v="10"/>
    <n v="4"/>
    <x v="6"/>
    <n v="1"/>
    <n v="27"/>
    <s v="Capacitación de Bomberos de Chile"/>
    <n v="3087870"/>
    <n v="0"/>
    <x v="1"/>
    <x v="262"/>
  </r>
  <r>
    <n v="5"/>
    <n v="10"/>
    <n v="4"/>
    <x v="18"/>
    <n v="1"/>
    <n v="1"/>
    <s v="Inversiones de Cuerpos de Bomberos"/>
    <n v="4542067"/>
    <n v="0"/>
    <x v="1"/>
    <x v="263"/>
  </r>
  <r>
    <n v="5"/>
    <n v="10"/>
    <n v="4"/>
    <x v="18"/>
    <n v="1"/>
    <n v="2"/>
    <s v="Importaciones y Compromisos en Moneda Extranjera para Cuerpos de Bomberos"/>
    <n v="10343933"/>
    <n v="0"/>
    <x v="1"/>
    <x v="264"/>
  </r>
  <r>
    <n v="5"/>
    <n v="10"/>
    <n v="4"/>
    <x v="18"/>
    <n v="1"/>
    <n v="3"/>
    <s v="Adquisiciones y Compromisos en Moneda Nacional para Cuerpos de Bomberos"/>
    <n v="5710461"/>
    <n v="0"/>
    <x v="1"/>
    <x v="265"/>
  </r>
  <r>
    <n v="5"/>
    <n v="31"/>
    <n v="1"/>
    <x v="17"/>
    <n v="2"/>
    <n v="3"/>
    <s v="Dirección General de Movilización Nacional"/>
    <n v="2196381"/>
    <n v="0"/>
    <x v="0"/>
    <x v="266"/>
  </r>
  <r>
    <n v="5"/>
    <n v="31"/>
    <n v="1"/>
    <x v="17"/>
    <n v="2"/>
    <n v="201"/>
    <s v="Recuperación de Licencias Médicas - FONASA"/>
    <n v="10"/>
    <n v="0"/>
    <x v="0"/>
    <x v="11"/>
  </r>
  <r>
    <n v="5"/>
    <n v="31"/>
    <n v="1"/>
    <x v="12"/>
    <n v="2"/>
    <n v="0"/>
    <s v="Venta de Servicios"/>
    <n v="2444900"/>
    <n v="0"/>
    <x v="0"/>
    <x v="267"/>
  </r>
  <r>
    <n v="5"/>
    <n v="31"/>
    <n v="1"/>
    <x v="0"/>
    <n v="1"/>
    <n v="0"/>
    <s v="Recuperaciones y Reembolsos por Licencias Médicas"/>
    <n v="1915217"/>
    <n v="0"/>
    <x v="0"/>
    <x v="268"/>
  </r>
  <r>
    <n v="5"/>
    <n v="31"/>
    <n v="1"/>
    <x v="1"/>
    <n v="1"/>
    <n v="0"/>
    <s v="Libre"/>
    <n v="1254175586"/>
    <n v="0"/>
    <x v="0"/>
    <x v="269"/>
  </r>
  <r>
    <n v="5"/>
    <n v="31"/>
    <n v="1"/>
    <x v="13"/>
    <n v="7"/>
    <n v="0"/>
    <s v="Por Anticipos por Cambio de Residencia"/>
    <n v="785440"/>
    <n v="0"/>
    <x v="0"/>
    <x v="270"/>
  </r>
  <r>
    <n v="5"/>
    <n v="31"/>
    <n v="1"/>
    <x v="19"/>
    <n v="2"/>
    <n v="131"/>
    <s v="Plan Nacional Contra el Crimen Organizado - Subsecretaría del Interior"/>
    <n v="27173242"/>
    <n v="0"/>
    <x v="0"/>
    <x v="246"/>
  </r>
  <r>
    <n v="5"/>
    <n v="31"/>
    <n v="1"/>
    <x v="3"/>
    <n v="0"/>
    <n v="0"/>
    <s v="SALDO INICIAL DE CAJA"/>
    <n v="10"/>
    <n v="0"/>
    <x v="0"/>
    <x v="11"/>
  </r>
  <r>
    <n v="5"/>
    <n v="31"/>
    <n v="1"/>
    <x v="4"/>
    <n v="0"/>
    <n v="0"/>
    <s v="GASTOS EN PERSONAL"/>
    <n v="991677742"/>
    <n v="0"/>
    <x v="1"/>
    <x v="271"/>
  </r>
  <r>
    <n v="5"/>
    <n v="31"/>
    <n v="1"/>
    <x v="5"/>
    <n v="0"/>
    <n v="0"/>
    <s v="BIENES Y SERVICIOS DE CONSUMO"/>
    <n v="202603029"/>
    <n v="0"/>
    <x v="1"/>
    <x v="272"/>
  </r>
  <r>
    <n v="5"/>
    <n v="31"/>
    <n v="1"/>
    <x v="10"/>
    <n v="1"/>
    <n v="0"/>
    <s v="Prestaciones Previsionales"/>
    <n v="8028130"/>
    <n v="0"/>
    <x v="1"/>
    <x v="273"/>
  </r>
  <r>
    <n v="5"/>
    <n v="31"/>
    <n v="1"/>
    <x v="10"/>
    <n v="2"/>
    <n v="0"/>
    <s v="Prestaciones de Asistencia Social"/>
    <n v="1110"/>
    <n v="0"/>
    <x v="1"/>
    <x v="274"/>
  </r>
  <r>
    <n v="5"/>
    <n v="31"/>
    <n v="1"/>
    <x v="6"/>
    <n v="1"/>
    <n v="4"/>
    <s v="Premios y Otros"/>
    <n v="156917"/>
    <n v="0"/>
    <x v="1"/>
    <x v="275"/>
  </r>
  <r>
    <n v="5"/>
    <n v="31"/>
    <n v="1"/>
    <x v="6"/>
    <n v="3"/>
    <n v="31"/>
    <s v="Plan Modelo de Integración Carabineros-Comunidad MICC"/>
    <n v="1515004"/>
    <n v="0"/>
    <x v="1"/>
    <x v="276"/>
  </r>
  <r>
    <n v="5"/>
    <n v="31"/>
    <n v="1"/>
    <x v="6"/>
    <n v="3"/>
    <n v="287"/>
    <s v="Fondo Rotativo de Abastecimiento"/>
    <n v="10"/>
    <n v="0"/>
    <x v="1"/>
    <x v="11"/>
  </r>
  <r>
    <n v="5"/>
    <n v="31"/>
    <n v="1"/>
    <x v="14"/>
    <n v="1"/>
    <n v="0"/>
    <s v="Impuestos"/>
    <n v="7376061"/>
    <n v="0"/>
    <x v="1"/>
    <x v="277"/>
  </r>
  <r>
    <n v="5"/>
    <n v="31"/>
    <n v="1"/>
    <x v="14"/>
    <n v="99"/>
    <n v="0"/>
    <s v="Otros Integros al Fisco"/>
    <n v="1915227"/>
    <n v="0"/>
    <x v="1"/>
    <x v="278"/>
  </r>
  <r>
    <n v="5"/>
    <n v="31"/>
    <n v="1"/>
    <x v="20"/>
    <n v="1"/>
    <n v="0"/>
    <s v="Devoluciones"/>
    <n v="96021"/>
    <n v="0"/>
    <x v="1"/>
    <x v="279"/>
  </r>
  <r>
    <n v="5"/>
    <n v="31"/>
    <n v="1"/>
    <x v="7"/>
    <n v="3"/>
    <n v="0"/>
    <s v="Vehículos"/>
    <n v="26199707"/>
    <n v="0"/>
    <x v="1"/>
    <x v="280"/>
  </r>
  <r>
    <n v="5"/>
    <n v="31"/>
    <n v="1"/>
    <x v="7"/>
    <n v="4"/>
    <n v="0"/>
    <s v="Mobiliario y Otros"/>
    <n v="106205"/>
    <n v="0"/>
    <x v="1"/>
    <x v="281"/>
  </r>
  <r>
    <n v="5"/>
    <n v="31"/>
    <n v="1"/>
    <x v="7"/>
    <n v="5"/>
    <n v="0"/>
    <s v="Máquinas y Equipos"/>
    <n v="759657"/>
    <n v="0"/>
    <x v="1"/>
    <x v="282"/>
  </r>
  <r>
    <n v="5"/>
    <n v="31"/>
    <n v="1"/>
    <x v="7"/>
    <n v="6"/>
    <n v="0"/>
    <s v="Equipos Informáticos"/>
    <n v="157980"/>
    <n v="0"/>
    <x v="1"/>
    <x v="283"/>
  </r>
  <r>
    <n v="5"/>
    <n v="31"/>
    <n v="1"/>
    <x v="7"/>
    <n v="7"/>
    <n v="0"/>
    <s v="Programas Informáticos"/>
    <n v="136406"/>
    <n v="0"/>
    <x v="1"/>
    <x v="284"/>
  </r>
  <r>
    <n v="5"/>
    <n v="31"/>
    <n v="1"/>
    <x v="11"/>
    <n v="2"/>
    <n v="0"/>
    <s v="Proyectos"/>
    <n v="47176130"/>
    <n v="0"/>
    <x v="1"/>
    <x v="285"/>
  </r>
  <r>
    <n v="5"/>
    <n v="31"/>
    <n v="1"/>
    <x v="16"/>
    <n v="7"/>
    <n v="0"/>
    <s v="Por Anticipos por Cambio de Residencia"/>
    <n v="785440"/>
    <n v="0"/>
    <x v="1"/>
    <x v="270"/>
  </r>
  <r>
    <n v="5"/>
    <n v="31"/>
    <n v="1"/>
    <x v="8"/>
    <n v="7"/>
    <n v="0"/>
    <s v="Deuda Flotante"/>
    <n v="10"/>
    <n v="0"/>
    <x v="1"/>
    <x v="11"/>
  </r>
  <r>
    <n v="5"/>
    <n v="31"/>
    <n v="2"/>
    <x v="17"/>
    <n v="2"/>
    <n v="201"/>
    <s v="Recuperación de Licencias Médicas - FONASA"/>
    <n v="10"/>
    <n v="0"/>
    <x v="0"/>
    <x v="11"/>
  </r>
  <r>
    <n v="5"/>
    <n v="31"/>
    <n v="2"/>
    <x v="0"/>
    <n v="1"/>
    <n v="0"/>
    <s v="Recuperaciones y Reembolsos por Licencias Médicas"/>
    <n v="10"/>
    <n v="0"/>
    <x v="0"/>
    <x v="11"/>
  </r>
  <r>
    <n v="5"/>
    <n v="31"/>
    <n v="2"/>
    <x v="1"/>
    <n v="1"/>
    <n v="0"/>
    <s v="Libre"/>
    <n v="92890435"/>
    <n v="0"/>
    <x v="0"/>
    <x v="286"/>
  </r>
  <r>
    <n v="5"/>
    <n v="31"/>
    <n v="2"/>
    <x v="3"/>
    <n v="0"/>
    <n v="0"/>
    <s v="SALDO INICIAL DE CAJA"/>
    <n v="10"/>
    <n v="0"/>
    <x v="0"/>
    <x v="11"/>
  </r>
  <r>
    <n v="5"/>
    <n v="31"/>
    <n v="2"/>
    <x v="4"/>
    <n v="0"/>
    <n v="0"/>
    <s v="GASTOS EN PERSONAL"/>
    <n v="85166656"/>
    <n v="0"/>
    <x v="1"/>
    <x v="287"/>
  </r>
  <r>
    <n v="5"/>
    <n v="31"/>
    <n v="2"/>
    <x v="5"/>
    <n v="0"/>
    <n v="0"/>
    <s v="BIENES Y SERVICIOS DE CONSUMO"/>
    <n v="7580891"/>
    <n v="0"/>
    <x v="1"/>
    <x v="288"/>
  </r>
  <r>
    <n v="5"/>
    <n v="31"/>
    <n v="2"/>
    <x v="6"/>
    <n v="1"/>
    <n v="4"/>
    <s v="Premios y Otros"/>
    <n v="20322"/>
    <n v="0"/>
    <x v="1"/>
    <x v="289"/>
  </r>
  <r>
    <n v="5"/>
    <n v="31"/>
    <n v="2"/>
    <x v="6"/>
    <n v="3"/>
    <n v="29"/>
    <s v="Museo Histórico y Centro Cultural de Carabineros de Chile"/>
    <n v="122576"/>
    <n v="0"/>
    <x v="1"/>
    <x v="290"/>
  </r>
  <r>
    <n v="5"/>
    <n v="31"/>
    <n v="2"/>
    <x v="14"/>
    <n v="99"/>
    <n v="0"/>
    <s v="Otros Integros al Fisco"/>
    <n v="10"/>
    <n v="0"/>
    <x v="1"/>
    <x v="11"/>
  </r>
  <r>
    <n v="5"/>
    <n v="31"/>
    <n v="2"/>
    <x v="8"/>
    <n v="7"/>
    <n v="0"/>
    <s v="Deuda Flotante"/>
    <n v="10"/>
    <n v="0"/>
    <x v="1"/>
    <x v="11"/>
  </r>
  <r>
    <n v="5"/>
    <n v="32"/>
    <n v="1"/>
    <x v="17"/>
    <n v="2"/>
    <n v="201"/>
    <s v="Recuperación de Licencias Médicas - FONASA"/>
    <n v="10"/>
    <n v="0"/>
    <x v="0"/>
    <x v="11"/>
  </r>
  <r>
    <n v="5"/>
    <n v="32"/>
    <n v="1"/>
    <x v="17"/>
    <n v="3"/>
    <n v="7"/>
    <s v="Fondo para Hospitales"/>
    <n v="13147650"/>
    <n v="0"/>
    <x v="0"/>
    <x v="291"/>
  </r>
  <r>
    <n v="5"/>
    <n v="32"/>
    <n v="1"/>
    <x v="12"/>
    <n v="2"/>
    <n v="0"/>
    <s v="Venta de Servicios"/>
    <n v="18975686"/>
    <n v="0"/>
    <x v="0"/>
    <x v="292"/>
  </r>
  <r>
    <n v="5"/>
    <n v="32"/>
    <n v="1"/>
    <x v="0"/>
    <n v="1"/>
    <n v="0"/>
    <s v="Recuperaciones y Reembolsos por Licencias Médicas"/>
    <n v="10"/>
    <n v="0"/>
    <x v="0"/>
    <x v="11"/>
  </r>
  <r>
    <n v="5"/>
    <n v="32"/>
    <n v="1"/>
    <x v="0"/>
    <n v="99"/>
    <n v="0"/>
    <s v="Otros"/>
    <n v="275221"/>
    <n v="0"/>
    <x v="0"/>
    <x v="293"/>
  </r>
  <r>
    <n v="5"/>
    <n v="32"/>
    <n v="1"/>
    <x v="13"/>
    <n v="10"/>
    <n v="0"/>
    <s v="Ingresos por Percibir"/>
    <n v="7138048"/>
    <n v="0"/>
    <x v="0"/>
    <x v="294"/>
  </r>
  <r>
    <n v="5"/>
    <n v="32"/>
    <n v="1"/>
    <x v="3"/>
    <n v="0"/>
    <n v="0"/>
    <s v="SALDO INICIAL DE CAJA"/>
    <n v="10"/>
    <n v="0"/>
    <x v="0"/>
    <x v="11"/>
  </r>
  <r>
    <n v="5"/>
    <n v="32"/>
    <n v="1"/>
    <x v="4"/>
    <n v="0"/>
    <n v="0"/>
    <s v="GASTOS EN PERSONAL"/>
    <n v="26388966"/>
    <n v="0"/>
    <x v="1"/>
    <x v="295"/>
  </r>
  <r>
    <n v="5"/>
    <n v="32"/>
    <n v="1"/>
    <x v="5"/>
    <n v="0"/>
    <n v="0"/>
    <s v="BIENES Y SERVICIOS DE CONSUMO"/>
    <n v="8627811"/>
    <n v="0"/>
    <x v="1"/>
    <x v="296"/>
  </r>
  <r>
    <n v="5"/>
    <n v="32"/>
    <n v="1"/>
    <x v="10"/>
    <n v="1"/>
    <n v="0"/>
    <s v="Prestaciones Previsionales"/>
    <n v="182485"/>
    <n v="0"/>
    <x v="1"/>
    <x v="297"/>
  </r>
  <r>
    <n v="5"/>
    <n v="32"/>
    <n v="1"/>
    <x v="14"/>
    <n v="99"/>
    <n v="0"/>
    <s v="Otros Integros al Fisco"/>
    <n v="10"/>
    <n v="0"/>
    <x v="1"/>
    <x v="11"/>
  </r>
  <r>
    <n v="5"/>
    <n v="32"/>
    <n v="1"/>
    <x v="20"/>
    <n v="1"/>
    <n v="0"/>
    <s v="Devoluciones"/>
    <n v="22195"/>
    <n v="0"/>
    <x v="1"/>
    <x v="298"/>
  </r>
  <r>
    <n v="5"/>
    <n v="32"/>
    <n v="1"/>
    <x v="7"/>
    <n v="4"/>
    <n v="0"/>
    <s v="Mobiliario y Otros"/>
    <n v="26612"/>
    <n v="0"/>
    <x v="1"/>
    <x v="299"/>
  </r>
  <r>
    <n v="5"/>
    <n v="32"/>
    <n v="1"/>
    <x v="7"/>
    <n v="5"/>
    <n v="0"/>
    <s v="Máquinas y Equipos"/>
    <n v="1565392"/>
    <n v="0"/>
    <x v="1"/>
    <x v="300"/>
  </r>
  <r>
    <n v="5"/>
    <n v="32"/>
    <n v="1"/>
    <x v="7"/>
    <n v="6"/>
    <n v="0"/>
    <s v="Equipos Informáticos"/>
    <n v="147863"/>
    <n v="0"/>
    <x v="1"/>
    <x v="301"/>
  </r>
  <r>
    <n v="5"/>
    <n v="32"/>
    <n v="1"/>
    <x v="7"/>
    <n v="7"/>
    <n v="0"/>
    <s v="Programas Informáticos"/>
    <n v="1138154"/>
    <n v="0"/>
    <x v="1"/>
    <x v="302"/>
  </r>
  <r>
    <n v="5"/>
    <n v="32"/>
    <n v="1"/>
    <x v="11"/>
    <n v="2"/>
    <n v="0"/>
    <s v="Proyectos"/>
    <n v="1437137"/>
    <n v="0"/>
    <x v="1"/>
    <x v="303"/>
  </r>
  <r>
    <n v="5"/>
    <n v="32"/>
    <n v="1"/>
    <x v="8"/>
    <n v="7"/>
    <n v="0"/>
    <s v="Deuda Flotante"/>
    <n v="10"/>
    <n v="0"/>
    <x v="1"/>
    <x v="11"/>
  </r>
  <r>
    <n v="5"/>
    <n v="33"/>
    <n v="1"/>
    <x v="17"/>
    <n v="2"/>
    <n v="201"/>
    <s v="Recuperación de Licencias Médicas - FONASA"/>
    <n v="10"/>
    <n v="0"/>
    <x v="0"/>
    <x v="11"/>
  </r>
  <r>
    <n v="5"/>
    <n v="33"/>
    <n v="1"/>
    <x v="17"/>
    <n v="3"/>
    <n v="4"/>
    <s v="Municipalidades"/>
    <n v="147517"/>
    <n v="0"/>
    <x v="0"/>
    <x v="304"/>
  </r>
  <r>
    <n v="5"/>
    <n v="33"/>
    <n v="1"/>
    <x v="15"/>
    <n v="1"/>
    <n v="0"/>
    <s v="Arriendo de Activos No Financieros"/>
    <n v="108885"/>
    <n v="0"/>
    <x v="0"/>
    <x v="305"/>
  </r>
  <r>
    <n v="5"/>
    <n v="33"/>
    <n v="1"/>
    <x v="12"/>
    <n v="2"/>
    <n v="0"/>
    <s v="Venta de Servicios"/>
    <n v="83233"/>
    <n v="0"/>
    <x v="0"/>
    <x v="306"/>
  </r>
  <r>
    <n v="5"/>
    <n v="33"/>
    <n v="1"/>
    <x v="0"/>
    <n v="1"/>
    <n v="0"/>
    <s v="Recuperaciones y Reembolsos por Licencias Médicas"/>
    <n v="10"/>
    <n v="0"/>
    <x v="0"/>
    <x v="11"/>
  </r>
  <r>
    <n v="5"/>
    <n v="33"/>
    <n v="1"/>
    <x v="0"/>
    <n v="99"/>
    <n v="0"/>
    <s v="Otros"/>
    <n v="421692"/>
    <n v="0"/>
    <x v="0"/>
    <x v="307"/>
  </r>
  <r>
    <n v="5"/>
    <n v="33"/>
    <n v="1"/>
    <x v="1"/>
    <n v="1"/>
    <n v="0"/>
    <s v="Libre"/>
    <n v="453395857"/>
    <n v="0"/>
    <x v="0"/>
    <x v="308"/>
  </r>
  <r>
    <n v="5"/>
    <n v="33"/>
    <n v="1"/>
    <x v="2"/>
    <n v="3"/>
    <n v="0"/>
    <s v="Vehículos"/>
    <n v="1227765"/>
    <n v="0"/>
    <x v="0"/>
    <x v="309"/>
  </r>
  <r>
    <n v="5"/>
    <n v="33"/>
    <n v="1"/>
    <x v="2"/>
    <n v="4"/>
    <n v="0"/>
    <s v="Mobiliario y Otros"/>
    <n v="1475"/>
    <n v="0"/>
    <x v="0"/>
    <x v="310"/>
  </r>
  <r>
    <n v="5"/>
    <n v="33"/>
    <n v="1"/>
    <x v="3"/>
    <n v="0"/>
    <n v="0"/>
    <s v="SALDO INICIAL DE CAJA"/>
    <n v="10"/>
    <n v="0"/>
    <x v="0"/>
    <x v="11"/>
  </r>
  <r>
    <n v="5"/>
    <n v="33"/>
    <n v="1"/>
    <x v="4"/>
    <n v="0"/>
    <n v="0"/>
    <s v="GASTOS EN PERSONAL"/>
    <n v="371499707"/>
    <n v="0"/>
    <x v="1"/>
    <x v="311"/>
  </r>
  <r>
    <n v="5"/>
    <n v="33"/>
    <n v="1"/>
    <x v="5"/>
    <n v="0"/>
    <n v="0"/>
    <s v="BIENES Y SERVICIOS DE CONSUMO"/>
    <n v="48924664"/>
    <n v="0"/>
    <x v="1"/>
    <x v="312"/>
  </r>
  <r>
    <n v="5"/>
    <n v="33"/>
    <n v="1"/>
    <x v="10"/>
    <n v="1"/>
    <n v="0"/>
    <s v="Prestaciones Previsionales"/>
    <n v="384257"/>
    <n v="0"/>
    <x v="1"/>
    <x v="313"/>
  </r>
  <r>
    <n v="5"/>
    <n v="33"/>
    <n v="1"/>
    <x v="6"/>
    <n v="3"/>
    <n v="49"/>
    <s v="Plan Microtráfico Cero"/>
    <n v="1675756"/>
    <n v="0"/>
    <x v="1"/>
    <x v="314"/>
  </r>
  <r>
    <n v="5"/>
    <n v="33"/>
    <n v="1"/>
    <x v="6"/>
    <n v="7"/>
    <n v="11"/>
    <s v="Organización Internacional de Policía Internacional - INTERPOL"/>
    <n v="299463"/>
    <n v="0"/>
    <x v="1"/>
    <x v="315"/>
  </r>
  <r>
    <n v="5"/>
    <n v="33"/>
    <n v="1"/>
    <x v="14"/>
    <n v="99"/>
    <n v="0"/>
    <s v="Otros Integros al Fisco"/>
    <n v="20"/>
    <n v="0"/>
    <x v="1"/>
    <x v="101"/>
  </r>
  <r>
    <n v="5"/>
    <n v="33"/>
    <n v="1"/>
    <x v="7"/>
    <n v="3"/>
    <n v="0"/>
    <s v="Vehículos"/>
    <n v="2561792"/>
    <n v="0"/>
    <x v="1"/>
    <x v="316"/>
  </r>
  <r>
    <n v="5"/>
    <n v="33"/>
    <n v="1"/>
    <x v="7"/>
    <n v="4"/>
    <n v="0"/>
    <s v="Mobiliario y Otros"/>
    <n v="481565"/>
    <n v="0"/>
    <x v="1"/>
    <x v="317"/>
  </r>
  <r>
    <n v="5"/>
    <n v="33"/>
    <n v="1"/>
    <x v="7"/>
    <n v="5"/>
    <n v="0"/>
    <s v="Máquinas y Equipos"/>
    <n v="763703"/>
    <n v="0"/>
    <x v="1"/>
    <x v="318"/>
  </r>
  <r>
    <n v="5"/>
    <n v="33"/>
    <n v="1"/>
    <x v="7"/>
    <n v="6"/>
    <n v="0"/>
    <s v="Equipos Informáticos"/>
    <n v="639296"/>
    <n v="0"/>
    <x v="1"/>
    <x v="319"/>
  </r>
  <r>
    <n v="5"/>
    <n v="33"/>
    <n v="1"/>
    <x v="7"/>
    <n v="7"/>
    <n v="0"/>
    <s v="Programas Informáticos"/>
    <n v="595212"/>
    <n v="0"/>
    <x v="1"/>
    <x v="320"/>
  </r>
  <r>
    <n v="5"/>
    <n v="33"/>
    <n v="1"/>
    <x v="11"/>
    <n v="2"/>
    <n v="0"/>
    <s v="Proyectos"/>
    <n v="27561009"/>
    <n v="0"/>
    <x v="1"/>
    <x v="321"/>
  </r>
  <r>
    <n v="5"/>
    <n v="33"/>
    <n v="1"/>
    <x v="8"/>
    <n v="7"/>
    <n v="0"/>
    <s v="Deuda Flotante"/>
    <n v="10"/>
    <n v="0"/>
    <x v="1"/>
    <x v="11"/>
  </r>
  <r>
    <n v="5"/>
    <n v="35"/>
    <n v="1"/>
    <x v="17"/>
    <n v="2"/>
    <n v="201"/>
    <s v="Recuperación de Licencias Médicas - FONASA"/>
    <n v="10"/>
    <n v="0"/>
    <x v="0"/>
    <x v="11"/>
  </r>
  <r>
    <n v="5"/>
    <n v="35"/>
    <n v="1"/>
    <x v="12"/>
    <n v="2"/>
    <n v="0"/>
    <s v="Venta de Servicios"/>
    <n v="6814084"/>
    <n v="0"/>
    <x v="0"/>
    <x v="322"/>
  </r>
  <r>
    <n v="5"/>
    <n v="35"/>
    <n v="1"/>
    <x v="0"/>
    <n v="1"/>
    <n v="0"/>
    <s v="Recuperaciones y Reembolsos por Licencias Médicas"/>
    <n v="10"/>
    <n v="0"/>
    <x v="0"/>
    <x v="11"/>
  </r>
  <r>
    <n v="5"/>
    <n v="35"/>
    <n v="1"/>
    <x v="0"/>
    <n v="2"/>
    <n v="0"/>
    <s v="Multas y Sanciones Pecuniarias"/>
    <n v="3588705"/>
    <n v="0"/>
    <x v="0"/>
    <x v="323"/>
  </r>
  <r>
    <n v="5"/>
    <n v="35"/>
    <n v="1"/>
    <x v="0"/>
    <n v="99"/>
    <n v="0"/>
    <s v="Otros"/>
    <n v="925653"/>
    <n v="0"/>
    <x v="0"/>
    <x v="324"/>
  </r>
  <r>
    <n v="5"/>
    <n v="35"/>
    <n v="1"/>
    <x v="1"/>
    <n v="1"/>
    <n v="0"/>
    <s v="Libre"/>
    <n v="5795394"/>
    <n v="0"/>
    <x v="0"/>
    <x v="325"/>
  </r>
  <r>
    <n v="5"/>
    <n v="35"/>
    <n v="1"/>
    <x v="3"/>
    <n v="0"/>
    <n v="0"/>
    <s v="SALDO INICIAL DE CAJA"/>
    <n v="10"/>
    <n v="0"/>
    <x v="0"/>
    <x v="11"/>
  </r>
  <r>
    <n v="5"/>
    <n v="35"/>
    <n v="1"/>
    <x v="4"/>
    <n v="0"/>
    <n v="0"/>
    <s v="GASTOS EN PERSONAL"/>
    <n v="11028164"/>
    <n v="0"/>
    <x v="1"/>
    <x v="326"/>
  </r>
  <r>
    <n v="5"/>
    <n v="35"/>
    <n v="1"/>
    <x v="5"/>
    <n v="0"/>
    <n v="0"/>
    <s v="BIENES Y SERVICIOS DE CONSUMO"/>
    <n v="4725073"/>
    <n v="0"/>
    <x v="1"/>
    <x v="327"/>
  </r>
  <r>
    <n v="5"/>
    <n v="35"/>
    <n v="1"/>
    <x v="6"/>
    <n v="3"/>
    <n v="5"/>
    <s v="Regularización Rezago solicitudes migratorias"/>
    <n v="992089"/>
    <n v="0"/>
    <x v="1"/>
    <x v="328"/>
  </r>
  <r>
    <n v="5"/>
    <n v="35"/>
    <n v="1"/>
    <x v="14"/>
    <n v="99"/>
    <n v="0"/>
    <s v="Otros Integros al Fisco"/>
    <n v="20"/>
    <n v="0"/>
    <x v="1"/>
    <x v="101"/>
  </r>
  <r>
    <n v="5"/>
    <n v="35"/>
    <n v="1"/>
    <x v="7"/>
    <n v="4"/>
    <n v="0"/>
    <s v="Mobiliario y Otros"/>
    <n v="46586"/>
    <n v="0"/>
    <x v="1"/>
    <x v="329"/>
  </r>
  <r>
    <n v="5"/>
    <n v="35"/>
    <n v="1"/>
    <x v="7"/>
    <n v="5"/>
    <n v="0"/>
    <s v="Máquinas y Equipos"/>
    <n v="8311"/>
    <n v="0"/>
    <x v="1"/>
    <x v="330"/>
  </r>
  <r>
    <n v="5"/>
    <n v="35"/>
    <n v="1"/>
    <x v="7"/>
    <n v="6"/>
    <n v="0"/>
    <s v="Equipos Informáticos"/>
    <n v="70593"/>
    <n v="0"/>
    <x v="1"/>
    <x v="331"/>
  </r>
  <r>
    <n v="5"/>
    <n v="35"/>
    <n v="1"/>
    <x v="7"/>
    <n v="7"/>
    <n v="0"/>
    <s v="Programas Informáticos"/>
    <n v="253020"/>
    <n v="0"/>
    <x v="1"/>
    <x v="332"/>
  </r>
  <r>
    <n v="5"/>
    <n v="35"/>
    <n v="1"/>
    <x v="8"/>
    <n v="7"/>
    <n v="0"/>
    <s v="Deuda Flotante"/>
    <n v="10"/>
    <n v="0"/>
    <x v="1"/>
    <x v="11"/>
  </r>
  <r>
    <n v="6"/>
    <n v="1"/>
    <n v="1"/>
    <x v="17"/>
    <n v="2"/>
    <n v="5"/>
    <s v="Secretaría y Administración General de Hacienda (Programa 01)"/>
    <n v="626840"/>
    <n v="0"/>
    <x v="0"/>
    <x v="333"/>
  </r>
  <r>
    <n v="6"/>
    <n v="1"/>
    <n v="1"/>
    <x v="17"/>
    <n v="2"/>
    <n v="7"/>
    <s v="Subsecretaría de las Culturas y las Artes"/>
    <n v="1150365"/>
    <n v="0"/>
    <x v="0"/>
    <x v="334"/>
  </r>
  <r>
    <n v="6"/>
    <n v="1"/>
    <n v="1"/>
    <x v="17"/>
    <n v="2"/>
    <n v="8"/>
    <s v="Subsecretaría de Ciencia, Tecnología, Conocimiento e Innovación"/>
    <n v="672286"/>
    <n v="0"/>
    <x v="0"/>
    <x v="335"/>
  </r>
  <r>
    <n v="6"/>
    <n v="1"/>
    <n v="1"/>
    <x v="12"/>
    <n v="0"/>
    <n v="0"/>
    <s v="INGRESOS DE OPERACIÓN"/>
    <n v="406078"/>
    <n v="0"/>
    <x v="0"/>
    <x v="336"/>
  </r>
  <r>
    <n v="6"/>
    <n v="1"/>
    <n v="1"/>
    <x v="0"/>
    <n v="1"/>
    <n v="0"/>
    <s v="Recuperaciones y Reembolsos por Licencias Médicas"/>
    <n v="317728"/>
    <n v="0"/>
    <x v="0"/>
    <x v="337"/>
  </r>
  <r>
    <n v="6"/>
    <n v="1"/>
    <n v="1"/>
    <x v="0"/>
    <n v="2"/>
    <n v="0"/>
    <s v="Multas y Sanciones Pecuniarias"/>
    <n v="10"/>
    <n v="10"/>
    <x v="0"/>
    <x v="338"/>
  </r>
  <r>
    <n v="6"/>
    <n v="1"/>
    <n v="1"/>
    <x v="0"/>
    <n v="99"/>
    <n v="0"/>
    <s v="Otros"/>
    <n v="10"/>
    <n v="1514"/>
    <x v="0"/>
    <x v="339"/>
  </r>
  <r>
    <n v="6"/>
    <n v="1"/>
    <n v="1"/>
    <x v="1"/>
    <n v="1"/>
    <n v="0"/>
    <s v="Libre"/>
    <n v="37735704"/>
    <n v="147755"/>
    <x v="0"/>
    <x v="340"/>
  </r>
  <r>
    <n v="6"/>
    <n v="1"/>
    <n v="1"/>
    <x v="2"/>
    <n v="3"/>
    <n v="0"/>
    <s v="Vehículos"/>
    <n v="0"/>
    <n v="160"/>
    <x v="0"/>
    <x v="341"/>
  </r>
  <r>
    <n v="6"/>
    <n v="1"/>
    <n v="1"/>
    <x v="22"/>
    <n v="3"/>
    <n v="0"/>
    <s v="Operaciones de Cambio"/>
    <n v="-1777205"/>
    <n v="2047"/>
    <x v="0"/>
    <x v="342"/>
  </r>
  <r>
    <n v="6"/>
    <n v="1"/>
    <n v="1"/>
    <x v="13"/>
    <n v="7"/>
    <n v="0"/>
    <s v="Por Anticipos por Cambio de Residencia"/>
    <n v="0"/>
    <n v="100"/>
    <x v="0"/>
    <x v="343"/>
  </r>
  <r>
    <n v="6"/>
    <n v="1"/>
    <n v="1"/>
    <x v="3"/>
    <n v="0"/>
    <n v="0"/>
    <s v="SALDO INICIAL DE CAJA"/>
    <n v="10"/>
    <n v="0"/>
    <x v="0"/>
    <x v="11"/>
  </r>
  <r>
    <n v="6"/>
    <n v="1"/>
    <n v="1"/>
    <x v="4"/>
    <n v="0"/>
    <n v="0"/>
    <s v="GASTOS EN PERSONAL"/>
    <n v="28709811"/>
    <n v="88082"/>
    <x v="1"/>
    <x v="344"/>
  </r>
  <r>
    <n v="6"/>
    <n v="1"/>
    <n v="1"/>
    <x v="5"/>
    <n v="0"/>
    <n v="0"/>
    <s v="BIENES Y SERVICIOS DE CONSUMO"/>
    <n v="5397490"/>
    <n v="37492"/>
    <x v="1"/>
    <x v="345"/>
  </r>
  <r>
    <n v="6"/>
    <n v="1"/>
    <n v="1"/>
    <x v="10"/>
    <n v="3"/>
    <n v="0"/>
    <s v="Prestaciones Sociales del Empleador"/>
    <n v="0"/>
    <n v="110"/>
    <x v="1"/>
    <x v="346"/>
  </r>
  <r>
    <n v="6"/>
    <n v="1"/>
    <n v="1"/>
    <x v="6"/>
    <n v="1"/>
    <n v="1"/>
    <s v="Instituto Chileno de Campos de Hielo"/>
    <n v="90016"/>
    <n v="0"/>
    <x v="1"/>
    <x v="347"/>
  </r>
  <r>
    <n v="6"/>
    <n v="1"/>
    <n v="1"/>
    <x v="6"/>
    <n v="1"/>
    <n v="3"/>
    <s v="Comunidades de Chilenos en el Exterior"/>
    <n v="0"/>
    <n v="35"/>
    <x v="1"/>
    <x v="348"/>
  </r>
  <r>
    <n v="6"/>
    <n v="1"/>
    <n v="1"/>
    <x v="6"/>
    <n v="1"/>
    <n v="4"/>
    <s v="Consejo Chile - California"/>
    <n v="0"/>
    <n v="120"/>
    <x v="1"/>
    <x v="349"/>
  </r>
  <r>
    <n v="6"/>
    <n v="1"/>
    <n v="1"/>
    <x v="6"/>
    <n v="1"/>
    <n v="7"/>
    <s v="Fundación Dignitem"/>
    <n v="45417"/>
    <n v="0"/>
    <x v="1"/>
    <x v="350"/>
  </r>
  <r>
    <n v="6"/>
    <n v="1"/>
    <n v="1"/>
    <x v="6"/>
    <n v="1"/>
    <n v="8"/>
    <s v="Consejo Chile - Massachusetts"/>
    <n v="0"/>
    <n v="60"/>
    <x v="1"/>
    <x v="351"/>
  </r>
  <r>
    <n v="6"/>
    <n v="1"/>
    <n v="1"/>
    <x v="6"/>
    <n v="1"/>
    <n v="9"/>
    <s v="Política Exterior y Relaciones Internacionales"/>
    <n v="94886"/>
    <n v="0"/>
    <x v="1"/>
    <x v="352"/>
  </r>
  <r>
    <n v="6"/>
    <n v="1"/>
    <n v="1"/>
    <x v="6"/>
    <n v="2"/>
    <n v="1"/>
    <s v="Instituto Antártico Chileno"/>
    <n v="672286"/>
    <n v="0"/>
    <x v="1"/>
    <x v="335"/>
  </r>
  <r>
    <n v="6"/>
    <n v="1"/>
    <n v="1"/>
    <x v="6"/>
    <n v="3"/>
    <n v="37"/>
    <s v="Programa de Actividades Específicas en el Exterior"/>
    <n v="0"/>
    <n v="421"/>
    <x v="1"/>
    <x v="353"/>
  </r>
  <r>
    <n v="6"/>
    <n v="1"/>
    <n v="1"/>
    <x v="6"/>
    <n v="3"/>
    <n v="38"/>
    <s v="Programa Académico en Relaciones Internacionales"/>
    <n v="147078"/>
    <n v="0"/>
    <x v="1"/>
    <x v="354"/>
  </r>
  <r>
    <n v="6"/>
    <n v="1"/>
    <n v="1"/>
    <x v="6"/>
    <n v="3"/>
    <n v="39"/>
    <s v="Programa de Reuniones Internacionales"/>
    <n v="191105"/>
    <n v="0"/>
    <x v="1"/>
    <x v="355"/>
  </r>
  <r>
    <n v="6"/>
    <n v="1"/>
    <n v="1"/>
    <x v="6"/>
    <n v="3"/>
    <n v="561"/>
    <s v="Programa de Defensa en Arbitrajes de Inversión Extranjera"/>
    <n v="0"/>
    <n v="950"/>
    <x v="1"/>
    <x v="356"/>
  </r>
  <r>
    <n v="6"/>
    <n v="1"/>
    <n v="1"/>
    <x v="6"/>
    <n v="3"/>
    <n v="597"/>
    <s v="Integración Vecinal con Zonas Fronterizas"/>
    <n v="32492"/>
    <n v="0"/>
    <x v="1"/>
    <x v="357"/>
  </r>
  <r>
    <n v="6"/>
    <n v="1"/>
    <n v="1"/>
    <x v="6"/>
    <n v="3"/>
    <n v="609"/>
    <s v="Inserción Internacional de las Regiones"/>
    <n v="50939"/>
    <n v="0"/>
    <x v="1"/>
    <x v="358"/>
  </r>
  <r>
    <n v="6"/>
    <n v="1"/>
    <n v="1"/>
    <x v="6"/>
    <n v="3"/>
    <n v="614"/>
    <s v="Programa Posicionamiento de Chile en Asociaciones Estratégicas con Países Afines"/>
    <n v="0"/>
    <n v="15"/>
    <x v="1"/>
    <x v="359"/>
  </r>
  <r>
    <n v="6"/>
    <n v="1"/>
    <n v="1"/>
    <x v="6"/>
    <n v="3"/>
    <n v="617"/>
    <s v="Programa Oficina de Desarrollo Organizacional"/>
    <n v="59042"/>
    <n v="0"/>
    <x v="1"/>
    <x v="360"/>
  </r>
  <r>
    <n v="6"/>
    <n v="1"/>
    <n v="1"/>
    <x v="6"/>
    <n v="3"/>
    <n v="619"/>
    <s v="Modernización de la Gestión Consular"/>
    <n v="0"/>
    <n v="249"/>
    <x v="1"/>
    <x v="361"/>
  </r>
  <r>
    <n v="6"/>
    <n v="1"/>
    <n v="1"/>
    <x v="6"/>
    <n v="3"/>
    <n v="625"/>
    <s v="Acercamientos Políticos y Estratégicos"/>
    <n v="0"/>
    <n v="35"/>
    <x v="1"/>
    <x v="348"/>
  </r>
  <r>
    <n v="6"/>
    <n v="1"/>
    <n v="1"/>
    <x v="6"/>
    <n v="3"/>
    <n v="627"/>
    <s v="Programa de Fortalecimiento de la Política Consular y Migratoria"/>
    <n v="0"/>
    <n v="126"/>
    <x v="1"/>
    <x v="362"/>
  </r>
  <r>
    <n v="6"/>
    <n v="1"/>
    <n v="1"/>
    <x v="6"/>
    <n v="3"/>
    <n v="629"/>
    <s v="Establecimiento y Desarrollo de Política Cultural con Visión Global al Exterior"/>
    <n v="0"/>
    <n v="1299"/>
    <x v="1"/>
    <x v="363"/>
  </r>
  <r>
    <n v="6"/>
    <n v="1"/>
    <n v="1"/>
    <x v="6"/>
    <n v="3"/>
    <n v="631"/>
    <s v="Oficina OCDE"/>
    <n v="0"/>
    <n v="282"/>
    <x v="1"/>
    <x v="364"/>
  </r>
  <r>
    <n v="6"/>
    <n v="1"/>
    <n v="1"/>
    <x v="6"/>
    <n v="6"/>
    <n v="2"/>
    <s v="Departamento de Estado de Estados Unidos - Aporte Global Equality Fund"/>
    <n v="0"/>
    <n v="10"/>
    <x v="1"/>
    <x v="365"/>
  </r>
  <r>
    <n v="6"/>
    <n v="1"/>
    <n v="1"/>
    <x v="6"/>
    <n v="7"/>
    <n v="1"/>
    <s v="Organismos Internacionales"/>
    <n v="0"/>
    <n v="20120"/>
    <x v="1"/>
    <x v="366"/>
  </r>
  <r>
    <n v="6"/>
    <n v="1"/>
    <n v="1"/>
    <x v="14"/>
    <n v="99"/>
    <n v="0"/>
    <s v="Otros Integros al Fisco"/>
    <n v="317728"/>
    <n v="0"/>
    <x v="1"/>
    <x v="337"/>
  </r>
  <r>
    <n v="6"/>
    <n v="1"/>
    <n v="1"/>
    <x v="20"/>
    <n v="2"/>
    <n v="0"/>
    <s v="Compensaciones por Daños a Terceros y/o a la Propiedad"/>
    <n v="0"/>
    <n v="110"/>
    <x v="1"/>
    <x v="346"/>
  </r>
  <r>
    <n v="6"/>
    <n v="1"/>
    <n v="1"/>
    <x v="7"/>
    <n v="2"/>
    <n v="0"/>
    <s v="Edificios"/>
    <n v="3323526"/>
    <n v="0"/>
    <x v="1"/>
    <x v="367"/>
  </r>
  <r>
    <n v="6"/>
    <n v="1"/>
    <n v="1"/>
    <x v="7"/>
    <n v="4"/>
    <n v="0"/>
    <s v="Mobiliario y Otros"/>
    <n v="0"/>
    <n v="104"/>
    <x v="1"/>
    <x v="368"/>
  </r>
  <r>
    <n v="6"/>
    <n v="1"/>
    <n v="1"/>
    <x v="7"/>
    <n v="6"/>
    <n v="0"/>
    <s v="Equipos Informáticos"/>
    <n v="0"/>
    <n v="539"/>
    <x v="1"/>
    <x v="369"/>
  </r>
  <r>
    <n v="6"/>
    <n v="1"/>
    <n v="1"/>
    <x v="7"/>
    <n v="7"/>
    <n v="0"/>
    <s v="Programas Informáticos"/>
    <n v="0"/>
    <n v="802"/>
    <x v="1"/>
    <x v="370"/>
  </r>
  <r>
    <n v="6"/>
    <n v="1"/>
    <n v="1"/>
    <x v="7"/>
    <n v="99"/>
    <n v="0"/>
    <s v="Otros Activos no Financieros"/>
    <n v="0"/>
    <n v="100"/>
    <x v="1"/>
    <x v="343"/>
  </r>
  <r>
    <n v="6"/>
    <n v="1"/>
    <n v="1"/>
    <x v="11"/>
    <n v="2"/>
    <n v="0"/>
    <s v="Proyectos"/>
    <n v="0"/>
    <n v="425"/>
    <x v="1"/>
    <x v="371"/>
  </r>
  <r>
    <n v="6"/>
    <n v="1"/>
    <n v="1"/>
    <x v="16"/>
    <n v="7"/>
    <n v="0"/>
    <s v="Por Anticipos por Cambio de Residencia"/>
    <n v="0"/>
    <n v="100"/>
    <x v="1"/>
    <x v="343"/>
  </r>
  <r>
    <n v="6"/>
    <n v="1"/>
    <n v="1"/>
    <x v="8"/>
    <n v="7"/>
    <n v="0"/>
    <s v="Deuda Flotante"/>
    <n v="10"/>
    <n v="0"/>
    <x v="1"/>
    <x v="11"/>
  </r>
  <r>
    <n v="6"/>
    <n v="3"/>
    <n v="1"/>
    <x v="0"/>
    <n v="1"/>
    <n v="0"/>
    <s v="Recuperaciones y Reembolsos por Licencias Médicas"/>
    <n v="10"/>
    <n v="0"/>
    <x v="0"/>
    <x v="11"/>
  </r>
  <r>
    <n v="6"/>
    <n v="3"/>
    <n v="1"/>
    <x v="0"/>
    <n v="99"/>
    <n v="0"/>
    <s v="Otros"/>
    <n v="10"/>
    <n v="0"/>
    <x v="0"/>
    <x v="11"/>
  </r>
  <r>
    <n v="6"/>
    <n v="3"/>
    <n v="1"/>
    <x v="1"/>
    <n v="1"/>
    <n v="0"/>
    <s v="Libre"/>
    <n v="6702825"/>
    <n v="0"/>
    <x v="0"/>
    <x v="372"/>
  </r>
  <r>
    <n v="6"/>
    <n v="3"/>
    <n v="1"/>
    <x v="3"/>
    <n v="0"/>
    <n v="0"/>
    <s v="SALDO INICIAL DE CAJA"/>
    <n v="10"/>
    <n v="0"/>
    <x v="0"/>
    <x v="11"/>
  </r>
  <r>
    <n v="6"/>
    <n v="3"/>
    <n v="1"/>
    <x v="4"/>
    <n v="0"/>
    <n v="0"/>
    <s v="GASTOS EN PERSONAL"/>
    <n v="2962606"/>
    <n v="0"/>
    <x v="1"/>
    <x v="373"/>
  </r>
  <r>
    <n v="6"/>
    <n v="3"/>
    <n v="1"/>
    <x v="5"/>
    <n v="0"/>
    <n v="0"/>
    <s v="BIENES Y SERVICIOS DE CONSUMO"/>
    <n v="407452"/>
    <n v="0"/>
    <x v="1"/>
    <x v="374"/>
  </r>
  <r>
    <n v="6"/>
    <n v="3"/>
    <n v="1"/>
    <x v="6"/>
    <n v="3"/>
    <n v="45"/>
    <s v="Programas Especiales de Fronteras y Límites"/>
    <n v="3277900"/>
    <n v="0"/>
    <x v="1"/>
    <x v="375"/>
  </r>
  <r>
    <n v="6"/>
    <n v="3"/>
    <n v="1"/>
    <x v="14"/>
    <n v="99"/>
    <n v="0"/>
    <s v="Otros Integros al Fisco"/>
    <n v="10"/>
    <n v="0"/>
    <x v="1"/>
    <x v="11"/>
  </r>
  <r>
    <n v="6"/>
    <n v="3"/>
    <n v="1"/>
    <x v="7"/>
    <n v="6"/>
    <n v="0"/>
    <s v="Equipos Informáticos"/>
    <n v="4810"/>
    <n v="0"/>
    <x v="1"/>
    <x v="376"/>
  </r>
  <r>
    <n v="6"/>
    <n v="3"/>
    <n v="1"/>
    <x v="7"/>
    <n v="7"/>
    <n v="0"/>
    <s v="Programas Informáticos"/>
    <n v="50067"/>
    <n v="0"/>
    <x v="1"/>
    <x v="377"/>
  </r>
  <r>
    <n v="6"/>
    <n v="3"/>
    <n v="1"/>
    <x v="8"/>
    <n v="7"/>
    <n v="0"/>
    <s v="Deuda Flotante"/>
    <n v="10"/>
    <n v="0"/>
    <x v="1"/>
    <x v="11"/>
  </r>
  <r>
    <n v="6"/>
    <n v="4"/>
    <n v="1"/>
    <x v="17"/>
    <n v="2"/>
    <n v="19"/>
    <s v="Secretaría y Administración General y Servicio Exterior"/>
    <n v="672286"/>
    <n v="0"/>
    <x v="0"/>
    <x v="335"/>
  </r>
  <r>
    <n v="6"/>
    <n v="4"/>
    <n v="1"/>
    <x v="0"/>
    <n v="1"/>
    <n v="0"/>
    <s v="Recuperaciones y Reembolsos por Licencias Médicas"/>
    <n v="10"/>
    <n v="0"/>
    <x v="0"/>
    <x v="11"/>
  </r>
  <r>
    <n v="6"/>
    <n v="4"/>
    <n v="1"/>
    <x v="1"/>
    <n v="1"/>
    <n v="0"/>
    <s v="Libre"/>
    <n v="6224780"/>
    <n v="0"/>
    <x v="0"/>
    <x v="378"/>
  </r>
  <r>
    <n v="6"/>
    <n v="4"/>
    <n v="1"/>
    <x v="3"/>
    <n v="0"/>
    <n v="0"/>
    <s v="SALDO INICIAL DE CAJA"/>
    <n v="10"/>
    <n v="0"/>
    <x v="0"/>
    <x v="11"/>
  </r>
  <r>
    <n v="6"/>
    <n v="4"/>
    <n v="1"/>
    <x v="4"/>
    <n v="0"/>
    <n v="0"/>
    <s v="GASTOS EN PERSONAL"/>
    <n v="3102993"/>
    <n v="0"/>
    <x v="1"/>
    <x v="379"/>
  </r>
  <r>
    <n v="6"/>
    <n v="4"/>
    <n v="1"/>
    <x v="5"/>
    <n v="0"/>
    <n v="0"/>
    <s v="BIENES Y SERVICIOS DE CONSUMO"/>
    <n v="311158"/>
    <n v="0"/>
    <x v="1"/>
    <x v="380"/>
  </r>
  <r>
    <n v="6"/>
    <n v="4"/>
    <n v="1"/>
    <x v="6"/>
    <n v="3"/>
    <n v="44"/>
    <s v="Feria Antártica Escolar"/>
    <n v="96316"/>
    <n v="0"/>
    <x v="1"/>
    <x v="381"/>
  </r>
  <r>
    <n v="6"/>
    <n v="4"/>
    <n v="1"/>
    <x v="6"/>
    <n v="3"/>
    <n v="45"/>
    <s v="Desarrollo de la Ciencia Antártica Concursable"/>
    <n v="524039"/>
    <n v="0"/>
    <x v="1"/>
    <x v="382"/>
  </r>
  <r>
    <n v="6"/>
    <n v="4"/>
    <n v="1"/>
    <x v="6"/>
    <n v="3"/>
    <n v="46"/>
    <s v="Plataforma Logística para Apoyo de Actividades Antárticas"/>
    <n v="1496381"/>
    <n v="0"/>
    <x v="1"/>
    <x v="383"/>
  </r>
  <r>
    <n v="6"/>
    <n v="4"/>
    <n v="1"/>
    <x v="6"/>
    <n v="3"/>
    <n v="47"/>
    <s v="Tesis Antárticas"/>
    <n v="51931"/>
    <n v="0"/>
    <x v="1"/>
    <x v="384"/>
  </r>
  <r>
    <n v="6"/>
    <n v="4"/>
    <n v="1"/>
    <x v="6"/>
    <n v="3"/>
    <n v="50"/>
    <s v="Centro Antártico Internacional"/>
    <n v="122711"/>
    <n v="0"/>
    <x v="1"/>
    <x v="385"/>
  </r>
  <r>
    <n v="6"/>
    <n v="4"/>
    <n v="1"/>
    <x v="6"/>
    <n v="3"/>
    <n v="52"/>
    <s v="Áreas Marinas Protegidas"/>
    <n v="150776"/>
    <n v="0"/>
    <x v="1"/>
    <x v="386"/>
  </r>
  <r>
    <n v="6"/>
    <n v="4"/>
    <n v="1"/>
    <x v="6"/>
    <n v="3"/>
    <n v="54"/>
    <s v="Inversión Infraestructura en Plataformas Científico-Logísticas"/>
    <n v="248073"/>
    <n v="0"/>
    <x v="1"/>
    <x v="387"/>
  </r>
  <r>
    <n v="6"/>
    <n v="4"/>
    <n v="1"/>
    <x v="6"/>
    <n v="3"/>
    <n v="58"/>
    <s v="Sensores Latitudinales"/>
    <n v="726162"/>
    <n v="0"/>
    <x v="1"/>
    <x v="388"/>
  </r>
  <r>
    <n v="6"/>
    <n v="4"/>
    <n v="1"/>
    <x v="14"/>
    <n v="99"/>
    <n v="0"/>
    <s v="Otros Integros al Fisco"/>
    <n v="10"/>
    <n v="0"/>
    <x v="1"/>
    <x v="11"/>
  </r>
  <r>
    <n v="6"/>
    <n v="4"/>
    <n v="1"/>
    <x v="7"/>
    <n v="6"/>
    <n v="0"/>
    <s v="Equipos Informáticos"/>
    <n v="19976"/>
    <n v="0"/>
    <x v="1"/>
    <x v="389"/>
  </r>
  <r>
    <n v="6"/>
    <n v="4"/>
    <n v="1"/>
    <x v="7"/>
    <n v="7"/>
    <n v="0"/>
    <s v="Programas Informáticos"/>
    <n v="46550"/>
    <n v="0"/>
    <x v="1"/>
    <x v="390"/>
  </r>
  <r>
    <n v="6"/>
    <n v="4"/>
    <n v="1"/>
    <x v="8"/>
    <n v="7"/>
    <n v="0"/>
    <s v="Deuda Flotante"/>
    <n v="10"/>
    <n v="0"/>
    <x v="1"/>
    <x v="11"/>
  </r>
  <r>
    <n v="6"/>
    <n v="5"/>
    <n v="1"/>
    <x v="0"/>
    <n v="1"/>
    <n v="0"/>
    <s v="Recuperaciones y Reembolsos por Licencias Médicas"/>
    <n v="10"/>
    <n v="0"/>
    <x v="0"/>
    <x v="11"/>
  </r>
  <r>
    <n v="6"/>
    <n v="5"/>
    <n v="1"/>
    <x v="0"/>
    <n v="99"/>
    <n v="0"/>
    <s v="Otros"/>
    <n v="10"/>
    <n v="0"/>
    <x v="0"/>
    <x v="11"/>
  </r>
  <r>
    <n v="6"/>
    <n v="5"/>
    <n v="1"/>
    <x v="1"/>
    <n v="1"/>
    <n v="0"/>
    <s v="Libre"/>
    <n v="7888259"/>
    <n v="0"/>
    <x v="0"/>
    <x v="391"/>
  </r>
  <r>
    <n v="6"/>
    <n v="5"/>
    <n v="1"/>
    <x v="3"/>
    <n v="0"/>
    <n v="0"/>
    <s v="SALDO INICIAL DE CAJA"/>
    <n v="10"/>
    <n v="0"/>
    <x v="0"/>
    <x v="11"/>
  </r>
  <r>
    <n v="6"/>
    <n v="5"/>
    <n v="1"/>
    <x v="4"/>
    <n v="0"/>
    <n v="0"/>
    <s v="GASTOS EN PERSONAL"/>
    <n v="3700968"/>
    <n v="0"/>
    <x v="1"/>
    <x v="392"/>
  </r>
  <r>
    <n v="6"/>
    <n v="5"/>
    <n v="1"/>
    <x v="5"/>
    <n v="0"/>
    <n v="0"/>
    <s v="BIENES Y SERVICIOS DE CONSUMO"/>
    <n v="231670"/>
    <n v="0"/>
    <x v="1"/>
    <x v="393"/>
  </r>
  <r>
    <n v="6"/>
    <n v="5"/>
    <n v="1"/>
    <x v="6"/>
    <n v="1"/>
    <n v="548"/>
    <s v="Cooperación Sur-Sur"/>
    <n v="3917894"/>
    <n v="0"/>
    <x v="1"/>
    <x v="394"/>
  </r>
  <r>
    <n v="6"/>
    <n v="5"/>
    <n v="1"/>
    <x v="14"/>
    <n v="99"/>
    <n v="0"/>
    <s v="Otros Integros al Fisco"/>
    <n v="10"/>
    <n v="0"/>
    <x v="1"/>
    <x v="11"/>
  </r>
  <r>
    <n v="6"/>
    <n v="5"/>
    <n v="1"/>
    <x v="7"/>
    <n v="6"/>
    <n v="0"/>
    <s v="Equipos Informáticos"/>
    <n v="5315"/>
    <n v="0"/>
    <x v="1"/>
    <x v="395"/>
  </r>
  <r>
    <n v="6"/>
    <n v="5"/>
    <n v="1"/>
    <x v="7"/>
    <n v="7"/>
    <n v="0"/>
    <s v="Programas Informáticos"/>
    <n v="32422"/>
    <n v="0"/>
    <x v="1"/>
    <x v="396"/>
  </r>
  <r>
    <n v="6"/>
    <n v="5"/>
    <n v="1"/>
    <x v="8"/>
    <n v="7"/>
    <n v="0"/>
    <s v="Deuda Flotante"/>
    <n v="10"/>
    <n v="0"/>
    <x v="1"/>
    <x v="11"/>
  </r>
  <r>
    <n v="6"/>
    <n v="6"/>
    <n v="1"/>
    <x v="0"/>
    <n v="1"/>
    <n v="0"/>
    <s v="Recuperaciones y Reembolsos por Licencias Médicas"/>
    <n v="53150"/>
    <n v="0"/>
    <x v="0"/>
    <x v="397"/>
  </r>
  <r>
    <n v="6"/>
    <n v="6"/>
    <n v="1"/>
    <x v="0"/>
    <n v="99"/>
    <n v="0"/>
    <s v="Otros"/>
    <n v="153644"/>
    <n v="10"/>
    <x v="0"/>
    <x v="398"/>
  </r>
  <r>
    <n v="6"/>
    <n v="6"/>
    <n v="1"/>
    <x v="1"/>
    <n v="1"/>
    <n v="0"/>
    <s v="Libre"/>
    <n v="10391247"/>
    <n v="3743"/>
    <x v="0"/>
    <x v="399"/>
  </r>
  <r>
    <n v="6"/>
    <n v="6"/>
    <n v="1"/>
    <x v="1"/>
    <n v="3"/>
    <n v="0"/>
    <s v="Servicio de la Deuda Externa"/>
    <n v="273716"/>
    <n v="0"/>
    <x v="0"/>
    <x v="400"/>
  </r>
  <r>
    <n v="6"/>
    <n v="6"/>
    <n v="1"/>
    <x v="22"/>
    <n v="3"/>
    <n v="0"/>
    <s v="Operaciones de Cambio"/>
    <n v="-257855"/>
    <n v="297"/>
    <x v="0"/>
    <x v="401"/>
  </r>
  <r>
    <n v="6"/>
    <n v="6"/>
    <n v="1"/>
    <x v="3"/>
    <n v="0"/>
    <n v="0"/>
    <s v="SALDO INICIAL DE CAJA"/>
    <n v="10"/>
    <n v="0"/>
    <x v="0"/>
    <x v="11"/>
  </r>
  <r>
    <n v="6"/>
    <n v="6"/>
    <n v="1"/>
    <x v="4"/>
    <n v="0"/>
    <n v="0"/>
    <s v="GASTOS EN PERSONAL"/>
    <n v="9467256"/>
    <n v="1300"/>
    <x v="1"/>
    <x v="402"/>
  </r>
  <r>
    <n v="6"/>
    <n v="6"/>
    <n v="1"/>
    <x v="5"/>
    <n v="0"/>
    <n v="0"/>
    <s v="BIENES Y SERVICIOS DE CONSUMO"/>
    <n v="889642"/>
    <n v="443"/>
    <x v="1"/>
    <x v="403"/>
  </r>
  <r>
    <n v="6"/>
    <n v="6"/>
    <n v="1"/>
    <x v="10"/>
    <n v="3"/>
    <n v="0"/>
    <s v="Prestaciones Sociales del Empleador"/>
    <n v="10"/>
    <n v="0"/>
    <x v="1"/>
    <x v="11"/>
  </r>
  <r>
    <n v="6"/>
    <n v="6"/>
    <n v="1"/>
    <x v="6"/>
    <n v="3"/>
    <n v="554"/>
    <s v="Negociaciones y Administración de Acuerdos"/>
    <n v="109853"/>
    <n v="1404"/>
    <x v="1"/>
    <x v="404"/>
  </r>
  <r>
    <n v="6"/>
    <n v="6"/>
    <n v="1"/>
    <x v="6"/>
    <n v="3"/>
    <n v="557"/>
    <s v="Defensa Comercial"/>
    <n v="0"/>
    <n v="130"/>
    <x v="1"/>
    <x v="405"/>
  </r>
  <r>
    <n v="6"/>
    <n v="6"/>
    <n v="1"/>
    <x v="6"/>
    <n v="3"/>
    <n v="560"/>
    <s v="Profundización Inserción Económica Asia"/>
    <n v="40122"/>
    <n v="91"/>
    <x v="1"/>
    <x v="406"/>
  </r>
  <r>
    <n v="6"/>
    <n v="6"/>
    <n v="1"/>
    <x v="6"/>
    <n v="7"/>
    <n v="1"/>
    <s v="Cooperación Técnica a Organismos Internacionales"/>
    <n v="0"/>
    <n v="11"/>
    <x v="1"/>
    <x v="407"/>
  </r>
  <r>
    <n v="6"/>
    <n v="6"/>
    <n v="1"/>
    <x v="14"/>
    <n v="99"/>
    <n v="0"/>
    <s v="Otros Integros al Fisco"/>
    <n v="53150"/>
    <n v="10"/>
    <x v="1"/>
    <x v="408"/>
  </r>
  <r>
    <n v="6"/>
    <n v="6"/>
    <n v="1"/>
    <x v="7"/>
    <n v="6"/>
    <n v="0"/>
    <s v="Equipos Informáticos"/>
    <n v="0"/>
    <n v="41"/>
    <x v="1"/>
    <x v="409"/>
  </r>
  <r>
    <n v="6"/>
    <n v="6"/>
    <n v="1"/>
    <x v="7"/>
    <n v="7"/>
    <n v="0"/>
    <s v="Programas Informáticos"/>
    <n v="38948"/>
    <n v="173"/>
    <x v="1"/>
    <x v="410"/>
  </r>
  <r>
    <n v="6"/>
    <n v="6"/>
    <n v="1"/>
    <x v="18"/>
    <n v="1"/>
    <n v="65"/>
    <s v="Fundación Chilena del Pacífico"/>
    <n v="0"/>
    <n v="150"/>
    <x v="1"/>
    <x v="411"/>
  </r>
  <r>
    <n v="6"/>
    <n v="6"/>
    <n v="1"/>
    <x v="8"/>
    <n v="2"/>
    <n v="0"/>
    <s v="Amortización Deuda Externa"/>
    <n v="0"/>
    <n v="297"/>
    <x v="1"/>
    <x v="412"/>
  </r>
  <r>
    <n v="6"/>
    <n v="6"/>
    <n v="1"/>
    <x v="8"/>
    <n v="4"/>
    <n v="0"/>
    <s v="Intereses Deuda Externa"/>
    <n v="14921"/>
    <n v="0"/>
    <x v="1"/>
    <x v="413"/>
  </r>
  <r>
    <n v="6"/>
    <n v="6"/>
    <n v="1"/>
    <x v="8"/>
    <n v="7"/>
    <n v="0"/>
    <s v="Deuda Flotante"/>
    <n v="10"/>
    <n v="0"/>
    <x v="1"/>
    <x v="11"/>
  </r>
  <r>
    <n v="6"/>
    <n v="7"/>
    <n v="1"/>
    <x v="17"/>
    <n v="2"/>
    <n v="1"/>
    <s v="Subsecretaría de Agricultura"/>
    <n v="8125187"/>
    <n v="0"/>
    <x v="0"/>
    <x v="414"/>
  </r>
  <r>
    <n v="6"/>
    <n v="7"/>
    <n v="1"/>
    <x v="17"/>
    <n v="2"/>
    <n v="5"/>
    <s v="Agencia de Promoción de la Inversión Extranjera"/>
    <n v="782530"/>
    <n v="0"/>
    <x v="0"/>
    <x v="415"/>
  </r>
  <r>
    <n v="6"/>
    <n v="7"/>
    <n v="1"/>
    <x v="17"/>
    <n v="2"/>
    <n v="16"/>
    <s v="Secretaría y Administración General - Minería"/>
    <n v="111130"/>
    <n v="0"/>
    <x v="0"/>
    <x v="416"/>
  </r>
  <r>
    <n v="6"/>
    <n v="7"/>
    <n v="1"/>
    <x v="17"/>
    <n v="2"/>
    <n v="17"/>
    <s v="Secretaría y Administración General de Hacienda (Programa 09)"/>
    <n v="352920"/>
    <n v="0"/>
    <x v="0"/>
    <x v="417"/>
  </r>
  <r>
    <n v="6"/>
    <n v="7"/>
    <n v="1"/>
    <x v="12"/>
    <n v="0"/>
    <n v="0"/>
    <s v="INGRESOS DE OPERACIÓN"/>
    <n v="977374"/>
    <n v="0"/>
    <x v="0"/>
    <x v="418"/>
  </r>
  <r>
    <n v="6"/>
    <n v="7"/>
    <n v="1"/>
    <x v="0"/>
    <n v="1"/>
    <n v="0"/>
    <s v="Recuperaciones y Reembolsos por Licencias Médicas"/>
    <n v="10"/>
    <n v="0"/>
    <x v="0"/>
    <x v="11"/>
  </r>
  <r>
    <n v="6"/>
    <n v="7"/>
    <n v="1"/>
    <x v="0"/>
    <n v="99"/>
    <n v="0"/>
    <s v="Otros"/>
    <n v="10"/>
    <n v="0"/>
    <x v="0"/>
    <x v="11"/>
  </r>
  <r>
    <n v="6"/>
    <n v="7"/>
    <n v="1"/>
    <x v="1"/>
    <n v="1"/>
    <n v="0"/>
    <s v="Libre"/>
    <n v="21711795"/>
    <n v="17814"/>
    <x v="0"/>
    <x v="419"/>
  </r>
  <r>
    <n v="6"/>
    <n v="7"/>
    <n v="1"/>
    <x v="22"/>
    <n v="3"/>
    <n v="0"/>
    <s v="Operaciones de Cambio"/>
    <n v="-4301931"/>
    <n v="4955"/>
    <x v="0"/>
    <x v="420"/>
  </r>
  <r>
    <n v="6"/>
    <n v="7"/>
    <n v="1"/>
    <x v="3"/>
    <n v="0"/>
    <n v="0"/>
    <s v="SALDO INICIAL DE CAJA"/>
    <n v="950000"/>
    <n v="0"/>
    <x v="0"/>
    <x v="421"/>
  </r>
  <r>
    <n v="6"/>
    <n v="7"/>
    <n v="1"/>
    <x v="4"/>
    <n v="0"/>
    <n v="0"/>
    <s v="GASTOS EN PERSONAL"/>
    <n v="14806182"/>
    <n v="13948"/>
    <x v="1"/>
    <x v="422"/>
  </r>
  <r>
    <n v="6"/>
    <n v="7"/>
    <n v="1"/>
    <x v="5"/>
    <n v="0"/>
    <n v="0"/>
    <s v="BIENES Y SERVICIOS DE CONSUMO"/>
    <n v="1643787"/>
    <n v="2938"/>
    <x v="1"/>
    <x v="423"/>
  </r>
  <r>
    <n v="6"/>
    <n v="7"/>
    <n v="1"/>
    <x v="6"/>
    <n v="1"/>
    <n v="3"/>
    <s v="Fundación Imagen de Chile"/>
    <n v="2289343"/>
    <n v="0"/>
    <x v="1"/>
    <x v="424"/>
  </r>
  <r>
    <n v="6"/>
    <n v="7"/>
    <n v="1"/>
    <x v="6"/>
    <n v="3"/>
    <n v="2"/>
    <s v="Estrategia de Fomento y Promoción de Inversión Extranjera"/>
    <n v="1150"/>
    <n v="318"/>
    <x v="1"/>
    <x v="425"/>
  </r>
  <r>
    <n v="6"/>
    <n v="7"/>
    <n v="1"/>
    <x v="6"/>
    <n v="3"/>
    <n v="3"/>
    <s v="Promoción de Exportaciones Agricultura"/>
    <n v="3665698"/>
    <n v="1804"/>
    <x v="1"/>
    <x v="426"/>
  </r>
  <r>
    <n v="6"/>
    <n v="7"/>
    <n v="1"/>
    <x v="6"/>
    <n v="3"/>
    <n v="4"/>
    <s v="Exportación de Servicios Hacienda"/>
    <n v="352920"/>
    <n v="0"/>
    <x v="1"/>
    <x v="417"/>
  </r>
  <r>
    <n v="6"/>
    <n v="7"/>
    <n v="1"/>
    <x v="6"/>
    <n v="3"/>
    <n v="5"/>
    <s v="Feria PDAC-Minería FIE"/>
    <n v="0"/>
    <n v="128"/>
    <x v="1"/>
    <x v="427"/>
  </r>
  <r>
    <n v="6"/>
    <n v="7"/>
    <n v="1"/>
    <x v="6"/>
    <n v="3"/>
    <n v="6"/>
    <s v="Promoción de Exportaciones PROCHILE"/>
    <n v="3195742"/>
    <n v="1950"/>
    <x v="1"/>
    <x v="428"/>
  </r>
  <r>
    <n v="6"/>
    <n v="7"/>
    <n v="1"/>
    <x v="6"/>
    <n v="3"/>
    <n v="7"/>
    <s v="Pymes Estrategias Sectoriales"/>
    <n v="736712"/>
    <n v="805"/>
    <x v="1"/>
    <x v="429"/>
  </r>
  <r>
    <n v="6"/>
    <n v="7"/>
    <n v="1"/>
    <x v="6"/>
    <n v="3"/>
    <n v="554"/>
    <s v="Certificación de Origen"/>
    <n v="977374"/>
    <n v="0"/>
    <x v="1"/>
    <x v="418"/>
  </r>
  <r>
    <n v="6"/>
    <n v="7"/>
    <n v="1"/>
    <x v="14"/>
    <n v="99"/>
    <n v="0"/>
    <s v="Otros Integros al Fisco"/>
    <n v="950000"/>
    <n v="0"/>
    <x v="1"/>
    <x v="421"/>
  </r>
  <r>
    <n v="6"/>
    <n v="7"/>
    <n v="1"/>
    <x v="7"/>
    <n v="6"/>
    <n v="0"/>
    <s v="Equipos Informáticos"/>
    <n v="8602"/>
    <n v="30"/>
    <x v="1"/>
    <x v="430"/>
  </r>
  <r>
    <n v="6"/>
    <n v="7"/>
    <n v="1"/>
    <x v="7"/>
    <n v="7"/>
    <n v="0"/>
    <s v="Programas Informáticos"/>
    <n v="81505"/>
    <n v="848"/>
    <x v="1"/>
    <x v="431"/>
  </r>
  <r>
    <n v="6"/>
    <n v="7"/>
    <n v="1"/>
    <x v="8"/>
    <n v="7"/>
    <n v="0"/>
    <s v="Deuda Flotante"/>
    <n v="10"/>
    <n v="0"/>
    <x v="1"/>
    <x v="11"/>
  </r>
  <r>
    <n v="7"/>
    <n v="1"/>
    <n v="1"/>
    <x v="17"/>
    <n v="2"/>
    <n v="1"/>
    <s v="Subsecretaría de Pesca y Acuicultura"/>
    <n v="19730960"/>
    <n v="0"/>
    <x v="0"/>
    <x v="432"/>
  </r>
  <r>
    <n v="7"/>
    <n v="1"/>
    <n v="1"/>
    <x v="17"/>
    <n v="2"/>
    <n v="10"/>
    <s v="Servicio Nacional del Consumidor"/>
    <n v="52506"/>
    <n v="0"/>
    <x v="0"/>
    <x v="433"/>
  </r>
  <r>
    <n v="7"/>
    <n v="1"/>
    <n v="1"/>
    <x v="17"/>
    <n v="2"/>
    <n v="11"/>
    <s v="Desarrollo Productivo Sostenible"/>
    <n v="1065250"/>
    <n v="0"/>
    <x v="0"/>
    <x v="434"/>
  </r>
  <r>
    <n v="7"/>
    <n v="1"/>
    <n v="1"/>
    <x v="17"/>
    <n v="2"/>
    <n v="201"/>
    <s v="Recuperación de Licencias Médicas - FONASA"/>
    <n v="10"/>
    <n v="0"/>
    <x v="0"/>
    <x v="11"/>
  </r>
  <r>
    <n v="7"/>
    <n v="1"/>
    <n v="1"/>
    <x v="12"/>
    <n v="0"/>
    <n v="0"/>
    <s v="INGRESOS DE OPERACIÓN"/>
    <n v="1090292"/>
    <n v="0"/>
    <x v="0"/>
    <x v="435"/>
  </r>
  <r>
    <n v="7"/>
    <n v="1"/>
    <n v="1"/>
    <x v="0"/>
    <n v="1"/>
    <n v="0"/>
    <s v="Recuperaciones y Reembolsos por Licencias Médicas"/>
    <n v="122172"/>
    <n v="0"/>
    <x v="0"/>
    <x v="436"/>
  </r>
  <r>
    <n v="7"/>
    <n v="1"/>
    <n v="1"/>
    <x v="0"/>
    <n v="2"/>
    <n v="0"/>
    <s v="Multas y Sanciones Pecuniarias"/>
    <n v="5285"/>
    <n v="0"/>
    <x v="0"/>
    <x v="437"/>
  </r>
  <r>
    <n v="7"/>
    <n v="1"/>
    <n v="1"/>
    <x v="0"/>
    <n v="99"/>
    <n v="0"/>
    <s v="Otros"/>
    <n v="16554"/>
    <n v="0"/>
    <x v="0"/>
    <x v="438"/>
  </r>
  <r>
    <n v="7"/>
    <n v="1"/>
    <n v="1"/>
    <x v="1"/>
    <n v="1"/>
    <n v="0"/>
    <s v="Libre"/>
    <n v="15115418"/>
    <n v="0"/>
    <x v="0"/>
    <x v="439"/>
  </r>
  <r>
    <n v="7"/>
    <n v="1"/>
    <n v="1"/>
    <x v="1"/>
    <n v="2"/>
    <n v="0"/>
    <s v="Servicio de la Deuda Interna"/>
    <n v="865620"/>
    <n v="0"/>
    <x v="0"/>
    <x v="440"/>
  </r>
  <r>
    <n v="7"/>
    <n v="1"/>
    <n v="1"/>
    <x v="1"/>
    <n v="3"/>
    <n v="0"/>
    <s v="Servicio de la Deuda Externa"/>
    <n v="727568"/>
    <n v="0"/>
    <x v="0"/>
    <x v="441"/>
  </r>
  <r>
    <n v="7"/>
    <n v="1"/>
    <n v="1"/>
    <x v="3"/>
    <n v="0"/>
    <n v="0"/>
    <s v="SALDO INICIAL DE CAJA"/>
    <n v="10"/>
    <n v="0"/>
    <x v="0"/>
    <x v="11"/>
  </r>
  <r>
    <n v="7"/>
    <n v="1"/>
    <n v="1"/>
    <x v="4"/>
    <n v="0"/>
    <n v="0"/>
    <s v="GASTOS EN PERSONAL"/>
    <n v="9804134"/>
    <n v="0"/>
    <x v="1"/>
    <x v="442"/>
  </r>
  <r>
    <n v="7"/>
    <n v="1"/>
    <n v="1"/>
    <x v="5"/>
    <n v="0"/>
    <n v="0"/>
    <s v="BIENES Y SERVICIOS DE CONSUMO"/>
    <n v="2081930"/>
    <n v="0"/>
    <x v="1"/>
    <x v="443"/>
  </r>
  <r>
    <n v="7"/>
    <n v="1"/>
    <n v="1"/>
    <x v="10"/>
    <n v="1"/>
    <n v="0"/>
    <s v="Prestaciones Previsionales"/>
    <n v="10"/>
    <n v="0"/>
    <x v="1"/>
    <x v="11"/>
  </r>
  <r>
    <n v="7"/>
    <n v="1"/>
    <n v="1"/>
    <x v="6"/>
    <n v="1"/>
    <n v="8"/>
    <s v="Instituto Nacional de Normalización"/>
    <n v="316635"/>
    <n v="0"/>
    <x v="1"/>
    <x v="444"/>
  </r>
  <r>
    <n v="7"/>
    <n v="1"/>
    <n v="1"/>
    <x v="6"/>
    <n v="1"/>
    <n v="9"/>
    <s v="Instituto de Fomento Pesquero"/>
    <n v="19730960"/>
    <n v="0"/>
    <x v="1"/>
    <x v="432"/>
  </r>
  <r>
    <n v="7"/>
    <n v="1"/>
    <n v="1"/>
    <x v="6"/>
    <n v="2"/>
    <n v="4"/>
    <s v="Instituto Nacional de Estadísticas"/>
    <n v="605856"/>
    <n v="0"/>
    <x v="1"/>
    <x v="445"/>
  </r>
  <r>
    <n v="7"/>
    <n v="1"/>
    <n v="1"/>
    <x v="6"/>
    <n v="2"/>
    <n v="80"/>
    <s v="Instituto Nacional de Propiedad Industrial"/>
    <n v="225356"/>
    <n v="0"/>
    <x v="1"/>
    <x v="446"/>
  </r>
  <r>
    <n v="7"/>
    <n v="1"/>
    <n v="1"/>
    <x v="6"/>
    <n v="3"/>
    <n v="413"/>
    <s v="Escritorio Empresa"/>
    <n v="354993"/>
    <n v="0"/>
    <x v="1"/>
    <x v="447"/>
  </r>
  <r>
    <n v="7"/>
    <n v="1"/>
    <n v="1"/>
    <x v="6"/>
    <n v="3"/>
    <n v="472"/>
    <s v="Tribunal Arbitral de Propiedad Industrial"/>
    <n v="497920"/>
    <n v="0"/>
    <x v="1"/>
    <x v="448"/>
  </r>
  <r>
    <n v="7"/>
    <n v="1"/>
    <n v="1"/>
    <x v="6"/>
    <n v="3"/>
    <n v="611"/>
    <s v="Pymes Digitales"/>
    <n v="167701"/>
    <n v="0"/>
    <x v="1"/>
    <x v="449"/>
  </r>
  <r>
    <n v="7"/>
    <n v="1"/>
    <n v="1"/>
    <x v="6"/>
    <n v="3"/>
    <n v="613"/>
    <s v="Oficina de Competencia y Mejora Regulatoria"/>
    <n v="348226"/>
    <n v="0"/>
    <x v="1"/>
    <x v="450"/>
  </r>
  <r>
    <n v="7"/>
    <n v="1"/>
    <n v="1"/>
    <x v="6"/>
    <n v="3"/>
    <n v="618"/>
    <s v="Observatorio de Datos Económicos"/>
    <n v="597197"/>
    <n v="0"/>
    <x v="1"/>
    <x v="451"/>
  </r>
  <r>
    <n v="7"/>
    <n v="1"/>
    <n v="1"/>
    <x v="6"/>
    <n v="3"/>
    <n v="623"/>
    <s v="Oficina de Grandes Proyectos"/>
    <n v="1258816"/>
    <n v="0"/>
    <x v="1"/>
    <x v="452"/>
  </r>
  <r>
    <n v="7"/>
    <n v="1"/>
    <n v="1"/>
    <x v="6"/>
    <n v="3"/>
    <n v="624"/>
    <s v="Secretaría Ejecutiva Desarrollo Productivo Sostenible"/>
    <n v="839894"/>
    <n v="0"/>
    <x v="1"/>
    <x v="453"/>
  </r>
  <r>
    <n v="7"/>
    <n v="1"/>
    <n v="1"/>
    <x v="14"/>
    <n v="99"/>
    <n v="0"/>
    <s v="Otros Integros al Fisco"/>
    <n v="122182"/>
    <n v="0"/>
    <x v="1"/>
    <x v="454"/>
  </r>
  <r>
    <n v="7"/>
    <n v="1"/>
    <n v="1"/>
    <x v="7"/>
    <n v="7"/>
    <n v="0"/>
    <s v="Programas Informáticos"/>
    <n v="246637"/>
    <n v="0"/>
    <x v="1"/>
    <x v="455"/>
  </r>
  <r>
    <n v="7"/>
    <n v="1"/>
    <n v="1"/>
    <x v="8"/>
    <n v="1"/>
    <n v="0"/>
    <s v="Amortización Deuda Interna"/>
    <n v="429280"/>
    <n v="0"/>
    <x v="1"/>
    <x v="456"/>
  </r>
  <r>
    <n v="7"/>
    <n v="1"/>
    <n v="1"/>
    <x v="8"/>
    <n v="2"/>
    <n v="0"/>
    <s v="Amortización Deuda Externa"/>
    <n v="702821"/>
    <n v="0"/>
    <x v="1"/>
    <x v="457"/>
  </r>
  <r>
    <n v="7"/>
    <n v="1"/>
    <n v="1"/>
    <x v="8"/>
    <n v="3"/>
    <n v="0"/>
    <s v="Intereses Deuda Interna"/>
    <n v="436340"/>
    <n v="0"/>
    <x v="1"/>
    <x v="458"/>
  </r>
  <r>
    <n v="7"/>
    <n v="1"/>
    <n v="1"/>
    <x v="8"/>
    <n v="4"/>
    <n v="0"/>
    <s v="Intereses Deuda Externa"/>
    <n v="24747"/>
    <n v="0"/>
    <x v="1"/>
    <x v="459"/>
  </r>
  <r>
    <n v="7"/>
    <n v="1"/>
    <n v="1"/>
    <x v="8"/>
    <n v="7"/>
    <n v="0"/>
    <s v="Deuda Flotante"/>
    <n v="10"/>
    <n v="0"/>
    <x v="1"/>
    <x v="11"/>
  </r>
  <r>
    <n v="7"/>
    <n v="1"/>
    <n v="7"/>
    <x v="17"/>
    <n v="2"/>
    <n v="12"/>
    <s v="Desarrollo Productivo Sostenible"/>
    <n v="7414833"/>
    <n v="0"/>
    <x v="0"/>
    <x v="460"/>
  </r>
  <r>
    <n v="7"/>
    <n v="1"/>
    <n v="7"/>
    <x v="1"/>
    <n v="1"/>
    <n v="0"/>
    <s v="Libre"/>
    <n v="34709771"/>
    <n v="0"/>
    <x v="0"/>
    <x v="461"/>
  </r>
  <r>
    <n v="7"/>
    <n v="1"/>
    <n v="7"/>
    <x v="3"/>
    <n v="0"/>
    <n v="0"/>
    <s v="SALDO INICIAL DE CAJA"/>
    <n v="10"/>
    <n v="0"/>
    <x v="0"/>
    <x v="11"/>
  </r>
  <r>
    <n v="7"/>
    <n v="1"/>
    <n v="7"/>
    <x v="4"/>
    <n v="0"/>
    <n v="0"/>
    <s v="GASTOS EN PERSONAL"/>
    <n v="171222"/>
    <n v="0"/>
    <x v="1"/>
    <x v="462"/>
  </r>
  <r>
    <n v="7"/>
    <n v="1"/>
    <n v="7"/>
    <x v="6"/>
    <n v="1"/>
    <n v="3"/>
    <s v="Instituto Nacional de Normalización"/>
    <n v="941571"/>
    <n v="0"/>
    <x v="1"/>
    <x v="463"/>
  </r>
  <r>
    <n v="7"/>
    <n v="1"/>
    <n v="7"/>
    <x v="6"/>
    <n v="2"/>
    <n v="20"/>
    <s v="Emprendimiento Start Up - CORFO"/>
    <n v="2542980"/>
    <n v="0"/>
    <x v="1"/>
    <x v="464"/>
  </r>
  <r>
    <n v="7"/>
    <n v="1"/>
    <n v="7"/>
    <x v="6"/>
    <n v="2"/>
    <n v="22"/>
    <s v="Emprendimiento Semilla Flexible - CORFO"/>
    <n v="3793420"/>
    <n v="0"/>
    <x v="1"/>
    <x v="465"/>
  </r>
  <r>
    <n v="7"/>
    <n v="1"/>
    <n v="7"/>
    <x v="6"/>
    <n v="2"/>
    <n v="23"/>
    <s v="Redes y Competitividad - CORFO"/>
    <n v="8935430"/>
    <n v="0"/>
    <x v="1"/>
    <x v="466"/>
  </r>
  <r>
    <n v="7"/>
    <n v="1"/>
    <n v="7"/>
    <x v="6"/>
    <n v="2"/>
    <n v="25"/>
    <s v="Innovación Empresarial - INNOVA"/>
    <n v="6024438"/>
    <n v="0"/>
    <x v="1"/>
    <x v="467"/>
  </r>
  <r>
    <n v="7"/>
    <n v="1"/>
    <n v="7"/>
    <x v="6"/>
    <n v="2"/>
    <n v="27"/>
    <s v="Crea y Valida Innovación - INNOVA"/>
    <n v="4721872"/>
    <n v="0"/>
    <x v="1"/>
    <x v="468"/>
  </r>
  <r>
    <n v="7"/>
    <n v="1"/>
    <n v="7"/>
    <x v="6"/>
    <n v="2"/>
    <n v="28"/>
    <s v="Escala Innovación - INNOVA"/>
    <n v="5838832"/>
    <n v="0"/>
    <x v="1"/>
    <x v="469"/>
  </r>
  <r>
    <n v="7"/>
    <n v="1"/>
    <n v="7"/>
    <x v="6"/>
    <n v="2"/>
    <n v="29"/>
    <s v="Programas y Consorcios Tecnológicos - CORFO"/>
    <n v="9014891"/>
    <n v="0"/>
    <x v="1"/>
    <x v="470"/>
  </r>
  <r>
    <n v="7"/>
    <n v="1"/>
    <n v="7"/>
    <x v="6"/>
    <n v="7"/>
    <n v="8"/>
    <s v="Organización Internacional de Normalización y Oficina Internacional de Pesos y Medidas"/>
    <n v="139948"/>
    <n v="0"/>
    <x v="1"/>
    <x v="471"/>
  </r>
  <r>
    <n v="7"/>
    <n v="1"/>
    <n v="7"/>
    <x v="8"/>
    <n v="7"/>
    <n v="0"/>
    <s v="Deuda Flotante"/>
    <n v="10"/>
    <n v="0"/>
    <x v="1"/>
    <x v="11"/>
  </r>
  <r>
    <n v="7"/>
    <n v="2"/>
    <n v="1"/>
    <x v="17"/>
    <n v="2"/>
    <n v="1"/>
    <s v="Junta de Aeronaútica Civil"/>
    <n v="32908"/>
    <n v="0"/>
    <x v="0"/>
    <x v="472"/>
  </r>
  <r>
    <n v="7"/>
    <n v="2"/>
    <n v="1"/>
    <x v="17"/>
    <n v="2"/>
    <n v="201"/>
    <s v="Recuperación de Licencias Médicas - FONASA"/>
    <n v="10"/>
    <n v="0"/>
    <x v="0"/>
    <x v="11"/>
  </r>
  <r>
    <n v="7"/>
    <n v="2"/>
    <n v="1"/>
    <x v="0"/>
    <n v="1"/>
    <n v="0"/>
    <s v="Recuperaciones y Reembolsos por Licencias Médicas"/>
    <n v="87661"/>
    <n v="0"/>
    <x v="0"/>
    <x v="473"/>
  </r>
  <r>
    <n v="7"/>
    <n v="2"/>
    <n v="1"/>
    <x v="0"/>
    <n v="99"/>
    <n v="0"/>
    <s v="Otros"/>
    <n v="6659"/>
    <n v="0"/>
    <x v="0"/>
    <x v="474"/>
  </r>
  <r>
    <n v="7"/>
    <n v="2"/>
    <n v="1"/>
    <x v="1"/>
    <n v="1"/>
    <n v="0"/>
    <s v="Libre"/>
    <n v="16201724"/>
    <n v="0"/>
    <x v="0"/>
    <x v="475"/>
  </r>
  <r>
    <n v="7"/>
    <n v="2"/>
    <n v="1"/>
    <x v="3"/>
    <n v="0"/>
    <n v="0"/>
    <s v="SALDO INICIAL DE CAJA"/>
    <n v="10"/>
    <n v="0"/>
    <x v="0"/>
    <x v="11"/>
  </r>
  <r>
    <n v="7"/>
    <n v="2"/>
    <n v="1"/>
    <x v="4"/>
    <n v="0"/>
    <n v="0"/>
    <s v="GASTOS EN PERSONAL"/>
    <n v="12503168"/>
    <n v="0"/>
    <x v="1"/>
    <x v="476"/>
  </r>
  <r>
    <n v="7"/>
    <n v="2"/>
    <n v="1"/>
    <x v="5"/>
    <n v="0"/>
    <n v="0"/>
    <s v="BIENES Y SERVICIOS DE CONSUMO"/>
    <n v="2847709"/>
    <n v="0"/>
    <x v="1"/>
    <x v="477"/>
  </r>
  <r>
    <n v="7"/>
    <n v="2"/>
    <n v="1"/>
    <x v="10"/>
    <n v="3"/>
    <n v="0"/>
    <s v="Prestaciones Sociales del Empleador"/>
    <n v="10"/>
    <n v="0"/>
    <x v="1"/>
    <x v="11"/>
  </r>
  <r>
    <n v="7"/>
    <n v="2"/>
    <n v="1"/>
    <x v="6"/>
    <n v="1"/>
    <n v="2"/>
    <s v="Fondo Concursable Aplicación Ley N°19.955"/>
    <n v="559280"/>
    <n v="0"/>
    <x v="1"/>
    <x v="478"/>
  </r>
  <r>
    <n v="7"/>
    <n v="2"/>
    <n v="1"/>
    <x v="6"/>
    <n v="2"/>
    <n v="3"/>
    <s v="Subsecretaría de Economía y Empresas de Menor Tamaño"/>
    <n v="52506"/>
    <n v="0"/>
    <x v="1"/>
    <x v="433"/>
  </r>
  <r>
    <n v="7"/>
    <n v="2"/>
    <n v="1"/>
    <x v="6"/>
    <n v="2"/>
    <n v="13"/>
    <s v="Secretaría y Administración General -Ministerio de Justicia y Derechos Humanos"/>
    <n v="123848"/>
    <n v="0"/>
    <x v="1"/>
    <x v="479"/>
  </r>
  <r>
    <n v="7"/>
    <n v="2"/>
    <n v="1"/>
    <x v="14"/>
    <n v="99"/>
    <n v="0"/>
    <s v="Otros Integros al Fisco"/>
    <n v="87672"/>
    <n v="0"/>
    <x v="1"/>
    <x v="480"/>
  </r>
  <r>
    <n v="7"/>
    <n v="2"/>
    <n v="1"/>
    <x v="7"/>
    <n v="7"/>
    <n v="0"/>
    <s v="Programas Informáticos"/>
    <n v="154769"/>
    <n v="0"/>
    <x v="1"/>
    <x v="481"/>
  </r>
  <r>
    <n v="7"/>
    <n v="2"/>
    <n v="1"/>
    <x v="8"/>
    <n v="7"/>
    <n v="0"/>
    <s v="Deuda Flotante"/>
    <n v="10"/>
    <n v="0"/>
    <x v="1"/>
    <x v="11"/>
  </r>
  <r>
    <n v="7"/>
    <n v="3"/>
    <n v="1"/>
    <x v="17"/>
    <n v="2"/>
    <n v="201"/>
    <s v="Recuperación de Licencias Médicas - FONASA"/>
    <n v="10"/>
    <n v="0"/>
    <x v="0"/>
    <x v="11"/>
  </r>
  <r>
    <n v="7"/>
    <n v="3"/>
    <n v="1"/>
    <x v="0"/>
    <n v="1"/>
    <n v="0"/>
    <s v="Recuperaciones y Reembolsos por Licencias Médicas"/>
    <n v="43345"/>
    <n v="0"/>
    <x v="0"/>
    <x v="482"/>
  </r>
  <r>
    <n v="7"/>
    <n v="3"/>
    <n v="1"/>
    <x v="0"/>
    <n v="99"/>
    <n v="0"/>
    <s v="Otros"/>
    <n v="6246486"/>
    <n v="0"/>
    <x v="0"/>
    <x v="483"/>
  </r>
  <r>
    <n v="7"/>
    <n v="3"/>
    <n v="1"/>
    <x v="1"/>
    <n v="1"/>
    <n v="0"/>
    <s v="Libre"/>
    <n v="33756347"/>
    <n v="0"/>
    <x v="0"/>
    <x v="484"/>
  </r>
  <r>
    <n v="7"/>
    <n v="3"/>
    <n v="1"/>
    <x v="3"/>
    <n v="0"/>
    <n v="0"/>
    <s v="SALDO INICIAL DE CAJA"/>
    <n v="10"/>
    <n v="0"/>
    <x v="0"/>
    <x v="11"/>
  </r>
  <r>
    <n v="7"/>
    <n v="3"/>
    <n v="1"/>
    <x v="4"/>
    <n v="0"/>
    <n v="0"/>
    <s v="GASTOS EN PERSONAL"/>
    <n v="7255130"/>
    <n v="0"/>
    <x v="1"/>
    <x v="485"/>
  </r>
  <r>
    <n v="7"/>
    <n v="3"/>
    <n v="1"/>
    <x v="5"/>
    <n v="0"/>
    <n v="0"/>
    <s v="BIENES Y SERVICIOS DE CONSUMO"/>
    <n v="2317972"/>
    <n v="0"/>
    <x v="1"/>
    <x v="486"/>
  </r>
  <r>
    <n v="7"/>
    <n v="3"/>
    <n v="1"/>
    <x v="6"/>
    <n v="1"/>
    <n v="79"/>
    <s v="Apoyo a  Actividades Pesca Artesanal"/>
    <n v="18970"/>
    <n v="0"/>
    <x v="1"/>
    <x v="487"/>
  </r>
  <r>
    <n v="7"/>
    <n v="3"/>
    <n v="1"/>
    <x v="6"/>
    <n v="1"/>
    <n v="85"/>
    <s v="Apoyo Operacional Plataforma Científica"/>
    <n v="1525223"/>
    <n v="0"/>
    <x v="1"/>
    <x v="488"/>
  </r>
  <r>
    <n v="7"/>
    <n v="3"/>
    <n v="1"/>
    <x v="6"/>
    <n v="1"/>
    <n v="284"/>
    <s v="Cumplimiento Art. 173 del Decreto N° 430, de 1992, Ministerio de Economía, Fomento y Turismo"/>
    <n v="134825"/>
    <n v="0"/>
    <x v="1"/>
    <x v="489"/>
  </r>
  <r>
    <n v="7"/>
    <n v="3"/>
    <n v="1"/>
    <x v="6"/>
    <n v="2"/>
    <n v="12"/>
    <s v="Subsecretaría de Economia y Empresas de Menor Tamaño"/>
    <n v="19730960"/>
    <n v="0"/>
    <x v="1"/>
    <x v="432"/>
  </r>
  <r>
    <n v="7"/>
    <n v="3"/>
    <n v="1"/>
    <x v="6"/>
    <n v="3"/>
    <n v="2"/>
    <s v="Cumplimiento Art. 173 del Decreto N° 430, de 1992, Ministerio de Economía, Fomento y Turismo"/>
    <n v="237491"/>
    <n v="0"/>
    <x v="1"/>
    <x v="490"/>
  </r>
  <r>
    <n v="7"/>
    <n v="3"/>
    <n v="1"/>
    <x v="6"/>
    <n v="3"/>
    <n v="54"/>
    <s v="Fondo de Investigación Pesquera"/>
    <n v="2517041"/>
    <n v="0"/>
    <x v="1"/>
    <x v="491"/>
  </r>
  <r>
    <n v="7"/>
    <n v="3"/>
    <n v="1"/>
    <x v="6"/>
    <n v="3"/>
    <n v="501"/>
    <s v="Comités Científicos Técnicos"/>
    <n v="74858"/>
    <n v="0"/>
    <x v="1"/>
    <x v="492"/>
  </r>
  <r>
    <n v="7"/>
    <n v="3"/>
    <n v="1"/>
    <x v="6"/>
    <n v="3"/>
    <n v="601"/>
    <s v="Diálogos Territoriales y vínculos con Comunidades Pesqueras"/>
    <n v="340160"/>
    <n v="0"/>
    <x v="1"/>
    <x v="493"/>
  </r>
  <r>
    <n v="7"/>
    <n v="3"/>
    <n v="1"/>
    <x v="6"/>
    <n v="7"/>
    <n v="2"/>
    <s v="Organización Regional de Ordenamiento Pesquero del Pacífico Sur (OROP-PS)"/>
    <n v="115062"/>
    <n v="0"/>
    <x v="1"/>
    <x v="494"/>
  </r>
  <r>
    <n v="7"/>
    <n v="3"/>
    <n v="1"/>
    <x v="6"/>
    <n v="7"/>
    <n v="3"/>
    <s v="Acuerdo para la Conservación de Albatros y Petreles (ACAP)"/>
    <n v="33780"/>
    <n v="0"/>
    <x v="1"/>
    <x v="495"/>
  </r>
  <r>
    <n v="7"/>
    <n v="3"/>
    <n v="1"/>
    <x v="6"/>
    <n v="7"/>
    <n v="4"/>
    <s v="Comisión para la Conservación de Recursos Vivos Marinos Antárticos"/>
    <n v="119615"/>
    <n v="0"/>
    <x v="1"/>
    <x v="496"/>
  </r>
  <r>
    <n v="7"/>
    <n v="3"/>
    <n v="1"/>
    <x v="6"/>
    <n v="7"/>
    <n v="5"/>
    <s v="Convención Interamericana Protección y Conservación de las Tortugas Marinas (CIT)"/>
    <n v="5904"/>
    <n v="0"/>
    <x v="1"/>
    <x v="497"/>
  </r>
  <r>
    <n v="7"/>
    <n v="3"/>
    <n v="1"/>
    <x v="14"/>
    <n v="99"/>
    <n v="0"/>
    <s v="Otros Integros al Fisco"/>
    <n v="43356"/>
    <n v="0"/>
    <x v="1"/>
    <x v="498"/>
  </r>
  <r>
    <n v="7"/>
    <n v="3"/>
    <n v="1"/>
    <x v="7"/>
    <n v="3"/>
    <n v="0"/>
    <s v="Vehículos"/>
    <n v="5413227"/>
    <n v="0"/>
    <x v="1"/>
    <x v="499"/>
  </r>
  <r>
    <n v="7"/>
    <n v="3"/>
    <n v="1"/>
    <x v="7"/>
    <n v="7"/>
    <n v="0"/>
    <s v="Programas Informáticos"/>
    <n v="162614"/>
    <n v="0"/>
    <x v="1"/>
    <x v="500"/>
  </r>
  <r>
    <n v="7"/>
    <n v="3"/>
    <n v="1"/>
    <x v="8"/>
    <n v="7"/>
    <n v="0"/>
    <s v="Deuda Flotante"/>
    <n v="10"/>
    <n v="0"/>
    <x v="1"/>
    <x v="11"/>
  </r>
  <r>
    <n v="7"/>
    <n v="4"/>
    <n v="1"/>
    <x v="17"/>
    <n v="2"/>
    <n v="201"/>
    <s v="Recuperación de Licencias Médicas - FONASA"/>
    <n v="10"/>
    <n v="0"/>
    <x v="0"/>
    <x v="11"/>
  </r>
  <r>
    <n v="7"/>
    <n v="4"/>
    <n v="1"/>
    <x v="12"/>
    <n v="0"/>
    <n v="0"/>
    <s v="INGRESOS DE OPERACIÓN"/>
    <n v="6329937"/>
    <n v="0"/>
    <x v="0"/>
    <x v="501"/>
  </r>
  <r>
    <n v="7"/>
    <n v="4"/>
    <n v="1"/>
    <x v="0"/>
    <n v="1"/>
    <n v="0"/>
    <s v="Recuperaciones y Reembolsos por Licencias Médicas"/>
    <n v="395862"/>
    <n v="0"/>
    <x v="0"/>
    <x v="502"/>
  </r>
  <r>
    <n v="7"/>
    <n v="4"/>
    <n v="1"/>
    <x v="0"/>
    <n v="2"/>
    <n v="0"/>
    <s v="Multas y Sanciones Pecuniarias"/>
    <n v="12683"/>
    <n v="0"/>
    <x v="0"/>
    <x v="503"/>
  </r>
  <r>
    <n v="7"/>
    <n v="4"/>
    <n v="1"/>
    <x v="0"/>
    <n v="99"/>
    <n v="0"/>
    <s v="Otros"/>
    <n v="221965"/>
    <n v="0"/>
    <x v="0"/>
    <x v="504"/>
  </r>
  <r>
    <n v="7"/>
    <n v="4"/>
    <n v="1"/>
    <x v="1"/>
    <n v="1"/>
    <n v="0"/>
    <s v="Libre"/>
    <n v="31646386"/>
    <n v="0"/>
    <x v="0"/>
    <x v="505"/>
  </r>
  <r>
    <n v="7"/>
    <n v="4"/>
    <n v="1"/>
    <x v="2"/>
    <n v="3"/>
    <n v="0"/>
    <s v="Vehículos"/>
    <n v="33304"/>
    <n v="0"/>
    <x v="0"/>
    <x v="506"/>
  </r>
  <r>
    <n v="7"/>
    <n v="4"/>
    <n v="1"/>
    <x v="3"/>
    <n v="0"/>
    <n v="0"/>
    <s v="SALDO INICIAL DE CAJA"/>
    <n v="10"/>
    <n v="0"/>
    <x v="0"/>
    <x v="11"/>
  </r>
  <r>
    <n v="7"/>
    <n v="4"/>
    <n v="1"/>
    <x v="4"/>
    <n v="0"/>
    <n v="0"/>
    <s v="GASTOS EN PERSONAL"/>
    <n v="30254875"/>
    <n v="0"/>
    <x v="1"/>
    <x v="507"/>
  </r>
  <r>
    <n v="7"/>
    <n v="4"/>
    <n v="1"/>
    <x v="5"/>
    <n v="0"/>
    <n v="0"/>
    <s v="BIENES Y SERVICIOS DE CONSUMO"/>
    <n v="7689786"/>
    <n v="0"/>
    <x v="1"/>
    <x v="508"/>
  </r>
  <r>
    <n v="7"/>
    <n v="4"/>
    <n v="1"/>
    <x v="10"/>
    <n v="1"/>
    <n v="0"/>
    <s v="Prestaciones Previsionales"/>
    <n v="10"/>
    <n v="0"/>
    <x v="1"/>
    <x v="11"/>
  </r>
  <r>
    <n v="7"/>
    <n v="4"/>
    <n v="1"/>
    <x v="6"/>
    <n v="3"/>
    <n v="461"/>
    <s v="Proyecto SICEX"/>
    <n v="64208"/>
    <n v="0"/>
    <x v="1"/>
    <x v="509"/>
  </r>
  <r>
    <n v="7"/>
    <n v="4"/>
    <n v="1"/>
    <x v="14"/>
    <n v="99"/>
    <n v="0"/>
    <s v="Otros Integros al Fisco"/>
    <n v="395873"/>
    <n v="0"/>
    <x v="1"/>
    <x v="510"/>
  </r>
  <r>
    <n v="7"/>
    <n v="4"/>
    <n v="1"/>
    <x v="7"/>
    <n v="3"/>
    <n v="0"/>
    <s v="Vehículos"/>
    <n v="197303"/>
    <n v="0"/>
    <x v="1"/>
    <x v="511"/>
  </r>
  <r>
    <n v="7"/>
    <n v="4"/>
    <n v="1"/>
    <x v="7"/>
    <n v="6"/>
    <n v="0"/>
    <s v="Equipos Informáticos"/>
    <n v="1665"/>
    <n v="0"/>
    <x v="1"/>
    <x v="512"/>
  </r>
  <r>
    <n v="7"/>
    <n v="4"/>
    <n v="1"/>
    <x v="7"/>
    <n v="7"/>
    <n v="0"/>
    <s v="Programas Informáticos"/>
    <n v="36427"/>
    <n v="0"/>
    <x v="1"/>
    <x v="513"/>
  </r>
  <r>
    <n v="7"/>
    <n v="4"/>
    <n v="1"/>
    <x v="8"/>
    <n v="7"/>
    <n v="0"/>
    <s v="Deuda Flotante"/>
    <n v="10"/>
    <n v="0"/>
    <x v="1"/>
    <x v="11"/>
  </r>
  <r>
    <n v="7"/>
    <n v="6"/>
    <n v="1"/>
    <x v="17"/>
    <n v="2"/>
    <n v="2"/>
    <s v="Subsecretaría de Agricultura (Fomento Productivo)"/>
    <n v="3795229"/>
    <n v="0"/>
    <x v="0"/>
    <x v="514"/>
  </r>
  <r>
    <n v="7"/>
    <n v="6"/>
    <n v="1"/>
    <x v="17"/>
    <n v="2"/>
    <n v="5"/>
    <s v="Subsecretaría de Agricultura (Seguro Agrícola)"/>
    <n v="7510775"/>
    <n v="0"/>
    <x v="0"/>
    <x v="515"/>
  </r>
  <r>
    <n v="7"/>
    <n v="6"/>
    <n v="1"/>
    <x v="17"/>
    <n v="2"/>
    <n v="9"/>
    <s v="Fondo de Innovación para la Competitividad - Emprendimiento"/>
    <n v="24286721"/>
    <n v="0"/>
    <x v="0"/>
    <x v="516"/>
  </r>
  <r>
    <n v="7"/>
    <n v="6"/>
    <n v="1"/>
    <x v="17"/>
    <n v="2"/>
    <n v="138"/>
    <s v="Subsecretaría de Educación Superior - Técnicos 2030"/>
    <n v="1076479"/>
    <n v="0"/>
    <x v="0"/>
    <x v="517"/>
  </r>
  <r>
    <n v="7"/>
    <n v="6"/>
    <n v="1"/>
    <x v="17"/>
    <n v="2"/>
    <n v="201"/>
    <s v="Recuperación de Licencias Médicas - FONASA"/>
    <n v="10"/>
    <n v="0"/>
    <x v="0"/>
    <x v="11"/>
  </r>
  <r>
    <n v="7"/>
    <n v="6"/>
    <n v="1"/>
    <x v="17"/>
    <n v="2"/>
    <n v="999"/>
    <s v="CONADI - Comité de Desarrollo y Fomento Indígena"/>
    <n v="453992"/>
    <n v="0"/>
    <x v="0"/>
    <x v="518"/>
  </r>
  <r>
    <n v="7"/>
    <n v="6"/>
    <n v="1"/>
    <x v="15"/>
    <n v="0"/>
    <n v="0"/>
    <s v="RENTAS DE LA PROPIEDAD"/>
    <n v="871875402"/>
    <n v="0"/>
    <x v="0"/>
    <x v="519"/>
  </r>
  <r>
    <n v="7"/>
    <n v="6"/>
    <n v="1"/>
    <x v="0"/>
    <n v="1"/>
    <n v="0"/>
    <s v="Recuperaciones y Reembolsos por Licencias Médicas"/>
    <n v="10"/>
    <n v="0"/>
    <x v="0"/>
    <x v="11"/>
  </r>
  <r>
    <n v="7"/>
    <n v="6"/>
    <n v="1"/>
    <x v="0"/>
    <n v="2"/>
    <n v="0"/>
    <s v="Multas y Sanciones Pecuniarias"/>
    <n v="10"/>
    <n v="0"/>
    <x v="0"/>
    <x v="11"/>
  </r>
  <r>
    <n v="7"/>
    <n v="6"/>
    <n v="1"/>
    <x v="0"/>
    <n v="99"/>
    <n v="0"/>
    <s v="Otros"/>
    <n v="9322365"/>
    <n v="0"/>
    <x v="0"/>
    <x v="520"/>
  </r>
  <r>
    <n v="7"/>
    <n v="6"/>
    <n v="1"/>
    <x v="2"/>
    <n v="3"/>
    <n v="0"/>
    <s v="Vehículos"/>
    <n v="30402"/>
    <n v="0"/>
    <x v="0"/>
    <x v="521"/>
  </r>
  <r>
    <n v="7"/>
    <n v="6"/>
    <n v="1"/>
    <x v="2"/>
    <n v="4"/>
    <n v="0"/>
    <s v="Mobiliario y Otros"/>
    <n v="3806"/>
    <n v="0"/>
    <x v="0"/>
    <x v="522"/>
  </r>
  <r>
    <n v="7"/>
    <n v="6"/>
    <n v="1"/>
    <x v="2"/>
    <n v="99"/>
    <n v="0"/>
    <s v="Otros Activos no Financieros"/>
    <n v="154135"/>
    <n v="0"/>
    <x v="0"/>
    <x v="523"/>
  </r>
  <r>
    <n v="7"/>
    <n v="6"/>
    <n v="1"/>
    <x v="22"/>
    <n v="1"/>
    <n v="0"/>
    <s v="Venta o Rescate de Títulos y Valores"/>
    <n v="425510561"/>
    <n v="0"/>
    <x v="0"/>
    <x v="524"/>
  </r>
  <r>
    <n v="7"/>
    <n v="6"/>
    <n v="1"/>
    <x v="13"/>
    <n v="4"/>
    <n v="0"/>
    <s v="De Fomento"/>
    <n v="90394578"/>
    <n v="0"/>
    <x v="0"/>
    <x v="525"/>
  </r>
  <r>
    <n v="7"/>
    <n v="6"/>
    <n v="1"/>
    <x v="3"/>
    <n v="0"/>
    <n v="0"/>
    <s v="SALDO INICIAL DE CAJA"/>
    <n v="10"/>
    <n v="0"/>
    <x v="0"/>
    <x v="11"/>
  </r>
  <r>
    <n v="7"/>
    <n v="6"/>
    <n v="1"/>
    <x v="4"/>
    <n v="0"/>
    <n v="0"/>
    <s v="GASTOS EN PERSONAL"/>
    <n v="29422128"/>
    <n v="0"/>
    <x v="1"/>
    <x v="526"/>
  </r>
  <r>
    <n v="7"/>
    <n v="6"/>
    <n v="1"/>
    <x v="5"/>
    <n v="0"/>
    <n v="0"/>
    <s v="BIENES Y SERVICIOS DE CONSUMO"/>
    <n v="9412255"/>
    <n v="0"/>
    <x v="1"/>
    <x v="527"/>
  </r>
  <r>
    <n v="7"/>
    <n v="6"/>
    <n v="1"/>
    <x v="10"/>
    <n v="1"/>
    <n v="0"/>
    <s v="Prestaciones Previsionales"/>
    <n v="520188"/>
    <n v="0"/>
    <x v="1"/>
    <x v="528"/>
  </r>
  <r>
    <n v="7"/>
    <n v="6"/>
    <n v="1"/>
    <x v="6"/>
    <n v="1"/>
    <n v="17"/>
    <s v="Programa Promoción de Inversiones"/>
    <n v="2936729"/>
    <n v="0"/>
    <x v="1"/>
    <x v="529"/>
  </r>
  <r>
    <n v="7"/>
    <n v="6"/>
    <n v="1"/>
    <x v="6"/>
    <n v="1"/>
    <n v="18"/>
    <s v="Programa Formación para la Competitividad"/>
    <n v="728457"/>
    <n v="0"/>
    <x v="1"/>
    <x v="530"/>
  </r>
  <r>
    <n v="7"/>
    <n v="6"/>
    <n v="1"/>
    <x v="6"/>
    <n v="1"/>
    <n v="21"/>
    <s v="Programa Territorial y de Redes"/>
    <n v="1659251"/>
    <n v="0"/>
    <x v="1"/>
    <x v="531"/>
  </r>
  <r>
    <n v="7"/>
    <n v="6"/>
    <n v="1"/>
    <x v="6"/>
    <n v="1"/>
    <n v="22"/>
    <s v="Convenios de Colaboración (Lota)"/>
    <n v="233052"/>
    <n v="0"/>
    <x v="1"/>
    <x v="532"/>
  </r>
  <r>
    <n v="7"/>
    <n v="6"/>
    <n v="1"/>
    <x v="6"/>
    <n v="1"/>
    <n v="90"/>
    <s v="Programas de Fomento"/>
    <n v="10282028"/>
    <n v="0"/>
    <x v="1"/>
    <x v="533"/>
  </r>
  <r>
    <n v="7"/>
    <n v="6"/>
    <n v="1"/>
    <x v="6"/>
    <n v="1"/>
    <n v="95"/>
    <s v="Fomento Productivo Agropecuario"/>
    <n v="3795229"/>
    <n v="0"/>
    <x v="1"/>
    <x v="514"/>
  </r>
  <r>
    <n v="7"/>
    <n v="6"/>
    <n v="1"/>
    <x v="6"/>
    <n v="1"/>
    <n v="107"/>
    <s v="Programas Estratégicos de Desarrollo"/>
    <n v="4338873"/>
    <n v="0"/>
    <x v="1"/>
    <x v="534"/>
  </r>
  <r>
    <n v="7"/>
    <n v="6"/>
    <n v="1"/>
    <x v="6"/>
    <n v="1"/>
    <n v="110"/>
    <s v="Instituto Nacional de Normalización"/>
    <n v="338338"/>
    <n v="0"/>
    <x v="1"/>
    <x v="535"/>
  </r>
  <r>
    <n v="7"/>
    <n v="6"/>
    <n v="1"/>
    <x v="6"/>
    <n v="1"/>
    <n v="111"/>
    <s v="Instituto de Fomento Pesquero"/>
    <n v="591435"/>
    <n v="0"/>
    <x v="1"/>
    <x v="536"/>
  </r>
  <r>
    <n v="7"/>
    <n v="6"/>
    <n v="1"/>
    <x v="6"/>
    <n v="1"/>
    <n v="118"/>
    <s v="Emprendimiento"/>
    <n v="25046330"/>
    <n v="0"/>
    <x v="1"/>
    <x v="537"/>
  </r>
  <r>
    <n v="7"/>
    <n v="6"/>
    <n v="1"/>
    <x v="6"/>
    <n v="1"/>
    <n v="121"/>
    <s v="Transferencia Tecnológica"/>
    <n v="16073936"/>
    <n v="0"/>
    <x v="1"/>
    <x v="538"/>
  </r>
  <r>
    <n v="7"/>
    <n v="6"/>
    <n v="1"/>
    <x v="6"/>
    <n v="1"/>
    <n v="122"/>
    <s v="Programa de Apoyo a la Competitividad"/>
    <n v="717484"/>
    <n v="0"/>
    <x v="1"/>
    <x v="539"/>
  </r>
  <r>
    <n v="7"/>
    <n v="6"/>
    <n v="1"/>
    <x v="6"/>
    <n v="2"/>
    <n v="1"/>
    <s v="SERCOTEC"/>
    <n v="31682732"/>
    <n v="0"/>
    <x v="1"/>
    <x v="540"/>
  </r>
  <r>
    <n v="7"/>
    <n v="6"/>
    <n v="1"/>
    <x v="6"/>
    <n v="2"/>
    <n v="9"/>
    <s v="Comité Innova Chile"/>
    <n v="432452"/>
    <n v="0"/>
    <x v="1"/>
    <x v="541"/>
  </r>
  <r>
    <n v="7"/>
    <n v="6"/>
    <n v="1"/>
    <x v="6"/>
    <n v="2"/>
    <n v="14"/>
    <s v="Subsecretaría de Minería"/>
    <n v="113474"/>
    <n v="0"/>
    <x v="1"/>
    <x v="542"/>
  </r>
  <r>
    <n v="7"/>
    <n v="6"/>
    <n v="1"/>
    <x v="6"/>
    <n v="2"/>
    <n v="16"/>
    <s v="Inversión y Financiamiento- CORFO Prog. 06"/>
    <n v="203951547"/>
    <n v="0"/>
    <x v="1"/>
    <x v="543"/>
  </r>
  <r>
    <n v="7"/>
    <n v="6"/>
    <n v="1"/>
    <x v="6"/>
    <n v="2"/>
    <n v="42"/>
    <s v="Programa Desarrollo Productivo Sostenible - CORFO Prog. 07"/>
    <n v="154905816"/>
    <n v="0"/>
    <x v="1"/>
    <x v="544"/>
  </r>
  <r>
    <n v="7"/>
    <n v="6"/>
    <n v="1"/>
    <x v="6"/>
    <n v="3"/>
    <n v="69"/>
    <s v="Comité Agroseguros - Subvención Primas"/>
    <n v="7510775"/>
    <n v="0"/>
    <x v="1"/>
    <x v="515"/>
  </r>
  <r>
    <n v="7"/>
    <n v="6"/>
    <n v="1"/>
    <x v="6"/>
    <n v="3"/>
    <n v="70"/>
    <s v="Comité Agencia de Fomento de la Producción Sustentable"/>
    <n v="330050"/>
    <n v="0"/>
    <x v="1"/>
    <x v="545"/>
  </r>
  <r>
    <n v="7"/>
    <n v="6"/>
    <n v="1"/>
    <x v="6"/>
    <n v="3"/>
    <n v="397"/>
    <s v="Comité Sistema de Empresas"/>
    <n v="1425798"/>
    <n v="0"/>
    <x v="1"/>
    <x v="546"/>
  </r>
  <r>
    <n v="7"/>
    <n v="6"/>
    <n v="1"/>
    <x v="6"/>
    <n v="3"/>
    <n v="405"/>
    <s v="Comité Desarrollo Productivo Regional de Antofagasta"/>
    <n v="3270317"/>
    <n v="0"/>
    <x v="1"/>
    <x v="547"/>
  </r>
  <r>
    <n v="7"/>
    <n v="6"/>
    <n v="1"/>
    <x v="6"/>
    <n v="3"/>
    <n v="406"/>
    <s v="Comité Desarrollo Productivo Regional de Biobío"/>
    <n v="4907078"/>
    <n v="0"/>
    <x v="1"/>
    <x v="548"/>
  </r>
  <r>
    <n v="7"/>
    <n v="6"/>
    <n v="1"/>
    <x v="6"/>
    <n v="3"/>
    <n v="407"/>
    <s v="Comité Desarrollo Productivo Regional de Los Ríos"/>
    <n v="3364453"/>
    <n v="0"/>
    <x v="1"/>
    <x v="549"/>
  </r>
  <r>
    <n v="7"/>
    <n v="6"/>
    <n v="1"/>
    <x v="6"/>
    <n v="3"/>
    <n v="412"/>
    <s v="Comité de Desarrollo y Fomento Indígena"/>
    <n v="764500"/>
    <n v="0"/>
    <x v="1"/>
    <x v="550"/>
  </r>
  <r>
    <n v="7"/>
    <n v="6"/>
    <n v="1"/>
    <x v="6"/>
    <n v="3"/>
    <n v="422"/>
    <s v="Comité Desarrollo Productivo Regional de Atacama"/>
    <n v="1163193"/>
    <n v="0"/>
    <x v="1"/>
    <x v="551"/>
  </r>
  <r>
    <n v="7"/>
    <n v="6"/>
    <n v="1"/>
    <x v="6"/>
    <n v="3"/>
    <n v="423"/>
    <s v="Comité Desarrollo Productivo Regional de Valparaíso"/>
    <n v="2258166"/>
    <n v="0"/>
    <x v="1"/>
    <x v="552"/>
  </r>
  <r>
    <n v="7"/>
    <n v="6"/>
    <n v="1"/>
    <x v="6"/>
    <n v="3"/>
    <n v="424"/>
    <s v="Comité Desarrollo Productivo Regional de O'Higgins"/>
    <n v="1420841"/>
    <n v="0"/>
    <x v="1"/>
    <x v="553"/>
  </r>
  <r>
    <n v="7"/>
    <n v="6"/>
    <n v="1"/>
    <x v="6"/>
    <n v="3"/>
    <n v="425"/>
    <s v="Comité Desarrollo Productivo Regional de Los Lagos"/>
    <n v="2028423"/>
    <n v="0"/>
    <x v="1"/>
    <x v="554"/>
  </r>
  <r>
    <n v="7"/>
    <n v="6"/>
    <n v="1"/>
    <x v="6"/>
    <n v="7"/>
    <n v="2"/>
    <s v="Eureka Association AISBL"/>
    <n v="22886"/>
    <n v="0"/>
    <x v="1"/>
    <x v="555"/>
  </r>
  <r>
    <n v="7"/>
    <n v="6"/>
    <n v="1"/>
    <x v="14"/>
    <n v="1"/>
    <n v="0"/>
    <s v="Impuestos"/>
    <n v="26833442"/>
    <n v="0"/>
    <x v="1"/>
    <x v="556"/>
  </r>
  <r>
    <n v="7"/>
    <n v="6"/>
    <n v="1"/>
    <x v="14"/>
    <n v="99"/>
    <n v="0"/>
    <s v="Otros Integros al Fisco"/>
    <n v="10"/>
    <n v="0"/>
    <x v="1"/>
    <x v="11"/>
  </r>
  <r>
    <n v="7"/>
    <n v="6"/>
    <n v="1"/>
    <x v="20"/>
    <n v="1"/>
    <n v="0"/>
    <s v="Devoluciones"/>
    <n v="10"/>
    <n v="0"/>
    <x v="1"/>
    <x v="11"/>
  </r>
  <r>
    <n v="7"/>
    <n v="6"/>
    <n v="1"/>
    <x v="20"/>
    <n v="2"/>
    <n v="0"/>
    <s v="Compensaciones por Daños a Terceros y/o a la Propiedad"/>
    <n v="10"/>
    <n v="0"/>
    <x v="1"/>
    <x v="11"/>
  </r>
  <r>
    <n v="7"/>
    <n v="6"/>
    <n v="1"/>
    <x v="7"/>
    <n v="3"/>
    <n v="0"/>
    <s v="Vehículos"/>
    <n v="89292"/>
    <n v="0"/>
    <x v="1"/>
    <x v="557"/>
  </r>
  <r>
    <n v="7"/>
    <n v="6"/>
    <n v="1"/>
    <x v="7"/>
    <n v="4"/>
    <n v="0"/>
    <s v="Mobiliario y Otros"/>
    <n v="21260"/>
    <n v="0"/>
    <x v="1"/>
    <x v="113"/>
  </r>
  <r>
    <n v="7"/>
    <n v="6"/>
    <n v="1"/>
    <x v="7"/>
    <n v="5"/>
    <n v="0"/>
    <s v="Máquinas y Equipos"/>
    <n v="15945"/>
    <n v="0"/>
    <x v="1"/>
    <x v="558"/>
  </r>
  <r>
    <n v="7"/>
    <n v="6"/>
    <n v="1"/>
    <x v="7"/>
    <n v="6"/>
    <n v="0"/>
    <s v="Equipos Informáticos"/>
    <n v="41771"/>
    <n v="0"/>
    <x v="1"/>
    <x v="559"/>
  </r>
  <r>
    <n v="7"/>
    <n v="6"/>
    <n v="1"/>
    <x v="7"/>
    <n v="7"/>
    <n v="0"/>
    <s v="Programas Informáticos"/>
    <n v="772161"/>
    <n v="0"/>
    <x v="1"/>
    <x v="560"/>
  </r>
  <r>
    <n v="7"/>
    <n v="6"/>
    <n v="1"/>
    <x v="23"/>
    <n v="1"/>
    <n v="0"/>
    <s v="Compra de Títulos y Valores"/>
    <n v="879142705"/>
    <n v="0"/>
    <x v="1"/>
    <x v="561"/>
  </r>
  <r>
    <n v="7"/>
    <n v="6"/>
    <n v="1"/>
    <x v="11"/>
    <n v="2"/>
    <n v="0"/>
    <s v="Proyectos"/>
    <n v="196114"/>
    <n v="0"/>
    <x v="1"/>
    <x v="562"/>
  </r>
  <r>
    <n v="7"/>
    <n v="6"/>
    <n v="1"/>
    <x v="18"/>
    <n v="1"/>
    <n v="4"/>
    <s v="Fundación Chile"/>
    <n v="1653541"/>
    <n v="0"/>
    <x v="1"/>
    <x v="563"/>
  </r>
  <r>
    <n v="7"/>
    <n v="6"/>
    <n v="1"/>
    <x v="8"/>
    <n v="7"/>
    <n v="0"/>
    <s v="Deuda Flotante"/>
    <n v="10"/>
    <n v="0"/>
    <x v="1"/>
    <x v="11"/>
  </r>
  <r>
    <n v="7"/>
    <n v="6"/>
    <n v="6"/>
    <x v="17"/>
    <n v="2"/>
    <n v="137"/>
    <s v="CORFO"/>
    <n v="203951547"/>
    <n v="0"/>
    <x v="0"/>
    <x v="543"/>
  </r>
  <r>
    <n v="7"/>
    <n v="6"/>
    <n v="6"/>
    <x v="17"/>
    <n v="2"/>
    <n v="148"/>
    <s v="Préstamo BID para Mipymes"/>
    <n v="57880000"/>
    <n v="0"/>
    <x v="0"/>
    <x v="564"/>
  </r>
  <r>
    <n v="7"/>
    <n v="6"/>
    <n v="6"/>
    <x v="1"/>
    <n v="3"/>
    <n v="0"/>
    <s v="Servicio de la Deuda Externa"/>
    <n v="4053347"/>
    <n v="0"/>
    <x v="0"/>
    <x v="565"/>
  </r>
  <r>
    <n v="7"/>
    <n v="6"/>
    <n v="6"/>
    <x v="3"/>
    <n v="0"/>
    <n v="0"/>
    <s v="SALDO INICIAL DE CAJA"/>
    <n v="10"/>
    <n v="0"/>
    <x v="0"/>
    <x v="11"/>
  </r>
  <r>
    <n v="7"/>
    <n v="6"/>
    <n v="6"/>
    <x v="4"/>
    <n v="0"/>
    <n v="0"/>
    <s v="GASTOS EN PERSONAL"/>
    <n v="1678588"/>
    <n v="0"/>
    <x v="1"/>
    <x v="566"/>
  </r>
  <r>
    <n v="7"/>
    <n v="6"/>
    <n v="6"/>
    <x v="5"/>
    <n v="0"/>
    <n v="0"/>
    <s v="BIENES Y SERVICIOS DE CONSUMO"/>
    <n v="319615"/>
    <n v="0"/>
    <x v="1"/>
    <x v="567"/>
  </r>
  <r>
    <n v="7"/>
    <n v="6"/>
    <n v="6"/>
    <x v="10"/>
    <n v="1"/>
    <n v="0"/>
    <s v="Prestaciones Previsionales"/>
    <n v="16909"/>
    <n v="0"/>
    <x v="1"/>
    <x v="568"/>
  </r>
  <r>
    <n v="7"/>
    <n v="6"/>
    <n v="6"/>
    <x v="6"/>
    <n v="1"/>
    <n v="117"/>
    <s v="Compensación Intereses Créditos"/>
    <n v="1325907"/>
    <n v="0"/>
    <x v="1"/>
    <x v="569"/>
  </r>
  <r>
    <n v="7"/>
    <n v="6"/>
    <n v="6"/>
    <x v="6"/>
    <n v="2"/>
    <n v="13"/>
    <s v="Instituto de Desarrollo Agropecuario"/>
    <n v="99788"/>
    <n v="0"/>
    <x v="1"/>
    <x v="570"/>
  </r>
  <r>
    <n v="7"/>
    <n v="6"/>
    <n v="6"/>
    <x v="6"/>
    <n v="3"/>
    <n v="68"/>
    <s v="Aplicación Fondo Cobertura de Riesgos"/>
    <n v="64571360"/>
    <n v="0"/>
    <x v="1"/>
    <x v="571"/>
  </r>
  <r>
    <n v="7"/>
    <n v="6"/>
    <n v="6"/>
    <x v="14"/>
    <n v="99"/>
    <n v="0"/>
    <s v="Otros Integros al Fisco"/>
    <n v="15809817"/>
    <n v="0"/>
    <x v="1"/>
    <x v="572"/>
  </r>
  <r>
    <n v="7"/>
    <n v="6"/>
    <n v="6"/>
    <x v="16"/>
    <n v="4"/>
    <n v="2"/>
    <s v="Refinanciamiento Créditos PYMES"/>
    <n v="129390327"/>
    <n v="0"/>
    <x v="1"/>
    <x v="573"/>
  </r>
  <r>
    <n v="7"/>
    <n v="6"/>
    <n v="6"/>
    <x v="16"/>
    <n v="4"/>
    <n v="3"/>
    <s v="Fondos y Sociedades de Inversión"/>
    <n v="48619236"/>
    <n v="0"/>
    <x v="1"/>
    <x v="574"/>
  </r>
  <r>
    <n v="7"/>
    <n v="6"/>
    <n v="6"/>
    <x v="8"/>
    <n v="2"/>
    <n v="0"/>
    <s v="Amortización Deuda Externa"/>
    <n v="913895"/>
    <n v="0"/>
    <x v="1"/>
    <x v="575"/>
  </r>
  <r>
    <n v="7"/>
    <n v="6"/>
    <n v="6"/>
    <x v="8"/>
    <n v="4"/>
    <n v="0"/>
    <s v="Intereses Deuda Externa"/>
    <n v="3139452"/>
    <n v="0"/>
    <x v="1"/>
    <x v="576"/>
  </r>
  <r>
    <n v="7"/>
    <n v="6"/>
    <n v="6"/>
    <x v="8"/>
    <n v="7"/>
    <n v="0"/>
    <s v="Deuda Flotante"/>
    <n v="10"/>
    <n v="0"/>
    <x v="1"/>
    <x v="11"/>
  </r>
  <r>
    <n v="7"/>
    <n v="6"/>
    <n v="7"/>
    <x v="17"/>
    <n v="2"/>
    <n v="28"/>
    <s v="Aporte No Reembolsable FAT KFW Nama Autoconsumo"/>
    <n v="374886"/>
    <n v="0"/>
    <x v="0"/>
    <x v="577"/>
  </r>
  <r>
    <n v="7"/>
    <n v="6"/>
    <n v="7"/>
    <x v="17"/>
    <n v="2"/>
    <n v="147"/>
    <s v="CORFO 01 - Desarrollo Productivo Sostenible"/>
    <n v="154905816"/>
    <n v="0"/>
    <x v="0"/>
    <x v="544"/>
  </r>
  <r>
    <n v="7"/>
    <n v="6"/>
    <n v="7"/>
    <x v="4"/>
    <n v="0"/>
    <n v="0"/>
    <s v="GASTOS EN PERSONAL"/>
    <n v="2191684"/>
    <n v="0"/>
    <x v="1"/>
    <x v="578"/>
  </r>
  <r>
    <n v="7"/>
    <n v="6"/>
    <n v="7"/>
    <x v="5"/>
    <n v="0"/>
    <n v="0"/>
    <s v="BIENES Y SERVICIOS DE CONSUMO"/>
    <n v="643781"/>
    <n v="0"/>
    <x v="1"/>
    <x v="579"/>
  </r>
  <r>
    <n v="7"/>
    <n v="6"/>
    <n v="7"/>
    <x v="10"/>
    <n v="1"/>
    <n v="0"/>
    <s v="Prestaciones Previsionales"/>
    <n v="58375"/>
    <n v="0"/>
    <x v="1"/>
    <x v="580"/>
  </r>
  <r>
    <n v="7"/>
    <n v="6"/>
    <n v="7"/>
    <x v="6"/>
    <n v="1"/>
    <n v="18"/>
    <s v="Programa Formación para la Competitividad"/>
    <n v="956700"/>
    <n v="0"/>
    <x v="1"/>
    <x v="581"/>
  </r>
  <r>
    <n v="7"/>
    <n v="6"/>
    <n v="7"/>
    <x v="6"/>
    <n v="1"/>
    <n v="90"/>
    <s v="Programas de Fomento"/>
    <n v="1766706"/>
    <n v="0"/>
    <x v="1"/>
    <x v="582"/>
  </r>
  <r>
    <n v="7"/>
    <n v="6"/>
    <n v="7"/>
    <x v="6"/>
    <n v="1"/>
    <n v="107"/>
    <s v="Programas Estratégicos de Desarrollo"/>
    <n v="1338317"/>
    <n v="0"/>
    <x v="1"/>
    <x v="583"/>
  </r>
  <r>
    <n v="7"/>
    <n v="6"/>
    <n v="7"/>
    <x v="6"/>
    <n v="1"/>
    <n v="110"/>
    <s v="Instituto Nacional de Normalización"/>
    <n v="106300"/>
    <n v="0"/>
    <x v="1"/>
    <x v="584"/>
  </r>
  <r>
    <n v="7"/>
    <n v="6"/>
    <n v="7"/>
    <x v="6"/>
    <n v="1"/>
    <n v="111"/>
    <s v="Instituto de Fomento Pesquero"/>
    <n v="265750"/>
    <n v="0"/>
    <x v="1"/>
    <x v="585"/>
  </r>
  <r>
    <n v="7"/>
    <n v="6"/>
    <n v="7"/>
    <x v="6"/>
    <n v="1"/>
    <n v="118"/>
    <s v="Emprendimiento"/>
    <n v="3205564"/>
    <n v="0"/>
    <x v="1"/>
    <x v="586"/>
  </r>
  <r>
    <n v="7"/>
    <n v="6"/>
    <n v="7"/>
    <x v="6"/>
    <n v="1"/>
    <n v="121"/>
    <s v="Transferencia Tecnológica"/>
    <n v="3784280"/>
    <n v="0"/>
    <x v="1"/>
    <x v="587"/>
  </r>
  <r>
    <n v="7"/>
    <n v="6"/>
    <n v="7"/>
    <x v="6"/>
    <n v="1"/>
    <n v="122"/>
    <s v="Programa de Apoyo a la Competitividad"/>
    <n v="478350"/>
    <n v="0"/>
    <x v="1"/>
    <x v="588"/>
  </r>
  <r>
    <n v="7"/>
    <n v="6"/>
    <n v="7"/>
    <x v="6"/>
    <n v="1"/>
    <n v="123"/>
    <s v="Industrias Creativas"/>
    <n v="425200"/>
    <n v="0"/>
    <x v="1"/>
    <x v="589"/>
  </r>
  <r>
    <n v="7"/>
    <n v="6"/>
    <n v="7"/>
    <x v="6"/>
    <n v="2"/>
    <n v="9"/>
    <s v="Comité Innova Chile"/>
    <n v="14314369"/>
    <n v="0"/>
    <x v="1"/>
    <x v="590"/>
  </r>
  <r>
    <n v="7"/>
    <n v="6"/>
    <n v="7"/>
    <x v="6"/>
    <n v="2"/>
    <n v="34"/>
    <s v="Subsecretaría del Medio Ambiente"/>
    <n v="6866980"/>
    <n v="0"/>
    <x v="1"/>
    <x v="591"/>
  </r>
  <r>
    <n v="7"/>
    <n v="6"/>
    <n v="7"/>
    <x v="6"/>
    <n v="2"/>
    <n v="35"/>
    <s v="Subsecretaría de Ciencia, Tecnología, Conocimiento e Innovación"/>
    <n v="2976400"/>
    <n v="0"/>
    <x v="1"/>
    <x v="592"/>
  </r>
  <r>
    <n v="7"/>
    <n v="6"/>
    <n v="7"/>
    <x v="6"/>
    <n v="2"/>
    <n v="36"/>
    <s v="Subsecretaría de Economía y Empresas de Menor Tamaño"/>
    <n v="1065250"/>
    <n v="0"/>
    <x v="1"/>
    <x v="434"/>
  </r>
  <r>
    <n v="7"/>
    <n v="6"/>
    <n v="7"/>
    <x v="6"/>
    <n v="2"/>
    <n v="39"/>
    <s v="Fondo de Innovación, Ciencia y Tecnología"/>
    <n v="28073246"/>
    <n v="0"/>
    <x v="1"/>
    <x v="593"/>
  </r>
  <r>
    <n v="7"/>
    <n v="6"/>
    <n v="7"/>
    <x v="6"/>
    <n v="2"/>
    <n v="41"/>
    <s v="Fondo de Innovación para la Competitividad - Emprendimiento"/>
    <n v="7414833"/>
    <n v="0"/>
    <x v="1"/>
    <x v="460"/>
  </r>
  <r>
    <n v="7"/>
    <n v="6"/>
    <n v="7"/>
    <x v="6"/>
    <n v="2"/>
    <n v="45"/>
    <s v="Subs. Energía P06 - Transición Energética Justa"/>
    <n v="4252000"/>
    <n v="0"/>
    <x v="1"/>
    <x v="244"/>
  </r>
  <r>
    <n v="7"/>
    <n v="6"/>
    <n v="7"/>
    <x v="6"/>
    <n v="3"/>
    <n v="68"/>
    <s v="Aplicación Fondo Cobertura de Riesgos"/>
    <n v="373113"/>
    <n v="0"/>
    <x v="1"/>
    <x v="594"/>
  </r>
  <r>
    <n v="7"/>
    <n v="6"/>
    <n v="7"/>
    <x v="6"/>
    <n v="3"/>
    <n v="70"/>
    <s v="Comité Agencia de Fomento de la Producción Sustentable"/>
    <n v="301892"/>
    <n v="0"/>
    <x v="1"/>
    <x v="595"/>
  </r>
  <r>
    <n v="7"/>
    <n v="6"/>
    <n v="7"/>
    <x v="6"/>
    <n v="3"/>
    <n v="418"/>
    <s v="Recursos de Asignación Complementaria"/>
    <n v="1064890"/>
    <n v="0"/>
    <x v="1"/>
    <x v="596"/>
  </r>
  <r>
    <n v="7"/>
    <n v="6"/>
    <n v="7"/>
    <x v="6"/>
    <n v="3"/>
    <n v="421"/>
    <s v="Comité Hidrógeno Verde"/>
    <n v="886089"/>
    <n v="0"/>
    <x v="1"/>
    <x v="597"/>
  </r>
  <r>
    <n v="7"/>
    <n v="6"/>
    <n v="7"/>
    <x v="7"/>
    <n v="4"/>
    <n v="0"/>
    <s v="Mobiliario y Otros"/>
    <n v="20077"/>
    <n v="0"/>
    <x v="1"/>
    <x v="598"/>
  </r>
  <r>
    <n v="7"/>
    <n v="6"/>
    <n v="7"/>
    <x v="7"/>
    <n v="6"/>
    <n v="0"/>
    <s v="Equipos Informáticos"/>
    <n v="30941"/>
    <n v="0"/>
    <x v="1"/>
    <x v="599"/>
  </r>
  <r>
    <n v="7"/>
    <n v="6"/>
    <n v="7"/>
    <x v="7"/>
    <n v="7"/>
    <n v="0"/>
    <s v="Programas Informáticos"/>
    <n v="31106"/>
    <n v="0"/>
    <x v="1"/>
    <x v="600"/>
  </r>
  <r>
    <n v="7"/>
    <n v="6"/>
    <n v="7"/>
    <x v="23"/>
    <n v="1"/>
    <n v="0"/>
    <s v="Compra de Títulos y Valores"/>
    <n v="10926577"/>
    <n v="0"/>
    <x v="1"/>
    <x v="601"/>
  </r>
  <r>
    <n v="7"/>
    <n v="6"/>
    <n v="7"/>
    <x v="16"/>
    <n v="4"/>
    <n v="2"/>
    <s v="Refinanciamiento Verde Sustentable"/>
    <n v="11693000"/>
    <n v="0"/>
    <x v="1"/>
    <x v="602"/>
  </r>
  <r>
    <n v="7"/>
    <n v="6"/>
    <n v="7"/>
    <x v="16"/>
    <n v="4"/>
    <n v="3"/>
    <s v="Fondo y Sociedades de Inversión"/>
    <n v="14407164"/>
    <n v="0"/>
    <x v="1"/>
    <x v="603"/>
  </r>
  <r>
    <n v="7"/>
    <n v="6"/>
    <n v="7"/>
    <x v="16"/>
    <n v="4"/>
    <n v="4"/>
    <s v="Financiamiento Pilotos Banca Nacional de Desarrollo"/>
    <n v="35149158"/>
    <n v="0"/>
    <x v="1"/>
    <x v="604"/>
  </r>
  <r>
    <n v="7"/>
    <n v="6"/>
    <n v="7"/>
    <x v="18"/>
    <n v="1"/>
    <n v="4"/>
    <s v="Fundación Chile"/>
    <n v="212600"/>
    <n v="0"/>
    <x v="1"/>
    <x v="605"/>
  </r>
  <r>
    <n v="7"/>
    <n v="6"/>
    <n v="7"/>
    <x v="8"/>
    <n v="7"/>
    <n v="0"/>
    <s v="Deuda Flotante"/>
    <n v="10"/>
    <n v="0"/>
    <x v="1"/>
    <x v="11"/>
  </r>
  <r>
    <n v="7"/>
    <n v="7"/>
    <n v="1"/>
    <x v="17"/>
    <n v="2"/>
    <n v="3"/>
    <s v="Oficina de Estudios y Políticas Agrarias"/>
    <n v="916749"/>
    <n v="0"/>
    <x v="0"/>
    <x v="606"/>
  </r>
  <r>
    <n v="7"/>
    <n v="7"/>
    <n v="1"/>
    <x v="17"/>
    <n v="2"/>
    <n v="9"/>
    <s v="Subsecretaría de Economía"/>
    <n v="605856"/>
    <n v="0"/>
    <x v="0"/>
    <x v="445"/>
  </r>
  <r>
    <n v="7"/>
    <n v="7"/>
    <n v="1"/>
    <x v="17"/>
    <n v="2"/>
    <n v="10"/>
    <s v="Fondo de Innovación, Ciencia y Tecnología"/>
    <n v="896264"/>
    <n v="0"/>
    <x v="0"/>
    <x v="607"/>
  </r>
  <r>
    <n v="7"/>
    <n v="7"/>
    <n v="1"/>
    <x v="17"/>
    <n v="2"/>
    <n v="11"/>
    <s v="Programa Verificación de Registro Turístico"/>
    <n v="318900"/>
    <n v="0"/>
    <x v="0"/>
    <x v="608"/>
  </r>
  <r>
    <n v="7"/>
    <n v="7"/>
    <n v="1"/>
    <x v="17"/>
    <n v="2"/>
    <n v="16"/>
    <s v="Subsecretaría de Evaluación Social"/>
    <n v="54213"/>
    <n v="0"/>
    <x v="0"/>
    <x v="609"/>
  </r>
  <r>
    <n v="7"/>
    <n v="7"/>
    <n v="1"/>
    <x v="17"/>
    <n v="2"/>
    <n v="100"/>
    <s v="Encuesta Laboral (ENCLA)"/>
    <n v="974359"/>
    <n v="0"/>
    <x v="0"/>
    <x v="610"/>
  </r>
  <r>
    <n v="7"/>
    <n v="7"/>
    <n v="1"/>
    <x v="17"/>
    <n v="2"/>
    <n v="118"/>
    <s v="Encuesta Nacional Urbana de Seguridad Ciudadana"/>
    <n v="2836890"/>
    <n v="0"/>
    <x v="0"/>
    <x v="189"/>
  </r>
  <r>
    <n v="7"/>
    <n v="7"/>
    <n v="1"/>
    <x v="17"/>
    <n v="2"/>
    <n v="201"/>
    <s v="Recuperación de Licencias Médicas - FONASA"/>
    <n v="10"/>
    <n v="0"/>
    <x v="0"/>
    <x v="11"/>
  </r>
  <r>
    <n v="7"/>
    <n v="7"/>
    <n v="1"/>
    <x v="0"/>
    <n v="1"/>
    <n v="0"/>
    <s v="Recuperaciones y Reembolsos por Licencias Médicas"/>
    <n v="844980"/>
    <n v="0"/>
    <x v="0"/>
    <x v="611"/>
  </r>
  <r>
    <n v="7"/>
    <n v="7"/>
    <n v="1"/>
    <x v="1"/>
    <n v="1"/>
    <n v="0"/>
    <s v="Libre"/>
    <n v="48538790"/>
    <n v="0"/>
    <x v="0"/>
    <x v="612"/>
  </r>
  <r>
    <n v="7"/>
    <n v="7"/>
    <n v="1"/>
    <x v="2"/>
    <n v="4"/>
    <n v="0"/>
    <s v="Mobiliario y Otros"/>
    <n v="1317"/>
    <n v="0"/>
    <x v="0"/>
    <x v="613"/>
  </r>
  <r>
    <n v="7"/>
    <n v="7"/>
    <n v="1"/>
    <x v="13"/>
    <n v="10"/>
    <n v="0"/>
    <s v="Ingresos por Percibir"/>
    <n v="37063"/>
    <n v="0"/>
    <x v="0"/>
    <x v="614"/>
  </r>
  <r>
    <n v="7"/>
    <n v="7"/>
    <n v="1"/>
    <x v="3"/>
    <n v="0"/>
    <n v="0"/>
    <s v="SALDO INICIAL DE CAJA"/>
    <n v="10"/>
    <n v="0"/>
    <x v="0"/>
    <x v="11"/>
  </r>
  <r>
    <n v="7"/>
    <n v="7"/>
    <n v="1"/>
    <x v="4"/>
    <n v="0"/>
    <n v="0"/>
    <s v="GASTOS EN PERSONAL"/>
    <n v="46142919"/>
    <n v="0"/>
    <x v="1"/>
    <x v="615"/>
  </r>
  <r>
    <n v="7"/>
    <n v="7"/>
    <n v="1"/>
    <x v="5"/>
    <n v="0"/>
    <n v="0"/>
    <s v="BIENES Y SERVICIOS DE CONSUMO"/>
    <n v="7604907"/>
    <n v="0"/>
    <x v="1"/>
    <x v="616"/>
  </r>
  <r>
    <n v="7"/>
    <n v="7"/>
    <n v="1"/>
    <x v="10"/>
    <n v="3"/>
    <n v="0"/>
    <s v="Prestaciones Sociales del Empleador"/>
    <n v="10"/>
    <n v="0"/>
    <x v="1"/>
    <x v="11"/>
  </r>
  <r>
    <n v="7"/>
    <n v="7"/>
    <n v="1"/>
    <x v="14"/>
    <n v="99"/>
    <n v="0"/>
    <s v="Otros Integros al Fisco"/>
    <n v="844990"/>
    <n v="0"/>
    <x v="1"/>
    <x v="617"/>
  </r>
  <r>
    <n v="7"/>
    <n v="7"/>
    <n v="1"/>
    <x v="7"/>
    <n v="3"/>
    <n v="0"/>
    <s v="Vehículos"/>
    <n v="90887"/>
    <n v="0"/>
    <x v="1"/>
    <x v="618"/>
  </r>
  <r>
    <n v="7"/>
    <n v="7"/>
    <n v="1"/>
    <x v="7"/>
    <n v="6"/>
    <n v="0"/>
    <s v="Equipos Informáticos"/>
    <n v="307193"/>
    <n v="0"/>
    <x v="1"/>
    <x v="619"/>
  </r>
  <r>
    <n v="7"/>
    <n v="7"/>
    <n v="1"/>
    <x v="7"/>
    <n v="7"/>
    <n v="0"/>
    <s v="Programas Informáticos"/>
    <n v="1034485"/>
    <n v="0"/>
    <x v="1"/>
    <x v="620"/>
  </r>
  <r>
    <n v="7"/>
    <n v="7"/>
    <n v="1"/>
    <x v="8"/>
    <n v="7"/>
    <n v="0"/>
    <s v="Deuda Flotante"/>
    <n v="10"/>
    <n v="0"/>
    <x v="1"/>
    <x v="11"/>
  </r>
  <r>
    <n v="7"/>
    <n v="7"/>
    <n v="2"/>
    <x v="0"/>
    <n v="1"/>
    <n v="0"/>
    <s v="Recuperaciones y Reembolsos por Licencias Médicas"/>
    <n v="10"/>
    <n v="0"/>
    <x v="0"/>
    <x v="11"/>
  </r>
  <r>
    <n v="7"/>
    <n v="7"/>
    <n v="2"/>
    <x v="1"/>
    <n v="1"/>
    <n v="0"/>
    <s v="Libre"/>
    <n v="18136698"/>
    <n v="0"/>
    <x v="0"/>
    <x v="621"/>
  </r>
  <r>
    <n v="7"/>
    <n v="7"/>
    <n v="2"/>
    <x v="3"/>
    <n v="0"/>
    <n v="0"/>
    <s v="SALDO INICIAL DE CAJA"/>
    <n v="10"/>
    <n v="0"/>
    <x v="0"/>
    <x v="11"/>
  </r>
  <r>
    <n v="7"/>
    <n v="7"/>
    <n v="2"/>
    <x v="4"/>
    <n v="0"/>
    <n v="0"/>
    <s v="GASTOS EN PERSONAL"/>
    <n v="9421574"/>
    <n v="0"/>
    <x v="1"/>
    <x v="622"/>
  </r>
  <r>
    <n v="7"/>
    <n v="7"/>
    <n v="2"/>
    <x v="5"/>
    <n v="0"/>
    <n v="0"/>
    <s v="BIENES Y SERVICIOS DE CONSUMO"/>
    <n v="4595309"/>
    <n v="0"/>
    <x v="1"/>
    <x v="623"/>
  </r>
  <r>
    <n v="7"/>
    <n v="7"/>
    <n v="2"/>
    <x v="14"/>
    <n v="99"/>
    <n v="0"/>
    <s v="Otros Integros al Fisco"/>
    <n v="10"/>
    <n v="0"/>
    <x v="1"/>
    <x v="11"/>
  </r>
  <r>
    <n v="7"/>
    <n v="7"/>
    <n v="2"/>
    <x v="7"/>
    <n v="5"/>
    <n v="0"/>
    <s v="Máquinas y Equipos"/>
    <n v="136085"/>
    <n v="0"/>
    <x v="1"/>
    <x v="624"/>
  </r>
  <r>
    <n v="7"/>
    <n v="7"/>
    <n v="2"/>
    <x v="7"/>
    <n v="6"/>
    <n v="0"/>
    <s v="Equipos Informáticos"/>
    <n v="3741070"/>
    <n v="0"/>
    <x v="1"/>
    <x v="625"/>
  </r>
  <r>
    <n v="7"/>
    <n v="7"/>
    <n v="2"/>
    <x v="7"/>
    <n v="7"/>
    <n v="0"/>
    <s v="Programas Informáticos"/>
    <n v="242660"/>
    <n v="0"/>
    <x v="1"/>
    <x v="626"/>
  </r>
  <r>
    <n v="7"/>
    <n v="7"/>
    <n v="2"/>
    <x v="8"/>
    <n v="7"/>
    <n v="0"/>
    <s v="Deuda Flotante"/>
    <n v="10"/>
    <n v="0"/>
    <x v="1"/>
    <x v="11"/>
  </r>
  <r>
    <n v="7"/>
    <n v="8"/>
    <n v="1"/>
    <x v="17"/>
    <n v="2"/>
    <n v="201"/>
    <s v="Recuperación de Licencias Médicas - FONASA"/>
    <n v="10"/>
    <n v="0"/>
    <x v="0"/>
    <x v="11"/>
  </r>
  <r>
    <n v="7"/>
    <n v="8"/>
    <n v="1"/>
    <x v="0"/>
    <n v="1"/>
    <n v="0"/>
    <s v="Recuperaciones y Reembolsos por Licencias Médicas"/>
    <n v="52894"/>
    <n v="0"/>
    <x v="0"/>
    <x v="627"/>
  </r>
  <r>
    <n v="7"/>
    <n v="8"/>
    <n v="1"/>
    <x v="0"/>
    <n v="99"/>
    <n v="0"/>
    <s v="Otros"/>
    <n v="4200"/>
    <n v="0"/>
    <x v="0"/>
    <x v="628"/>
  </r>
  <r>
    <n v="7"/>
    <n v="8"/>
    <n v="1"/>
    <x v="1"/>
    <n v="1"/>
    <n v="0"/>
    <s v="Libre"/>
    <n v="7534314"/>
    <n v="0"/>
    <x v="0"/>
    <x v="629"/>
  </r>
  <r>
    <n v="7"/>
    <n v="8"/>
    <n v="1"/>
    <x v="3"/>
    <n v="0"/>
    <n v="0"/>
    <s v="SALDO INICIAL DE CAJA"/>
    <n v="10"/>
    <n v="0"/>
    <x v="0"/>
    <x v="11"/>
  </r>
  <r>
    <n v="7"/>
    <n v="8"/>
    <n v="1"/>
    <x v="4"/>
    <n v="0"/>
    <n v="0"/>
    <s v="GASTOS EN PERSONAL"/>
    <n v="6153622"/>
    <n v="0"/>
    <x v="1"/>
    <x v="630"/>
  </r>
  <r>
    <n v="7"/>
    <n v="8"/>
    <n v="1"/>
    <x v="5"/>
    <n v="0"/>
    <n v="0"/>
    <s v="BIENES Y SERVICIOS DE CONSUMO"/>
    <n v="1235903"/>
    <n v="0"/>
    <x v="1"/>
    <x v="631"/>
  </r>
  <r>
    <n v="7"/>
    <n v="8"/>
    <n v="1"/>
    <x v="14"/>
    <n v="99"/>
    <n v="0"/>
    <s v="Otros Integros al Fisco"/>
    <n v="52906"/>
    <n v="0"/>
    <x v="1"/>
    <x v="632"/>
  </r>
  <r>
    <n v="7"/>
    <n v="8"/>
    <n v="1"/>
    <x v="7"/>
    <n v="7"/>
    <n v="0"/>
    <s v="Programas Informáticos"/>
    <n v="148987"/>
    <n v="0"/>
    <x v="1"/>
    <x v="633"/>
  </r>
  <r>
    <n v="7"/>
    <n v="8"/>
    <n v="1"/>
    <x v="8"/>
    <n v="7"/>
    <n v="0"/>
    <s v="Deuda Flotante"/>
    <n v="10"/>
    <n v="0"/>
    <x v="1"/>
    <x v="11"/>
  </r>
  <r>
    <n v="7"/>
    <n v="9"/>
    <n v="1"/>
    <x v="17"/>
    <n v="2"/>
    <n v="201"/>
    <s v="Recuperación de Licencias Médicas - FONASA"/>
    <n v="10"/>
    <n v="0"/>
    <x v="0"/>
    <x v="11"/>
  </r>
  <r>
    <n v="7"/>
    <n v="9"/>
    <n v="1"/>
    <x v="0"/>
    <n v="1"/>
    <n v="0"/>
    <s v="Recuperaciones y Reembolsos por Licencias Médicas"/>
    <n v="267591"/>
    <n v="0"/>
    <x v="0"/>
    <x v="634"/>
  </r>
  <r>
    <n v="7"/>
    <n v="9"/>
    <n v="1"/>
    <x v="0"/>
    <n v="99"/>
    <n v="0"/>
    <s v="Otros"/>
    <n v="19785"/>
    <n v="0"/>
    <x v="0"/>
    <x v="635"/>
  </r>
  <r>
    <n v="7"/>
    <n v="9"/>
    <n v="1"/>
    <x v="1"/>
    <n v="1"/>
    <n v="0"/>
    <s v="Libre"/>
    <n v="21742880"/>
    <n v="0"/>
    <x v="0"/>
    <x v="636"/>
  </r>
  <r>
    <n v="7"/>
    <n v="9"/>
    <n v="1"/>
    <x v="3"/>
    <n v="0"/>
    <n v="0"/>
    <s v="SALDO INICIAL DE CAJA"/>
    <n v="10"/>
    <n v="0"/>
    <x v="0"/>
    <x v="11"/>
  </r>
  <r>
    <n v="7"/>
    <n v="9"/>
    <n v="1"/>
    <x v="4"/>
    <n v="0"/>
    <n v="0"/>
    <s v="GASTOS EN PERSONAL"/>
    <n v="9962760"/>
    <n v="0"/>
    <x v="1"/>
    <x v="637"/>
  </r>
  <r>
    <n v="7"/>
    <n v="9"/>
    <n v="1"/>
    <x v="5"/>
    <n v="0"/>
    <n v="0"/>
    <s v="BIENES Y SERVICIOS DE CONSUMO"/>
    <n v="2112750"/>
    <n v="0"/>
    <x v="1"/>
    <x v="638"/>
  </r>
  <r>
    <n v="7"/>
    <n v="9"/>
    <n v="1"/>
    <x v="6"/>
    <n v="1"/>
    <n v="132"/>
    <s v="Programa Vacaciones Tercera y Cuarta Edad"/>
    <n v="5442687"/>
    <n v="0"/>
    <x v="1"/>
    <x v="639"/>
  </r>
  <r>
    <n v="7"/>
    <n v="9"/>
    <n v="1"/>
    <x v="6"/>
    <n v="1"/>
    <n v="133"/>
    <s v="Programa Giras de Estudio"/>
    <n v="2316933"/>
    <n v="0"/>
    <x v="1"/>
    <x v="640"/>
  </r>
  <r>
    <n v="7"/>
    <n v="9"/>
    <n v="1"/>
    <x v="6"/>
    <n v="1"/>
    <n v="135"/>
    <s v="Programa Turismo Familiar"/>
    <n v="1313718"/>
    <n v="0"/>
    <x v="1"/>
    <x v="641"/>
  </r>
  <r>
    <n v="7"/>
    <n v="9"/>
    <n v="1"/>
    <x v="6"/>
    <n v="2"/>
    <n v="1"/>
    <s v="Programa Verificación de Registro Turístico"/>
    <n v="318900"/>
    <n v="0"/>
    <x v="1"/>
    <x v="608"/>
  </r>
  <r>
    <n v="7"/>
    <n v="9"/>
    <n v="1"/>
    <x v="14"/>
    <n v="99"/>
    <n v="0"/>
    <s v="Otros Integros al Fisco"/>
    <n v="267603"/>
    <n v="0"/>
    <x v="1"/>
    <x v="642"/>
  </r>
  <r>
    <n v="7"/>
    <n v="9"/>
    <n v="1"/>
    <x v="7"/>
    <n v="6"/>
    <n v="0"/>
    <s v="Equipos Informáticos"/>
    <n v="15945"/>
    <n v="0"/>
    <x v="1"/>
    <x v="558"/>
  </r>
  <r>
    <n v="7"/>
    <n v="9"/>
    <n v="1"/>
    <x v="7"/>
    <n v="7"/>
    <n v="0"/>
    <s v="Programas Informáticos"/>
    <n v="278970"/>
    <n v="0"/>
    <x v="1"/>
    <x v="643"/>
  </r>
  <r>
    <n v="7"/>
    <n v="9"/>
    <n v="1"/>
    <x v="8"/>
    <n v="7"/>
    <n v="0"/>
    <s v="Deuda Flotante"/>
    <n v="10"/>
    <n v="0"/>
    <x v="1"/>
    <x v="11"/>
  </r>
  <r>
    <n v="7"/>
    <n v="9"/>
    <n v="3"/>
    <x v="1"/>
    <n v="1"/>
    <n v="0"/>
    <s v="Libre"/>
    <n v="8834200"/>
    <n v="0"/>
    <x v="0"/>
    <x v="644"/>
  </r>
  <r>
    <n v="7"/>
    <n v="9"/>
    <n v="3"/>
    <x v="3"/>
    <n v="0"/>
    <n v="0"/>
    <s v="SALDO INICIAL DE CAJA"/>
    <n v="10"/>
    <n v="0"/>
    <x v="0"/>
    <x v="11"/>
  </r>
  <r>
    <n v="7"/>
    <n v="9"/>
    <n v="3"/>
    <x v="4"/>
    <n v="0"/>
    <n v="0"/>
    <s v="GASTOS EN PERSONAL"/>
    <n v="912181"/>
    <n v="0"/>
    <x v="1"/>
    <x v="645"/>
  </r>
  <r>
    <n v="7"/>
    <n v="9"/>
    <n v="3"/>
    <x v="5"/>
    <n v="0"/>
    <n v="0"/>
    <s v="BIENES Y SERVICIOS DE CONSUMO"/>
    <n v="7853922"/>
    <n v="0"/>
    <x v="1"/>
    <x v="646"/>
  </r>
  <r>
    <n v="7"/>
    <n v="9"/>
    <n v="3"/>
    <x v="7"/>
    <n v="7"/>
    <n v="0"/>
    <s v="Programas Informáticos"/>
    <n v="68097"/>
    <n v="0"/>
    <x v="1"/>
    <x v="647"/>
  </r>
  <r>
    <n v="7"/>
    <n v="9"/>
    <n v="3"/>
    <x v="8"/>
    <n v="7"/>
    <n v="0"/>
    <s v="Deuda Flotante"/>
    <n v="10"/>
    <n v="0"/>
    <x v="1"/>
    <x v="11"/>
  </r>
  <r>
    <n v="7"/>
    <n v="16"/>
    <n v="1"/>
    <x v="17"/>
    <n v="2"/>
    <n v="4"/>
    <s v="Corporación de Fomento de la Producción"/>
    <n v="31682732"/>
    <n v="0"/>
    <x v="0"/>
    <x v="540"/>
  </r>
  <r>
    <n v="7"/>
    <n v="16"/>
    <n v="1"/>
    <x v="17"/>
    <n v="2"/>
    <n v="140"/>
    <s v="Mujer y Trabajo - Abeja Emprende"/>
    <n v="5134288"/>
    <n v="0"/>
    <x v="0"/>
    <x v="648"/>
  </r>
  <r>
    <n v="7"/>
    <n v="16"/>
    <n v="1"/>
    <x v="17"/>
    <n v="2"/>
    <n v="201"/>
    <s v="Recuperación de Licencias Médicas - FONASA"/>
    <n v="10"/>
    <n v="0"/>
    <x v="0"/>
    <x v="11"/>
  </r>
  <r>
    <n v="7"/>
    <n v="16"/>
    <n v="1"/>
    <x v="0"/>
    <n v="1"/>
    <n v="0"/>
    <s v="Recuperaciones y Reembolsos por Licencias Médicas"/>
    <n v="124826"/>
    <n v="0"/>
    <x v="0"/>
    <x v="649"/>
  </r>
  <r>
    <n v="7"/>
    <n v="16"/>
    <n v="1"/>
    <x v="0"/>
    <n v="99"/>
    <n v="0"/>
    <s v="Otros"/>
    <n v="44864"/>
    <n v="0"/>
    <x v="0"/>
    <x v="650"/>
  </r>
  <r>
    <n v="7"/>
    <n v="16"/>
    <n v="1"/>
    <x v="1"/>
    <n v="1"/>
    <n v="0"/>
    <s v="Libre"/>
    <n v="23360227"/>
    <n v="0"/>
    <x v="0"/>
    <x v="651"/>
  </r>
  <r>
    <n v="7"/>
    <n v="16"/>
    <n v="1"/>
    <x v="3"/>
    <n v="0"/>
    <n v="0"/>
    <s v="SALDO INICIAL DE CAJA"/>
    <n v="10"/>
    <n v="0"/>
    <x v="0"/>
    <x v="11"/>
  </r>
  <r>
    <n v="7"/>
    <n v="16"/>
    <n v="1"/>
    <x v="4"/>
    <n v="0"/>
    <n v="0"/>
    <s v="GASTOS EN PERSONAL"/>
    <n v="10687798"/>
    <n v="0"/>
    <x v="1"/>
    <x v="652"/>
  </r>
  <r>
    <n v="7"/>
    <n v="16"/>
    <n v="1"/>
    <x v="5"/>
    <n v="0"/>
    <n v="0"/>
    <s v="BIENES Y SERVICIOS DE CONSUMO"/>
    <n v="2106625"/>
    <n v="0"/>
    <x v="1"/>
    <x v="653"/>
  </r>
  <r>
    <n v="7"/>
    <n v="16"/>
    <n v="1"/>
    <x v="10"/>
    <n v="1"/>
    <n v="0"/>
    <s v="Prestaciones Previsionales"/>
    <n v="164563"/>
    <n v="0"/>
    <x v="1"/>
    <x v="654"/>
  </r>
  <r>
    <n v="7"/>
    <n v="16"/>
    <n v="1"/>
    <x v="6"/>
    <n v="1"/>
    <n v="131"/>
    <s v="Programa Mejoramiento Competitividad de la MIPE"/>
    <n v="13790283"/>
    <n v="0"/>
    <x v="1"/>
    <x v="655"/>
  </r>
  <r>
    <n v="7"/>
    <n v="16"/>
    <n v="1"/>
    <x v="6"/>
    <n v="1"/>
    <n v="132"/>
    <s v="Programa Emprendedores"/>
    <n v="10416863"/>
    <n v="0"/>
    <x v="1"/>
    <x v="656"/>
  </r>
  <r>
    <n v="7"/>
    <n v="16"/>
    <n v="1"/>
    <x v="6"/>
    <n v="1"/>
    <n v="133"/>
    <s v="Programa Dirigido a Grupos de Empresas Asociatividad"/>
    <n v="7184710"/>
    <n v="0"/>
    <x v="1"/>
    <x v="657"/>
  </r>
  <r>
    <n v="7"/>
    <n v="16"/>
    <n v="1"/>
    <x v="6"/>
    <n v="1"/>
    <n v="134"/>
    <s v="Programa Desarrollo Empresarial en los Territorios"/>
    <n v="15191169"/>
    <n v="0"/>
    <x v="1"/>
    <x v="658"/>
  </r>
  <r>
    <n v="7"/>
    <n v="16"/>
    <n v="1"/>
    <x v="6"/>
    <n v="1"/>
    <n v="152"/>
    <s v="Programas Especiales"/>
    <n v="10"/>
    <n v="0"/>
    <x v="1"/>
    <x v="11"/>
  </r>
  <r>
    <n v="7"/>
    <n v="16"/>
    <n v="1"/>
    <x v="14"/>
    <n v="99"/>
    <n v="0"/>
    <s v="Otros Integros al Fisco"/>
    <n v="124838"/>
    <n v="0"/>
    <x v="1"/>
    <x v="659"/>
  </r>
  <r>
    <n v="7"/>
    <n v="16"/>
    <n v="1"/>
    <x v="7"/>
    <n v="6"/>
    <n v="0"/>
    <s v="Equipos Informáticos"/>
    <n v="13846"/>
    <n v="0"/>
    <x v="1"/>
    <x v="660"/>
  </r>
  <r>
    <n v="7"/>
    <n v="16"/>
    <n v="1"/>
    <x v="7"/>
    <n v="7"/>
    <n v="0"/>
    <s v="Programas Informáticos"/>
    <n v="666242"/>
    <n v="0"/>
    <x v="1"/>
    <x v="661"/>
  </r>
  <r>
    <n v="7"/>
    <n v="16"/>
    <n v="1"/>
    <x v="8"/>
    <n v="7"/>
    <n v="0"/>
    <s v="Deuda Flotante"/>
    <n v="10"/>
    <n v="0"/>
    <x v="1"/>
    <x v="11"/>
  </r>
  <r>
    <n v="7"/>
    <n v="19"/>
    <n v="1"/>
    <x v="17"/>
    <n v="2"/>
    <n v="3"/>
    <s v="CORFO"/>
    <n v="432452"/>
    <n v="0"/>
    <x v="0"/>
    <x v="541"/>
  </r>
  <r>
    <n v="7"/>
    <n v="19"/>
    <n v="1"/>
    <x v="17"/>
    <n v="2"/>
    <n v="6"/>
    <s v="Fondo de Innovación, Ciencia y Tecnología"/>
    <n v="5915944"/>
    <n v="0"/>
    <x v="0"/>
    <x v="662"/>
  </r>
  <r>
    <n v="7"/>
    <n v="19"/>
    <n v="1"/>
    <x v="17"/>
    <n v="2"/>
    <n v="11"/>
    <s v="Fondo de Innovación para la Competitividad - Emprendimiento"/>
    <n v="16585142"/>
    <n v="0"/>
    <x v="0"/>
    <x v="663"/>
  </r>
  <r>
    <n v="7"/>
    <n v="19"/>
    <n v="1"/>
    <x v="17"/>
    <n v="2"/>
    <n v="13"/>
    <s v="Desarrollo Productivo Sostenible"/>
    <n v="14314369"/>
    <n v="0"/>
    <x v="0"/>
    <x v="590"/>
  </r>
  <r>
    <n v="7"/>
    <n v="19"/>
    <n v="1"/>
    <x v="0"/>
    <n v="99"/>
    <n v="0"/>
    <s v="Otros"/>
    <n v="4649822"/>
    <n v="0"/>
    <x v="0"/>
    <x v="664"/>
  </r>
  <r>
    <n v="7"/>
    <n v="19"/>
    <n v="1"/>
    <x v="3"/>
    <n v="0"/>
    <n v="0"/>
    <s v="SALDO INICIAL DE CAJA"/>
    <n v="10"/>
    <n v="0"/>
    <x v="0"/>
    <x v="11"/>
  </r>
  <r>
    <n v="7"/>
    <n v="19"/>
    <n v="1"/>
    <x v="4"/>
    <n v="0"/>
    <n v="0"/>
    <s v="GASTOS EN PERSONAL"/>
    <n v="2320789"/>
    <n v="0"/>
    <x v="1"/>
    <x v="665"/>
  </r>
  <r>
    <n v="7"/>
    <n v="19"/>
    <n v="1"/>
    <x v="5"/>
    <n v="0"/>
    <n v="0"/>
    <s v="BIENES Y SERVICIOS DE CONSUMO"/>
    <n v="892626"/>
    <n v="0"/>
    <x v="1"/>
    <x v="666"/>
  </r>
  <r>
    <n v="7"/>
    <n v="19"/>
    <n v="1"/>
    <x v="10"/>
    <n v="1"/>
    <n v="0"/>
    <s v="Prestaciones Previsionales"/>
    <n v="53071"/>
    <n v="0"/>
    <x v="1"/>
    <x v="667"/>
  </r>
  <r>
    <n v="7"/>
    <n v="19"/>
    <n v="1"/>
    <x v="6"/>
    <n v="1"/>
    <n v="5"/>
    <s v="Innovación Empresarial"/>
    <n v="18110143"/>
    <n v="0"/>
    <x v="1"/>
    <x v="668"/>
  </r>
  <r>
    <n v="7"/>
    <n v="19"/>
    <n v="1"/>
    <x v="6"/>
    <n v="1"/>
    <n v="6"/>
    <s v="Fomento de la Ciencia y la Tecnología"/>
    <n v="8646518"/>
    <n v="0"/>
    <x v="1"/>
    <x v="669"/>
  </r>
  <r>
    <n v="7"/>
    <n v="19"/>
    <n v="1"/>
    <x v="6"/>
    <n v="1"/>
    <n v="9"/>
    <s v="Crea y Valida Innovación"/>
    <n v="6035740"/>
    <n v="0"/>
    <x v="1"/>
    <x v="670"/>
  </r>
  <r>
    <n v="7"/>
    <n v="19"/>
    <n v="1"/>
    <x v="6"/>
    <n v="1"/>
    <n v="10"/>
    <s v="Escala Innovación"/>
    <n v="5838832"/>
    <n v="0"/>
    <x v="1"/>
    <x v="469"/>
  </r>
  <r>
    <n v="7"/>
    <n v="19"/>
    <n v="1"/>
    <x v="20"/>
    <n v="1"/>
    <n v="0"/>
    <s v="Devoluciones"/>
    <n v="10"/>
    <n v="0"/>
    <x v="1"/>
    <x v="11"/>
  </r>
  <r>
    <n v="7"/>
    <n v="19"/>
    <n v="1"/>
    <x v="8"/>
    <n v="7"/>
    <n v="0"/>
    <s v="Deuda Flotante"/>
    <n v="10"/>
    <n v="0"/>
    <x v="1"/>
    <x v="11"/>
  </r>
  <r>
    <n v="7"/>
    <n v="21"/>
    <n v="1"/>
    <x v="17"/>
    <n v="2"/>
    <n v="2"/>
    <s v="Programa Exportación de Servicios Subsecretaría de Hacienda"/>
    <n v="634395"/>
    <n v="0"/>
    <x v="0"/>
    <x v="671"/>
  </r>
  <r>
    <n v="7"/>
    <n v="21"/>
    <n v="1"/>
    <x v="17"/>
    <n v="2"/>
    <n v="201"/>
    <s v="Recuperación de Licencias Médicas - FONASA"/>
    <n v="10"/>
    <n v="0"/>
    <x v="0"/>
    <x v="11"/>
  </r>
  <r>
    <n v="7"/>
    <n v="21"/>
    <n v="1"/>
    <x v="0"/>
    <n v="1"/>
    <n v="0"/>
    <s v="Recuperaciones y Reembolsos por Licencias Médicas"/>
    <n v="10"/>
    <n v="0"/>
    <x v="0"/>
    <x v="11"/>
  </r>
  <r>
    <n v="7"/>
    <n v="21"/>
    <n v="1"/>
    <x v="0"/>
    <n v="99"/>
    <n v="0"/>
    <s v="Otros"/>
    <n v="10"/>
    <n v="0"/>
    <x v="0"/>
    <x v="11"/>
  </r>
  <r>
    <n v="7"/>
    <n v="21"/>
    <n v="1"/>
    <x v="1"/>
    <n v="1"/>
    <n v="0"/>
    <s v="Libre"/>
    <n v="4655423"/>
    <n v="0"/>
    <x v="0"/>
    <x v="672"/>
  </r>
  <r>
    <n v="7"/>
    <n v="21"/>
    <n v="1"/>
    <x v="3"/>
    <n v="0"/>
    <n v="0"/>
    <s v="SALDO INICIAL DE CAJA"/>
    <n v="10"/>
    <n v="0"/>
    <x v="0"/>
    <x v="11"/>
  </r>
  <r>
    <n v="7"/>
    <n v="21"/>
    <n v="1"/>
    <x v="4"/>
    <n v="0"/>
    <n v="0"/>
    <s v="GASTOS EN PERSONAL"/>
    <n v="3204598"/>
    <n v="0"/>
    <x v="1"/>
    <x v="673"/>
  </r>
  <r>
    <n v="7"/>
    <n v="21"/>
    <n v="1"/>
    <x v="5"/>
    <n v="0"/>
    <n v="0"/>
    <s v="BIENES Y SERVICIOS DE CONSUMO"/>
    <n v="1261030"/>
    <n v="0"/>
    <x v="1"/>
    <x v="674"/>
  </r>
  <r>
    <n v="7"/>
    <n v="21"/>
    <n v="1"/>
    <x v="6"/>
    <n v="2"/>
    <n v="2"/>
    <s v="Programa Promoción de Exportaciones - PROCHILE"/>
    <n v="782530"/>
    <n v="0"/>
    <x v="1"/>
    <x v="415"/>
  </r>
  <r>
    <n v="7"/>
    <n v="21"/>
    <n v="1"/>
    <x v="14"/>
    <n v="99"/>
    <n v="0"/>
    <s v="Otros Integros al Fisco"/>
    <n v="20"/>
    <n v="0"/>
    <x v="1"/>
    <x v="101"/>
  </r>
  <r>
    <n v="7"/>
    <n v="21"/>
    <n v="1"/>
    <x v="7"/>
    <n v="7"/>
    <n v="0"/>
    <s v="Programas Informáticos"/>
    <n v="41670"/>
    <n v="0"/>
    <x v="1"/>
    <x v="675"/>
  </r>
  <r>
    <n v="7"/>
    <n v="21"/>
    <n v="1"/>
    <x v="8"/>
    <n v="7"/>
    <n v="0"/>
    <s v="Deuda Flotante"/>
    <n v="10"/>
    <n v="0"/>
    <x v="1"/>
    <x v="11"/>
  </r>
  <r>
    <n v="7"/>
    <n v="23"/>
    <n v="1"/>
    <x v="17"/>
    <n v="2"/>
    <n v="1"/>
    <s v="Subsecretaría de Economía y Empresas de Menor Tamaño"/>
    <n v="225356"/>
    <n v="0"/>
    <x v="0"/>
    <x v="446"/>
  </r>
  <r>
    <n v="7"/>
    <n v="23"/>
    <n v="1"/>
    <x v="17"/>
    <n v="2"/>
    <n v="201"/>
    <s v="Recuperación de Licencias Médicas - FONASA"/>
    <n v="10"/>
    <n v="0"/>
    <x v="0"/>
    <x v="11"/>
  </r>
  <r>
    <n v="7"/>
    <n v="23"/>
    <n v="1"/>
    <x v="12"/>
    <n v="0"/>
    <n v="0"/>
    <s v="INGRESOS DE OPERACIÓN"/>
    <n v="68084"/>
    <n v="0"/>
    <x v="0"/>
    <x v="209"/>
  </r>
  <r>
    <n v="7"/>
    <n v="23"/>
    <n v="1"/>
    <x v="0"/>
    <n v="1"/>
    <n v="0"/>
    <s v="Recuperaciones y Reembolsos por Licencias Médicas"/>
    <n v="45378"/>
    <n v="0"/>
    <x v="0"/>
    <x v="676"/>
  </r>
  <r>
    <n v="7"/>
    <n v="23"/>
    <n v="1"/>
    <x v="0"/>
    <n v="99"/>
    <n v="0"/>
    <s v="Otros"/>
    <n v="3405"/>
    <n v="0"/>
    <x v="0"/>
    <x v="677"/>
  </r>
  <r>
    <n v="7"/>
    <n v="23"/>
    <n v="1"/>
    <x v="1"/>
    <n v="1"/>
    <n v="0"/>
    <s v="Libre"/>
    <n v="7502092"/>
    <n v="0"/>
    <x v="0"/>
    <x v="678"/>
  </r>
  <r>
    <n v="7"/>
    <n v="23"/>
    <n v="1"/>
    <x v="3"/>
    <n v="0"/>
    <n v="0"/>
    <s v="SALDO INICIAL DE CAJA"/>
    <n v="10"/>
    <n v="0"/>
    <x v="0"/>
    <x v="11"/>
  </r>
  <r>
    <n v="7"/>
    <n v="23"/>
    <n v="1"/>
    <x v="4"/>
    <n v="0"/>
    <n v="0"/>
    <s v="GASTOS EN PERSONAL"/>
    <n v="6745514"/>
    <n v="0"/>
    <x v="1"/>
    <x v="679"/>
  </r>
  <r>
    <n v="7"/>
    <n v="23"/>
    <n v="1"/>
    <x v="5"/>
    <n v="0"/>
    <n v="0"/>
    <s v="BIENES Y SERVICIOS DE CONSUMO"/>
    <n v="779558"/>
    <n v="0"/>
    <x v="1"/>
    <x v="680"/>
  </r>
  <r>
    <n v="7"/>
    <n v="23"/>
    <n v="1"/>
    <x v="14"/>
    <n v="99"/>
    <n v="0"/>
    <s v="Otros Integros al Fisco"/>
    <n v="45390"/>
    <n v="0"/>
    <x v="1"/>
    <x v="681"/>
  </r>
  <r>
    <n v="7"/>
    <n v="23"/>
    <n v="1"/>
    <x v="7"/>
    <n v="6"/>
    <n v="0"/>
    <s v="Equipos Informáticos"/>
    <n v="203908"/>
    <n v="0"/>
    <x v="1"/>
    <x v="682"/>
  </r>
  <r>
    <n v="7"/>
    <n v="23"/>
    <n v="1"/>
    <x v="7"/>
    <n v="7"/>
    <n v="0"/>
    <s v="Programas Informáticos"/>
    <n v="69955"/>
    <n v="0"/>
    <x v="1"/>
    <x v="683"/>
  </r>
  <r>
    <n v="7"/>
    <n v="23"/>
    <n v="1"/>
    <x v="8"/>
    <n v="7"/>
    <n v="0"/>
    <s v="Deuda Flotante"/>
    <n v="10"/>
    <n v="0"/>
    <x v="1"/>
    <x v="11"/>
  </r>
  <r>
    <n v="7"/>
    <n v="24"/>
    <n v="1"/>
    <x v="17"/>
    <n v="2"/>
    <n v="201"/>
    <s v="Recuperación de Licencias Médicas - FONASA"/>
    <n v="10"/>
    <n v="0"/>
    <x v="0"/>
    <x v="11"/>
  </r>
  <r>
    <n v="7"/>
    <n v="24"/>
    <n v="1"/>
    <x v="0"/>
    <n v="1"/>
    <n v="0"/>
    <s v="Recuperaciones y Reembolsos por Licencias Médicas"/>
    <n v="10"/>
    <n v="0"/>
    <x v="0"/>
    <x v="11"/>
  </r>
  <r>
    <n v="7"/>
    <n v="24"/>
    <n v="1"/>
    <x v="1"/>
    <n v="1"/>
    <n v="0"/>
    <s v="Libre"/>
    <n v="3354384"/>
    <n v="0"/>
    <x v="0"/>
    <x v="684"/>
  </r>
  <r>
    <n v="7"/>
    <n v="24"/>
    <n v="1"/>
    <x v="3"/>
    <n v="0"/>
    <n v="0"/>
    <s v="SALDO INICIAL DE CAJA"/>
    <n v="10"/>
    <n v="0"/>
    <x v="0"/>
    <x v="11"/>
  </r>
  <r>
    <n v="7"/>
    <n v="24"/>
    <n v="1"/>
    <x v="4"/>
    <n v="0"/>
    <n v="0"/>
    <s v="GASTOS EN PERSONAL"/>
    <n v="1362774"/>
    <n v="0"/>
    <x v="1"/>
    <x v="685"/>
  </r>
  <r>
    <n v="7"/>
    <n v="24"/>
    <n v="1"/>
    <x v="5"/>
    <n v="0"/>
    <n v="0"/>
    <s v="BIENES Y SERVICIOS DE CONSUMO"/>
    <n v="622111"/>
    <n v="0"/>
    <x v="1"/>
    <x v="686"/>
  </r>
  <r>
    <n v="7"/>
    <n v="24"/>
    <n v="1"/>
    <x v="6"/>
    <n v="3"/>
    <n v="2"/>
    <s v="Desarrollo Turístico Sustentable"/>
    <n v="563390"/>
    <n v="0"/>
    <x v="1"/>
    <x v="687"/>
  </r>
  <r>
    <n v="7"/>
    <n v="24"/>
    <n v="1"/>
    <x v="6"/>
    <n v="7"/>
    <n v="1"/>
    <s v="Organización Mundial del Turismo"/>
    <n v="102047"/>
    <n v="0"/>
    <x v="1"/>
    <x v="688"/>
  </r>
  <r>
    <n v="7"/>
    <n v="24"/>
    <n v="1"/>
    <x v="6"/>
    <n v="7"/>
    <n v="7"/>
    <s v="Organismo Internacional de Turismo Social"/>
    <n v="6733"/>
    <n v="0"/>
    <x v="1"/>
    <x v="689"/>
  </r>
  <r>
    <n v="7"/>
    <n v="24"/>
    <n v="1"/>
    <x v="14"/>
    <n v="99"/>
    <n v="0"/>
    <s v="Otros Integros al Fisco"/>
    <n v="20"/>
    <n v="0"/>
    <x v="1"/>
    <x v="101"/>
  </r>
  <r>
    <n v="7"/>
    <n v="24"/>
    <n v="1"/>
    <x v="7"/>
    <n v="6"/>
    <n v="0"/>
    <s v="Equipos Informáticos"/>
    <n v="10099"/>
    <n v="0"/>
    <x v="1"/>
    <x v="690"/>
  </r>
  <r>
    <n v="7"/>
    <n v="24"/>
    <n v="1"/>
    <x v="7"/>
    <n v="7"/>
    <n v="0"/>
    <s v="Programas Informáticos"/>
    <n v="129155"/>
    <n v="0"/>
    <x v="1"/>
    <x v="691"/>
  </r>
  <r>
    <n v="7"/>
    <n v="24"/>
    <n v="1"/>
    <x v="11"/>
    <n v="2"/>
    <n v="0"/>
    <s v="Proyectos"/>
    <n v="318900"/>
    <n v="0"/>
    <x v="1"/>
    <x v="608"/>
  </r>
  <r>
    <n v="7"/>
    <n v="24"/>
    <n v="1"/>
    <x v="18"/>
    <n v="2"/>
    <n v="1"/>
    <s v="Corporación Nacional Forestal"/>
    <n v="79725"/>
    <n v="0"/>
    <x v="1"/>
    <x v="692"/>
  </r>
  <r>
    <n v="7"/>
    <n v="24"/>
    <n v="1"/>
    <x v="18"/>
    <n v="2"/>
    <n v="3"/>
    <s v="Instituto de Desarrollo Agropecuario"/>
    <n v="159450"/>
    <n v="0"/>
    <x v="1"/>
    <x v="693"/>
  </r>
  <r>
    <n v="7"/>
    <n v="24"/>
    <n v="1"/>
    <x v="8"/>
    <n v="7"/>
    <n v="0"/>
    <s v="Deuda Flotante"/>
    <n v="10"/>
    <n v="0"/>
    <x v="1"/>
    <x v="11"/>
  </r>
  <r>
    <n v="7"/>
    <n v="25"/>
    <n v="1"/>
    <x v="17"/>
    <n v="2"/>
    <n v="201"/>
    <s v="Recuperación de Licencias Médicas - FONASA"/>
    <n v="10"/>
    <n v="0"/>
    <x v="0"/>
    <x v="11"/>
  </r>
  <r>
    <n v="7"/>
    <n v="25"/>
    <n v="1"/>
    <x v="0"/>
    <n v="1"/>
    <n v="0"/>
    <s v="Recuperaciones y Reembolsos por Licencias Médicas"/>
    <n v="36155"/>
    <n v="0"/>
    <x v="0"/>
    <x v="694"/>
  </r>
  <r>
    <n v="7"/>
    <n v="25"/>
    <n v="1"/>
    <x v="0"/>
    <n v="99"/>
    <n v="0"/>
    <s v="Otros"/>
    <n v="3329"/>
    <n v="0"/>
    <x v="0"/>
    <x v="695"/>
  </r>
  <r>
    <n v="7"/>
    <n v="25"/>
    <n v="1"/>
    <x v="1"/>
    <n v="1"/>
    <n v="0"/>
    <s v="Libre"/>
    <n v="9875681"/>
    <n v="0"/>
    <x v="0"/>
    <x v="696"/>
  </r>
  <r>
    <n v="7"/>
    <n v="25"/>
    <n v="1"/>
    <x v="13"/>
    <n v="10"/>
    <n v="0"/>
    <s v="Ingresos por Percibir"/>
    <n v="382"/>
    <n v="0"/>
    <x v="0"/>
    <x v="697"/>
  </r>
  <r>
    <n v="7"/>
    <n v="25"/>
    <n v="1"/>
    <x v="3"/>
    <n v="0"/>
    <n v="0"/>
    <s v="SALDO INICIAL DE CAJA"/>
    <n v="10"/>
    <n v="0"/>
    <x v="0"/>
    <x v="11"/>
  </r>
  <r>
    <n v="7"/>
    <n v="25"/>
    <n v="1"/>
    <x v="4"/>
    <n v="0"/>
    <n v="0"/>
    <s v="GASTOS EN PERSONAL"/>
    <n v="5233091"/>
    <n v="0"/>
    <x v="1"/>
    <x v="698"/>
  </r>
  <r>
    <n v="7"/>
    <n v="25"/>
    <n v="1"/>
    <x v="5"/>
    <n v="0"/>
    <n v="0"/>
    <s v="BIENES Y SERVICIOS DE CONSUMO"/>
    <n v="834046"/>
    <n v="0"/>
    <x v="1"/>
    <x v="699"/>
  </r>
  <r>
    <n v="7"/>
    <n v="25"/>
    <n v="1"/>
    <x v="6"/>
    <n v="1"/>
    <n v="283"/>
    <s v="Para Cumplimiento Artículo 37 del Libro IV del Código de Comercio"/>
    <n v="4827"/>
    <n v="0"/>
    <x v="1"/>
    <x v="700"/>
  </r>
  <r>
    <n v="7"/>
    <n v="25"/>
    <n v="1"/>
    <x v="6"/>
    <n v="1"/>
    <n v="285"/>
    <s v="Para Cumplimiento Artículo 40, Ley N° 20.720"/>
    <n v="3725288"/>
    <n v="0"/>
    <x v="1"/>
    <x v="701"/>
  </r>
  <r>
    <n v="7"/>
    <n v="25"/>
    <n v="1"/>
    <x v="6"/>
    <n v="7"/>
    <n v="6"/>
    <s v="Asociación Internacional de Reguladores por Insolvencia"/>
    <n v="1127"/>
    <n v="0"/>
    <x v="1"/>
    <x v="702"/>
  </r>
  <r>
    <n v="7"/>
    <n v="25"/>
    <n v="1"/>
    <x v="14"/>
    <n v="99"/>
    <n v="0"/>
    <s v="Otros Integros al Fisco"/>
    <n v="36167"/>
    <n v="0"/>
    <x v="1"/>
    <x v="703"/>
  </r>
  <r>
    <n v="7"/>
    <n v="25"/>
    <n v="1"/>
    <x v="7"/>
    <n v="7"/>
    <n v="0"/>
    <s v="Programas Informáticos"/>
    <n v="81011"/>
    <n v="0"/>
    <x v="1"/>
    <x v="704"/>
  </r>
  <r>
    <n v="7"/>
    <n v="25"/>
    <n v="1"/>
    <x v="8"/>
    <n v="7"/>
    <n v="0"/>
    <s v="Deuda Flotante"/>
    <n v="10"/>
    <n v="0"/>
    <x v="1"/>
    <x v="11"/>
  </r>
  <r>
    <n v="7"/>
    <n v="26"/>
    <n v="1"/>
    <x v="17"/>
    <n v="2"/>
    <n v="1"/>
    <s v="Operaciones Complementarias - Tesoro Público"/>
    <n v="339940"/>
    <n v="0"/>
    <x v="0"/>
    <x v="705"/>
  </r>
  <r>
    <n v="7"/>
    <n v="26"/>
    <n v="1"/>
    <x v="17"/>
    <n v="2"/>
    <n v="201"/>
    <s v="Recuperación de Licencias Médicas - FONASA"/>
    <n v="10"/>
    <n v="0"/>
    <x v="0"/>
    <x v="11"/>
  </r>
  <r>
    <n v="7"/>
    <n v="26"/>
    <n v="1"/>
    <x v="0"/>
    <n v="1"/>
    <n v="0"/>
    <s v="Recuperaciones y Reembolsos por Licencias Médicas"/>
    <n v="10"/>
    <n v="0"/>
    <x v="0"/>
    <x v="11"/>
  </r>
  <r>
    <n v="7"/>
    <n v="26"/>
    <n v="1"/>
    <x v="1"/>
    <n v="1"/>
    <n v="0"/>
    <s v="Libre"/>
    <n v="14910956"/>
    <n v="0"/>
    <x v="0"/>
    <x v="706"/>
  </r>
  <r>
    <n v="7"/>
    <n v="26"/>
    <n v="1"/>
    <x v="3"/>
    <n v="0"/>
    <n v="0"/>
    <s v="SALDO INICIAL DE CAJA"/>
    <n v="10"/>
    <n v="0"/>
    <x v="0"/>
    <x v="11"/>
  </r>
  <r>
    <n v="7"/>
    <n v="26"/>
    <n v="1"/>
    <x v="4"/>
    <n v="0"/>
    <n v="0"/>
    <s v="GASTOS EN PERSONAL"/>
    <n v="2173433"/>
    <n v="0"/>
    <x v="1"/>
    <x v="707"/>
  </r>
  <r>
    <n v="7"/>
    <n v="26"/>
    <n v="1"/>
    <x v="5"/>
    <n v="0"/>
    <n v="0"/>
    <s v="BIENES Y SERVICIOS DE CONSUMO"/>
    <n v="597261"/>
    <n v="0"/>
    <x v="1"/>
    <x v="708"/>
  </r>
  <r>
    <n v="7"/>
    <n v="26"/>
    <n v="1"/>
    <x v="6"/>
    <n v="3"/>
    <n v="2"/>
    <s v="Programas de Apoyo a la Pesca Artesanal y Acuicultura de Pequeña Escala"/>
    <n v="9622380"/>
    <n v="0"/>
    <x v="1"/>
    <x v="709"/>
  </r>
  <r>
    <n v="7"/>
    <n v="26"/>
    <n v="1"/>
    <x v="6"/>
    <n v="3"/>
    <n v="475"/>
    <s v="Bonificación Repoblamiento de Algas Art.12 Ley N° 20.925"/>
    <n v="881535"/>
    <n v="0"/>
    <x v="1"/>
    <x v="710"/>
  </r>
  <r>
    <n v="7"/>
    <n v="26"/>
    <n v="1"/>
    <x v="14"/>
    <n v="99"/>
    <n v="0"/>
    <s v="Otros Integros al Fisco"/>
    <n v="20"/>
    <n v="0"/>
    <x v="1"/>
    <x v="101"/>
  </r>
  <r>
    <n v="7"/>
    <n v="26"/>
    <n v="1"/>
    <x v="7"/>
    <n v="3"/>
    <n v="0"/>
    <s v="Vehículos"/>
    <n v="88782"/>
    <n v="0"/>
    <x v="1"/>
    <x v="711"/>
  </r>
  <r>
    <n v="7"/>
    <n v="26"/>
    <n v="1"/>
    <x v="7"/>
    <n v="6"/>
    <n v="0"/>
    <s v="Equipos Informáticos"/>
    <n v="12756"/>
    <n v="0"/>
    <x v="1"/>
    <x v="712"/>
  </r>
  <r>
    <n v="7"/>
    <n v="26"/>
    <n v="1"/>
    <x v="7"/>
    <n v="7"/>
    <n v="0"/>
    <s v="Programas Informáticos"/>
    <n v="85093"/>
    <n v="0"/>
    <x v="1"/>
    <x v="713"/>
  </r>
  <r>
    <n v="7"/>
    <n v="26"/>
    <n v="1"/>
    <x v="18"/>
    <n v="1"/>
    <n v="9"/>
    <s v="Programas de Apoyo a la Pesca Artesanal y Acuicultura de Pequeña Escala"/>
    <n v="1789656"/>
    <n v="0"/>
    <x v="1"/>
    <x v="714"/>
  </r>
  <r>
    <n v="7"/>
    <n v="26"/>
    <n v="1"/>
    <x v="8"/>
    <n v="7"/>
    <n v="0"/>
    <s v="Deuda Flotante"/>
    <n v="10"/>
    <n v="0"/>
    <x v="1"/>
    <x v="11"/>
  </r>
  <r>
    <n v="8"/>
    <n v="1"/>
    <n v="1"/>
    <x v="17"/>
    <n v="2"/>
    <n v="201"/>
    <s v="Recuperación de Licencias Médicas - FONASA"/>
    <n v="10"/>
    <n v="0"/>
    <x v="0"/>
    <x v="11"/>
  </r>
  <r>
    <n v="8"/>
    <n v="1"/>
    <n v="1"/>
    <x v="0"/>
    <n v="1"/>
    <n v="0"/>
    <s v="Recuperaciones y Reembolsos por Licencias Médicas"/>
    <n v="64467"/>
    <n v="0"/>
    <x v="0"/>
    <x v="715"/>
  </r>
  <r>
    <n v="8"/>
    <n v="1"/>
    <n v="1"/>
    <x v="0"/>
    <n v="99"/>
    <n v="0"/>
    <s v="Otros"/>
    <n v="7998"/>
    <n v="0"/>
    <x v="0"/>
    <x v="716"/>
  </r>
  <r>
    <n v="8"/>
    <n v="1"/>
    <n v="1"/>
    <x v="1"/>
    <n v="1"/>
    <n v="0"/>
    <s v="Libre"/>
    <n v="12396049"/>
    <n v="0"/>
    <x v="0"/>
    <x v="717"/>
  </r>
  <r>
    <n v="8"/>
    <n v="1"/>
    <n v="1"/>
    <x v="13"/>
    <n v="10"/>
    <n v="0"/>
    <s v="Ingresos por Percibir"/>
    <n v="10"/>
    <n v="0"/>
    <x v="0"/>
    <x v="11"/>
  </r>
  <r>
    <n v="8"/>
    <n v="1"/>
    <n v="1"/>
    <x v="3"/>
    <n v="0"/>
    <n v="0"/>
    <s v="SALDO INICIAL DE CAJA"/>
    <n v="10"/>
    <n v="0"/>
    <x v="0"/>
    <x v="11"/>
  </r>
  <r>
    <n v="8"/>
    <n v="1"/>
    <n v="1"/>
    <x v="4"/>
    <n v="0"/>
    <n v="0"/>
    <s v="GASTOS EN PERSONAL"/>
    <n v="7014451"/>
    <n v="0"/>
    <x v="1"/>
    <x v="718"/>
  </r>
  <r>
    <n v="8"/>
    <n v="1"/>
    <n v="1"/>
    <x v="5"/>
    <n v="0"/>
    <n v="0"/>
    <s v="BIENES Y SERVICIOS DE CONSUMO"/>
    <n v="2407953"/>
    <n v="0"/>
    <x v="1"/>
    <x v="719"/>
  </r>
  <r>
    <n v="8"/>
    <n v="1"/>
    <n v="1"/>
    <x v="6"/>
    <n v="1"/>
    <n v="4"/>
    <s v="Consejo Superior de la Hípica Nacional"/>
    <n v="110603"/>
    <n v="0"/>
    <x v="1"/>
    <x v="720"/>
  </r>
  <r>
    <n v="8"/>
    <n v="1"/>
    <n v="1"/>
    <x v="6"/>
    <n v="2"/>
    <n v="2"/>
    <s v="Secretaría y Administración General y Servicio Exterior - RREE"/>
    <n v="626840"/>
    <n v="0"/>
    <x v="1"/>
    <x v="333"/>
  </r>
  <r>
    <n v="8"/>
    <n v="1"/>
    <n v="1"/>
    <x v="6"/>
    <n v="3"/>
    <n v="3"/>
    <s v="Consejo Fiscal Autónomo"/>
    <n v="701780"/>
    <n v="0"/>
    <x v="1"/>
    <x v="721"/>
  </r>
  <r>
    <n v="8"/>
    <n v="1"/>
    <n v="1"/>
    <x v="6"/>
    <n v="3"/>
    <n v="5"/>
    <s v="Comisión Nacional de la Productividad"/>
    <n v="1298433"/>
    <n v="0"/>
    <x v="1"/>
    <x v="722"/>
  </r>
  <r>
    <n v="8"/>
    <n v="1"/>
    <n v="1"/>
    <x v="6"/>
    <n v="7"/>
    <n v="1"/>
    <s v="Grupo de Acción Financiera de Sudamérica contra el Lavado de Activos"/>
    <n v="57450"/>
    <n v="0"/>
    <x v="1"/>
    <x v="723"/>
  </r>
  <r>
    <n v="8"/>
    <n v="1"/>
    <n v="1"/>
    <x v="6"/>
    <n v="7"/>
    <n v="3"/>
    <s v="Convención sobre Asistencia Administrativa Mutua en Materia Fiscal-OCDE"/>
    <n v="3005"/>
    <n v="0"/>
    <x v="1"/>
    <x v="724"/>
  </r>
  <r>
    <n v="8"/>
    <n v="1"/>
    <n v="1"/>
    <x v="14"/>
    <n v="99"/>
    <n v="0"/>
    <s v="Otros Integros al Fisco"/>
    <n v="64477"/>
    <n v="0"/>
    <x v="1"/>
    <x v="725"/>
  </r>
  <r>
    <n v="8"/>
    <n v="1"/>
    <n v="1"/>
    <x v="7"/>
    <n v="5"/>
    <n v="0"/>
    <s v="Máquinas y Equipos"/>
    <n v="10949"/>
    <n v="0"/>
    <x v="1"/>
    <x v="726"/>
  </r>
  <r>
    <n v="8"/>
    <n v="1"/>
    <n v="1"/>
    <x v="7"/>
    <n v="6"/>
    <n v="0"/>
    <s v="Equipos Informáticos"/>
    <n v="80199"/>
    <n v="0"/>
    <x v="1"/>
    <x v="727"/>
  </r>
  <r>
    <n v="8"/>
    <n v="1"/>
    <n v="1"/>
    <x v="7"/>
    <n v="7"/>
    <n v="0"/>
    <s v="Programas Informáticos"/>
    <n v="92384"/>
    <n v="0"/>
    <x v="1"/>
    <x v="728"/>
  </r>
  <r>
    <n v="8"/>
    <n v="1"/>
    <n v="1"/>
    <x v="8"/>
    <n v="7"/>
    <n v="0"/>
    <s v="Deuda Flotante"/>
    <n v="10"/>
    <n v="0"/>
    <x v="1"/>
    <x v="11"/>
  </r>
  <r>
    <n v="8"/>
    <n v="1"/>
    <n v="1"/>
    <x v="9"/>
    <n v="0"/>
    <n v="0"/>
    <s v="SALDO FINAL DE CAJA"/>
    <n v="10"/>
    <n v="0"/>
    <x v="1"/>
    <x v="11"/>
  </r>
  <r>
    <n v="8"/>
    <n v="1"/>
    <n v="6"/>
    <x v="17"/>
    <n v="2"/>
    <n v="201"/>
    <s v="Recuperación de Licencias Médicas - FONASA"/>
    <n v="10"/>
    <n v="0"/>
    <x v="0"/>
    <x v="11"/>
  </r>
  <r>
    <n v="8"/>
    <n v="1"/>
    <n v="6"/>
    <x v="0"/>
    <n v="1"/>
    <n v="0"/>
    <s v="Recuperaciones y Reembolsos por Licencias Médicas"/>
    <n v="59572"/>
    <n v="0"/>
    <x v="0"/>
    <x v="729"/>
  </r>
  <r>
    <n v="8"/>
    <n v="1"/>
    <n v="6"/>
    <x v="0"/>
    <n v="99"/>
    <n v="0"/>
    <s v="Otros"/>
    <n v="10"/>
    <n v="0"/>
    <x v="0"/>
    <x v="11"/>
  </r>
  <r>
    <n v="8"/>
    <n v="1"/>
    <n v="6"/>
    <x v="1"/>
    <n v="1"/>
    <n v="0"/>
    <s v="Libre"/>
    <n v="10875374"/>
    <n v="0"/>
    <x v="0"/>
    <x v="730"/>
  </r>
  <r>
    <n v="8"/>
    <n v="1"/>
    <n v="6"/>
    <x v="3"/>
    <n v="0"/>
    <n v="0"/>
    <s v="SALDO INICIAL DE CAJA"/>
    <n v="10"/>
    <n v="0"/>
    <x v="0"/>
    <x v="11"/>
  </r>
  <r>
    <n v="8"/>
    <n v="1"/>
    <n v="6"/>
    <x v="4"/>
    <n v="0"/>
    <n v="0"/>
    <s v="GASTOS EN PERSONAL"/>
    <n v="1749384"/>
    <n v="0"/>
    <x v="1"/>
    <x v="731"/>
  </r>
  <r>
    <n v="8"/>
    <n v="1"/>
    <n v="6"/>
    <x v="5"/>
    <n v="0"/>
    <n v="0"/>
    <s v="BIENES Y SERVICIOS DE CONSUMO"/>
    <n v="107537"/>
    <n v="0"/>
    <x v="1"/>
    <x v="732"/>
  </r>
  <r>
    <n v="8"/>
    <n v="1"/>
    <n v="6"/>
    <x v="6"/>
    <n v="3"/>
    <n v="1"/>
    <s v="Tribunales Tributarios y Aduaneros"/>
    <n v="9018453"/>
    <n v="0"/>
    <x v="1"/>
    <x v="733"/>
  </r>
  <r>
    <n v="8"/>
    <n v="1"/>
    <n v="6"/>
    <x v="14"/>
    <n v="99"/>
    <n v="0"/>
    <s v="Otros Integros al Fisco"/>
    <n v="59582"/>
    <n v="0"/>
    <x v="1"/>
    <x v="734"/>
  </r>
  <r>
    <n v="8"/>
    <n v="1"/>
    <n v="6"/>
    <x v="8"/>
    <n v="7"/>
    <n v="0"/>
    <s v="Deuda Flotante"/>
    <n v="10"/>
    <n v="0"/>
    <x v="1"/>
    <x v="11"/>
  </r>
  <r>
    <n v="8"/>
    <n v="1"/>
    <n v="6"/>
    <x v="9"/>
    <n v="0"/>
    <n v="0"/>
    <s v="SALDO FINAL DE CAJA"/>
    <n v="10"/>
    <n v="0"/>
    <x v="1"/>
    <x v="11"/>
  </r>
  <r>
    <n v="8"/>
    <n v="1"/>
    <n v="7"/>
    <x v="1"/>
    <n v="1"/>
    <n v="0"/>
    <s v="Libre"/>
    <n v="3085843"/>
    <n v="0"/>
    <x v="0"/>
    <x v="735"/>
  </r>
  <r>
    <n v="8"/>
    <n v="1"/>
    <n v="7"/>
    <x v="3"/>
    <n v="0"/>
    <n v="0"/>
    <s v="SALDO INICIAL DE CAJA"/>
    <n v="10"/>
    <n v="0"/>
    <x v="0"/>
    <x v="11"/>
  </r>
  <r>
    <n v="8"/>
    <n v="1"/>
    <n v="7"/>
    <x v="4"/>
    <n v="0"/>
    <n v="0"/>
    <s v="GASTOS EN PERSONAL"/>
    <n v="378575"/>
    <n v="0"/>
    <x v="1"/>
    <x v="736"/>
  </r>
  <r>
    <n v="8"/>
    <n v="1"/>
    <n v="7"/>
    <x v="5"/>
    <n v="0"/>
    <n v="0"/>
    <s v="BIENES Y SERVICIOS DE CONSUMO"/>
    <n v="2707258"/>
    <n v="0"/>
    <x v="1"/>
    <x v="737"/>
  </r>
  <r>
    <n v="8"/>
    <n v="1"/>
    <n v="7"/>
    <x v="8"/>
    <n v="7"/>
    <n v="0"/>
    <s v="Deuda Flotante"/>
    <n v="10"/>
    <n v="0"/>
    <x v="1"/>
    <x v="11"/>
  </r>
  <r>
    <n v="8"/>
    <n v="1"/>
    <n v="7"/>
    <x v="9"/>
    <n v="0"/>
    <n v="0"/>
    <s v="SALDO FINAL DE CAJA"/>
    <n v="10"/>
    <n v="0"/>
    <x v="1"/>
    <x v="11"/>
  </r>
  <r>
    <n v="8"/>
    <n v="1"/>
    <n v="8"/>
    <x v="17"/>
    <n v="2"/>
    <n v="201"/>
    <s v="Recuperación de Licencias Médicas - FONASA"/>
    <n v="10"/>
    <n v="0"/>
    <x v="0"/>
    <x v="11"/>
  </r>
  <r>
    <n v="8"/>
    <n v="1"/>
    <n v="8"/>
    <x v="0"/>
    <n v="1"/>
    <n v="0"/>
    <s v="Recuperaciones y Reembolsos por Licencias Médicas"/>
    <n v="10"/>
    <n v="0"/>
    <x v="0"/>
    <x v="11"/>
  </r>
  <r>
    <n v="8"/>
    <n v="1"/>
    <n v="8"/>
    <x v="1"/>
    <n v="1"/>
    <n v="0"/>
    <s v="Libre"/>
    <n v="3846593"/>
    <n v="0"/>
    <x v="0"/>
    <x v="738"/>
  </r>
  <r>
    <n v="8"/>
    <n v="1"/>
    <n v="8"/>
    <x v="1"/>
    <n v="3"/>
    <n v="0"/>
    <s v="Servicio de la Deuda Externa"/>
    <n v="4204793"/>
    <n v="0"/>
    <x v="0"/>
    <x v="739"/>
  </r>
  <r>
    <n v="8"/>
    <n v="1"/>
    <n v="8"/>
    <x v="3"/>
    <n v="0"/>
    <n v="0"/>
    <s v="SALDO INICIAL DE CAJA"/>
    <n v="10"/>
    <n v="0"/>
    <x v="0"/>
    <x v="11"/>
  </r>
  <r>
    <n v="8"/>
    <n v="1"/>
    <n v="8"/>
    <x v="4"/>
    <n v="0"/>
    <n v="0"/>
    <s v="GASTOS EN PERSONAL"/>
    <n v="464070"/>
    <n v="0"/>
    <x v="1"/>
    <x v="740"/>
  </r>
  <r>
    <n v="8"/>
    <n v="1"/>
    <n v="8"/>
    <x v="5"/>
    <n v="0"/>
    <n v="0"/>
    <s v="BIENES Y SERVICIOS DE CONSUMO"/>
    <n v="379538"/>
    <n v="0"/>
    <x v="1"/>
    <x v="741"/>
  </r>
  <r>
    <n v="8"/>
    <n v="1"/>
    <n v="8"/>
    <x v="6"/>
    <n v="3"/>
    <n v="252"/>
    <s v="A Instituciones Ejecutoras"/>
    <n v="3002975"/>
    <n v="0"/>
    <x v="1"/>
    <x v="742"/>
  </r>
  <r>
    <n v="8"/>
    <n v="1"/>
    <n v="8"/>
    <x v="14"/>
    <n v="99"/>
    <n v="0"/>
    <s v="Otros Integros al Fisco"/>
    <n v="20"/>
    <n v="0"/>
    <x v="1"/>
    <x v="101"/>
  </r>
  <r>
    <n v="8"/>
    <n v="1"/>
    <n v="8"/>
    <x v="8"/>
    <n v="2"/>
    <n v="0"/>
    <s v="Amortización Deuda Externa"/>
    <n v="3532556"/>
    <n v="0"/>
    <x v="1"/>
    <x v="743"/>
  </r>
  <r>
    <n v="8"/>
    <n v="1"/>
    <n v="8"/>
    <x v="8"/>
    <n v="4"/>
    <n v="0"/>
    <s v="Intereses Deuda Externa"/>
    <n v="672237"/>
    <n v="0"/>
    <x v="1"/>
    <x v="744"/>
  </r>
  <r>
    <n v="8"/>
    <n v="1"/>
    <n v="8"/>
    <x v="8"/>
    <n v="7"/>
    <n v="0"/>
    <s v="Deuda Flotante"/>
    <n v="10"/>
    <n v="0"/>
    <x v="1"/>
    <x v="11"/>
  </r>
  <r>
    <n v="8"/>
    <n v="1"/>
    <n v="8"/>
    <x v="9"/>
    <n v="0"/>
    <n v="0"/>
    <s v="SALDO FINAL DE CAJA"/>
    <n v="10"/>
    <n v="0"/>
    <x v="1"/>
    <x v="11"/>
  </r>
  <r>
    <n v="8"/>
    <n v="1"/>
    <n v="9"/>
    <x v="1"/>
    <n v="1"/>
    <n v="0"/>
    <s v="Libre"/>
    <n v="309830"/>
    <n v="0"/>
    <x v="0"/>
    <x v="745"/>
  </r>
  <r>
    <n v="8"/>
    <n v="1"/>
    <n v="9"/>
    <x v="1"/>
    <n v="3"/>
    <n v="0"/>
    <s v="Servicio de la Deuda Externa"/>
    <n v="682525"/>
    <n v="0"/>
    <x v="0"/>
    <x v="746"/>
  </r>
  <r>
    <n v="8"/>
    <n v="1"/>
    <n v="9"/>
    <x v="21"/>
    <n v="2"/>
    <n v="0"/>
    <s v="Endeudamiento Externo"/>
    <n v="1423425"/>
    <n v="0"/>
    <x v="0"/>
    <x v="747"/>
  </r>
  <r>
    <n v="8"/>
    <n v="1"/>
    <n v="9"/>
    <x v="3"/>
    <n v="0"/>
    <n v="0"/>
    <s v="SALDO INICIAL DE CAJA"/>
    <n v="10"/>
    <n v="0"/>
    <x v="0"/>
    <x v="11"/>
  </r>
  <r>
    <n v="8"/>
    <n v="1"/>
    <n v="9"/>
    <x v="4"/>
    <n v="0"/>
    <n v="0"/>
    <s v="GASTOS EN PERSONAL"/>
    <n v="142088"/>
    <n v="0"/>
    <x v="1"/>
    <x v="748"/>
  </r>
  <r>
    <n v="8"/>
    <n v="1"/>
    <n v="9"/>
    <x v="5"/>
    <n v="0"/>
    <n v="0"/>
    <s v="BIENES Y SERVICIOS DE CONSUMO"/>
    <n v="78794"/>
    <n v="0"/>
    <x v="1"/>
    <x v="749"/>
  </r>
  <r>
    <n v="8"/>
    <n v="1"/>
    <n v="9"/>
    <x v="6"/>
    <n v="2"/>
    <n v="18"/>
    <s v="Agencia  de Promoción de la Inversión Extranjera"/>
    <n v="634395"/>
    <n v="0"/>
    <x v="1"/>
    <x v="671"/>
  </r>
  <r>
    <n v="8"/>
    <n v="1"/>
    <n v="9"/>
    <x v="6"/>
    <n v="2"/>
    <n v="21"/>
    <s v="Servicio Nacional de Capacitación y Empleo"/>
    <n v="190203"/>
    <n v="0"/>
    <x v="1"/>
    <x v="750"/>
  </r>
  <r>
    <n v="8"/>
    <n v="1"/>
    <n v="9"/>
    <x v="6"/>
    <n v="2"/>
    <n v="24"/>
    <s v="Subsecretaría de las Culturas y las Artes"/>
    <n v="170080"/>
    <n v="0"/>
    <x v="1"/>
    <x v="751"/>
  </r>
  <r>
    <n v="8"/>
    <n v="1"/>
    <n v="9"/>
    <x v="6"/>
    <n v="2"/>
    <n v="30"/>
    <s v="Dirección General de Promoción de Exportaciones"/>
    <n v="352920"/>
    <n v="0"/>
    <x v="1"/>
    <x v="417"/>
  </r>
  <r>
    <n v="8"/>
    <n v="1"/>
    <n v="9"/>
    <x v="6"/>
    <n v="2"/>
    <n v="31"/>
    <s v="Subsecretaría de la Ciencia, Tecnología, Conocimiento e Innovación"/>
    <n v="164765"/>
    <n v="0"/>
    <x v="1"/>
    <x v="752"/>
  </r>
  <r>
    <n v="8"/>
    <n v="1"/>
    <n v="9"/>
    <x v="8"/>
    <n v="4"/>
    <n v="0"/>
    <s v="Intereses Deuda Externa"/>
    <n v="682525"/>
    <n v="0"/>
    <x v="1"/>
    <x v="746"/>
  </r>
  <r>
    <n v="8"/>
    <n v="1"/>
    <n v="9"/>
    <x v="8"/>
    <n v="7"/>
    <n v="0"/>
    <s v="Deuda Flotante"/>
    <n v="10"/>
    <n v="0"/>
    <x v="1"/>
    <x v="11"/>
  </r>
  <r>
    <n v="8"/>
    <n v="1"/>
    <n v="9"/>
    <x v="9"/>
    <n v="0"/>
    <n v="0"/>
    <s v="SALDO FINAL DE CAJA"/>
    <n v="10"/>
    <n v="0"/>
    <x v="1"/>
    <x v="11"/>
  </r>
  <r>
    <n v="8"/>
    <n v="1"/>
    <n v="10"/>
    <x v="17"/>
    <n v="2"/>
    <n v="201"/>
    <s v="Recuperación de Licencias Médicas - FONASA"/>
    <n v="10"/>
    <n v="0"/>
    <x v="0"/>
    <x v="11"/>
  </r>
  <r>
    <n v="8"/>
    <n v="1"/>
    <n v="10"/>
    <x v="0"/>
    <n v="1"/>
    <n v="0"/>
    <s v="Recuperaciones y Reembolsos por Licencias Médicas"/>
    <n v="10"/>
    <n v="0"/>
    <x v="0"/>
    <x v="11"/>
  </r>
  <r>
    <n v="8"/>
    <n v="1"/>
    <n v="10"/>
    <x v="1"/>
    <n v="1"/>
    <n v="0"/>
    <s v="Libre"/>
    <n v="3375724"/>
    <n v="0"/>
    <x v="0"/>
    <x v="753"/>
  </r>
  <r>
    <n v="8"/>
    <n v="1"/>
    <n v="10"/>
    <x v="3"/>
    <n v="0"/>
    <n v="0"/>
    <s v="SALDO INICIAL DE CAJA"/>
    <n v="10"/>
    <n v="0"/>
    <x v="0"/>
    <x v="11"/>
  </r>
  <r>
    <n v="8"/>
    <n v="1"/>
    <n v="10"/>
    <x v="4"/>
    <n v="0"/>
    <n v="0"/>
    <s v="GASTOS EN PERSONAL"/>
    <n v="2596521"/>
    <n v="0"/>
    <x v="1"/>
    <x v="754"/>
  </r>
  <r>
    <n v="8"/>
    <n v="1"/>
    <n v="10"/>
    <x v="5"/>
    <n v="0"/>
    <n v="0"/>
    <s v="BIENES Y SERVICIOS DE CONSUMO"/>
    <n v="302562"/>
    <n v="0"/>
    <x v="1"/>
    <x v="755"/>
  </r>
  <r>
    <n v="8"/>
    <n v="1"/>
    <n v="10"/>
    <x v="14"/>
    <n v="99"/>
    <n v="0"/>
    <s v="Otros Integros al Fisco"/>
    <n v="20"/>
    <n v="0"/>
    <x v="1"/>
    <x v="101"/>
  </r>
  <r>
    <n v="8"/>
    <n v="1"/>
    <n v="10"/>
    <x v="7"/>
    <n v="7"/>
    <n v="0"/>
    <s v="Programas Informáticos"/>
    <n v="77190"/>
    <n v="0"/>
    <x v="1"/>
    <x v="756"/>
  </r>
  <r>
    <n v="8"/>
    <n v="1"/>
    <n v="10"/>
    <x v="11"/>
    <n v="2"/>
    <n v="0"/>
    <s v="Proyectos"/>
    <n v="399441"/>
    <n v="0"/>
    <x v="1"/>
    <x v="757"/>
  </r>
  <r>
    <n v="8"/>
    <n v="1"/>
    <n v="10"/>
    <x v="8"/>
    <n v="7"/>
    <n v="0"/>
    <s v="Deuda Flotante"/>
    <n v="10"/>
    <n v="0"/>
    <x v="1"/>
    <x v="11"/>
  </r>
  <r>
    <n v="8"/>
    <n v="1"/>
    <n v="10"/>
    <x v="9"/>
    <n v="0"/>
    <n v="0"/>
    <s v="SALDO FINAL DE CAJA"/>
    <n v="10"/>
    <n v="0"/>
    <x v="1"/>
    <x v="11"/>
  </r>
  <r>
    <n v="8"/>
    <n v="1"/>
    <n v="11"/>
    <x v="17"/>
    <n v="2"/>
    <n v="201"/>
    <s v="Recuperación de Licencias Médicas - FONASA"/>
    <n v="10"/>
    <n v="0"/>
    <x v="0"/>
    <x v="11"/>
  </r>
  <r>
    <n v="8"/>
    <n v="1"/>
    <n v="11"/>
    <x v="0"/>
    <n v="1"/>
    <n v="0"/>
    <s v="Recuperaciones y Reembolsos por Licencias Médicas"/>
    <n v="10"/>
    <n v="0"/>
    <x v="0"/>
    <x v="11"/>
  </r>
  <r>
    <n v="8"/>
    <n v="1"/>
    <n v="11"/>
    <x v="1"/>
    <n v="1"/>
    <n v="0"/>
    <s v="Libre"/>
    <n v="1453498"/>
    <n v="0"/>
    <x v="0"/>
    <x v="758"/>
  </r>
  <r>
    <n v="8"/>
    <n v="1"/>
    <n v="11"/>
    <x v="3"/>
    <n v="0"/>
    <n v="0"/>
    <s v="SALDO INICIAL DE CAJA"/>
    <n v="10"/>
    <n v="0"/>
    <x v="0"/>
    <x v="11"/>
  </r>
  <r>
    <n v="8"/>
    <n v="1"/>
    <n v="11"/>
    <x v="4"/>
    <n v="0"/>
    <n v="0"/>
    <s v="GASTOS EN PERSONAL"/>
    <n v="1048609"/>
    <n v="0"/>
    <x v="1"/>
    <x v="759"/>
  </r>
  <r>
    <n v="8"/>
    <n v="1"/>
    <n v="11"/>
    <x v="5"/>
    <n v="0"/>
    <n v="0"/>
    <s v="BIENES Y SERVICIOS DE CONSUMO"/>
    <n v="402073"/>
    <n v="0"/>
    <x v="1"/>
    <x v="760"/>
  </r>
  <r>
    <n v="8"/>
    <n v="1"/>
    <n v="11"/>
    <x v="14"/>
    <n v="99"/>
    <n v="0"/>
    <s v="Otros Integros al Fisco"/>
    <n v="20"/>
    <n v="0"/>
    <x v="1"/>
    <x v="101"/>
  </r>
  <r>
    <n v="8"/>
    <n v="1"/>
    <n v="11"/>
    <x v="7"/>
    <n v="5"/>
    <n v="0"/>
    <s v="Máquinas y Equipos"/>
    <n v="2806"/>
    <n v="0"/>
    <x v="1"/>
    <x v="761"/>
  </r>
  <r>
    <n v="8"/>
    <n v="1"/>
    <n v="11"/>
    <x v="8"/>
    <n v="7"/>
    <n v="0"/>
    <s v="Deuda Flotante"/>
    <n v="10"/>
    <n v="0"/>
    <x v="1"/>
    <x v="11"/>
  </r>
  <r>
    <n v="8"/>
    <n v="1"/>
    <n v="11"/>
    <x v="9"/>
    <n v="0"/>
    <n v="0"/>
    <s v="SALDO FINAL DE CAJA"/>
    <n v="10"/>
    <n v="0"/>
    <x v="1"/>
    <x v="11"/>
  </r>
  <r>
    <n v="8"/>
    <n v="2"/>
    <n v="1"/>
    <x v="17"/>
    <n v="2"/>
    <n v="201"/>
    <s v="Recuperación de Licencias Médicas - FONASA"/>
    <n v="10"/>
    <n v="0"/>
    <x v="0"/>
    <x v="11"/>
  </r>
  <r>
    <n v="8"/>
    <n v="2"/>
    <n v="1"/>
    <x v="0"/>
    <n v="1"/>
    <n v="0"/>
    <s v="Recuperaciones y Reembolsos por Licencias Médicas"/>
    <n v="216225"/>
    <n v="0"/>
    <x v="0"/>
    <x v="762"/>
  </r>
  <r>
    <n v="8"/>
    <n v="2"/>
    <n v="1"/>
    <x v="0"/>
    <n v="2"/>
    <n v="0"/>
    <s v="Multas y Sanciones Pecuniarias"/>
    <n v="5420"/>
    <n v="0"/>
    <x v="0"/>
    <x v="763"/>
  </r>
  <r>
    <n v="8"/>
    <n v="2"/>
    <n v="1"/>
    <x v="0"/>
    <n v="99"/>
    <n v="0"/>
    <s v="Otros"/>
    <n v="5420"/>
    <n v="0"/>
    <x v="0"/>
    <x v="763"/>
  </r>
  <r>
    <n v="8"/>
    <n v="2"/>
    <n v="1"/>
    <x v="1"/>
    <n v="1"/>
    <n v="0"/>
    <s v="Libre"/>
    <n v="17426872"/>
    <n v="0"/>
    <x v="0"/>
    <x v="764"/>
  </r>
  <r>
    <n v="8"/>
    <n v="2"/>
    <n v="1"/>
    <x v="13"/>
    <n v="10"/>
    <n v="0"/>
    <s v="Ingresos por Percibir"/>
    <n v="10"/>
    <n v="0"/>
    <x v="0"/>
    <x v="11"/>
  </r>
  <r>
    <n v="8"/>
    <n v="2"/>
    <n v="1"/>
    <x v="3"/>
    <n v="0"/>
    <n v="0"/>
    <s v="SALDO INICIAL DE CAJA"/>
    <n v="10"/>
    <n v="0"/>
    <x v="0"/>
    <x v="11"/>
  </r>
  <r>
    <n v="8"/>
    <n v="2"/>
    <n v="1"/>
    <x v="4"/>
    <n v="0"/>
    <n v="0"/>
    <s v="GASTOS EN PERSONAL"/>
    <n v="14955090"/>
    <n v="0"/>
    <x v="1"/>
    <x v="765"/>
  </r>
  <r>
    <n v="8"/>
    <n v="2"/>
    <n v="1"/>
    <x v="5"/>
    <n v="0"/>
    <n v="0"/>
    <s v="BIENES Y SERVICIOS DE CONSUMO"/>
    <n v="2015412"/>
    <n v="0"/>
    <x v="1"/>
    <x v="766"/>
  </r>
  <r>
    <n v="8"/>
    <n v="2"/>
    <n v="1"/>
    <x v="6"/>
    <n v="3"/>
    <n v="1"/>
    <s v="Evaluación de Programas de los Servicios Públicos"/>
    <n v="226453"/>
    <n v="0"/>
    <x v="1"/>
    <x v="767"/>
  </r>
  <r>
    <n v="8"/>
    <n v="2"/>
    <n v="1"/>
    <x v="14"/>
    <n v="99"/>
    <n v="0"/>
    <s v="Otros Integros al Fisco"/>
    <n v="216235"/>
    <n v="0"/>
    <x v="1"/>
    <x v="768"/>
  </r>
  <r>
    <n v="8"/>
    <n v="2"/>
    <n v="1"/>
    <x v="7"/>
    <n v="6"/>
    <n v="0"/>
    <s v="Equipos Informáticos"/>
    <n v="81320"/>
    <n v="0"/>
    <x v="1"/>
    <x v="769"/>
  </r>
  <r>
    <n v="8"/>
    <n v="2"/>
    <n v="1"/>
    <x v="7"/>
    <n v="7"/>
    <n v="0"/>
    <s v="Programas Informáticos"/>
    <n v="159437"/>
    <n v="0"/>
    <x v="1"/>
    <x v="770"/>
  </r>
  <r>
    <n v="8"/>
    <n v="2"/>
    <n v="1"/>
    <x v="8"/>
    <n v="7"/>
    <n v="0"/>
    <s v="Deuda Flotante"/>
    <n v="10"/>
    <n v="0"/>
    <x v="1"/>
    <x v="11"/>
  </r>
  <r>
    <n v="8"/>
    <n v="2"/>
    <n v="1"/>
    <x v="9"/>
    <n v="0"/>
    <n v="0"/>
    <s v="SALDO FINAL DE CAJA"/>
    <n v="10"/>
    <n v="0"/>
    <x v="1"/>
    <x v="11"/>
  </r>
  <r>
    <n v="8"/>
    <n v="2"/>
    <n v="2"/>
    <x v="17"/>
    <n v="2"/>
    <n v="201"/>
    <s v="Recuperación de Licencias Médicas - FONASA"/>
    <n v="10"/>
    <n v="0"/>
    <x v="0"/>
    <x v="11"/>
  </r>
  <r>
    <n v="8"/>
    <n v="2"/>
    <n v="2"/>
    <x v="0"/>
    <n v="1"/>
    <n v="0"/>
    <s v="Recuperaciones y Reembolsos por Licencias Médicas"/>
    <n v="41242"/>
    <n v="0"/>
    <x v="0"/>
    <x v="771"/>
  </r>
  <r>
    <n v="8"/>
    <n v="2"/>
    <n v="2"/>
    <x v="0"/>
    <n v="2"/>
    <n v="0"/>
    <s v="Multas y Sanciones Pecuniarias"/>
    <n v="10"/>
    <n v="0"/>
    <x v="0"/>
    <x v="11"/>
  </r>
  <r>
    <n v="8"/>
    <n v="2"/>
    <n v="2"/>
    <x v="0"/>
    <n v="99"/>
    <n v="0"/>
    <s v="Otros"/>
    <n v="10"/>
    <n v="0"/>
    <x v="0"/>
    <x v="11"/>
  </r>
  <r>
    <n v="8"/>
    <n v="2"/>
    <n v="2"/>
    <x v="1"/>
    <n v="1"/>
    <n v="0"/>
    <s v="Libre"/>
    <n v="4338558"/>
    <n v="0"/>
    <x v="0"/>
    <x v="772"/>
  </r>
  <r>
    <n v="8"/>
    <n v="2"/>
    <n v="2"/>
    <x v="13"/>
    <n v="10"/>
    <n v="0"/>
    <s v="Ingresos por Percibir"/>
    <n v="10"/>
    <n v="0"/>
    <x v="0"/>
    <x v="11"/>
  </r>
  <r>
    <n v="8"/>
    <n v="2"/>
    <n v="2"/>
    <x v="3"/>
    <n v="0"/>
    <n v="0"/>
    <s v="SALDO INICIAL DE CAJA"/>
    <n v="10"/>
    <n v="0"/>
    <x v="0"/>
    <x v="11"/>
  </r>
  <r>
    <n v="8"/>
    <n v="2"/>
    <n v="2"/>
    <x v="4"/>
    <n v="0"/>
    <n v="0"/>
    <s v="GASTOS EN PERSONAL"/>
    <n v="2513435"/>
    <n v="0"/>
    <x v="1"/>
    <x v="773"/>
  </r>
  <r>
    <n v="8"/>
    <n v="2"/>
    <n v="2"/>
    <x v="5"/>
    <n v="0"/>
    <n v="0"/>
    <s v="BIENES Y SERVICIOS DE CONSUMO"/>
    <n v="1656838"/>
    <n v="0"/>
    <x v="1"/>
    <x v="774"/>
  </r>
  <r>
    <n v="8"/>
    <n v="2"/>
    <n v="2"/>
    <x v="14"/>
    <n v="99"/>
    <n v="0"/>
    <s v="Otros Integros al Fisco"/>
    <n v="41252"/>
    <n v="0"/>
    <x v="1"/>
    <x v="775"/>
  </r>
  <r>
    <n v="8"/>
    <n v="2"/>
    <n v="2"/>
    <x v="7"/>
    <n v="7"/>
    <n v="0"/>
    <s v="Programas Informáticos"/>
    <n v="168305"/>
    <n v="0"/>
    <x v="1"/>
    <x v="776"/>
  </r>
  <r>
    <n v="8"/>
    <n v="2"/>
    <n v="2"/>
    <x v="8"/>
    <n v="7"/>
    <n v="0"/>
    <s v="Deuda Flotante"/>
    <n v="10"/>
    <n v="0"/>
    <x v="1"/>
    <x v="11"/>
  </r>
  <r>
    <n v="8"/>
    <n v="2"/>
    <n v="2"/>
    <x v="9"/>
    <n v="0"/>
    <n v="0"/>
    <s v="SALDO FINAL DE CAJA"/>
    <n v="10"/>
    <n v="0"/>
    <x v="1"/>
    <x v="11"/>
  </r>
  <r>
    <n v="8"/>
    <n v="3"/>
    <n v="1"/>
    <x v="17"/>
    <n v="2"/>
    <n v="201"/>
    <s v="Recuperación de Licencias Médicas - FONASA"/>
    <n v="10"/>
    <n v="0"/>
    <x v="0"/>
    <x v="11"/>
  </r>
  <r>
    <n v="8"/>
    <n v="3"/>
    <n v="1"/>
    <x v="12"/>
    <n v="0"/>
    <n v="0"/>
    <s v="INGRESOS DE OPERACIÓN"/>
    <n v="480216"/>
    <n v="0"/>
    <x v="0"/>
    <x v="777"/>
  </r>
  <r>
    <n v="8"/>
    <n v="3"/>
    <n v="1"/>
    <x v="0"/>
    <n v="1"/>
    <n v="0"/>
    <s v="Recuperaciones y Reembolsos por Licencias Médicas"/>
    <n v="4358300"/>
    <n v="0"/>
    <x v="0"/>
    <x v="778"/>
  </r>
  <r>
    <n v="8"/>
    <n v="3"/>
    <n v="1"/>
    <x v="0"/>
    <n v="2"/>
    <n v="0"/>
    <s v="Multas y Sanciones Pecuniarias"/>
    <n v="146857"/>
    <n v="0"/>
    <x v="0"/>
    <x v="779"/>
  </r>
  <r>
    <n v="8"/>
    <n v="3"/>
    <n v="1"/>
    <x v="0"/>
    <n v="99"/>
    <n v="0"/>
    <s v="Otros"/>
    <n v="378480"/>
    <n v="0"/>
    <x v="0"/>
    <x v="780"/>
  </r>
  <r>
    <n v="8"/>
    <n v="3"/>
    <n v="1"/>
    <x v="1"/>
    <n v="1"/>
    <n v="0"/>
    <s v="Libre"/>
    <n v="222147432"/>
    <n v="0"/>
    <x v="0"/>
    <x v="781"/>
  </r>
  <r>
    <n v="8"/>
    <n v="3"/>
    <n v="1"/>
    <x v="2"/>
    <n v="3"/>
    <n v="0"/>
    <s v="Vehículos"/>
    <n v="28146"/>
    <n v="0"/>
    <x v="0"/>
    <x v="782"/>
  </r>
  <r>
    <n v="8"/>
    <n v="3"/>
    <n v="1"/>
    <x v="3"/>
    <n v="0"/>
    <n v="0"/>
    <s v="SALDO INICIAL DE CAJA"/>
    <n v="10"/>
    <n v="0"/>
    <x v="0"/>
    <x v="11"/>
  </r>
  <r>
    <n v="8"/>
    <n v="3"/>
    <n v="1"/>
    <x v="4"/>
    <n v="0"/>
    <n v="0"/>
    <s v="GASTOS EN PERSONAL"/>
    <n v="182781355"/>
    <n v="0"/>
    <x v="1"/>
    <x v="783"/>
  </r>
  <r>
    <n v="8"/>
    <n v="3"/>
    <n v="1"/>
    <x v="5"/>
    <n v="0"/>
    <n v="0"/>
    <s v="BIENES Y SERVICIOS DE CONSUMO"/>
    <n v="32183655"/>
    <n v="0"/>
    <x v="1"/>
    <x v="784"/>
  </r>
  <r>
    <n v="8"/>
    <n v="3"/>
    <n v="1"/>
    <x v="6"/>
    <n v="7"/>
    <n v="3"/>
    <s v="A la Organización para la Cooperación y el Desarrollo Económicos"/>
    <n v="53370"/>
    <n v="0"/>
    <x v="1"/>
    <x v="785"/>
  </r>
  <r>
    <n v="8"/>
    <n v="3"/>
    <n v="1"/>
    <x v="6"/>
    <n v="7"/>
    <n v="4"/>
    <s v="Centro Interamericano de Administraciones Tributarias"/>
    <n v="55269"/>
    <n v="0"/>
    <x v="1"/>
    <x v="786"/>
  </r>
  <r>
    <n v="8"/>
    <n v="3"/>
    <n v="1"/>
    <x v="14"/>
    <n v="99"/>
    <n v="0"/>
    <s v="Otros Integros al Fisco"/>
    <n v="4358310"/>
    <n v="0"/>
    <x v="1"/>
    <x v="787"/>
  </r>
  <r>
    <n v="8"/>
    <n v="3"/>
    <n v="1"/>
    <x v="7"/>
    <n v="6"/>
    <n v="0"/>
    <s v="Equipos Informáticos"/>
    <n v="2688772"/>
    <n v="0"/>
    <x v="1"/>
    <x v="788"/>
  </r>
  <r>
    <n v="8"/>
    <n v="3"/>
    <n v="1"/>
    <x v="7"/>
    <n v="7"/>
    <n v="0"/>
    <s v="Programas Informáticos"/>
    <n v="3863740"/>
    <n v="0"/>
    <x v="1"/>
    <x v="789"/>
  </r>
  <r>
    <n v="8"/>
    <n v="3"/>
    <n v="1"/>
    <x v="11"/>
    <n v="2"/>
    <n v="0"/>
    <s v="Proyectos"/>
    <n v="1554960"/>
    <n v="0"/>
    <x v="1"/>
    <x v="790"/>
  </r>
  <r>
    <n v="8"/>
    <n v="3"/>
    <n v="1"/>
    <x v="8"/>
    <n v="7"/>
    <n v="0"/>
    <s v="Deuda Flotante"/>
    <n v="10"/>
    <n v="0"/>
    <x v="1"/>
    <x v="11"/>
  </r>
  <r>
    <n v="8"/>
    <n v="3"/>
    <n v="1"/>
    <x v="9"/>
    <n v="0"/>
    <n v="0"/>
    <s v="SALDO FINAL DE CAJA"/>
    <n v="10"/>
    <n v="0"/>
    <x v="1"/>
    <x v="11"/>
  </r>
  <r>
    <n v="8"/>
    <n v="4"/>
    <n v="1"/>
    <x v="17"/>
    <n v="2"/>
    <n v="201"/>
    <s v="Recuperación de Licencias Médicas - FONASA"/>
    <n v="10"/>
    <n v="0"/>
    <x v="0"/>
    <x v="11"/>
  </r>
  <r>
    <n v="8"/>
    <n v="4"/>
    <n v="1"/>
    <x v="15"/>
    <n v="0"/>
    <n v="0"/>
    <s v="RENTAS DE LA PROPIEDAD"/>
    <n v="9895"/>
    <n v="0"/>
    <x v="0"/>
    <x v="791"/>
  </r>
  <r>
    <n v="8"/>
    <n v="4"/>
    <n v="1"/>
    <x v="0"/>
    <n v="1"/>
    <n v="0"/>
    <s v="Recuperaciones y Reembolsos por Licencias Médicas"/>
    <n v="989598"/>
    <n v="0"/>
    <x v="0"/>
    <x v="792"/>
  </r>
  <r>
    <n v="8"/>
    <n v="4"/>
    <n v="1"/>
    <x v="0"/>
    <n v="2"/>
    <n v="0"/>
    <s v="Multas y Sanciones Pecuniarias"/>
    <n v="104782"/>
    <n v="0"/>
    <x v="0"/>
    <x v="793"/>
  </r>
  <r>
    <n v="8"/>
    <n v="4"/>
    <n v="1"/>
    <x v="1"/>
    <n v="1"/>
    <n v="0"/>
    <s v="Libre"/>
    <n v="83944265"/>
    <n v="0"/>
    <x v="0"/>
    <x v="794"/>
  </r>
  <r>
    <n v="8"/>
    <n v="4"/>
    <n v="1"/>
    <x v="1"/>
    <n v="2"/>
    <n v="0"/>
    <s v="Servicio de la Deuda Interna"/>
    <n v="332558"/>
    <n v="0"/>
    <x v="0"/>
    <x v="795"/>
  </r>
  <r>
    <n v="8"/>
    <n v="4"/>
    <n v="1"/>
    <x v="3"/>
    <n v="0"/>
    <n v="0"/>
    <s v="SALDO INICIAL DE CAJA"/>
    <n v="10"/>
    <n v="0"/>
    <x v="0"/>
    <x v="11"/>
  </r>
  <r>
    <n v="8"/>
    <n v="4"/>
    <n v="1"/>
    <x v="4"/>
    <n v="0"/>
    <n v="0"/>
    <s v="GASTOS EN PERSONAL"/>
    <n v="66928577"/>
    <n v="0"/>
    <x v="1"/>
    <x v="796"/>
  </r>
  <r>
    <n v="8"/>
    <n v="4"/>
    <n v="1"/>
    <x v="5"/>
    <n v="0"/>
    <n v="0"/>
    <s v="BIENES Y SERVICIOS DE CONSUMO"/>
    <n v="7938771"/>
    <n v="0"/>
    <x v="1"/>
    <x v="797"/>
  </r>
  <r>
    <n v="8"/>
    <n v="4"/>
    <n v="1"/>
    <x v="6"/>
    <n v="7"/>
    <n v="1"/>
    <s v="Organización Mundial de Aduanas"/>
    <n v="47533"/>
    <n v="0"/>
    <x v="1"/>
    <x v="798"/>
  </r>
  <r>
    <n v="8"/>
    <n v="4"/>
    <n v="1"/>
    <x v="14"/>
    <n v="99"/>
    <n v="0"/>
    <s v="Otros Integros al Fisco"/>
    <n v="989608"/>
    <n v="0"/>
    <x v="1"/>
    <x v="799"/>
  </r>
  <r>
    <n v="8"/>
    <n v="4"/>
    <n v="1"/>
    <x v="7"/>
    <n v="5"/>
    <n v="0"/>
    <s v="Máquinas y Equipos"/>
    <n v="4104299"/>
    <n v="0"/>
    <x v="1"/>
    <x v="800"/>
  </r>
  <r>
    <n v="8"/>
    <n v="4"/>
    <n v="1"/>
    <x v="7"/>
    <n v="7"/>
    <n v="0"/>
    <s v="Programas Informáticos"/>
    <n v="2170715"/>
    <n v="0"/>
    <x v="1"/>
    <x v="801"/>
  </r>
  <r>
    <n v="8"/>
    <n v="4"/>
    <n v="1"/>
    <x v="11"/>
    <n v="2"/>
    <n v="0"/>
    <s v="Proyectos"/>
    <n v="2444900"/>
    <n v="0"/>
    <x v="1"/>
    <x v="267"/>
  </r>
  <r>
    <n v="8"/>
    <n v="4"/>
    <n v="1"/>
    <x v="18"/>
    <n v="2"/>
    <n v="3"/>
    <s v="Dirección General de Concesiones de Obras Públicas"/>
    <n v="424137"/>
    <n v="0"/>
    <x v="1"/>
    <x v="802"/>
  </r>
  <r>
    <n v="8"/>
    <n v="4"/>
    <n v="1"/>
    <x v="8"/>
    <n v="3"/>
    <n v="0"/>
    <s v="Intereses Deuda Interna"/>
    <n v="332558"/>
    <n v="0"/>
    <x v="1"/>
    <x v="795"/>
  </r>
  <r>
    <n v="8"/>
    <n v="4"/>
    <n v="1"/>
    <x v="8"/>
    <n v="7"/>
    <n v="0"/>
    <s v="Deuda Flotante"/>
    <n v="10"/>
    <n v="0"/>
    <x v="1"/>
    <x v="11"/>
  </r>
  <r>
    <n v="8"/>
    <n v="4"/>
    <n v="1"/>
    <x v="9"/>
    <n v="0"/>
    <n v="0"/>
    <s v="SALDO FINAL DE CAJA"/>
    <n v="10"/>
    <n v="0"/>
    <x v="1"/>
    <x v="11"/>
  </r>
  <r>
    <n v="8"/>
    <n v="5"/>
    <n v="1"/>
    <x v="17"/>
    <n v="2"/>
    <n v="201"/>
    <s v="Recuperación de Licencias Médicas - FONASA"/>
    <n v="10"/>
    <n v="0"/>
    <x v="0"/>
    <x v="11"/>
  </r>
  <r>
    <n v="8"/>
    <n v="5"/>
    <n v="1"/>
    <x v="0"/>
    <n v="1"/>
    <n v="0"/>
    <s v="Recuperaciones y Reembolsos por Licencias Médicas"/>
    <n v="1229732"/>
    <n v="0"/>
    <x v="0"/>
    <x v="803"/>
  </r>
  <r>
    <n v="8"/>
    <n v="5"/>
    <n v="1"/>
    <x v="0"/>
    <n v="99"/>
    <n v="0"/>
    <s v="Otros"/>
    <n v="213805"/>
    <n v="0"/>
    <x v="0"/>
    <x v="804"/>
  </r>
  <r>
    <n v="8"/>
    <n v="5"/>
    <n v="1"/>
    <x v="1"/>
    <n v="1"/>
    <n v="0"/>
    <s v="Libre"/>
    <n v="65589720"/>
    <n v="0"/>
    <x v="0"/>
    <x v="805"/>
  </r>
  <r>
    <n v="8"/>
    <n v="5"/>
    <n v="1"/>
    <x v="3"/>
    <n v="0"/>
    <n v="0"/>
    <s v="SALDO INICIAL DE CAJA"/>
    <n v="10"/>
    <n v="0"/>
    <x v="0"/>
    <x v="11"/>
  </r>
  <r>
    <n v="8"/>
    <n v="5"/>
    <n v="1"/>
    <x v="4"/>
    <n v="0"/>
    <n v="0"/>
    <s v="GASTOS EN PERSONAL"/>
    <n v="48968832"/>
    <n v="0"/>
    <x v="1"/>
    <x v="806"/>
  </r>
  <r>
    <n v="8"/>
    <n v="5"/>
    <n v="1"/>
    <x v="5"/>
    <n v="0"/>
    <n v="0"/>
    <s v="BIENES Y SERVICIOS DE CONSUMO"/>
    <n v="12479233"/>
    <n v="0"/>
    <x v="1"/>
    <x v="807"/>
  </r>
  <r>
    <n v="8"/>
    <n v="5"/>
    <n v="1"/>
    <x v="14"/>
    <n v="99"/>
    <n v="0"/>
    <s v="Otros Integros al Fisco"/>
    <n v="1229742"/>
    <n v="0"/>
    <x v="1"/>
    <x v="808"/>
  </r>
  <r>
    <n v="8"/>
    <n v="5"/>
    <n v="1"/>
    <x v="7"/>
    <n v="3"/>
    <n v="0"/>
    <s v="Vehículos"/>
    <n v="36131"/>
    <n v="0"/>
    <x v="1"/>
    <x v="809"/>
  </r>
  <r>
    <n v="8"/>
    <n v="5"/>
    <n v="1"/>
    <x v="7"/>
    <n v="5"/>
    <n v="0"/>
    <s v="Máquinas y Equipos"/>
    <n v="48312"/>
    <n v="0"/>
    <x v="1"/>
    <x v="810"/>
  </r>
  <r>
    <n v="8"/>
    <n v="5"/>
    <n v="1"/>
    <x v="7"/>
    <n v="6"/>
    <n v="0"/>
    <s v="Equipos Informáticos"/>
    <n v="1913609"/>
    <n v="0"/>
    <x v="1"/>
    <x v="811"/>
  </r>
  <r>
    <n v="8"/>
    <n v="5"/>
    <n v="1"/>
    <x v="7"/>
    <n v="7"/>
    <n v="0"/>
    <s v="Programas Informáticos"/>
    <n v="2357398"/>
    <n v="0"/>
    <x v="1"/>
    <x v="812"/>
  </r>
  <r>
    <n v="8"/>
    <n v="5"/>
    <n v="1"/>
    <x v="8"/>
    <n v="7"/>
    <n v="0"/>
    <s v="Deuda Flotante"/>
    <n v="10"/>
    <n v="0"/>
    <x v="1"/>
    <x v="11"/>
  </r>
  <r>
    <n v="8"/>
    <n v="5"/>
    <n v="1"/>
    <x v="9"/>
    <n v="0"/>
    <n v="0"/>
    <s v="SALDO FINAL DE CAJA"/>
    <n v="10"/>
    <n v="0"/>
    <x v="1"/>
    <x v="11"/>
  </r>
  <r>
    <n v="8"/>
    <n v="7"/>
    <n v="1"/>
    <x v="17"/>
    <n v="2"/>
    <n v="201"/>
    <s v="Recuperación de Licencias Médicas - FONASA"/>
    <n v="10"/>
    <n v="0"/>
    <x v="0"/>
    <x v="11"/>
  </r>
  <r>
    <n v="8"/>
    <n v="7"/>
    <n v="1"/>
    <x v="12"/>
    <n v="0"/>
    <n v="0"/>
    <s v="INGRESOS DE OPERACIÓN"/>
    <n v="949482"/>
    <n v="0"/>
    <x v="0"/>
    <x v="813"/>
  </r>
  <r>
    <n v="8"/>
    <n v="7"/>
    <n v="1"/>
    <x v="0"/>
    <n v="1"/>
    <n v="0"/>
    <s v="Recuperaciones y Reembolsos por Licencias Médicas"/>
    <n v="29953"/>
    <n v="0"/>
    <x v="0"/>
    <x v="814"/>
  </r>
  <r>
    <n v="8"/>
    <n v="7"/>
    <n v="1"/>
    <x v="0"/>
    <n v="2"/>
    <n v="0"/>
    <s v="Multas y Sanciones Pecuniarias"/>
    <n v="33295"/>
    <n v="0"/>
    <x v="0"/>
    <x v="815"/>
  </r>
  <r>
    <n v="8"/>
    <n v="7"/>
    <n v="1"/>
    <x v="0"/>
    <n v="99"/>
    <n v="0"/>
    <s v="Otros"/>
    <n v="3721"/>
    <n v="0"/>
    <x v="0"/>
    <x v="816"/>
  </r>
  <r>
    <n v="8"/>
    <n v="7"/>
    <n v="1"/>
    <x v="1"/>
    <n v="1"/>
    <n v="0"/>
    <s v="Libre"/>
    <n v="10203448"/>
    <n v="0"/>
    <x v="0"/>
    <x v="817"/>
  </r>
  <r>
    <n v="8"/>
    <n v="7"/>
    <n v="1"/>
    <x v="3"/>
    <n v="0"/>
    <n v="0"/>
    <s v="SALDO INICIAL DE CAJA"/>
    <n v="13328"/>
    <n v="0"/>
    <x v="0"/>
    <x v="818"/>
  </r>
  <r>
    <n v="8"/>
    <n v="7"/>
    <n v="1"/>
    <x v="4"/>
    <n v="0"/>
    <n v="0"/>
    <s v="GASTOS EN PERSONAL"/>
    <n v="5575318"/>
    <n v="0"/>
    <x v="1"/>
    <x v="819"/>
  </r>
  <r>
    <n v="8"/>
    <n v="7"/>
    <n v="1"/>
    <x v="5"/>
    <n v="0"/>
    <n v="0"/>
    <s v="BIENES Y SERVICIOS DE CONSUMO"/>
    <n v="4541960"/>
    <n v="0"/>
    <x v="1"/>
    <x v="820"/>
  </r>
  <r>
    <n v="8"/>
    <n v="7"/>
    <n v="1"/>
    <x v="6"/>
    <n v="3"/>
    <n v="32"/>
    <s v="Tribunal de Compras Públicas"/>
    <n v="650155"/>
    <n v="0"/>
    <x v="1"/>
    <x v="821"/>
  </r>
  <r>
    <n v="8"/>
    <n v="7"/>
    <n v="1"/>
    <x v="6"/>
    <n v="3"/>
    <n v="34"/>
    <s v="Devolución Boletas de Garantía"/>
    <n v="13317"/>
    <n v="0"/>
    <x v="1"/>
    <x v="822"/>
  </r>
  <r>
    <n v="8"/>
    <n v="7"/>
    <n v="1"/>
    <x v="14"/>
    <n v="99"/>
    <n v="0"/>
    <s v="Otros Integros al Fisco"/>
    <n v="29963"/>
    <n v="0"/>
    <x v="1"/>
    <x v="823"/>
  </r>
  <r>
    <n v="8"/>
    <n v="7"/>
    <n v="1"/>
    <x v="7"/>
    <n v="7"/>
    <n v="0"/>
    <s v="Programas Informáticos"/>
    <n v="422504"/>
    <n v="0"/>
    <x v="1"/>
    <x v="824"/>
  </r>
  <r>
    <n v="8"/>
    <n v="7"/>
    <n v="1"/>
    <x v="8"/>
    <n v="7"/>
    <n v="0"/>
    <s v="Deuda Flotante"/>
    <n v="10"/>
    <n v="0"/>
    <x v="1"/>
    <x v="11"/>
  </r>
  <r>
    <n v="8"/>
    <n v="7"/>
    <n v="1"/>
    <x v="9"/>
    <n v="0"/>
    <n v="0"/>
    <s v="SALDO FINAL DE CAJA"/>
    <n v="10"/>
    <n v="0"/>
    <x v="1"/>
    <x v="11"/>
  </r>
  <r>
    <n v="8"/>
    <n v="15"/>
    <n v="1"/>
    <x v="17"/>
    <n v="2"/>
    <n v="201"/>
    <s v="Recuperación de Licencias Médicas - FONASA"/>
    <n v="10"/>
    <n v="0"/>
    <x v="0"/>
    <x v="11"/>
  </r>
  <r>
    <n v="8"/>
    <n v="15"/>
    <n v="1"/>
    <x v="0"/>
    <n v="1"/>
    <n v="0"/>
    <s v="Recuperaciones y Reembolsos por Licencias Médicas"/>
    <n v="70337"/>
    <n v="0"/>
    <x v="0"/>
    <x v="825"/>
  </r>
  <r>
    <n v="8"/>
    <n v="15"/>
    <n v="1"/>
    <x v="1"/>
    <n v="1"/>
    <n v="0"/>
    <s v="Libre"/>
    <n v="11680706"/>
    <n v="0"/>
    <x v="0"/>
    <x v="826"/>
  </r>
  <r>
    <n v="8"/>
    <n v="15"/>
    <n v="1"/>
    <x v="1"/>
    <n v="3"/>
    <n v="0"/>
    <s v="Servicio de la Deuda Externa"/>
    <n v="175930"/>
    <n v="0"/>
    <x v="0"/>
    <x v="827"/>
  </r>
  <r>
    <n v="8"/>
    <n v="15"/>
    <n v="1"/>
    <x v="13"/>
    <n v="10"/>
    <n v="0"/>
    <s v="Ingresos por Percibir"/>
    <n v="10"/>
    <n v="0"/>
    <x v="0"/>
    <x v="11"/>
  </r>
  <r>
    <n v="8"/>
    <n v="15"/>
    <n v="1"/>
    <x v="3"/>
    <n v="0"/>
    <n v="0"/>
    <s v="SALDO INICIAL DE CAJA"/>
    <n v="10"/>
    <n v="0"/>
    <x v="0"/>
    <x v="11"/>
  </r>
  <r>
    <n v="8"/>
    <n v="15"/>
    <n v="1"/>
    <x v="4"/>
    <n v="0"/>
    <n v="0"/>
    <s v="GASTOS EN PERSONAL"/>
    <n v="6366904"/>
    <n v="0"/>
    <x v="1"/>
    <x v="828"/>
  </r>
  <r>
    <n v="8"/>
    <n v="15"/>
    <n v="1"/>
    <x v="5"/>
    <n v="0"/>
    <n v="0"/>
    <s v="BIENES Y SERVICIOS DE CONSUMO"/>
    <n v="5266533"/>
    <n v="0"/>
    <x v="1"/>
    <x v="829"/>
  </r>
  <r>
    <n v="8"/>
    <n v="15"/>
    <n v="1"/>
    <x v="14"/>
    <n v="99"/>
    <n v="0"/>
    <s v="Otros Integros al Fisco"/>
    <n v="70347"/>
    <n v="0"/>
    <x v="1"/>
    <x v="830"/>
  </r>
  <r>
    <n v="8"/>
    <n v="15"/>
    <n v="1"/>
    <x v="7"/>
    <n v="7"/>
    <n v="0"/>
    <s v="Programas Informáticos"/>
    <n v="47269"/>
    <n v="0"/>
    <x v="1"/>
    <x v="831"/>
  </r>
  <r>
    <n v="8"/>
    <n v="15"/>
    <n v="1"/>
    <x v="8"/>
    <n v="2"/>
    <n v="0"/>
    <s v="Amortización Deuda Externa"/>
    <n v="167670"/>
    <n v="0"/>
    <x v="1"/>
    <x v="832"/>
  </r>
  <r>
    <n v="8"/>
    <n v="15"/>
    <n v="1"/>
    <x v="8"/>
    <n v="4"/>
    <n v="0"/>
    <s v="Intereses Deuda Externa"/>
    <n v="8260"/>
    <n v="0"/>
    <x v="1"/>
    <x v="833"/>
  </r>
  <r>
    <n v="8"/>
    <n v="15"/>
    <n v="1"/>
    <x v="8"/>
    <n v="7"/>
    <n v="0"/>
    <s v="Deuda Flotante"/>
    <n v="10"/>
    <n v="0"/>
    <x v="1"/>
    <x v="11"/>
  </r>
  <r>
    <n v="8"/>
    <n v="15"/>
    <n v="1"/>
    <x v="9"/>
    <n v="0"/>
    <n v="0"/>
    <s v="SALDO FINAL DE CAJA"/>
    <n v="10"/>
    <n v="0"/>
    <x v="1"/>
    <x v="11"/>
  </r>
  <r>
    <n v="8"/>
    <n v="16"/>
    <n v="1"/>
    <x v="17"/>
    <n v="2"/>
    <n v="201"/>
    <s v="Recuperación de Licencias Médicas - FONASA"/>
    <n v="10"/>
    <n v="0"/>
    <x v="0"/>
    <x v="11"/>
  </r>
  <r>
    <n v="8"/>
    <n v="16"/>
    <n v="1"/>
    <x v="0"/>
    <n v="1"/>
    <n v="0"/>
    <s v="Recuperaciones y Reembolsos por Licencias Médicas"/>
    <n v="10"/>
    <n v="0"/>
    <x v="0"/>
    <x v="11"/>
  </r>
  <r>
    <n v="8"/>
    <n v="16"/>
    <n v="1"/>
    <x v="1"/>
    <n v="1"/>
    <n v="0"/>
    <s v="Libre"/>
    <n v="4309262"/>
    <n v="0"/>
    <x v="0"/>
    <x v="834"/>
  </r>
  <r>
    <n v="8"/>
    <n v="16"/>
    <n v="1"/>
    <x v="19"/>
    <n v="2"/>
    <n v="116"/>
    <s v="Plan Nacional Contra el Crimen Organizado - Subsecretaría del Interior"/>
    <n v="166421"/>
    <n v="0"/>
    <x v="0"/>
    <x v="245"/>
  </r>
  <r>
    <n v="8"/>
    <n v="16"/>
    <n v="1"/>
    <x v="3"/>
    <n v="0"/>
    <n v="0"/>
    <s v="SALDO INICIAL DE CAJA"/>
    <n v="10"/>
    <n v="0"/>
    <x v="0"/>
    <x v="11"/>
  </r>
  <r>
    <n v="8"/>
    <n v="16"/>
    <n v="1"/>
    <x v="4"/>
    <n v="0"/>
    <n v="0"/>
    <s v="GASTOS EN PERSONAL"/>
    <n v="3288498"/>
    <n v="0"/>
    <x v="1"/>
    <x v="835"/>
  </r>
  <r>
    <n v="8"/>
    <n v="16"/>
    <n v="1"/>
    <x v="5"/>
    <n v="0"/>
    <n v="0"/>
    <s v="BIENES Y SERVICIOS DE CONSUMO"/>
    <n v="1005866"/>
    <n v="0"/>
    <x v="1"/>
    <x v="836"/>
  </r>
  <r>
    <n v="8"/>
    <n v="16"/>
    <n v="1"/>
    <x v="6"/>
    <n v="7"/>
    <n v="1"/>
    <s v="Secretaría del Grupo Egmont"/>
    <n v="5640"/>
    <n v="0"/>
    <x v="1"/>
    <x v="837"/>
  </r>
  <r>
    <n v="8"/>
    <n v="16"/>
    <n v="1"/>
    <x v="14"/>
    <n v="99"/>
    <n v="0"/>
    <s v="Otros Integros al Fisco"/>
    <n v="20"/>
    <n v="0"/>
    <x v="1"/>
    <x v="101"/>
  </r>
  <r>
    <n v="8"/>
    <n v="16"/>
    <n v="1"/>
    <x v="7"/>
    <n v="6"/>
    <n v="0"/>
    <s v="Equipos Informáticos"/>
    <n v="9248"/>
    <n v="0"/>
    <x v="1"/>
    <x v="838"/>
  </r>
  <r>
    <n v="8"/>
    <n v="16"/>
    <n v="1"/>
    <x v="7"/>
    <n v="7"/>
    <n v="0"/>
    <s v="Programas Informáticos"/>
    <n v="166421"/>
    <n v="0"/>
    <x v="1"/>
    <x v="245"/>
  </r>
  <r>
    <n v="8"/>
    <n v="16"/>
    <n v="1"/>
    <x v="8"/>
    <n v="7"/>
    <n v="0"/>
    <s v="Deuda Flotante"/>
    <n v="10"/>
    <n v="0"/>
    <x v="1"/>
    <x v="11"/>
  </r>
  <r>
    <n v="8"/>
    <n v="16"/>
    <n v="1"/>
    <x v="9"/>
    <n v="0"/>
    <n v="0"/>
    <s v="SALDO FINAL DE CAJA"/>
    <n v="10"/>
    <n v="0"/>
    <x v="1"/>
    <x v="11"/>
  </r>
  <r>
    <n v="8"/>
    <n v="17"/>
    <n v="1"/>
    <x v="17"/>
    <n v="2"/>
    <n v="201"/>
    <s v="Recuperación de Licencias Médicas - FONASA"/>
    <n v="10"/>
    <n v="0"/>
    <x v="0"/>
    <x v="11"/>
  </r>
  <r>
    <n v="8"/>
    <n v="17"/>
    <n v="1"/>
    <x v="0"/>
    <n v="1"/>
    <n v="0"/>
    <s v="Recuperaciones y Reembolsos por Licencias Médicas"/>
    <n v="10"/>
    <n v="0"/>
    <x v="0"/>
    <x v="11"/>
  </r>
  <r>
    <n v="8"/>
    <n v="17"/>
    <n v="1"/>
    <x v="1"/>
    <n v="1"/>
    <n v="0"/>
    <s v="Libre"/>
    <n v="4234782"/>
    <n v="0"/>
    <x v="0"/>
    <x v="839"/>
  </r>
  <r>
    <n v="8"/>
    <n v="17"/>
    <n v="1"/>
    <x v="3"/>
    <n v="0"/>
    <n v="0"/>
    <s v="SALDO INICIAL DE CAJA"/>
    <n v="10"/>
    <n v="0"/>
    <x v="0"/>
    <x v="11"/>
  </r>
  <r>
    <n v="8"/>
    <n v="17"/>
    <n v="1"/>
    <x v="4"/>
    <n v="0"/>
    <n v="0"/>
    <s v="GASTOS EN PERSONAL"/>
    <n v="2987773"/>
    <n v="0"/>
    <x v="1"/>
    <x v="840"/>
  </r>
  <r>
    <n v="8"/>
    <n v="17"/>
    <n v="1"/>
    <x v="5"/>
    <n v="0"/>
    <n v="0"/>
    <s v="BIENES Y SERVICIOS DE CONSUMO"/>
    <n v="1139424"/>
    <n v="0"/>
    <x v="1"/>
    <x v="841"/>
  </r>
  <r>
    <n v="8"/>
    <n v="17"/>
    <n v="1"/>
    <x v="14"/>
    <n v="99"/>
    <n v="0"/>
    <s v="Otros Integros al Fisco"/>
    <n v="20"/>
    <n v="0"/>
    <x v="1"/>
    <x v="101"/>
  </r>
  <r>
    <n v="8"/>
    <n v="17"/>
    <n v="1"/>
    <x v="7"/>
    <n v="7"/>
    <n v="0"/>
    <s v="Programas Informáticos"/>
    <n v="107575"/>
    <n v="0"/>
    <x v="1"/>
    <x v="842"/>
  </r>
  <r>
    <n v="8"/>
    <n v="17"/>
    <n v="1"/>
    <x v="8"/>
    <n v="7"/>
    <n v="0"/>
    <s v="Deuda Flotante"/>
    <n v="10"/>
    <n v="0"/>
    <x v="1"/>
    <x v="11"/>
  </r>
  <r>
    <n v="8"/>
    <n v="17"/>
    <n v="1"/>
    <x v="9"/>
    <n v="0"/>
    <n v="0"/>
    <s v="SALDO FINAL DE CAJA"/>
    <n v="10"/>
    <n v="0"/>
    <x v="1"/>
    <x v="11"/>
  </r>
  <r>
    <n v="8"/>
    <n v="30"/>
    <n v="1"/>
    <x v="17"/>
    <n v="2"/>
    <n v="201"/>
    <s v="Recuperación de Licencias Médicas - FONASA"/>
    <n v="10"/>
    <n v="0"/>
    <x v="0"/>
    <x v="11"/>
  </r>
  <r>
    <n v="8"/>
    <n v="30"/>
    <n v="1"/>
    <x v="0"/>
    <n v="1"/>
    <n v="0"/>
    <s v="Recuperaciones y Reembolsos por Licencias Médicas"/>
    <n v="288530"/>
    <n v="0"/>
    <x v="0"/>
    <x v="843"/>
  </r>
  <r>
    <n v="8"/>
    <n v="30"/>
    <n v="1"/>
    <x v="0"/>
    <n v="99"/>
    <n v="0"/>
    <s v="Otros"/>
    <n v="177564"/>
    <n v="0"/>
    <x v="0"/>
    <x v="844"/>
  </r>
  <r>
    <n v="8"/>
    <n v="30"/>
    <n v="1"/>
    <x v="1"/>
    <n v="1"/>
    <n v="0"/>
    <s v="Libre"/>
    <n v="25641496"/>
    <n v="0"/>
    <x v="0"/>
    <x v="845"/>
  </r>
  <r>
    <n v="8"/>
    <n v="30"/>
    <n v="1"/>
    <x v="3"/>
    <n v="0"/>
    <n v="0"/>
    <s v="SALDO INICIAL DE CAJA"/>
    <n v="10"/>
    <n v="0"/>
    <x v="0"/>
    <x v="11"/>
  </r>
  <r>
    <n v="8"/>
    <n v="30"/>
    <n v="1"/>
    <x v="4"/>
    <n v="0"/>
    <n v="0"/>
    <s v="GASTOS EN PERSONAL"/>
    <n v="22631053"/>
    <n v="0"/>
    <x v="1"/>
    <x v="846"/>
  </r>
  <r>
    <n v="8"/>
    <n v="30"/>
    <n v="1"/>
    <x v="5"/>
    <n v="0"/>
    <n v="0"/>
    <s v="BIENES Y SERVICIOS DE CONSUMO"/>
    <n v="2846760"/>
    <n v="0"/>
    <x v="1"/>
    <x v="847"/>
  </r>
  <r>
    <n v="8"/>
    <n v="30"/>
    <n v="1"/>
    <x v="14"/>
    <n v="99"/>
    <n v="0"/>
    <s v="Otros Integros al Fisco"/>
    <n v="288540"/>
    <n v="0"/>
    <x v="1"/>
    <x v="848"/>
  </r>
  <r>
    <n v="8"/>
    <n v="30"/>
    <n v="1"/>
    <x v="7"/>
    <n v="3"/>
    <n v="0"/>
    <s v="Vehículos"/>
    <n v="20059"/>
    <n v="0"/>
    <x v="1"/>
    <x v="849"/>
  </r>
  <r>
    <n v="8"/>
    <n v="30"/>
    <n v="1"/>
    <x v="7"/>
    <n v="5"/>
    <n v="0"/>
    <s v="Máquinas y Equipos"/>
    <n v="6992"/>
    <n v="0"/>
    <x v="1"/>
    <x v="850"/>
  </r>
  <r>
    <n v="8"/>
    <n v="30"/>
    <n v="1"/>
    <x v="7"/>
    <n v="7"/>
    <n v="0"/>
    <s v="Programas Informáticos"/>
    <n v="314186"/>
    <n v="0"/>
    <x v="1"/>
    <x v="851"/>
  </r>
  <r>
    <n v="8"/>
    <n v="30"/>
    <n v="1"/>
    <x v="8"/>
    <n v="7"/>
    <n v="0"/>
    <s v="Deuda Flotante"/>
    <n v="10"/>
    <n v="0"/>
    <x v="1"/>
    <x v="11"/>
  </r>
  <r>
    <n v="8"/>
    <n v="30"/>
    <n v="1"/>
    <x v="9"/>
    <n v="0"/>
    <n v="0"/>
    <s v="SALDO FINAL DE CAJA"/>
    <n v="10"/>
    <n v="0"/>
    <x v="1"/>
    <x v="11"/>
  </r>
  <r>
    <n v="8"/>
    <n v="31"/>
    <n v="1"/>
    <x v="17"/>
    <n v="2"/>
    <n v="201"/>
    <s v="Recuperación de Licencias Médicas - FONASA"/>
    <n v="10"/>
    <n v="0"/>
    <x v="0"/>
    <x v="11"/>
  </r>
  <r>
    <n v="8"/>
    <n v="31"/>
    <n v="1"/>
    <x v="15"/>
    <n v="0"/>
    <n v="0"/>
    <s v="RENTAS DE LA PROPIEDAD"/>
    <n v="231661"/>
    <n v="0"/>
    <x v="0"/>
    <x v="852"/>
  </r>
  <r>
    <n v="8"/>
    <n v="31"/>
    <n v="1"/>
    <x v="12"/>
    <n v="0"/>
    <n v="0"/>
    <s v="INGRESOS DE OPERACIÓN"/>
    <n v="389040"/>
    <n v="0"/>
    <x v="0"/>
    <x v="853"/>
  </r>
  <r>
    <n v="8"/>
    <n v="31"/>
    <n v="1"/>
    <x v="0"/>
    <n v="1"/>
    <n v="0"/>
    <s v="Recuperaciones y Reembolsos por Licencias Médicas"/>
    <n v="10"/>
    <n v="0"/>
    <x v="0"/>
    <x v="11"/>
  </r>
  <r>
    <n v="8"/>
    <n v="31"/>
    <n v="1"/>
    <x v="0"/>
    <n v="99"/>
    <n v="0"/>
    <s v="Otros"/>
    <n v="107554390"/>
    <n v="0"/>
    <x v="0"/>
    <x v="854"/>
  </r>
  <r>
    <n v="8"/>
    <n v="31"/>
    <n v="1"/>
    <x v="13"/>
    <n v="10"/>
    <n v="0"/>
    <s v="Ingresos por Percibir"/>
    <n v="10"/>
    <n v="0"/>
    <x v="0"/>
    <x v="11"/>
  </r>
  <r>
    <n v="8"/>
    <n v="31"/>
    <n v="1"/>
    <x v="3"/>
    <n v="0"/>
    <n v="0"/>
    <s v="SALDO INICIAL DE CAJA"/>
    <n v="10"/>
    <n v="0"/>
    <x v="0"/>
    <x v="11"/>
  </r>
  <r>
    <n v="8"/>
    <n v="31"/>
    <n v="1"/>
    <x v="4"/>
    <n v="0"/>
    <n v="0"/>
    <s v="GASTOS EN PERSONAL"/>
    <n v="35759710"/>
    <n v="0"/>
    <x v="1"/>
    <x v="855"/>
  </r>
  <r>
    <n v="8"/>
    <n v="31"/>
    <n v="1"/>
    <x v="5"/>
    <n v="0"/>
    <n v="0"/>
    <s v="BIENES Y SERVICIOS DE CONSUMO"/>
    <n v="7596064"/>
    <n v="0"/>
    <x v="1"/>
    <x v="856"/>
  </r>
  <r>
    <n v="8"/>
    <n v="31"/>
    <n v="1"/>
    <x v="6"/>
    <n v="1"/>
    <n v="6"/>
    <s v="Asociación de Supervisores de Seguros de América Latina"/>
    <n v="1757"/>
    <n v="0"/>
    <x v="1"/>
    <x v="857"/>
  </r>
  <r>
    <n v="8"/>
    <n v="31"/>
    <n v="1"/>
    <x v="6"/>
    <n v="1"/>
    <n v="175"/>
    <s v="Instituto de Estudios Bancarios"/>
    <n v="2494"/>
    <n v="0"/>
    <x v="1"/>
    <x v="858"/>
  </r>
  <r>
    <n v="8"/>
    <n v="31"/>
    <n v="1"/>
    <x v="6"/>
    <n v="7"/>
    <n v="1"/>
    <s v="Organización Internacional de Comisiones de Valores"/>
    <n v="19959"/>
    <n v="0"/>
    <x v="1"/>
    <x v="859"/>
  </r>
  <r>
    <n v="8"/>
    <n v="31"/>
    <n v="1"/>
    <x v="6"/>
    <n v="7"/>
    <n v="2"/>
    <s v="Asociación Internacional de Supervisores de Seguros"/>
    <n v="64389"/>
    <n v="0"/>
    <x v="1"/>
    <x v="860"/>
  </r>
  <r>
    <n v="8"/>
    <n v="31"/>
    <n v="1"/>
    <x v="6"/>
    <n v="7"/>
    <n v="4"/>
    <s v="Asociación de Supervisores Bancarios de las Américas"/>
    <n v="28093"/>
    <n v="0"/>
    <x v="1"/>
    <x v="861"/>
  </r>
  <r>
    <n v="8"/>
    <n v="31"/>
    <n v="1"/>
    <x v="6"/>
    <n v="7"/>
    <n v="5"/>
    <s v="Red Internacional de Educación Financiera-OCDE"/>
    <n v="5719"/>
    <n v="0"/>
    <x v="1"/>
    <x v="862"/>
  </r>
  <r>
    <n v="8"/>
    <n v="31"/>
    <n v="1"/>
    <x v="14"/>
    <n v="3"/>
    <n v="0"/>
    <s v="Excedentes de Caja"/>
    <n v="63530545"/>
    <n v="0"/>
    <x v="1"/>
    <x v="863"/>
  </r>
  <r>
    <n v="8"/>
    <n v="31"/>
    <n v="1"/>
    <x v="14"/>
    <n v="99"/>
    <n v="0"/>
    <s v="Otros Integros al Fisco"/>
    <n v="20"/>
    <n v="0"/>
    <x v="1"/>
    <x v="101"/>
  </r>
  <r>
    <n v="8"/>
    <n v="31"/>
    <n v="1"/>
    <x v="7"/>
    <n v="7"/>
    <n v="0"/>
    <s v="Programas Informáticos"/>
    <n v="959212"/>
    <n v="0"/>
    <x v="1"/>
    <x v="864"/>
  </r>
  <r>
    <n v="8"/>
    <n v="31"/>
    <n v="1"/>
    <x v="8"/>
    <n v="1"/>
    <n v="0"/>
    <s v="Amortización Deuda Interna"/>
    <n v="153963"/>
    <n v="0"/>
    <x v="1"/>
    <x v="865"/>
  </r>
  <r>
    <n v="8"/>
    <n v="31"/>
    <n v="1"/>
    <x v="8"/>
    <n v="3"/>
    <n v="0"/>
    <s v="Intereses Deuda Interna"/>
    <n v="53186"/>
    <n v="0"/>
    <x v="1"/>
    <x v="866"/>
  </r>
  <r>
    <n v="8"/>
    <n v="31"/>
    <n v="1"/>
    <x v="8"/>
    <n v="7"/>
    <n v="0"/>
    <s v="Deuda Flotante"/>
    <n v="10"/>
    <n v="0"/>
    <x v="1"/>
    <x v="11"/>
  </r>
  <r>
    <n v="8"/>
    <n v="31"/>
    <n v="1"/>
    <x v="9"/>
    <n v="0"/>
    <n v="0"/>
    <s v="SALDO FINAL DE CAJA"/>
    <n v="10"/>
    <n v="0"/>
    <x v="1"/>
    <x v="11"/>
  </r>
  <r>
    <n v="9"/>
    <n v="1"/>
    <n v="1"/>
    <x v="17"/>
    <n v="2"/>
    <n v="201"/>
    <s v="Recuperación de Licencias Médicas - FONASA"/>
    <n v="10"/>
    <n v="0"/>
    <x v="0"/>
    <x v="11"/>
  </r>
  <r>
    <n v="9"/>
    <n v="1"/>
    <n v="1"/>
    <x v="15"/>
    <n v="0"/>
    <n v="0"/>
    <s v="RENTAS DE LA PROPIEDAD"/>
    <n v="6591"/>
    <n v="0"/>
    <x v="0"/>
    <x v="867"/>
  </r>
  <r>
    <n v="9"/>
    <n v="1"/>
    <n v="1"/>
    <x v="12"/>
    <n v="2"/>
    <n v="0"/>
    <s v="Venta de Servicios"/>
    <n v="120811"/>
    <n v="0"/>
    <x v="0"/>
    <x v="868"/>
  </r>
  <r>
    <n v="9"/>
    <n v="1"/>
    <n v="1"/>
    <x v="0"/>
    <n v="1"/>
    <n v="0"/>
    <s v="Recuperaciones y Reembolsos por Licencias Médicas"/>
    <n v="10"/>
    <n v="0"/>
    <x v="0"/>
    <x v="11"/>
  </r>
  <r>
    <n v="9"/>
    <n v="1"/>
    <n v="1"/>
    <x v="0"/>
    <n v="99"/>
    <n v="0"/>
    <s v="Otros"/>
    <n v="1626057"/>
    <n v="0"/>
    <x v="0"/>
    <x v="869"/>
  </r>
  <r>
    <n v="9"/>
    <n v="1"/>
    <n v="1"/>
    <x v="1"/>
    <n v="1"/>
    <n v="0"/>
    <s v="Libre"/>
    <n v="118336392"/>
    <n v="0"/>
    <x v="0"/>
    <x v="870"/>
  </r>
  <r>
    <n v="9"/>
    <n v="1"/>
    <n v="1"/>
    <x v="13"/>
    <n v="10"/>
    <n v="0"/>
    <s v="Ingresos por Percibir"/>
    <n v="8564"/>
    <n v="0"/>
    <x v="0"/>
    <x v="871"/>
  </r>
  <r>
    <n v="9"/>
    <n v="1"/>
    <n v="1"/>
    <x v="3"/>
    <n v="0"/>
    <n v="0"/>
    <s v="SALDO INICIAL DE CAJA"/>
    <n v="20"/>
    <n v="0"/>
    <x v="0"/>
    <x v="101"/>
  </r>
  <r>
    <n v="9"/>
    <n v="1"/>
    <n v="1"/>
    <x v="4"/>
    <n v="0"/>
    <n v="0"/>
    <s v="GASTOS EN PERSONAL"/>
    <n v="93194379"/>
    <n v="0"/>
    <x v="1"/>
    <x v="872"/>
  </r>
  <r>
    <n v="9"/>
    <n v="1"/>
    <n v="1"/>
    <x v="5"/>
    <n v="0"/>
    <n v="0"/>
    <s v="BIENES Y SERVICIOS DE CONSUMO"/>
    <n v="11913016"/>
    <n v="0"/>
    <x v="1"/>
    <x v="873"/>
  </r>
  <r>
    <n v="9"/>
    <n v="1"/>
    <n v="1"/>
    <x v="10"/>
    <n v="3"/>
    <n v="0"/>
    <s v="Prestaciones Sociales del Empleador"/>
    <n v="10"/>
    <n v="0"/>
    <x v="1"/>
    <x v="11"/>
  </r>
  <r>
    <n v="9"/>
    <n v="1"/>
    <n v="1"/>
    <x v="6"/>
    <n v="1"/>
    <n v="2"/>
    <s v="Premio al Mérito Juan Vilches Jimenez, D.S.(Ed.) N°391/2003"/>
    <n v="1765"/>
    <n v="0"/>
    <x v="1"/>
    <x v="874"/>
  </r>
  <r>
    <n v="9"/>
    <n v="1"/>
    <n v="1"/>
    <x v="6"/>
    <n v="1"/>
    <n v="184"/>
    <s v="Instituto de Chile"/>
    <n v="507967"/>
    <n v="0"/>
    <x v="1"/>
    <x v="875"/>
  </r>
  <r>
    <n v="9"/>
    <n v="1"/>
    <n v="1"/>
    <x v="6"/>
    <n v="1"/>
    <n v="185"/>
    <s v="Premios Nacionales y Premio Luis Cruz Martínez"/>
    <n v="110977"/>
    <n v="0"/>
    <x v="1"/>
    <x v="876"/>
  </r>
  <r>
    <n v="9"/>
    <n v="1"/>
    <n v="1"/>
    <x v="6"/>
    <n v="2"/>
    <n v="1"/>
    <s v="Servicios Locales de Educación"/>
    <n v="110"/>
    <n v="0"/>
    <x v="1"/>
    <x v="877"/>
  </r>
  <r>
    <n v="9"/>
    <n v="1"/>
    <n v="1"/>
    <x v="6"/>
    <n v="3"/>
    <n v="21"/>
    <s v="Liceos Bicentenario de Excelencia"/>
    <n v="1883672"/>
    <n v="0"/>
    <x v="1"/>
    <x v="878"/>
  </r>
  <r>
    <n v="9"/>
    <n v="1"/>
    <n v="1"/>
    <x v="6"/>
    <n v="3"/>
    <n v="90"/>
    <s v="Consejo de Calificación Cinematográfica"/>
    <n v="4621"/>
    <n v="0"/>
    <x v="1"/>
    <x v="879"/>
  </r>
  <r>
    <n v="9"/>
    <n v="1"/>
    <n v="1"/>
    <x v="6"/>
    <n v="3"/>
    <n v="136"/>
    <s v="Desarrollo de Capacidades para el Estudio e Investigaciones Pedagógicas"/>
    <n v="1248986"/>
    <n v="0"/>
    <x v="1"/>
    <x v="880"/>
  </r>
  <r>
    <n v="9"/>
    <n v="1"/>
    <n v="1"/>
    <x v="6"/>
    <n v="3"/>
    <n v="381"/>
    <s v="Intercambios Docentes, Cultural y de Asistencia"/>
    <n v="304124"/>
    <n v="0"/>
    <x v="1"/>
    <x v="881"/>
  </r>
  <r>
    <n v="9"/>
    <n v="1"/>
    <n v="1"/>
    <x v="6"/>
    <n v="3"/>
    <n v="532"/>
    <s v="Sistema de Información y Gestión Escolar"/>
    <n v="2693473"/>
    <n v="0"/>
    <x v="1"/>
    <x v="882"/>
  </r>
  <r>
    <n v="9"/>
    <n v="1"/>
    <n v="1"/>
    <x v="6"/>
    <n v="7"/>
    <n v="1"/>
    <s v="Organismos Internacionales"/>
    <n v="1700131"/>
    <n v="0"/>
    <x v="1"/>
    <x v="883"/>
  </r>
  <r>
    <n v="9"/>
    <n v="1"/>
    <n v="1"/>
    <x v="14"/>
    <n v="1"/>
    <n v="0"/>
    <s v="Impuestos"/>
    <n v="41913"/>
    <n v="0"/>
    <x v="1"/>
    <x v="884"/>
  </r>
  <r>
    <n v="9"/>
    <n v="1"/>
    <n v="1"/>
    <x v="14"/>
    <n v="99"/>
    <n v="0"/>
    <s v="Otros Integros al Fisco"/>
    <n v="20"/>
    <n v="0"/>
    <x v="1"/>
    <x v="101"/>
  </r>
  <r>
    <n v="9"/>
    <n v="1"/>
    <n v="1"/>
    <x v="7"/>
    <n v="3"/>
    <n v="0"/>
    <s v="Vehículos"/>
    <n v="93544"/>
    <n v="0"/>
    <x v="1"/>
    <x v="885"/>
  </r>
  <r>
    <n v="9"/>
    <n v="1"/>
    <n v="1"/>
    <x v="7"/>
    <n v="4"/>
    <n v="0"/>
    <s v="Mobiliario y Otros"/>
    <n v="90641"/>
    <n v="0"/>
    <x v="1"/>
    <x v="886"/>
  </r>
  <r>
    <n v="9"/>
    <n v="1"/>
    <n v="1"/>
    <x v="7"/>
    <n v="5"/>
    <n v="0"/>
    <s v="Máquinas y Equipos"/>
    <n v="1116738"/>
    <n v="0"/>
    <x v="1"/>
    <x v="887"/>
  </r>
  <r>
    <n v="9"/>
    <n v="1"/>
    <n v="1"/>
    <x v="7"/>
    <n v="6"/>
    <n v="0"/>
    <s v="Equipos Informáticos"/>
    <n v="312054"/>
    <n v="0"/>
    <x v="1"/>
    <x v="888"/>
  </r>
  <r>
    <n v="9"/>
    <n v="1"/>
    <n v="1"/>
    <x v="7"/>
    <n v="7"/>
    <n v="0"/>
    <s v="Programas Informáticos"/>
    <n v="920117"/>
    <n v="0"/>
    <x v="1"/>
    <x v="889"/>
  </r>
  <r>
    <n v="9"/>
    <n v="1"/>
    <n v="1"/>
    <x v="11"/>
    <n v="2"/>
    <n v="0"/>
    <s v="Proyectos"/>
    <n v="676763"/>
    <n v="0"/>
    <x v="1"/>
    <x v="890"/>
  </r>
  <r>
    <n v="9"/>
    <n v="1"/>
    <n v="1"/>
    <x v="18"/>
    <n v="2"/>
    <n v="1"/>
    <s v="Servicios Locales de Educación"/>
    <n v="110"/>
    <n v="0"/>
    <x v="1"/>
    <x v="877"/>
  </r>
  <r>
    <n v="9"/>
    <n v="1"/>
    <n v="1"/>
    <x v="18"/>
    <n v="3"/>
    <n v="21"/>
    <s v="Liceos Bicentenario de Excelencia"/>
    <n v="3283304"/>
    <n v="0"/>
    <x v="1"/>
    <x v="891"/>
  </r>
  <r>
    <n v="9"/>
    <n v="1"/>
    <n v="1"/>
    <x v="8"/>
    <n v="7"/>
    <n v="0"/>
    <s v="Deuda Flotante"/>
    <n v="10"/>
    <n v="0"/>
    <x v="1"/>
    <x v="11"/>
  </r>
  <r>
    <n v="9"/>
    <n v="1"/>
    <n v="1"/>
    <x v="9"/>
    <n v="0"/>
    <n v="0"/>
    <s v="SALDO FINAL DE CAJA"/>
    <n v="10"/>
    <n v="0"/>
    <x v="1"/>
    <x v="11"/>
  </r>
  <r>
    <n v="9"/>
    <n v="1"/>
    <n v="3"/>
    <x v="17"/>
    <n v="2"/>
    <n v="6"/>
    <s v="Dirección de Educación Pública Programa Fortalecimiento de la Educación Pública"/>
    <n v="8778366"/>
    <n v="0"/>
    <x v="0"/>
    <x v="892"/>
  </r>
  <r>
    <n v="9"/>
    <n v="1"/>
    <n v="3"/>
    <x v="17"/>
    <n v="2"/>
    <n v="201"/>
    <s v="Recuperación de Licencias Médicas - FONASA"/>
    <n v="10"/>
    <n v="0"/>
    <x v="0"/>
    <x v="11"/>
  </r>
  <r>
    <n v="9"/>
    <n v="1"/>
    <n v="3"/>
    <x v="0"/>
    <n v="1"/>
    <n v="0"/>
    <s v="Recuperaciones y Reembolsos por Licencias Médicas"/>
    <n v="10"/>
    <n v="0"/>
    <x v="0"/>
    <x v="11"/>
  </r>
  <r>
    <n v="9"/>
    <n v="1"/>
    <n v="3"/>
    <x v="0"/>
    <n v="99"/>
    <n v="0"/>
    <s v="Otros"/>
    <n v="815608"/>
    <n v="0"/>
    <x v="0"/>
    <x v="893"/>
  </r>
  <r>
    <n v="9"/>
    <n v="1"/>
    <n v="3"/>
    <x v="1"/>
    <n v="1"/>
    <n v="0"/>
    <s v="Libre"/>
    <n v="27929944"/>
    <n v="0"/>
    <x v="0"/>
    <x v="894"/>
  </r>
  <r>
    <n v="9"/>
    <n v="1"/>
    <n v="3"/>
    <x v="19"/>
    <n v="2"/>
    <n v="1"/>
    <s v="Dirección de Educación pública Programa Fortalecimiento de la Educación Pública"/>
    <n v="5622140"/>
    <n v="0"/>
    <x v="0"/>
    <x v="895"/>
  </r>
  <r>
    <n v="9"/>
    <n v="1"/>
    <n v="3"/>
    <x v="3"/>
    <n v="0"/>
    <n v="0"/>
    <s v="SALDO INICIAL DE CAJA"/>
    <n v="20"/>
    <n v="0"/>
    <x v="0"/>
    <x v="101"/>
  </r>
  <r>
    <n v="9"/>
    <n v="1"/>
    <n v="3"/>
    <x v="6"/>
    <n v="2"/>
    <n v="1"/>
    <s v="Servicios Locales de Educación"/>
    <n v="110"/>
    <n v="0"/>
    <x v="1"/>
    <x v="877"/>
  </r>
  <r>
    <n v="9"/>
    <n v="1"/>
    <n v="3"/>
    <x v="6"/>
    <n v="3"/>
    <n v="53"/>
    <s v="Asesoría y Apoyo a la Educación Escolar Pública"/>
    <n v="6820320"/>
    <n v="0"/>
    <x v="1"/>
    <x v="896"/>
  </r>
  <r>
    <n v="9"/>
    <n v="1"/>
    <n v="3"/>
    <x v="6"/>
    <n v="3"/>
    <n v="55"/>
    <s v="Educación Técnico Profesional Pública"/>
    <n v="1958046"/>
    <n v="0"/>
    <x v="1"/>
    <x v="897"/>
  </r>
  <r>
    <n v="9"/>
    <n v="1"/>
    <n v="3"/>
    <x v="6"/>
    <n v="3"/>
    <n v="89"/>
    <s v="Desarrollo  Curricular"/>
    <n v="977322"/>
    <n v="0"/>
    <x v="1"/>
    <x v="898"/>
  </r>
  <r>
    <n v="9"/>
    <n v="1"/>
    <n v="3"/>
    <x v="6"/>
    <n v="3"/>
    <n v="99"/>
    <s v="Estándares de Aprendizaje Indicativos y de Gestión"/>
    <n v="341351"/>
    <n v="0"/>
    <x v="1"/>
    <x v="899"/>
  </r>
  <r>
    <n v="9"/>
    <n v="1"/>
    <n v="3"/>
    <x v="6"/>
    <n v="3"/>
    <n v="385"/>
    <s v="Programa de Educación Intercultural Bilingüe"/>
    <n v="2075986"/>
    <n v="0"/>
    <x v="1"/>
    <x v="900"/>
  </r>
  <r>
    <n v="9"/>
    <n v="1"/>
    <n v="3"/>
    <x v="6"/>
    <n v="3"/>
    <n v="517"/>
    <s v="Fortalecimiento del Aprendizaje del Inglés"/>
    <n v="539791"/>
    <n v="0"/>
    <x v="1"/>
    <x v="901"/>
  </r>
  <r>
    <n v="9"/>
    <n v="1"/>
    <n v="3"/>
    <x v="6"/>
    <n v="3"/>
    <n v="531"/>
    <s v="Supervisión Técnico Pedagógica"/>
    <n v="733895"/>
    <n v="0"/>
    <x v="1"/>
    <x v="902"/>
  </r>
  <r>
    <n v="9"/>
    <n v="1"/>
    <n v="3"/>
    <x v="6"/>
    <n v="3"/>
    <n v="620"/>
    <s v="Alianzas para el Mejoramiento de la Calidad de la Educación y Fomento de la Participación"/>
    <n v="159333"/>
    <n v="0"/>
    <x v="1"/>
    <x v="903"/>
  </r>
  <r>
    <n v="9"/>
    <n v="1"/>
    <n v="3"/>
    <x v="6"/>
    <n v="3"/>
    <n v="621"/>
    <s v="Programa Educación Técnico Profesional"/>
    <n v="1403209"/>
    <n v="0"/>
    <x v="1"/>
    <x v="904"/>
  </r>
  <r>
    <n v="9"/>
    <n v="1"/>
    <n v="3"/>
    <x v="6"/>
    <n v="3"/>
    <n v="901"/>
    <s v="Asesoría y Apoyo a la Educación Escolar"/>
    <n v="1857934"/>
    <n v="0"/>
    <x v="1"/>
    <x v="905"/>
  </r>
  <r>
    <n v="9"/>
    <n v="1"/>
    <n v="3"/>
    <x v="6"/>
    <n v="3"/>
    <n v="902"/>
    <s v="Educación de Adultos y Reinserción Escolar"/>
    <n v="11871760"/>
    <n v="0"/>
    <x v="1"/>
    <x v="906"/>
  </r>
  <r>
    <n v="9"/>
    <n v="1"/>
    <n v="3"/>
    <x v="6"/>
    <n v="3"/>
    <n v="903"/>
    <s v="Transversalidad Educativa, Convivencia Escolar y Prevención del Consumo de Drogas"/>
    <n v="4587743"/>
    <n v="0"/>
    <x v="1"/>
    <x v="907"/>
  </r>
  <r>
    <n v="9"/>
    <n v="1"/>
    <n v="3"/>
    <x v="6"/>
    <n v="3"/>
    <n v="904"/>
    <s v="Transporte Escolar Rural"/>
    <n v="1422057"/>
    <n v="0"/>
    <x v="1"/>
    <x v="908"/>
  </r>
  <r>
    <n v="9"/>
    <n v="1"/>
    <n v="3"/>
    <x v="14"/>
    <n v="99"/>
    <n v="0"/>
    <s v="Otros Integros al Fisco"/>
    <n v="20"/>
    <n v="0"/>
    <x v="1"/>
    <x v="101"/>
  </r>
  <r>
    <n v="9"/>
    <n v="1"/>
    <n v="3"/>
    <x v="18"/>
    <n v="2"/>
    <n v="1"/>
    <s v="Servicios Locales de Educación"/>
    <n v="110"/>
    <n v="0"/>
    <x v="1"/>
    <x v="877"/>
  </r>
  <r>
    <n v="9"/>
    <n v="1"/>
    <n v="3"/>
    <x v="18"/>
    <n v="3"/>
    <n v="105"/>
    <s v="Equipamiento de Establecimientos de Educación Técnico - Profesional"/>
    <n v="8397091"/>
    <n v="0"/>
    <x v="1"/>
    <x v="909"/>
  </r>
  <r>
    <n v="9"/>
    <n v="1"/>
    <n v="3"/>
    <x v="8"/>
    <n v="7"/>
    <n v="0"/>
    <s v="Deuda Flotante"/>
    <n v="10"/>
    <n v="0"/>
    <x v="1"/>
    <x v="11"/>
  </r>
  <r>
    <n v="9"/>
    <n v="1"/>
    <n v="3"/>
    <x v="9"/>
    <n v="0"/>
    <n v="0"/>
    <s v="SALDO FINAL DE CAJA"/>
    <n v="10"/>
    <n v="0"/>
    <x v="1"/>
    <x v="11"/>
  </r>
  <r>
    <n v="9"/>
    <n v="1"/>
    <n v="4"/>
    <x v="17"/>
    <n v="2"/>
    <n v="7"/>
    <s v="Dirección de Educación Pública Programa Fortalecimiento de la Educación Pública"/>
    <n v="2945280"/>
    <n v="0"/>
    <x v="0"/>
    <x v="910"/>
  </r>
  <r>
    <n v="9"/>
    <n v="1"/>
    <n v="4"/>
    <x v="17"/>
    <n v="2"/>
    <n v="201"/>
    <s v="Recuperación de Licencias Médicas - FONASA"/>
    <n v="10"/>
    <n v="0"/>
    <x v="0"/>
    <x v="11"/>
  </r>
  <r>
    <n v="9"/>
    <n v="1"/>
    <n v="4"/>
    <x v="0"/>
    <n v="1"/>
    <n v="0"/>
    <s v="Recuperaciones y Reembolsos por Licencias Médicas"/>
    <n v="10"/>
    <n v="0"/>
    <x v="0"/>
    <x v="11"/>
  </r>
  <r>
    <n v="9"/>
    <n v="1"/>
    <n v="4"/>
    <x v="0"/>
    <n v="99"/>
    <n v="0"/>
    <s v="Otros"/>
    <n v="68901"/>
    <n v="0"/>
    <x v="0"/>
    <x v="911"/>
  </r>
  <r>
    <n v="9"/>
    <n v="1"/>
    <n v="4"/>
    <x v="1"/>
    <n v="1"/>
    <n v="0"/>
    <s v="Libre"/>
    <n v="20489284"/>
    <n v="0"/>
    <x v="0"/>
    <x v="912"/>
  </r>
  <r>
    <n v="9"/>
    <n v="1"/>
    <n v="4"/>
    <x v="3"/>
    <n v="0"/>
    <n v="0"/>
    <s v="SALDO INICIAL DE CAJA"/>
    <n v="20"/>
    <n v="0"/>
    <x v="0"/>
    <x v="101"/>
  </r>
  <r>
    <n v="9"/>
    <n v="1"/>
    <n v="4"/>
    <x v="6"/>
    <n v="2"/>
    <n v="1"/>
    <s v="Servicios Locales de Educación"/>
    <n v="110"/>
    <n v="0"/>
    <x v="1"/>
    <x v="877"/>
  </r>
  <r>
    <n v="9"/>
    <n v="1"/>
    <n v="4"/>
    <x v="6"/>
    <n v="3"/>
    <n v="54"/>
    <s v="Formación de los Profesionales de la Educación Pública"/>
    <n v="2945280"/>
    <n v="0"/>
    <x v="1"/>
    <x v="910"/>
  </r>
  <r>
    <n v="9"/>
    <n v="1"/>
    <n v="4"/>
    <x v="6"/>
    <n v="3"/>
    <n v="133"/>
    <s v="Formación de los Profesionales de la Educación"/>
    <n v="1985395"/>
    <n v="0"/>
    <x v="1"/>
    <x v="913"/>
  </r>
  <r>
    <n v="9"/>
    <n v="1"/>
    <n v="4"/>
    <x v="6"/>
    <n v="3"/>
    <n v="514"/>
    <s v="Suma Adicional, Red de Maestros de Maestros, Art.17, Ley N°19.715"/>
    <n v="527248"/>
    <n v="0"/>
    <x v="1"/>
    <x v="914"/>
  </r>
  <r>
    <n v="9"/>
    <n v="1"/>
    <n v="4"/>
    <x v="6"/>
    <n v="3"/>
    <n v="515"/>
    <s v="Evaluación de Desempeño Docente"/>
    <n v="7583794"/>
    <n v="0"/>
    <x v="1"/>
    <x v="915"/>
  </r>
  <r>
    <n v="9"/>
    <n v="1"/>
    <n v="4"/>
    <x v="6"/>
    <n v="3"/>
    <n v="519"/>
    <s v="Bonificación, por Aplicación letra g) Art. 72, DFL(Ed.) N° 1, de 1997"/>
    <n v="341810"/>
    <n v="0"/>
    <x v="1"/>
    <x v="916"/>
  </r>
  <r>
    <n v="9"/>
    <n v="1"/>
    <n v="4"/>
    <x v="6"/>
    <n v="3"/>
    <n v="604"/>
    <s v="Fomento a la Calidad de la Formación Inicial de Docentes"/>
    <n v="1345888"/>
    <n v="0"/>
    <x v="1"/>
    <x v="917"/>
  </r>
  <r>
    <n v="9"/>
    <n v="1"/>
    <n v="4"/>
    <x v="6"/>
    <n v="3"/>
    <n v="611"/>
    <s v="Plan de Formación de Directores y Liderazgo Educativo"/>
    <n v="1287082"/>
    <n v="0"/>
    <x v="1"/>
    <x v="918"/>
  </r>
  <r>
    <n v="9"/>
    <n v="1"/>
    <n v="4"/>
    <x v="6"/>
    <n v="3"/>
    <n v="612"/>
    <s v="Centro de Liderazgo Educativo"/>
    <n v="2441176"/>
    <n v="0"/>
    <x v="1"/>
    <x v="919"/>
  </r>
  <r>
    <n v="9"/>
    <n v="1"/>
    <n v="4"/>
    <x v="6"/>
    <n v="3"/>
    <n v="615"/>
    <s v="Reconocimiento y Promoción del Desarrollo Profesional Docente"/>
    <n v="3536393"/>
    <n v="0"/>
    <x v="1"/>
    <x v="920"/>
  </r>
  <r>
    <n v="9"/>
    <n v="1"/>
    <n v="4"/>
    <x v="6"/>
    <n v="3"/>
    <n v="616"/>
    <s v="Inducción al Ejercicio Profesional Docente y Mentoría a Docentes Principiantes"/>
    <n v="818723"/>
    <n v="0"/>
    <x v="1"/>
    <x v="921"/>
  </r>
  <r>
    <n v="9"/>
    <n v="1"/>
    <n v="4"/>
    <x v="14"/>
    <n v="99"/>
    <n v="0"/>
    <s v="Otros Integros al Fisco"/>
    <n v="20"/>
    <n v="0"/>
    <x v="1"/>
    <x v="101"/>
  </r>
  <r>
    <n v="9"/>
    <n v="1"/>
    <n v="4"/>
    <x v="7"/>
    <n v="7"/>
    <n v="0"/>
    <s v="Programas Informáticos"/>
    <n v="690566"/>
    <n v="0"/>
    <x v="1"/>
    <x v="922"/>
  </r>
  <r>
    <n v="9"/>
    <n v="1"/>
    <n v="4"/>
    <x v="8"/>
    <n v="7"/>
    <n v="0"/>
    <s v="Deuda Flotante"/>
    <n v="10"/>
    <n v="0"/>
    <x v="1"/>
    <x v="11"/>
  </r>
  <r>
    <n v="9"/>
    <n v="1"/>
    <n v="4"/>
    <x v="9"/>
    <n v="0"/>
    <n v="0"/>
    <s v="SALDO FINAL DE CAJA"/>
    <n v="10"/>
    <n v="0"/>
    <x v="1"/>
    <x v="11"/>
  </r>
  <r>
    <n v="9"/>
    <n v="1"/>
    <n v="11"/>
    <x v="17"/>
    <n v="2"/>
    <n v="1"/>
    <s v="Dirección de Educación Pública Programa Fortalecimiento de la Educación Pública"/>
    <n v="1790738"/>
    <n v="0"/>
    <x v="0"/>
    <x v="923"/>
  </r>
  <r>
    <n v="9"/>
    <n v="1"/>
    <n v="11"/>
    <x v="17"/>
    <n v="2"/>
    <n v="201"/>
    <s v="Recuperación de Licencias Médicas - FONASA"/>
    <n v="10"/>
    <n v="0"/>
    <x v="0"/>
    <x v="11"/>
  </r>
  <r>
    <n v="9"/>
    <n v="1"/>
    <n v="11"/>
    <x v="0"/>
    <n v="1"/>
    <n v="0"/>
    <s v="Recuperaciones y Reembolsos por Licencias Médicas"/>
    <n v="10"/>
    <n v="0"/>
    <x v="0"/>
    <x v="11"/>
  </r>
  <r>
    <n v="9"/>
    <n v="1"/>
    <n v="11"/>
    <x v="0"/>
    <n v="99"/>
    <n v="0"/>
    <s v="Otros"/>
    <n v="120087"/>
    <n v="0"/>
    <x v="0"/>
    <x v="924"/>
  </r>
  <r>
    <n v="9"/>
    <n v="1"/>
    <n v="11"/>
    <x v="1"/>
    <n v="1"/>
    <n v="0"/>
    <s v="Libre"/>
    <n v="60888756"/>
    <n v="0"/>
    <x v="0"/>
    <x v="925"/>
  </r>
  <r>
    <n v="9"/>
    <n v="1"/>
    <n v="11"/>
    <x v="3"/>
    <n v="0"/>
    <n v="0"/>
    <s v="SALDO INICIAL DE CAJA"/>
    <n v="20"/>
    <n v="0"/>
    <x v="0"/>
    <x v="101"/>
  </r>
  <r>
    <n v="9"/>
    <n v="1"/>
    <n v="11"/>
    <x v="6"/>
    <n v="2"/>
    <n v="1"/>
    <s v="Servicios Locales de Educación"/>
    <n v="110"/>
    <n v="0"/>
    <x v="1"/>
    <x v="877"/>
  </r>
  <r>
    <n v="9"/>
    <n v="1"/>
    <n v="11"/>
    <x v="6"/>
    <n v="2"/>
    <n v="4"/>
    <s v="Subsecretaría de Telecomunicaciones"/>
    <n v="15452848"/>
    <n v="0"/>
    <x v="1"/>
    <x v="926"/>
  </r>
  <r>
    <n v="9"/>
    <n v="1"/>
    <n v="11"/>
    <x v="6"/>
    <n v="3"/>
    <n v="56"/>
    <s v="Apoyo al Deporte y la Recreación Educación Pública"/>
    <n v="1790738"/>
    <n v="0"/>
    <x v="1"/>
    <x v="923"/>
  </r>
  <r>
    <n v="9"/>
    <n v="1"/>
    <n v="11"/>
    <x v="6"/>
    <n v="3"/>
    <n v="91"/>
    <s v="Centro de Recursos de Lectura, Aprendizaje y Bibliotecas Escolar CRA"/>
    <n v="4617534"/>
    <n v="0"/>
    <x v="1"/>
    <x v="927"/>
  </r>
  <r>
    <n v="9"/>
    <n v="1"/>
    <n v="11"/>
    <x v="6"/>
    <n v="3"/>
    <n v="383"/>
    <s v="Textos para la Educación Escolar"/>
    <n v="32984074"/>
    <n v="0"/>
    <x v="1"/>
    <x v="928"/>
  </r>
  <r>
    <n v="9"/>
    <n v="1"/>
    <n v="11"/>
    <x v="6"/>
    <n v="3"/>
    <n v="386"/>
    <s v="Innovación Educativa"/>
    <n v="1687831"/>
    <n v="0"/>
    <x v="1"/>
    <x v="929"/>
  </r>
  <r>
    <n v="9"/>
    <n v="1"/>
    <n v="11"/>
    <x v="6"/>
    <n v="3"/>
    <n v="610"/>
    <s v="Apoyo al Deporte y la Recreación"/>
    <n v="215495"/>
    <n v="0"/>
    <x v="1"/>
    <x v="930"/>
  </r>
  <r>
    <n v="9"/>
    <n v="1"/>
    <n v="11"/>
    <x v="14"/>
    <n v="99"/>
    <n v="0"/>
    <s v="Otros Integros al Fisco"/>
    <n v="20"/>
    <n v="0"/>
    <x v="1"/>
    <x v="101"/>
  </r>
  <r>
    <n v="9"/>
    <n v="1"/>
    <n v="11"/>
    <x v="18"/>
    <n v="2"/>
    <n v="1"/>
    <s v="Servicios Locales de Educación"/>
    <n v="110"/>
    <n v="0"/>
    <x v="1"/>
    <x v="877"/>
  </r>
  <r>
    <n v="9"/>
    <n v="1"/>
    <n v="11"/>
    <x v="18"/>
    <n v="3"/>
    <n v="26"/>
    <s v="Innovación Educativa"/>
    <n v="6050841"/>
    <n v="0"/>
    <x v="1"/>
    <x v="931"/>
  </r>
  <r>
    <n v="9"/>
    <n v="1"/>
    <n v="11"/>
    <x v="8"/>
    <n v="7"/>
    <n v="0"/>
    <s v="Deuda Flotante"/>
    <n v="10"/>
    <n v="0"/>
    <x v="1"/>
    <x v="11"/>
  </r>
  <r>
    <n v="9"/>
    <n v="1"/>
    <n v="11"/>
    <x v="9"/>
    <n v="0"/>
    <n v="0"/>
    <s v="SALDO FINAL DE CAJA"/>
    <n v="10"/>
    <n v="0"/>
    <x v="1"/>
    <x v="11"/>
  </r>
  <r>
    <n v="9"/>
    <n v="1"/>
    <n v="20"/>
    <x v="0"/>
    <n v="99"/>
    <n v="0"/>
    <s v="Otros"/>
    <n v="9810077"/>
    <n v="0"/>
    <x v="0"/>
    <x v="932"/>
  </r>
  <r>
    <n v="9"/>
    <n v="1"/>
    <n v="20"/>
    <x v="1"/>
    <n v="1"/>
    <n v="0"/>
    <s v="Libre"/>
    <n v="7658469528"/>
    <n v="0"/>
    <x v="0"/>
    <x v="933"/>
  </r>
  <r>
    <n v="9"/>
    <n v="1"/>
    <n v="20"/>
    <x v="3"/>
    <n v="0"/>
    <n v="0"/>
    <s v="SALDO INICIAL DE CAJA"/>
    <n v="20"/>
    <n v="0"/>
    <x v="0"/>
    <x v="101"/>
  </r>
  <r>
    <n v="9"/>
    <n v="1"/>
    <n v="20"/>
    <x v="6"/>
    <n v="1"/>
    <n v="186"/>
    <s v="Cumplimiento Convenio D.L. 3.166/80"/>
    <n v="76541217"/>
    <n v="0"/>
    <x v="1"/>
    <x v="934"/>
  </r>
  <r>
    <n v="9"/>
    <n v="1"/>
    <n v="20"/>
    <x v="6"/>
    <n v="1"/>
    <n v="255"/>
    <s v="Subvención de Escolaridad"/>
    <n v="4296273024"/>
    <n v="0"/>
    <x v="1"/>
    <x v="935"/>
  </r>
  <r>
    <n v="9"/>
    <n v="1"/>
    <n v="20"/>
    <x v="6"/>
    <n v="1"/>
    <n v="256"/>
    <s v="Subvención de Internado"/>
    <n v="15876381"/>
    <n v="0"/>
    <x v="1"/>
    <x v="936"/>
  </r>
  <r>
    <n v="9"/>
    <n v="1"/>
    <n v="20"/>
    <x v="6"/>
    <n v="1"/>
    <n v="257"/>
    <s v="Subvención de Ruralidad"/>
    <n v="77857164"/>
    <n v="0"/>
    <x v="1"/>
    <x v="937"/>
  </r>
  <r>
    <n v="9"/>
    <n v="1"/>
    <n v="20"/>
    <x v="6"/>
    <n v="1"/>
    <n v="259"/>
    <s v="Subvención de Refuerzo Educativo, Art.39, D.F.L.(Ed) N°2, de 1998"/>
    <n v="250159"/>
    <n v="0"/>
    <x v="1"/>
    <x v="938"/>
  </r>
  <r>
    <n v="9"/>
    <n v="1"/>
    <n v="20"/>
    <x v="6"/>
    <n v="1"/>
    <n v="262"/>
    <s v="Subvención inciso 1° y 2° art. 5 transitorio, D.F.L.(Ed.) N°2, de 1998"/>
    <n v="46079222"/>
    <n v="0"/>
    <x v="1"/>
    <x v="939"/>
  </r>
  <r>
    <n v="9"/>
    <n v="1"/>
    <n v="20"/>
    <x v="6"/>
    <n v="1"/>
    <n v="263"/>
    <s v="Subvención inciso 3°  art. 5° transitorio D.F.L. (Ed.) N° 2, de 1998"/>
    <n v="329819"/>
    <n v="0"/>
    <x v="1"/>
    <x v="940"/>
  </r>
  <r>
    <n v="9"/>
    <n v="1"/>
    <n v="20"/>
    <x v="6"/>
    <n v="1"/>
    <n v="265"/>
    <s v="Subvención Educacional Proretención, Ley  N° 19.873"/>
    <n v="42282203"/>
    <n v="0"/>
    <x v="1"/>
    <x v="941"/>
  </r>
  <r>
    <n v="9"/>
    <n v="1"/>
    <n v="20"/>
    <x v="6"/>
    <n v="1"/>
    <n v="266"/>
    <s v="Subvención Escolar Preferencial, Ley N° 20.248"/>
    <n v="1017428246"/>
    <n v="0"/>
    <x v="1"/>
    <x v="942"/>
  </r>
  <r>
    <n v="9"/>
    <n v="1"/>
    <n v="20"/>
    <x v="6"/>
    <n v="1"/>
    <n v="268"/>
    <s v="Subvención por Concentración, Art.16 de la ley N°20.248"/>
    <n v="173469119"/>
    <n v="0"/>
    <x v="1"/>
    <x v="943"/>
  </r>
  <r>
    <n v="9"/>
    <n v="1"/>
    <n v="20"/>
    <x v="6"/>
    <n v="1"/>
    <n v="269"/>
    <s v="Aporte por Gratuidad, Art.49 bis, D.F.L.(Ed.)N°2, de 1998."/>
    <n v="361818294"/>
    <n v="0"/>
    <x v="1"/>
    <x v="944"/>
  </r>
  <r>
    <n v="9"/>
    <n v="1"/>
    <n v="20"/>
    <x v="6"/>
    <n v="2"/>
    <n v="1"/>
    <s v="Servicios Locales de Educación"/>
    <n v="469940581"/>
    <n v="0"/>
    <x v="1"/>
    <x v="945"/>
  </r>
  <r>
    <n v="9"/>
    <n v="1"/>
    <n v="20"/>
    <x v="6"/>
    <n v="3"/>
    <n v="180"/>
    <s v="Asignación Desempeño Difícil"/>
    <n v="5940826"/>
    <n v="0"/>
    <x v="1"/>
    <x v="946"/>
  </r>
  <r>
    <n v="9"/>
    <n v="1"/>
    <n v="20"/>
    <x v="6"/>
    <n v="3"/>
    <n v="181"/>
    <s v="Bonificación Compensatoria, Art.3°,Ley N° 19.200"/>
    <n v="1133582"/>
    <n v="0"/>
    <x v="1"/>
    <x v="947"/>
  </r>
  <r>
    <n v="9"/>
    <n v="1"/>
    <n v="20"/>
    <x v="6"/>
    <n v="3"/>
    <n v="184"/>
    <s v="Asignación  de Reconocimiento por Desempeño en Establecimientos de Alta Concentración, Art. 44 y sexto transitorio, Ley N° 21.109"/>
    <n v="8961645"/>
    <n v="0"/>
    <x v="1"/>
    <x v="948"/>
  </r>
  <r>
    <n v="9"/>
    <n v="1"/>
    <n v="20"/>
    <x v="6"/>
    <n v="3"/>
    <n v="186"/>
    <s v="Subvención Adicional Especial, Art.41,D.F.L .(Ed) N°2, de 1998 e  inciso final del Art. cuadragésimo octavo transitorio de la Ley N°20.903"/>
    <n v="35300581"/>
    <n v="0"/>
    <x v="1"/>
    <x v="949"/>
  </r>
  <r>
    <n v="9"/>
    <n v="1"/>
    <n v="20"/>
    <x v="6"/>
    <n v="3"/>
    <n v="187"/>
    <s v="Subvención de Desempeño de Excelencia, Art.40,D.F.L.(Ed) N°2, de 1998"/>
    <n v="67701105"/>
    <n v="0"/>
    <x v="1"/>
    <x v="950"/>
  </r>
  <r>
    <n v="9"/>
    <n v="1"/>
    <n v="20"/>
    <x v="6"/>
    <n v="3"/>
    <n v="387"/>
    <s v="Bonificación de Profesores Encargados, Ley N°19.715, Art.13"/>
    <n v="3528270"/>
    <n v="0"/>
    <x v="1"/>
    <x v="951"/>
  </r>
  <r>
    <n v="9"/>
    <n v="1"/>
    <n v="20"/>
    <x v="6"/>
    <n v="3"/>
    <n v="389"/>
    <s v="Asignación de Excelencia Pedagógica, ley N°19.715 y Art. octavo transitorio de la Ley N°20.903"/>
    <n v="5549"/>
    <n v="0"/>
    <x v="1"/>
    <x v="952"/>
  </r>
  <r>
    <n v="9"/>
    <n v="1"/>
    <n v="20"/>
    <x v="6"/>
    <n v="3"/>
    <n v="393"/>
    <s v="Asignación Variable de Desempeño Individual Art.17, ley N°19.933 y Art. octavo transitorio de la Ley N° 20.903"/>
    <n v="10"/>
    <n v="0"/>
    <x v="1"/>
    <x v="11"/>
  </r>
  <r>
    <n v="9"/>
    <n v="1"/>
    <n v="20"/>
    <x v="6"/>
    <n v="3"/>
    <n v="394"/>
    <s v="Asignaciones por Desempeño Colectivo, Art.18, Ley N°19.933"/>
    <n v="6820609"/>
    <n v="0"/>
    <x v="1"/>
    <x v="953"/>
  </r>
  <r>
    <n v="9"/>
    <n v="1"/>
    <n v="20"/>
    <x v="6"/>
    <n v="3"/>
    <n v="398"/>
    <s v="Bonificación de Reconocimiento Profesional, Art. 54 del D.F.L. (Ed.)N°1, de 1997 y la Ley N° 20.158"/>
    <n v="609496049"/>
    <n v="0"/>
    <x v="1"/>
    <x v="954"/>
  </r>
  <r>
    <n v="9"/>
    <n v="1"/>
    <n v="20"/>
    <x v="6"/>
    <n v="3"/>
    <n v="700"/>
    <s v="Subvención Desempeño de Excelencia, Asistentes de la Educación, Ley N° 20.244"/>
    <n v="4740699"/>
    <n v="0"/>
    <x v="1"/>
    <x v="955"/>
  </r>
  <r>
    <n v="9"/>
    <n v="1"/>
    <n v="20"/>
    <x v="6"/>
    <n v="3"/>
    <n v="711"/>
    <s v="Bono Especial para Docentes Jubilados, Art.4°, Ley N°20.501"/>
    <n v="15100"/>
    <n v="0"/>
    <x v="1"/>
    <x v="956"/>
  </r>
  <r>
    <n v="9"/>
    <n v="1"/>
    <n v="20"/>
    <x v="6"/>
    <n v="3"/>
    <n v="714"/>
    <s v="Bonificación Adicional por Antigüedad, Art.7°, Ley N°20.964"/>
    <n v="8829658"/>
    <n v="0"/>
    <x v="1"/>
    <x v="957"/>
  </r>
  <r>
    <n v="9"/>
    <n v="1"/>
    <n v="20"/>
    <x v="6"/>
    <n v="3"/>
    <n v="720"/>
    <s v="Aporte Fiscal Extraordinario, Art. 6° y 7° de la Ley N°20.822 y Ley N° 20.976"/>
    <n v="18277307"/>
    <n v="0"/>
    <x v="1"/>
    <x v="958"/>
  </r>
  <r>
    <n v="9"/>
    <n v="1"/>
    <n v="20"/>
    <x v="6"/>
    <n v="3"/>
    <n v="721"/>
    <s v="Aporte Complementario, Art. 6° de la Ley N° 20.822 y la Ley N° 20.976"/>
    <n v="17366014"/>
    <n v="0"/>
    <x v="1"/>
    <x v="959"/>
  </r>
  <r>
    <n v="9"/>
    <n v="1"/>
    <n v="20"/>
    <x v="6"/>
    <n v="3"/>
    <n v="723"/>
    <s v="Asignación por Tramo de Desarrollo Profesional, artículos 49 y 63 del D.F.L. (Ed.) N°1, de 1997"/>
    <n v="138545165"/>
    <n v="0"/>
    <x v="1"/>
    <x v="960"/>
  </r>
  <r>
    <n v="9"/>
    <n v="1"/>
    <n v="20"/>
    <x v="6"/>
    <n v="3"/>
    <n v="724"/>
    <s v="Asignación por Docencia en Establecimientos de Alta Concentración de Alumnos Prioritarios, artículos 50 y 63 del D.F.L.(Ed.) N°1,de 1997."/>
    <n v="103337877"/>
    <n v="0"/>
    <x v="1"/>
    <x v="961"/>
  </r>
  <r>
    <n v="9"/>
    <n v="1"/>
    <n v="20"/>
    <x v="6"/>
    <n v="3"/>
    <n v="725"/>
    <s v="Bono al Personal Asistente de la Educación, Art.59 de la Ley N° 20.883"/>
    <n v="1505016"/>
    <n v="0"/>
    <x v="1"/>
    <x v="962"/>
  </r>
  <r>
    <n v="9"/>
    <n v="1"/>
    <n v="20"/>
    <x v="14"/>
    <n v="99"/>
    <n v="0"/>
    <s v="Otros Integros al Fisco"/>
    <n v="10"/>
    <n v="0"/>
    <x v="1"/>
    <x v="11"/>
  </r>
  <r>
    <n v="9"/>
    <n v="1"/>
    <n v="20"/>
    <x v="18"/>
    <n v="1"/>
    <n v="264"/>
    <s v="Subvención Anual de Apoyo al Mantenimiento, Art. 37, DFL(Ed) N°2, de 1998"/>
    <n v="55821044"/>
    <n v="0"/>
    <x v="1"/>
    <x v="963"/>
  </r>
  <r>
    <n v="9"/>
    <n v="1"/>
    <n v="20"/>
    <x v="18"/>
    <n v="2"/>
    <n v="1"/>
    <s v="Servicios Locales de Educación"/>
    <n v="2808070"/>
    <n v="0"/>
    <x v="1"/>
    <x v="964"/>
  </r>
  <r>
    <n v="9"/>
    <n v="1"/>
    <n v="20"/>
    <x v="8"/>
    <n v="7"/>
    <n v="0"/>
    <s v="Deuda Flotante"/>
    <n v="10"/>
    <n v="0"/>
    <x v="1"/>
    <x v="11"/>
  </r>
  <r>
    <n v="9"/>
    <n v="1"/>
    <n v="21"/>
    <x v="17"/>
    <n v="2"/>
    <n v="201"/>
    <s v="Recuperación de Licencias Médicas - FONASA"/>
    <n v="10"/>
    <n v="0"/>
    <x v="0"/>
    <x v="11"/>
  </r>
  <r>
    <n v="9"/>
    <n v="1"/>
    <n v="21"/>
    <x v="0"/>
    <n v="1"/>
    <n v="0"/>
    <s v="Recuperaciones y Reembolsos por Licencias Médicas"/>
    <n v="10"/>
    <n v="0"/>
    <x v="0"/>
    <x v="11"/>
  </r>
  <r>
    <n v="9"/>
    <n v="1"/>
    <n v="21"/>
    <x v="0"/>
    <n v="99"/>
    <n v="0"/>
    <s v="Otros"/>
    <n v="1362"/>
    <n v="0"/>
    <x v="0"/>
    <x v="965"/>
  </r>
  <r>
    <n v="9"/>
    <n v="1"/>
    <n v="21"/>
    <x v="1"/>
    <n v="1"/>
    <n v="0"/>
    <s v="Libre"/>
    <n v="4398599"/>
    <n v="0"/>
    <x v="0"/>
    <x v="966"/>
  </r>
  <r>
    <n v="9"/>
    <n v="1"/>
    <n v="21"/>
    <x v="3"/>
    <n v="0"/>
    <n v="0"/>
    <s v="SALDO INICIAL DE CAJA"/>
    <n v="20"/>
    <n v="0"/>
    <x v="0"/>
    <x v="101"/>
  </r>
  <r>
    <n v="9"/>
    <n v="1"/>
    <n v="21"/>
    <x v="4"/>
    <n v="0"/>
    <n v="0"/>
    <s v="GASTOS EN PERSONAL"/>
    <n v="4283681"/>
    <n v="0"/>
    <x v="1"/>
    <x v="967"/>
  </r>
  <r>
    <n v="9"/>
    <n v="1"/>
    <n v="21"/>
    <x v="5"/>
    <n v="0"/>
    <n v="0"/>
    <s v="BIENES Y SERVICIOS DE CONSUMO"/>
    <n v="116270"/>
    <n v="0"/>
    <x v="1"/>
    <x v="968"/>
  </r>
  <r>
    <n v="9"/>
    <n v="1"/>
    <n v="21"/>
    <x v="10"/>
    <n v="3"/>
    <n v="0"/>
    <s v="Prestaciones Sociales del Empleador"/>
    <n v="10"/>
    <n v="0"/>
    <x v="1"/>
    <x v="11"/>
  </r>
  <r>
    <n v="9"/>
    <n v="1"/>
    <n v="21"/>
    <x v="14"/>
    <n v="99"/>
    <n v="0"/>
    <s v="Otros Integros al Fisco"/>
    <n v="20"/>
    <n v="0"/>
    <x v="1"/>
    <x v="101"/>
  </r>
  <r>
    <n v="9"/>
    <n v="1"/>
    <n v="21"/>
    <x v="8"/>
    <n v="7"/>
    <n v="0"/>
    <s v="Deuda Flotante"/>
    <n v="10"/>
    <n v="0"/>
    <x v="1"/>
    <x v="11"/>
  </r>
  <r>
    <n v="9"/>
    <n v="1"/>
    <n v="21"/>
    <x v="9"/>
    <n v="0"/>
    <n v="0"/>
    <s v="SALDO FINAL DE CAJA"/>
    <n v="10"/>
    <n v="0"/>
    <x v="1"/>
    <x v="11"/>
  </r>
  <r>
    <n v="9"/>
    <n v="2"/>
    <n v="1"/>
    <x v="17"/>
    <n v="2"/>
    <n v="201"/>
    <s v="Recuperación de Licencias Médicas - FONASA"/>
    <n v="10"/>
    <n v="0"/>
    <x v="0"/>
    <x v="11"/>
  </r>
  <r>
    <n v="9"/>
    <n v="2"/>
    <n v="1"/>
    <x v="0"/>
    <n v="1"/>
    <n v="0"/>
    <s v="Recuperaciones y Reembolsos por Licencias Médicas"/>
    <n v="10"/>
    <n v="0"/>
    <x v="0"/>
    <x v="11"/>
  </r>
  <r>
    <n v="9"/>
    <n v="2"/>
    <n v="1"/>
    <x v="0"/>
    <n v="2"/>
    <n v="0"/>
    <s v="Multas y Sanciones Pecuniarias"/>
    <n v="10"/>
    <n v="0"/>
    <x v="0"/>
    <x v="11"/>
  </r>
  <r>
    <n v="9"/>
    <n v="2"/>
    <n v="1"/>
    <x v="0"/>
    <n v="99"/>
    <n v="0"/>
    <s v="Otros"/>
    <n v="10"/>
    <n v="0"/>
    <x v="0"/>
    <x v="11"/>
  </r>
  <r>
    <n v="9"/>
    <n v="2"/>
    <n v="1"/>
    <x v="1"/>
    <n v="1"/>
    <n v="0"/>
    <s v="Libre"/>
    <n v="35334614"/>
    <n v="0"/>
    <x v="0"/>
    <x v="969"/>
  </r>
  <r>
    <n v="9"/>
    <n v="2"/>
    <n v="1"/>
    <x v="13"/>
    <n v="10"/>
    <n v="0"/>
    <s v="Ingresos por Percibir"/>
    <n v="10"/>
    <n v="0"/>
    <x v="0"/>
    <x v="11"/>
  </r>
  <r>
    <n v="9"/>
    <n v="2"/>
    <n v="1"/>
    <x v="3"/>
    <n v="0"/>
    <n v="0"/>
    <s v="SALDO INICIAL DE CAJA"/>
    <n v="20"/>
    <n v="0"/>
    <x v="0"/>
    <x v="101"/>
  </r>
  <r>
    <n v="9"/>
    <n v="2"/>
    <n v="1"/>
    <x v="4"/>
    <n v="0"/>
    <n v="0"/>
    <s v="GASTOS EN PERSONAL"/>
    <n v="29372251"/>
    <n v="0"/>
    <x v="1"/>
    <x v="970"/>
  </r>
  <r>
    <n v="9"/>
    <n v="2"/>
    <n v="1"/>
    <x v="5"/>
    <n v="0"/>
    <n v="0"/>
    <s v="BIENES Y SERVICIOS DE CONSUMO"/>
    <n v="5646876"/>
    <n v="0"/>
    <x v="1"/>
    <x v="971"/>
  </r>
  <r>
    <n v="9"/>
    <n v="2"/>
    <n v="1"/>
    <x v="10"/>
    <n v="3"/>
    <n v="0"/>
    <s v="Prestaciones Sociales del Empleador"/>
    <n v="10"/>
    <n v="0"/>
    <x v="1"/>
    <x v="11"/>
  </r>
  <r>
    <n v="9"/>
    <n v="2"/>
    <n v="1"/>
    <x v="14"/>
    <n v="99"/>
    <n v="0"/>
    <s v="Otros Integros al Fisco"/>
    <n v="20"/>
    <n v="0"/>
    <x v="1"/>
    <x v="101"/>
  </r>
  <r>
    <n v="9"/>
    <n v="2"/>
    <n v="1"/>
    <x v="20"/>
    <n v="2"/>
    <n v="0"/>
    <s v="Compensaciones por Daños a Terceros y/o a la Propiedad"/>
    <n v="10859"/>
    <n v="0"/>
    <x v="1"/>
    <x v="972"/>
  </r>
  <r>
    <n v="9"/>
    <n v="2"/>
    <n v="1"/>
    <x v="7"/>
    <n v="3"/>
    <n v="0"/>
    <s v="Vehículos"/>
    <n v="46772"/>
    <n v="0"/>
    <x v="1"/>
    <x v="973"/>
  </r>
  <r>
    <n v="9"/>
    <n v="2"/>
    <n v="1"/>
    <x v="7"/>
    <n v="4"/>
    <n v="0"/>
    <s v="Mobiliario y Otros"/>
    <n v="16240"/>
    <n v="0"/>
    <x v="1"/>
    <x v="974"/>
  </r>
  <r>
    <n v="9"/>
    <n v="2"/>
    <n v="1"/>
    <x v="7"/>
    <n v="5"/>
    <n v="0"/>
    <s v="Máquinas y Equipos"/>
    <n v="5397"/>
    <n v="0"/>
    <x v="1"/>
    <x v="975"/>
  </r>
  <r>
    <n v="9"/>
    <n v="2"/>
    <n v="1"/>
    <x v="7"/>
    <n v="7"/>
    <n v="0"/>
    <s v="Programas Informáticos"/>
    <n v="236239"/>
    <n v="0"/>
    <x v="1"/>
    <x v="976"/>
  </r>
  <r>
    <n v="9"/>
    <n v="2"/>
    <n v="1"/>
    <x v="8"/>
    <n v="7"/>
    <n v="0"/>
    <s v="Deuda Flotante"/>
    <n v="10"/>
    <n v="0"/>
    <x v="1"/>
    <x v="11"/>
  </r>
  <r>
    <n v="9"/>
    <n v="2"/>
    <n v="1"/>
    <x v="9"/>
    <n v="0"/>
    <n v="0"/>
    <s v="SALDO FINAL DE CAJA"/>
    <n v="10"/>
    <n v="0"/>
    <x v="1"/>
    <x v="11"/>
  </r>
  <r>
    <n v="9"/>
    <n v="3"/>
    <n v="1"/>
    <x v="17"/>
    <n v="2"/>
    <n v="201"/>
    <s v="Recuperación de Licencias Médicas - FONASA"/>
    <n v="10"/>
    <n v="0"/>
    <x v="0"/>
    <x v="11"/>
  </r>
  <r>
    <n v="9"/>
    <n v="3"/>
    <n v="1"/>
    <x v="0"/>
    <n v="1"/>
    <n v="0"/>
    <s v="Recuperaciones y Reembolsos por Licencias Médicas"/>
    <n v="10"/>
    <n v="0"/>
    <x v="0"/>
    <x v="11"/>
  </r>
  <r>
    <n v="9"/>
    <n v="3"/>
    <n v="1"/>
    <x v="0"/>
    <n v="2"/>
    <n v="0"/>
    <s v="Multas y Sanciones Pecuniarias"/>
    <n v="592"/>
    <n v="0"/>
    <x v="0"/>
    <x v="977"/>
  </r>
  <r>
    <n v="9"/>
    <n v="3"/>
    <n v="1"/>
    <x v="0"/>
    <n v="99"/>
    <n v="0"/>
    <s v="Otros"/>
    <n v="1275"/>
    <n v="0"/>
    <x v="0"/>
    <x v="978"/>
  </r>
  <r>
    <n v="9"/>
    <n v="3"/>
    <n v="1"/>
    <x v="1"/>
    <n v="1"/>
    <n v="0"/>
    <s v="Libre"/>
    <n v="35019931"/>
    <n v="0"/>
    <x v="0"/>
    <x v="979"/>
  </r>
  <r>
    <n v="9"/>
    <n v="3"/>
    <n v="1"/>
    <x v="13"/>
    <n v="10"/>
    <n v="0"/>
    <s v="Ingresos por Percibir"/>
    <n v="10"/>
    <n v="0"/>
    <x v="0"/>
    <x v="11"/>
  </r>
  <r>
    <n v="9"/>
    <n v="3"/>
    <n v="1"/>
    <x v="3"/>
    <n v="0"/>
    <n v="0"/>
    <s v="SALDO INICIAL DE CAJA"/>
    <n v="20"/>
    <n v="0"/>
    <x v="0"/>
    <x v="101"/>
  </r>
  <r>
    <n v="9"/>
    <n v="3"/>
    <n v="1"/>
    <x v="4"/>
    <n v="0"/>
    <n v="0"/>
    <s v="GASTOS EN PERSONAL"/>
    <n v="14600044"/>
    <n v="0"/>
    <x v="1"/>
    <x v="980"/>
  </r>
  <r>
    <n v="9"/>
    <n v="3"/>
    <n v="1"/>
    <x v="5"/>
    <n v="0"/>
    <n v="0"/>
    <s v="BIENES Y SERVICIOS DE CONSUMO"/>
    <n v="1643486"/>
    <n v="0"/>
    <x v="1"/>
    <x v="981"/>
  </r>
  <r>
    <n v="9"/>
    <n v="3"/>
    <n v="1"/>
    <x v="6"/>
    <n v="3"/>
    <n v="1"/>
    <s v="Evaluación de Logros de Aprendizaje"/>
    <n v="13557928"/>
    <n v="0"/>
    <x v="1"/>
    <x v="982"/>
  </r>
  <r>
    <n v="9"/>
    <n v="3"/>
    <n v="1"/>
    <x v="6"/>
    <n v="3"/>
    <n v="2"/>
    <s v="Evaluación de Desempeño, Párrafo 2° del Título II de la Ley N°20.529"/>
    <n v="2328120"/>
    <n v="0"/>
    <x v="1"/>
    <x v="983"/>
  </r>
  <r>
    <n v="9"/>
    <n v="3"/>
    <n v="1"/>
    <x v="6"/>
    <n v="3"/>
    <n v="615"/>
    <s v="Evaluación del Cumplimiento de Estándares de Desempeño Profesional Docente"/>
    <n v="2216011"/>
    <n v="0"/>
    <x v="1"/>
    <x v="984"/>
  </r>
  <r>
    <n v="9"/>
    <n v="3"/>
    <n v="1"/>
    <x v="14"/>
    <n v="99"/>
    <n v="0"/>
    <s v="Otros Integros al Fisco"/>
    <n v="20"/>
    <n v="0"/>
    <x v="1"/>
    <x v="101"/>
  </r>
  <r>
    <n v="9"/>
    <n v="3"/>
    <n v="1"/>
    <x v="20"/>
    <n v="2"/>
    <n v="0"/>
    <s v="Compensaciones por Daños a Terceros y/o a la Propiedad"/>
    <n v="41453"/>
    <n v="0"/>
    <x v="1"/>
    <x v="985"/>
  </r>
  <r>
    <n v="9"/>
    <n v="3"/>
    <n v="1"/>
    <x v="7"/>
    <n v="4"/>
    <n v="0"/>
    <s v="Mobiliario y Otros"/>
    <n v="3329"/>
    <n v="0"/>
    <x v="1"/>
    <x v="695"/>
  </r>
  <r>
    <n v="9"/>
    <n v="3"/>
    <n v="1"/>
    <x v="7"/>
    <n v="5"/>
    <n v="0"/>
    <s v="Máquinas y Equipos"/>
    <n v="3189"/>
    <n v="0"/>
    <x v="1"/>
    <x v="199"/>
  </r>
  <r>
    <n v="9"/>
    <n v="3"/>
    <n v="1"/>
    <x v="7"/>
    <n v="6"/>
    <n v="0"/>
    <s v="Equipos Informáticos"/>
    <n v="53150"/>
    <n v="0"/>
    <x v="1"/>
    <x v="397"/>
  </r>
  <r>
    <n v="9"/>
    <n v="3"/>
    <n v="1"/>
    <x v="7"/>
    <n v="7"/>
    <n v="0"/>
    <s v="Programas Informáticos"/>
    <n v="575098"/>
    <n v="0"/>
    <x v="1"/>
    <x v="986"/>
  </r>
  <r>
    <n v="9"/>
    <n v="3"/>
    <n v="1"/>
    <x v="8"/>
    <n v="7"/>
    <n v="0"/>
    <s v="Deuda Flotante"/>
    <n v="10"/>
    <n v="0"/>
    <x v="1"/>
    <x v="11"/>
  </r>
  <r>
    <n v="9"/>
    <n v="3"/>
    <n v="1"/>
    <x v="9"/>
    <n v="0"/>
    <n v="0"/>
    <s v="SALDO FINAL DE CAJA"/>
    <n v="10"/>
    <n v="0"/>
    <x v="1"/>
    <x v="11"/>
  </r>
  <r>
    <n v="9"/>
    <n v="4"/>
    <n v="1"/>
    <x v="17"/>
    <n v="2"/>
    <n v="7"/>
    <s v="Ley N°20.595 y Sistema Chile Solidario"/>
    <n v="2268726"/>
    <n v="0"/>
    <x v="0"/>
    <x v="987"/>
  </r>
  <r>
    <n v="9"/>
    <n v="4"/>
    <n v="1"/>
    <x v="17"/>
    <n v="2"/>
    <n v="201"/>
    <s v="Recuperación de Licencias Médicas - FONASA"/>
    <n v="10"/>
    <n v="0"/>
    <x v="0"/>
    <x v="11"/>
  </r>
  <r>
    <n v="9"/>
    <n v="4"/>
    <n v="1"/>
    <x v="0"/>
    <n v="1"/>
    <n v="0"/>
    <s v="Recuperaciones y Reembolsos por Licencias Médicas"/>
    <n v="10"/>
    <n v="0"/>
    <x v="0"/>
    <x v="11"/>
  </r>
  <r>
    <n v="9"/>
    <n v="4"/>
    <n v="1"/>
    <x v="0"/>
    <n v="99"/>
    <n v="0"/>
    <s v="Otros"/>
    <n v="133407"/>
    <n v="0"/>
    <x v="0"/>
    <x v="988"/>
  </r>
  <r>
    <n v="9"/>
    <n v="4"/>
    <n v="1"/>
    <x v="1"/>
    <n v="1"/>
    <n v="0"/>
    <s v="Libre"/>
    <n v="408137336"/>
    <n v="0"/>
    <x v="0"/>
    <x v="989"/>
  </r>
  <r>
    <n v="9"/>
    <n v="4"/>
    <n v="1"/>
    <x v="3"/>
    <n v="0"/>
    <n v="0"/>
    <s v="SALDO INICIAL DE CAJA"/>
    <n v="20"/>
    <n v="0"/>
    <x v="0"/>
    <x v="101"/>
  </r>
  <r>
    <n v="9"/>
    <n v="4"/>
    <n v="1"/>
    <x v="4"/>
    <n v="0"/>
    <n v="0"/>
    <s v="GASTOS EN PERSONAL"/>
    <n v="4262762"/>
    <n v="0"/>
    <x v="1"/>
    <x v="990"/>
  </r>
  <r>
    <n v="9"/>
    <n v="4"/>
    <n v="1"/>
    <x v="5"/>
    <n v="0"/>
    <n v="0"/>
    <s v="BIENES Y SERVICIOS DE CONSUMO"/>
    <n v="885240"/>
    <n v="0"/>
    <x v="1"/>
    <x v="991"/>
  </r>
  <r>
    <n v="9"/>
    <n v="4"/>
    <n v="1"/>
    <x v="6"/>
    <n v="1"/>
    <n v="24"/>
    <s v="Convenio Integra"/>
    <n v="367894390"/>
    <n v="0"/>
    <x v="1"/>
    <x v="992"/>
  </r>
  <r>
    <n v="9"/>
    <n v="4"/>
    <n v="1"/>
    <x v="6"/>
    <n v="1"/>
    <n v="25"/>
    <s v="Programas de Apoyo a la Educación Parvularia"/>
    <n v="542130"/>
    <n v="0"/>
    <x v="1"/>
    <x v="993"/>
  </r>
  <r>
    <n v="9"/>
    <n v="4"/>
    <n v="1"/>
    <x v="6"/>
    <n v="1"/>
    <n v="26"/>
    <s v="Informática para Educación Parvularia"/>
    <n v="215185"/>
    <n v="0"/>
    <x v="1"/>
    <x v="994"/>
  </r>
  <r>
    <n v="9"/>
    <n v="4"/>
    <n v="1"/>
    <x v="6"/>
    <n v="7"/>
    <n v="2"/>
    <s v="Organización para la Cooperación y el Desarrollo Económico, OCDE."/>
    <n v="50191"/>
    <n v="0"/>
    <x v="1"/>
    <x v="995"/>
  </r>
  <r>
    <n v="9"/>
    <n v="4"/>
    <n v="1"/>
    <x v="14"/>
    <n v="99"/>
    <n v="0"/>
    <s v="Otros Integros al Fisco"/>
    <n v="20"/>
    <n v="0"/>
    <x v="1"/>
    <x v="101"/>
  </r>
  <r>
    <n v="9"/>
    <n v="4"/>
    <n v="1"/>
    <x v="7"/>
    <n v="4"/>
    <n v="0"/>
    <s v="Mobiliario y Otros"/>
    <n v="2278"/>
    <n v="0"/>
    <x v="1"/>
    <x v="996"/>
  </r>
  <r>
    <n v="9"/>
    <n v="4"/>
    <n v="1"/>
    <x v="7"/>
    <n v="5"/>
    <n v="0"/>
    <s v="Máquinas y Equipos"/>
    <n v="8610"/>
    <n v="0"/>
    <x v="1"/>
    <x v="997"/>
  </r>
  <r>
    <n v="9"/>
    <n v="4"/>
    <n v="1"/>
    <x v="7"/>
    <n v="6"/>
    <n v="0"/>
    <s v="Equipos Informáticos"/>
    <n v="6381"/>
    <n v="0"/>
    <x v="1"/>
    <x v="998"/>
  </r>
  <r>
    <n v="9"/>
    <n v="4"/>
    <n v="1"/>
    <x v="7"/>
    <n v="7"/>
    <n v="0"/>
    <s v="Programas Informáticos"/>
    <n v="60635"/>
    <n v="0"/>
    <x v="1"/>
    <x v="999"/>
  </r>
  <r>
    <n v="9"/>
    <n v="4"/>
    <n v="1"/>
    <x v="18"/>
    <n v="1"/>
    <n v="24"/>
    <s v="Convenio INTEGRA"/>
    <n v="36611667"/>
    <n v="0"/>
    <x v="1"/>
    <x v="1000"/>
  </r>
  <r>
    <n v="9"/>
    <n v="4"/>
    <n v="1"/>
    <x v="8"/>
    <n v="7"/>
    <n v="0"/>
    <s v="Deuda Flotante"/>
    <n v="10"/>
    <n v="0"/>
    <x v="1"/>
    <x v="11"/>
  </r>
  <r>
    <n v="9"/>
    <n v="4"/>
    <n v="1"/>
    <x v="9"/>
    <n v="0"/>
    <n v="0"/>
    <s v="SALDO FINAL DE CAJA"/>
    <n v="10"/>
    <n v="0"/>
    <x v="1"/>
    <x v="11"/>
  </r>
  <r>
    <n v="9"/>
    <n v="9"/>
    <n v="1"/>
    <x v="17"/>
    <n v="2"/>
    <n v="5"/>
    <s v="Ley N° 20.595 y Sistema Chile Solidario"/>
    <n v="4527072"/>
    <n v="0"/>
    <x v="0"/>
    <x v="1001"/>
  </r>
  <r>
    <n v="9"/>
    <n v="9"/>
    <n v="1"/>
    <x v="17"/>
    <n v="2"/>
    <n v="201"/>
    <s v="Recuperación de Licencias Médicas - FONASA"/>
    <n v="10"/>
    <n v="0"/>
    <x v="0"/>
    <x v="11"/>
  </r>
  <r>
    <n v="9"/>
    <n v="9"/>
    <n v="1"/>
    <x v="0"/>
    <n v="1"/>
    <n v="0"/>
    <s v="Recuperaciones y Reembolsos por Licencias Médicas"/>
    <n v="10"/>
    <n v="0"/>
    <x v="0"/>
    <x v="11"/>
  </r>
  <r>
    <n v="9"/>
    <n v="9"/>
    <n v="1"/>
    <x v="0"/>
    <n v="2"/>
    <n v="0"/>
    <s v="Multas y Sanciones Pecuniarias"/>
    <n v="4197989"/>
    <n v="0"/>
    <x v="0"/>
    <x v="1002"/>
  </r>
  <r>
    <n v="9"/>
    <n v="9"/>
    <n v="1"/>
    <x v="0"/>
    <n v="99"/>
    <n v="0"/>
    <s v="Otros"/>
    <n v="5900382"/>
    <n v="0"/>
    <x v="0"/>
    <x v="1003"/>
  </r>
  <r>
    <n v="9"/>
    <n v="9"/>
    <n v="1"/>
    <x v="1"/>
    <n v="1"/>
    <n v="0"/>
    <s v="Libre"/>
    <n v="905761779"/>
    <n v="0"/>
    <x v="0"/>
    <x v="1004"/>
  </r>
  <r>
    <n v="9"/>
    <n v="9"/>
    <n v="1"/>
    <x v="2"/>
    <n v="3"/>
    <n v="0"/>
    <s v="Vehículos"/>
    <n v="13461"/>
    <n v="0"/>
    <x v="0"/>
    <x v="1005"/>
  </r>
  <r>
    <n v="9"/>
    <n v="9"/>
    <n v="1"/>
    <x v="13"/>
    <n v="10"/>
    <n v="0"/>
    <s v="Ingresos por Percibir"/>
    <n v="138942"/>
    <n v="0"/>
    <x v="0"/>
    <x v="1006"/>
  </r>
  <r>
    <n v="9"/>
    <n v="9"/>
    <n v="1"/>
    <x v="3"/>
    <n v="0"/>
    <n v="0"/>
    <s v="SALDO INICIAL DE CAJA"/>
    <n v="20"/>
    <n v="0"/>
    <x v="0"/>
    <x v="101"/>
  </r>
  <r>
    <n v="9"/>
    <n v="9"/>
    <n v="1"/>
    <x v="4"/>
    <n v="0"/>
    <n v="0"/>
    <s v="GASTOS EN PERSONAL"/>
    <n v="26098078"/>
    <n v="0"/>
    <x v="1"/>
    <x v="1007"/>
  </r>
  <r>
    <n v="9"/>
    <n v="9"/>
    <n v="1"/>
    <x v="5"/>
    <n v="0"/>
    <n v="0"/>
    <s v="BIENES Y SERVICIOS DE CONSUMO"/>
    <n v="5527873"/>
    <n v="0"/>
    <x v="1"/>
    <x v="1008"/>
  </r>
  <r>
    <n v="9"/>
    <n v="9"/>
    <n v="1"/>
    <x v="10"/>
    <n v="3"/>
    <n v="0"/>
    <s v="Prestaciones Sociales del Empleador"/>
    <n v="10"/>
    <n v="0"/>
    <x v="1"/>
    <x v="11"/>
  </r>
  <r>
    <n v="9"/>
    <n v="9"/>
    <n v="1"/>
    <x v="6"/>
    <n v="1"/>
    <n v="230"/>
    <s v="Aporte a Instituciones Colaboradoras"/>
    <n v="714690"/>
    <n v="0"/>
    <x v="1"/>
    <x v="1009"/>
  </r>
  <r>
    <n v="9"/>
    <n v="9"/>
    <n v="1"/>
    <x v="6"/>
    <n v="1"/>
    <n v="234"/>
    <s v="Capacitación a Terceros"/>
    <n v="206451"/>
    <n v="0"/>
    <x v="1"/>
    <x v="1010"/>
  </r>
  <r>
    <n v="9"/>
    <n v="9"/>
    <n v="1"/>
    <x v="6"/>
    <n v="1"/>
    <n v="239"/>
    <s v="Control Programas de la JUNAEB"/>
    <n v="2596618"/>
    <n v="0"/>
    <x v="1"/>
    <x v="1011"/>
  </r>
  <r>
    <n v="9"/>
    <n v="9"/>
    <n v="1"/>
    <x v="6"/>
    <n v="1"/>
    <n v="290"/>
    <s v="Bono manipuladoras de alimentos"/>
    <n v="695371"/>
    <n v="0"/>
    <x v="1"/>
    <x v="1012"/>
  </r>
  <r>
    <n v="9"/>
    <n v="9"/>
    <n v="1"/>
    <x v="6"/>
    <n v="1"/>
    <n v="292"/>
    <s v="Bono Manipuladoras Zonas Extremas"/>
    <n v="3060205"/>
    <n v="0"/>
    <x v="1"/>
    <x v="1013"/>
  </r>
  <r>
    <n v="9"/>
    <n v="9"/>
    <n v="1"/>
    <x v="6"/>
    <n v="1"/>
    <n v="295"/>
    <s v="Programas de Alimentación Escolar de JUNAEB y JUNJI"/>
    <n v="875817319"/>
    <n v="0"/>
    <x v="1"/>
    <x v="1014"/>
  </r>
  <r>
    <n v="9"/>
    <n v="9"/>
    <n v="1"/>
    <x v="14"/>
    <n v="99"/>
    <n v="0"/>
    <s v="Otros Integros al Fisco"/>
    <n v="20"/>
    <n v="0"/>
    <x v="1"/>
    <x v="101"/>
  </r>
  <r>
    <n v="9"/>
    <n v="9"/>
    <n v="1"/>
    <x v="20"/>
    <n v="2"/>
    <n v="0"/>
    <s v="Compensaciones por Daños a Terceros y/o a la Propiedad"/>
    <n v="313585"/>
    <n v="0"/>
    <x v="1"/>
    <x v="1015"/>
  </r>
  <r>
    <n v="9"/>
    <n v="9"/>
    <n v="1"/>
    <x v="7"/>
    <n v="3"/>
    <n v="0"/>
    <s v="Vehículos"/>
    <n v="93544"/>
    <n v="0"/>
    <x v="1"/>
    <x v="885"/>
  </r>
  <r>
    <n v="9"/>
    <n v="9"/>
    <n v="1"/>
    <x v="7"/>
    <n v="4"/>
    <n v="0"/>
    <s v="Mobiliario y Otros"/>
    <n v="62681"/>
    <n v="0"/>
    <x v="1"/>
    <x v="1016"/>
  </r>
  <r>
    <n v="9"/>
    <n v="9"/>
    <n v="1"/>
    <x v="7"/>
    <n v="5"/>
    <n v="0"/>
    <s v="Máquinas y Equipos"/>
    <n v="15945"/>
    <n v="0"/>
    <x v="1"/>
    <x v="558"/>
  </r>
  <r>
    <n v="9"/>
    <n v="9"/>
    <n v="1"/>
    <x v="7"/>
    <n v="6"/>
    <n v="0"/>
    <s v="Equipos Informáticos"/>
    <n v="203122"/>
    <n v="0"/>
    <x v="1"/>
    <x v="1017"/>
  </r>
  <r>
    <n v="9"/>
    <n v="9"/>
    <n v="1"/>
    <x v="7"/>
    <n v="7"/>
    <n v="0"/>
    <s v="Programas Informáticos"/>
    <n v="1473424"/>
    <n v="0"/>
    <x v="1"/>
    <x v="1018"/>
  </r>
  <r>
    <n v="9"/>
    <n v="9"/>
    <n v="1"/>
    <x v="11"/>
    <n v="2"/>
    <n v="0"/>
    <s v="Proyectos"/>
    <n v="3660709"/>
    <n v="0"/>
    <x v="1"/>
    <x v="1019"/>
  </r>
  <r>
    <n v="9"/>
    <n v="9"/>
    <n v="1"/>
    <x v="8"/>
    <n v="7"/>
    <n v="0"/>
    <s v="Deuda Flotante"/>
    <n v="10"/>
    <n v="0"/>
    <x v="1"/>
    <x v="11"/>
  </r>
  <r>
    <n v="9"/>
    <n v="9"/>
    <n v="1"/>
    <x v="9"/>
    <n v="0"/>
    <n v="0"/>
    <s v="SALDO FINAL DE CAJA"/>
    <n v="10"/>
    <n v="0"/>
    <x v="1"/>
    <x v="11"/>
  </r>
  <r>
    <n v="9"/>
    <n v="9"/>
    <n v="2"/>
    <x v="0"/>
    <n v="99"/>
    <n v="0"/>
    <s v="Otros"/>
    <n v="229306"/>
    <n v="0"/>
    <x v="0"/>
    <x v="1020"/>
  </r>
  <r>
    <n v="9"/>
    <n v="9"/>
    <n v="2"/>
    <x v="1"/>
    <n v="1"/>
    <n v="0"/>
    <s v="Libre"/>
    <n v="41534518"/>
    <n v="0"/>
    <x v="0"/>
    <x v="1021"/>
  </r>
  <r>
    <n v="9"/>
    <n v="9"/>
    <n v="2"/>
    <x v="3"/>
    <n v="0"/>
    <n v="0"/>
    <s v="SALDO INICIAL DE CAJA"/>
    <n v="20"/>
    <n v="0"/>
    <x v="0"/>
    <x v="101"/>
  </r>
  <r>
    <n v="9"/>
    <n v="9"/>
    <n v="2"/>
    <x v="6"/>
    <n v="1"/>
    <n v="1"/>
    <s v="Escuelas Saludables para el Aprendizaje"/>
    <n v="1624210"/>
    <n v="0"/>
    <x v="1"/>
    <x v="1022"/>
  </r>
  <r>
    <n v="9"/>
    <n v="9"/>
    <n v="2"/>
    <x v="6"/>
    <n v="3"/>
    <n v="167"/>
    <s v="Salud oral"/>
    <n v="10838477"/>
    <n v="0"/>
    <x v="1"/>
    <x v="1023"/>
  </r>
  <r>
    <n v="9"/>
    <n v="9"/>
    <n v="2"/>
    <x v="6"/>
    <n v="3"/>
    <n v="168"/>
    <s v="Asistencia médica parvularia, básica y media"/>
    <n v="7142723"/>
    <n v="0"/>
    <x v="1"/>
    <x v="1024"/>
  </r>
  <r>
    <n v="9"/>
    <n v="9"/>
    <n v="2"/>
    <x v="6"/>
    <n v="3"/>
    <n v="169"/>
    <s v="Habilidades para la vida y escuelas saludables"/>
    <n v="21015283"/>
    <n v="0"/>
    <x v="1"/>
    <x v="1025"/>
  </r>
  <r>
    <n v="9"/>
    <n v="9"/>
    <n v="2"/>
    <x v="6"/>
    <n v="3"/>
    <n v="170"/>
    <s v="Programa de Obesidad en Escolares"/>
    <n v="594450"/>
    <n v="0"/>
    <x v="1"/>
    <x v="1026"/>
  </r>
  <r>
    <n v="9"/>
    <n v="9"/>
    <n v="2"/>
    <x v="18"/>
    <n v="3"/>
    <n v="5"/>
    <s v="Municipalidades"/>
    <n v="548681"/>
    <n v="0"/>
    <x v="1"/>
    <x v="1027"/>
  </r>
  <r>
    <n v="9"/>
    <n v="9"/>
    <n v="2"/>
    <x v="8"/>
    <n v="7"/>
    <n v="0"/>
    <s v="Deuda Flotante"/>
    <n v="10"/>
    <n v="0"/>
    <x v="1"/>
    <x v="11"/>
  </r>
  <r>
    <n v="9"/>
    <n v="9"/>
    <n v="2"/>
    <x v="9"/>
    <n v="0"/>
    <n v="0"/>
    <s v="SALDO FINAL DE CAJA"/>
    <n v="10"/>
    <n v="0"/>
    <x v="1"/>
    <x v="11"/>
  </r>
  <r>
    <n v="9"/>
    <n v="9"/>
    <n v="3"/>
    <x v="17"/>
    <n v="2"/>
    <n v="8"/>
    <s v="Ley N° 20.595 y Sistema Chile Solidario"/>
    <n v="376894"/>
    <n v="0"/>
    <x v="0"/>
    <x v="1028"/>
  </r>
  <r>
    <n v="9"/>
    <n v="9"/>
    <n v="3"/>
    <x v="0"/>
    <n v="99"/>
    <n v="0"/>
    <s v="Otros"/>
    <n v="3446528"/>
    <n v="0"/>
    <x v="0"/>
    <x v="1029"/>
  </r>
  <r>
    <n v="9"/>
    <n v="9"/>
    <n v="3"/>
    <x v="1"/>
    <n v="1"/>
    <n v="0"/>
    <s v="Libre"/>
    <n v="400628669"/>
    <n v="0"/>
    <x v="0"/>
    <x v="1030"/>
  </r>
  <r>
    <n v="9"/>
    <n v="9"/>
    <n v="3"/>
    <x v="19"/>
    <n v="2"/>
    <n v="3"/>
    <s v="Dirección de Educación Pública Programa 02"/>
    <n v="30808451"/>
    <n v="0"/>
    <x v="0"/>
    <x v="1031"/>
  </r>
  <r>
    <n v="9"/>
    <n v="9"/>
    <n v="3"/>
    <x v="3"/>
    <n v="0"/>
    <n v="0"/>
    <s v="SALDO INICIAL DE CAJA"/>
    <n v="20"/>
    <n v="0"/>
    <x v="0"/>
    <x v="101"/>
  </r>
  <r>
    <n v="9"/>
    <n v="9"/>
    <n v="3"/>
    <x v="6"/>
    <n v="1"/>
    <n v="189"/>
    <s v="Programa  de Becas Indígenas"/>
    <n v="34729639"/>
    <n v="0"/>
    <x v="1"/>
    <x v="1032"/>
  </r>
  <r>
    <n v="9"/>
    <n v="9"/>
    <n v="3"/>
    <x v="6"/>
    <n v="1"/>
    <n v="235"/>
    <s v="Programa Especial de Útiles Escolares"/>
    <n v="12817009"/>
    <n v="0"/>
    <x v="1"/>
    <x v="1033"/>
  </r>
  <r>
    <n v="9"/>
    <n v="9"/>
    <n v="3"/>
    <x v="6"/>
    <n v="1"/>
    <n v="236"/>
    <s v="Residencia Familiar Estudiantil"/>
    <n v="6992755"/>
    <n v="0"/>
    <x v="1"/>
    <x v="1034"/>
  </r>
  <r>
    <n v="9"/>
    <n v="9"/>
    <n v="3"/>
    <x v="6"/>
    <n v="1"/>
    <n v="238"/>
    <s v="Programa Especial de Becas Art.56 Ley N° 18.681"/>
    <n v="4225434"/>
    <n v="0"/>
    <x v="1"/>
    <x v="1035"/>
  </r>
  <r>
    <n v="9"/>
    <n v="9"/>
    <n v="3"/>
    <x v="6"/>
    <n v="1"/>
    <n v="250"/>
    <s v="Programa de Becas Presidente de  la República"/>
    <n v="34470385"/>
    <n v="0"/>
    <x v="1"/>
    <x v="1036"/>
  </r>
  <r>
    <n v="9"/>
    <n v="9"/>
    <n v="3"/>
    <x v="6"/>
    <n v="1"/>
    <n v="252"/>
    <s v="Becas de Mantención  para Educación Superior"/>
    <n v="294762272"/>
    <n v="0"/>
    <x v="1"/>
    <x v="1037"/>
  </r>
  <r>
    <n v="9"/>
    <n v="9"/>
    <n v="3"/>
    <x v="6"/>
    <n v="1"/>
    <n v="257"/>
    <s v="Tarjeta  Nacional del Estudiante"/>
    <n v="7171405"/>
    <n v="0"/>
    <x v="1"/>
    <x v="1038"/>
  </r>
  <r>
    <n v="9"/>
    <n v="9"/>
    <n v="3"/>
    <x v="6"/>
    <n v="1"/>
    <n v="259"/>
    <s v="Bonificación de Prácticas Profesionales, Educación Media Técnico Profesional"/>
    <n v="3370258"/>
    <n v="0"/>
    <x v="1"/>
    <x v="1039"/>
  </r>
  <r>
    <n v="9"/>
    <n v="9"/>
    <n v="3"/>
    <x v="6"/>
    <n v="1"/>
    <n v="260"/>
    <s v="Becas de Apoyo y Retención Escolar"/>
    <n v="448570"/>
    <n v="0"/>
    <x v="1"/>
    <x v="1040"/>
  </r>
  <r>
    <n v="9"/>
    <n v="9"/>
    <n v="3"/>
    <x v="6"/>
    <n v="1"/>
    <n v="267"/>
    <s v="Beca Polimetales de Arica, Ley  N° 20.590"/>
    <n v="1046099"/>
    <n v="0"/>
    <x v="1"/>
    <x v="1041"/>
  </r>
  <r>
    <n v="9"/>
    <n v="9"/>
    <n v="3"/>
    <x v="6"/>
    <n v="3"/>
    <n v="174"/>
    <s v="Hogares Estudiantiles JUNAEB"/>
    <n v="907028"/>
    <n v="0"/>
    <x v="1"/>
    <x v="1042"/>
  </r>
  <r>
    <n v="9"/>
    <n v="9"/>
    <n v="3"/>
    <x v="18"/>
    <n v="1"/>
    <n v="3"/>
    <s v="Programas de Becas Acceso a TICs"/>
    <n v="34319688"/>
    <n v="0"/>
    <x v="1"/>
    <x v="1043"/>
  </r>
  <r>
    <n v="9"/>
    <n v="9"/>
    <n v="3"/>
    <x v="8"/>
    <n v="7"/>
    <n v="0"/>
    <s v="Deuda Flotante"/>
    <n v="10"/>
    <n v="0"/>
    <x v="1"/>
    <x v="11"/>
  </r>
  <r>
    <n v="9"/>
    <n v="9"/>
    <n v="3"/>
    <x v="9"/>
    <n v="0"/>
    <n v="0"/>
    <s v="SALDO FINAL DE CAJA"/>
    <n v="10"/>
    <n v="0"/>
    <x v="1"/>
    <x v="11"/>
  </r>
  <r>
    <n v="9"/>
    <n v="11"/>
    <n v="1"/>
    <x v="17"/>
    <n v="2"/>
    <n v="201"/>
    <s v="Recuperación de Licencias Médicas - FONASA"/>
    <n v="10"/>
    <n v="0"/>
    <x v="0"/>
    <x v="11"/>
  </r>
  <r>
    <n v="9"/>
    <n v="11"/>
    <n v="1"/>
    <x v="12"/>
    <n v="0"/>
    <n v="0"/>
    <s v="INGRESOS DE OPERACIÓN"/>
    <n v="1413"/>
    <n v="0"/>
    <x v="0"/>
    <x v="1044"/>
  </r>
  <r>
    <n v="9"/>
    <n v="11"/>
    <n v="1"/>
    <x v="0"/>
    <n v="1"/>
    <n v="0"/>
    <s v="Recuperaciones y Reembolsos por Licencias Médicas"/>
    <n v="10"/>
    <n v="0"/>
    <x v="0"/>
    <x v="11"/>
  </r>
  <r>
    <n v="9"/>
    <n v="11"/>
    <n v="1"/>
    <x v="0"/>
    <n v="2"/>
    <n v="0"/>
    <s v="Multas y Sanciones Pecuniarias"/>
    <n v="1927563"/>
    <n v="0"/>
    <x v="0"/>
    <x v="1045"/>
  </r>
  <r>
    <n v="9"/>
    <n v="11"/>
    <n v="1"/>
    <x v="0"/>
    <n v="99"/>
    <n v="0"/>
    <s v="Otros"/>
    <n v="6067379"/>
    <n v="0"/>
    <x v="0"/>
    <x v="1046"/>
  </r>
  <r>
    <n v="9"/>
    <n v="11"/>
    <n v="1"/>
    <x v="1"/>
    <n v="1"/>
    <n v="0"/>
    <s v="Libre"/>
    <n v="646941731"/>
    <n v="0"/>
    <x v="0"/>
    <x v="1047"/>
  </r>
  <r>
    <n v="9"/>
    <n v="11"/>
    <n v="1"/>
    <x v="1"/>
    <n v="3"/>
    <n v="0"/>
    <s v="Servicio de la Deuda Externa"/>
    <n v="6546622"/>
    <n v="0"/>
    <x v="0"/>
    <x v="1048"/>
  </r>
  <r>
    <n v="9"/>
    <n v="11"/>
    <n v="1"/>
    <x v="2"/>
    <n v="3"/>
    <n v="0"/>
    <s v="Vehículos"/>
    <n v="13390"/>
    <n v="0"/>
    <x v="0"/>
    <x v="1049"/>
  </r>
  <r>
    <n v="9"/>
    <n v="11"/>
    <n v="1"/>
    <x v="13"/>
    <n v="10"/>
    <n v="0"/>
    <s v="Ingresos por Percibir"/>
    <n v="567371"/>
    <n v="0"/>
    <x v="0"/>
    <x v="1050"/>
  </r>
  <r>
    <n v="9"/>
    <n v="11"/>
    <n v="1"/>
    <x v="3"/>
    <n v="0"/>
    <n v="0"/>
    <s v="SALDO INICIAL DE CAJA"/>
    <n v="20"/>
    <n v="0"/>
    <x v="0"/>
    <x v="101"/>
  </r>
  <r>
    <n v="9"/>
    <n v="11"/>
    <n v="1"/>
    <x v="4"/>
    <n v="0"/>
    <n v="0"/>
    <s v="GASTOS EN PERSONAL"/>
    <n v="278545867"/>
    <n v="0"/>
    <x v="1"/>
    <x v="1051"/>
  </r>
  <r>
    <n v="9"/>
    <n v="11"/>
    <n v="1"/>
    <x v="5"/>
    <n v="0"/>
    <n v="0"/>
    <s v="BIENES Y SERVICIOS DE CONSUMO"/>
    <n v="44802619"/>
    <n v="0"/>
    <x v="1"/>
    <x v="1052"/>
  </r>
  <r>
    <n v="9"/>
    <n v="11"/>
    <n v="1"/>
    <x v="10"/>
    <n v="1"/>
    <n v="0"/>
    <s v="Prestaciones Previsionales"/>
    <n v="10"/>
    <n v="0"/>
    <x v="1"/>
    <x v="11"/>
  </r>
  <r>
    <n v="9"/>
    <n v="11"/>
    <n v="1"/>
    <x v="10"/>
    <n v="3"/>
    <n v="0"/>
    <s v="Prestaciones Sociales del Empleador"/>
    <n v="10"/>
    <n v="0"/>
    <x v="1"/>
    <x v="11"/>
  </r>
  <r>
    <n v="9"/>
    <n v="11"/>
    <n v="1"/>
    <x v="6"/>
    <n v="2"/>
    <n v="1"/>
    <s v="Servicios Locales de Educación"/>
    <n v="22831042"/>
    <n v="0"/>
    <x v="1"/>
    <x v="1053"/>
  </r>
  <r>
    <n v="9"/>
    <n v="11"/>
    <n v="1"/>
    <x v="6"/>
    <n v="3"/>
    <n v="170"/>
    <s v="Convenios con Municipalidades y otras Instituciones"/>
    <n v="234134822"/>
    <n v="0"/>
    <x v="1"/>
    <x v="1054"/>
  </r>
  <r>
    <n v="9"/>
    <n v="11"/>
    <n v="1"/>
    <x v="6"/>
    <n v="3"/>
    <n v="171"/>
    <s v="Programa de Material de Enseñanza"/>
    <n v="1072960"/>
    <n v="0"/>
    <x v="1"/>
    <x v="1055"/>
  </r>
  <r>
    <n v="9"/>
    <n v="11"/>
    <n v="1"/>
    <x v="6"/>
    <n v="3"/>
    <n v="178"/>
    <s v="Plan de Fomento de Lectura Primera Infancia"/>
    <n v="543345"/>
    <n v="0"/>
    <x v="1"/>
    <x v="1056"/>
  </r>
  <r>
    <n v="9"/>
    <n v="11"/>
    <n v="1"/>
    <x v="6"/>
    <n v="3"/>
    <n v="180"/>
    <s v="Capacitación a Terceros"/>
    <n v="975878"/>
    <n v="0"/>
    <x v="1"/>
    <x v="1057"/>
  </r>
  <r>
    <n v="9"/>
    <n v="11"/>
    <n v="1"/>
    <x v="14"/>
    <n v="1"/>
    <n v="0"/>
    <s v="Impuestos"/>
    <n v="510"/>
    <n v="0"/>
    <x v="1"/>
    <x v="1058"/>
  </r>
  <r>
    <n v="9"/>
    <n v="11"/>
    <n v="1"/>
    <x v="14"/>
    <n v="99"/>
    <n v="0"/>
    <s v="Otros Integros al Fisco"/>
    <n v="20"/>
    <n v="0"/>
    <x v="1"/>
    <x v="101"/>
  </r>
  <r>
    <n v="9"/>
    <n v="11"/>
    <n v="1"/>
    <x v="20"/>
    <n v="1"/>
    <n v="0"/>
    <s v="Devoluciones"/>
    <n v="24488"/>
    <n v="0"/>
    <x v="1"/>
    <x v="1059"/>
  </r>
  <r>
    <n v="9"/>
    <n v="11"/>
    <n v="1"/>
    <x v="20"/>
    <n v="2"/>
    <n v="0"/>
    <s v="Compensaciones por Daños a Terceros y/o a la Propiedad"/>
    <n v="1304272"/>
    <n v="0"/>
    <x v="1"/>
    <x v="1060"/>
  </r>
  <r>
    <n v="9"/>
    <n v="11"/>
    <n v="1"/>
    <x v="7"/>
    <n v="3"/>
    <n v="0"/>
    <s v="Vehículos"/>
    <n v="46772"/>
    <n v="0"/>
    <x v="1"/>
    <x v="973"/>
  </r>
  <r>
    <n v="9"/>
    <n v="11"/>
    <n v="1"/>
    <x v="7"/>
    <n v="4"/>
    <n v="0"/>
    <s v="Mobiliario y Otros"/>
    <n v="133369"/>
    <n v="0"/>
    <x v="1"/>
    <x v="1061"/>
  </r>
  <r>
    <n v="9"/>
    <n v="11"/>
    <n v="1"/>
    <x v="7"/>
    <n v="5"/>
    <n v="0"/>
    <s v="Máquinas y Equipos"/>
    <n v="111202"/>
    <n v="0"/>
    <x v="1"/>
    <x v="1062"/>
  </r>
  <r>
    <n v="9"/>
    <n v="11"/>
    <n v="1"/>
    <x v="7"/>
    <n v="6"/>
    <n v="0"/>
    <s v="Equipos Informáticos"/>
    <n v="47835"/>
    <n v="0"/>
    <x v="1"/>
    <x v="1063"/>
  </r>
  <r>
    <n v="9"/>
    <n v="11"/>
    <n v="1"/>
    <x v="7"/>
    <n v="7"/>
    <n v="0"/>
    <s v="Programas Informáticos"/>
    <n v="1633869"/>
    <n v="0"/>
    <x v="1"/>
    <x v="1064"/>
  </r>
  <r>
    <n v="9"/>
    <n v="11"/>
    <n v="1"/>
    <x v="11"/>
    <n v="2"/>
    <n v="0"/>
    <s v="Proyectos"/>
    <n v="44560441"/>
    <n v="0"/>
    <x v="1"/>
    <x v="1065"/>
  </r>
  <r>
    <n v="9"/>
    <n v="11"/>
    <n v="1"/>
    <x v="18"/>
    <n v="2"/>
    <n v="1"/>
    <s v="Servicios Locales de Educación Pública"/>
    <n v="319000"/>
    <n v="0"/>
    <x v="1"/>
    <x v="1066"/>
  </r>
  <r>
    <n v="9"/>
    <n v="11"/>
    <n v="1"/>
    <x v="18"/>
    <n v="3"/>
    <n v="5"/>
    <s v="Municipalidades"/>
    <n v="24430536"/>
    <n v="0"/>
    <x v="1"/>
    <x v="1067"/>
  </r>
  <r>
    <n v="9"/>
    <n v="11"/>
    <n v="1"/>
    <x v="8"/>
    <n v="2"/>
    <n v="0"/>
    <s v="Amortización Deuda Externa"/>
    <n v="5500522"/>
    <n v="0"/>
    <x v="1"/>
    <x v="1068"/>
  </r>
  <r>
    <n v="9"/>
    <n v="11"/>
    <n v="1"/>
    <x v="8"/>
    <n v="4"/>
    <n v="0"/>
    <s v="Intereses Deuda Externa"/>
    <n v="1046100"/>
    <n v="0"/>
    <x v="1"/>
    <x v="1069"/>
  </r>
  <r>
    <n v="9"/>
    <n v="11"/>
    <n v="1"/>
    <x v="8"/>
    <n v="7"/>
    <n v="0"/>
    <s v="Deuda Flotante"/>
    <n v="10"/>
    <n v="0"/>
    <x v="1"/>
    <x v="11"/>
  </r>
  <r>
    <n v="9"/>
    <n v="11"/>
    <n v="1"/>
    <x v="9"/>
    <n v="0"/>
    <n v="0"/>
    <s v="SALDO FINAL DE CAJA"/>
    <n v="10"/>
    <n v="0"/>
    <x v="1"/>
    <x v="11"/>
  </r>
  <r>
    <n v="9"/>
    <n v="11"/>
    <n v="2"/>
    <x v="17"/>
    <n v="2"/>
    <n v="201"/>
    <s v="Recuperación de Licencias Médicas - FONASA"/>
    <n v="10"/>
    <n v="0"/>
    <x v="0"/>
    <x v="11"/>
  </r>
  <r>
    <n v="9"/>
    <n v="11"/>
    <n v="2"/>
    <x v="0"/>
    <n v="1"/>
    <n v="0"/>
    <s v="Recuperaciones y Reembolsos por Licencias Médicas"/>
    <n v="10"/>
    <n v="0"/>
    <x v="0"/>
    <x v="11"/>
  </r>
  <r>
    <n v="9"/>
    <n v="11"/>
    <n v="2"/>
    <x v="0"/>
    <n v="2"/>
    <n v="0"/>
    <s v="Multas y Sanciones Pecuniarias"/>
    <n v="6508"/>
    <n v="0"/>
    <x v="0"/>
    <x v="1070"/>
  </r>
  <r>
    <n v="9"/>
    <n v="11"/>
    <n v="2"/>
    <x v="0"/>
    <n v="99"/>
    <n v="0"/>
    <s v="Otros"/>
    <n v="70504"/>
    <n v="0"/>
    <x v="0"/>
    <x v="1071"/>
  </r>
  <r>
    <n v="9"/>
    <n v="11"/>
    <n v="2"/>
    <x v="1"/>
    <n v="1"/>
    <n v="0"/>
    <s v="Libre"/>
    <n v="19729811"/>
    <n v="0"/>
    <x v="0"/>
    <x v="1072"/>
  </r>
  <r>
    <n v="9"/>
    <n v="11"/>
    <n v="2"/>
    <x v="3"/>
    <n v="0"/>
    <n v="0"/>
    <s v="SALDO INICIAL DE CAJA"/>
    <n v="20"/>
    <n v="0"/>
    <x v="0"/>
    <x v="101"/>
  </r>
  <r>
    <n v="9"/>
    <n v="11"/>
    <n v="2"/>
    <x v="4"/>
    <n v="0"/>
    <n v="0"/>
    <s v="GASTOS EN PERSONAL"/>
    <n v="13124653"/>
    <n v="0"/>
    <x v="1"/>
    <x v="1073"/>
  </r>
  <r>
    <n v="9"/>
    <n v="11"/>
    <n v="2"/>
    <x v="5"/>
    <n v="0"/>
    <n v="0"/>
    <s v="BIENES Y SERVICIOS DE CONSUMO"/>
    <n v="1685137"/>
    <n v="0"/>
    <x v="1"/>
    <x v="1074"/>
  </r>
  <r>
    <n v="9"/>
    <n v="11"/>
    <n v="2"/>
    <x v="10"/>
    <n v="1"/>
    <n v="0"/>
    <s v="Prestaciones Previsionales"/>
    <n v="10"/>
    <n v="0"/>
    <x v="1"/>
    <x v="11"/>
  </r>
  <r>
    <n v="9"/>
    <n v="11"/>
    <n v="2"/>
    <x v="10"/>
    <n v="3"/>
    <n v="0"/>
    <s v="Prestaciones Sociales del Empleador"/>
    <n v="10"/>
    <n v="0"/>
    <x v="1"/>
    <x v="11"/>
  </r>
  <r>
    <n v="9"/>
    <n v="11"/>
    <n v="2"/>
    <x v="6"/>
    <n v="3"/>
    <n v="171"/>
    <s v="Programa de Material de Enseñanza"/>
    <n v="576544"/>
    <n v="0"/>
    <x v="1"/>
    <x v="1075"/>
  </r>
  <r>
    <n v="9"/>
    <n v="11"/>
    <n v="2"/>
    <x v="6"/>
    <n v="3"/>
    <n v="172"/>
    <s v="Programa Conozca  a su Hijo y Proyecto Mejoramiento Atención a la Infancia"/>
    <n v="4222651"/>
    <n v="0"/>
    <x v="1"/>
    <x v="1076"/>
  </r>
  <r>
    <n v="9"/>
    <n v="11"/>
    <n v="2"/>
    <x v="6"/>
    <n v="3"/>
    <n v="178"/>
    <s v="Plan de Fomento de Lectura Primera Infancia"/>
    <n v="134551"/>
    <n v="0"/>
    <x v="1"/>
    <x v="1077"/>
  </r>
  <r>
    <n v="9"/>
    <n v="11"/>
    <n v="2"/>
    <x v="14"/>
    <n v="99"/>
    <n v="0"/>
    <s v="Otros Integros al Fisco"/>
    <n v="20"/>
    <n v="0"/>
    <x v="1"/>
    <x v="101"/>
  </r>
  <r>
    <n v="9"/>
    <n v="11"/>
    <n v="2"/>
    <x v="7"/>
    <n v="4"/>
    <n v="0"/>
    <s v="Mobiliario y Otros"/>
    <n v="35855"/>
    <n v="0"/>
    <x v="1"/>
    <x v="1078"/>
  </r>
  <r>
    <n v="9"/>
    <n v="11"/>
    <n v="2"/>
    <x v="7"/>
    <n v="5"/>
    <n v="0"/>
    <s v="Máquinas y Equipos"/>
    <n v="27412"/>
    <n v="0"/>
    <x v="1"/>
    <x v="1079"/>
  </r>
  <r>
    <n v="9"/>
    <n v="11"/>
    <n v="2"/>
    <x v="8"/>
    <n v="7"/>
    <n v="0"/>
    <s v="Deuda Flotante"/>
    <n v="10"/>
    <n v="0"/>
    <x v="1"/>
    <x v="11"/>
  </r>
  <r>
    <n v="9"/>
    <n v="11"/>
    <n v="2"/>
    <x v="9"/>
    <n v="0"/>
    <n v="0"/>
    <s v="SALDO FINAL DE CAJA"/>
    <n v="10"/>
    <n v="0"/>
    <x v="1"/>
    <x v="11"/>
  </r>
  <r>
    <n v="9"/>
    <n v="13"/>
    <n v="1"/>
    <x v="17"/>
    <n v="2"/>
    <n v="201"/>
    <s v="Recuperación de Licencias Médicas - FONASA"/>
    <n v="10"/>
    <n v="0"/>
    <x v="0"/>
    <x v="11"/>
  </r>
  <r>
    <n v="9"/>
    <n v="13"/>
    <n v="1"/>
    <x v="17"/>
    <n v="3"/>
    <n v="1"/>
    <s v="Universidades"/>
    <n v="414570"/>
    <n v="0"/>
    <x v="0"/>
    <x v="1080"/>
  </r>
  <r>
    <n v="9"/>
    <n v="13"/>
    <n v="1"/>
    <x v="0"/>
    <n v="1"/>
    <n v="0"/>
    <s v="Recuperaciones y Reembolsos por Licencias Médicas"/>
    <n v="10"/>
    <n v="0"/>
    <x v="0"/>
    <x v="11"/>
  </r>
  <r>
    <n v="9"/>
    <n v="13"/>
    <n v="1"/>
    <x v="1"/>
    <n v="1"/>
    <n v="0"/>
    <s v="Libre"/>
    <n v="56271"/>
    <n v="0"/>
    <x v="0"/>
    <x v="1081"/>
  </r>
  <r>
    <n v="9"/>
    <n v="13"/>
    <n v="1"/>
    <x v="3"/>
    <n v="0"/>
    <n v="0"/>
    <s v="SALDO INICIAL DE CAJA"/>
    <n v="20"/>
    <n v="0"/>
    <x v="0"/>
    <x v="101"/>
  </r>
  <r>
    <n v="9"/>
    <n v="13"/>
    <n v="1"/>
    <x v="4"/>
    <n v="0"/>
    <n v="0"/>
    <s v="GASTOS EN PERSONAL"/>
    <n v="370988"/>
    <n v="0"/>
    <x v="1"/>
    <x v="1082"/>
  </r>
  <r>
    <n v="9"/>
    <n v="13"/>
    <n v="1"/>
    <x v="5"/>
    <n v="0"/>
    <n v="0"/>
    <s v="BIENES Y SERVICIOS DE CONSUMO"/>
    <n v="96664"/>
    <n v="0"/>
    <x v="1"/>
    <x v="1083"/>
  </r>
  <r>
    <n v="9"/>
    <n v="13"/>
    <n v="1"/>
    <x v="14"/>
    <n v="99"/>
    <n v="0"/>
    <s v="Otros Integros al Fisco"/>
    <n v="20"/>
    <n v="0"/>
    <x v="1"/>
    <x v="101"/>
  </r>
  <r>
    <n v="9"/>
    <n v="13"/>
    <n v="1"/>
    <x v="7"/>
    <n v="4"/>
    <n v="0"/>
    <s v="Mobiliario y Otros"/>
    <n v="1063"/>
    <n v="0"/>
    <x v="1"/>
    <x v="102"/>
  </r>
  <r>
    <n v="9"/>
    <n v="13"/>
    <n v="1"/>
    <x v="7"/>
    <n v="6"/>
    <n v="0"/>
    <s v="Equipos Informáticos"/>
    <n v="2126"/>
    <n v="0"/>
    <x v="1"/>
    <x v="1084"/>
  </r>
  <r>
    <n v="9"/>
    <n v="13"/>
    <n v="1"/>
    <x v="8"/>
    <n v="7"/>
    <n v="0"/>
    <s v="Deuda Flotante"/>
    <n v="10"/>
    <n v="0"/>
    <x v="1"/>
    <x v="11"/>
  </r>
  <r>
    <n v="9"/>
    <n v="13"/>
    <n v="1"/>
    <x v="9"/>
    <n v="0"/>
    <n v="0"/>
    <s v="SALDO FINAL DE CAJA"/>
    <n v="10"/>
    <n v="0"/>
    <x v="1"/>
    <x v="11"/>
  </r>
  <r>
    <n v="9"/>
    <n v="15"/>
    <n v="1"/>
    <x v="17"/>
    <n v="2"/>
    <n v="201"/>
    <s v="Recuperación de Licencias Médicas - FONASA"/>
    <n v="10"/>
    <n v="0"/>
    <x v="0"/>
    <x v="11"/>
  </r>
  <r>
    <n v="9"/>
    <n v="15"/>
    <n v="1"/>
    <x v="12"/>
    <n v="0"/>
    <n v="0"/>
    <s v="INGRESOS DE OPERACIÓN"/>
    <n v="74675"/>
    <n v="0"/>
    <x v="0"/>
    <x v="1085"/>
  </r>
  <r>
    <n v="9"/>
    <n v="15"/>
    <n v="1"/>
    <x v="0"/>
    <n v="1"/>
    <n v="0"/>
    <s v="Recuperaciones y Reembolsos por Licencias Médicas"/>
    <n v="10"/>
    <n v="0"/>
    <x v="0"/>
    <x v="11"/>
  </r>
  <r>
    <n v="9"/>
    <n v="15"/>
    <n v="1"/>
    <x v="0"/>
    <n v="99"/>
    <n v="0"/>
    <s v="Otros"/>
    <n v="10"/>
    <n v="0"/>
    <x v="0"/>
    <x v="11"/>
  </r>
  <r>
    <n v="9"/>
    <n v="15"/>
    <n v="1"/>
    <x v="1"/>
    <n v="1"/>
    <n v="0"/>
    <s v="Libre"/>
    <n v="2015058"/>
    <n v="0"/>
    <x v="0"/>
    <x v="1086"/>
  </r>
  <r>
    <n v="9"/>
    <n v="15"/>
    <n v="1"/>
    <x v="13"/>
    <n v="10"/>
    <n v="0"/>
    <s v="Ingresos por Percibir"/>
    <n v="7242"/>
    <n v="0"/>
    <x v="0"/>
    <x v="1087"/>
  </r>
  <r>
    <n v="9"/>
    <n v="15"/>
    <n v="1"/>
    <x v="3"/>
    <n v="0"/>
    <n v="0"/>
    <s v="SALDO INICIAL DE CAJA"/>
    <n v="20"/>
    <n v="0"/>
    <x v="0"/>
    <x v="101"/>
  </r>
  <r>
    <n v="9"/>
    <n v="15"/>
    <n v="1"/>
    <x v="4"/>
    <n v="0"/>
    <n v="0"/>
    <s v="GASTOS EN PERSONAL"/>
    <n v="1847192"/>
    <n v="0"/>
    <x v="1"/>
    <x v="1088"/>
  </r>
  <r>
    <n v="9"/>
    <n v="15"/>
    <n v="1"/>
    <x v="5"/>
    <n v="0"/>
    <n v="0"/>
    <s v="BIENES Y SERVICIOS DE CONSUMO"/>
    <n v="217129"/>
    <n v="0"/>
    <x v="1"/>
    <x v="1089"/>
  </r>
  <r>
    <n v="9"/>
    <n v="15"/>
    <n v="1"/>
    <x v="6"/>
    <n v="3"/>
    <n v="1"/>
    <s v="Aplicación Art.87, letra g), DFL N°2,  de 2010"/>
    <n v="7739"/>
    <n v="0"/>
    <x v="1"/>
    <x v="1090"/>
  </r>
  <r>
    <n v="9"/>
    <n v="15"/>
    <n v="1"/>
    <x v="6"/>
    <n v="7"/>
    <n v="1"/>
    <s v="Organismos Internacionales"/>
    <n v="1435"/>
    <n v="0"/>
    <x v="1"/>
    <x v="1091"/>
  </r>
  <r>
    <n v="9"/>
    <n v="15"/>
    <n v="1"/>
    <x v="14"/>
    <n v="1"/>
    <n v="0"/>
    <s v="Impuestos"/>
    <n v="10"/>
    <n v="0"/>
    <x v="1"/>
    <x v="11"/>
  </r>
  <r>
    <n v="9"/>
    <n v="15"/>
    <n v="1"/>
    <x v="14"/>
    <n v="99"/>
    <n v="0"/>
    <s v="Otros Integros al Fisco"/>
    <n v="20"/>
    <n v="0"/>
    <x v="1"/>
    <x v="101"/>
  </r>
  <r>
    <n v="9"/>
    <n v="15"/>
    <n v="1"/>
    <x v="7"/>
    <n v="4"/>
    <n v="0"/>
    <s v="Mobiliario y Otros"/>
    <n v="1110"/>
    <n v="0"/>
    <x v="1"/>
    <x v="274"/>
  </r>
  <r>
    <n v="9"/>
    <n v="15"/>
    <n v="1"/>
    <x v="7"/>
    <n v="5"/>
    <n v="0"/>
    <s v="Máquinas y Equipos"/>
    <n v="1110"/>
    <n v="0"/>
    <x v="1"/>
    <x v="274"/>
  </r>
  <r>
    <n v="9"/>
    <n v="15"/>
    <n v="1"/>
    <x v="7"/>
    <n v="6"/>
    <n v="0"/>
    <s v="Equipos Informáticos"/>
    <n v="15945"/>
    <n v="0"/>
    <x v="1"/>
    <x v="558"/>
  </r>
  <r>
    <n v="9"/>
    <n v="15"/>
    <n v="1"/>
    <x v="7"/>
    <n v="7"/>
    <n v="0"/>
    <s v="Programas Informáticos"/>
    <n v="5315"/>
    <n v="0"/>
    <x v="1"/>
    <x v="395"/>
  </r>
  <r>
    <n v="9"/>
    <n v="15"/>
    <n v="1"/>
    <x v="8"/>
    <n v="7"/>
    <n v="0"/>
    <s v="Deuda Flotante"/>
    <n v="10"/>
    <n v="0"/>
    <x v="1"/>
    <x v="11"/>
  </r>
  <r>
    <n v="9"/>
    <n v="15"/>
    <n v="1"/>
    <x v="9"/>
    <n v="0"/>
    <n v="0"/>
    <s v="SALDO FINAL DE CAJA"/>
    <n v="10"/>
    <n v="0"/>
    <x v="1"/>
    <x v="11"/>
  </r>
  <r>
    <n v="9"/>
    <n v="17"/>
    <n v="1"/>
    <x v="17"/>
    <n v="2"/>
    <n v="201"/>
    <s v="Recuperación de Licencias Médicas - FONASA"/>
    <n v="10"/>
    <n v="0"/>
    <x v="0"/>
    <x v="11"/>
  </r>
  <r>
    <n v="9"/>
    <n v="17"/>
    <n v="1"/>
    <x v="0"/>
    <n v="1"/>
    <n v="0"/>
    <s v="Recuperaciones y Reembolsos por Licencias Médicas"/>
    <n v="10"/>
    <n v="0"/>
    <x v="0"/>
    <x v="11"/>
  </r>
  <r>
    <n v="9"/>
    <n v="17"/>
    <n v="1"/>
    <x v="0"/>
    <n v="99"/>
    <n v="0"/>
    <s v="Otros"/>
    <n v="10"/>
    <n v="0"/>
    <x v="0"/>
    <x v="11"/>
  </r>
  <r>
    <n v="9"/>
    <n v="17"/>
    <n v="1"/>
    <x v="1"/>
    <n v="1"/>
    <n v="0"/>
    <s v="Libre"/>
    <n v="7471516"/>
    <n v="0"/>
    <x v="0"/>
    <x v="1092"/>
  </r>
  <r>
    <n v="9"/>
    <n v="17"/>
    <n v="1"/>
    <x v="13"/>
    <n v="10"/>
    <n v="0"/>
    <s v="Ingresos por Percibir"/>
    <n v="10"/>
    <n v="0"/>
    <x v="0"/>
    <x v="11"/>
  </r>
  <r>
    <n v="9"/>
    <n v="17"/>
    <n v="1"/>
    <x v="3"/>
    <n v="0"/>
    <n v="0"/>
    <s v="SALDO INICIAL DE CAJA"/>
    <n v="20"/>
    <n v="0"/>
    <x v="0"/>
    <x v="101"/>
  </r>
  <r>
    <n v="9"/>
    <n v="17"/>
    <n v="1"/>
    <x v="4"/>
    <n v="0"/>
    <n v="0"/>
    <s v="GASTOS EN PERSONAL"/>
    <n v="5633304"/>
    <n v="0"/>
    <x v="1"/>
    <x v="1093"/>
  </r>
  <r>
    <n v="9"/>
    <n v="17"/>
    <n v="1"/>
    <x v="5"/>
    <n v="0"/>
    <n v="0"/>
    <s v="BIENES Y SERVICIOS DE CONSUMO"/>
    <n v="1775560"/>
    <n v="0"/>
    <x v="1"/>
    <x v="1094"/>
  </r>
  <r>
    <n v="9"/>
    <n v="17"/>
    <n v="1"/>
    <x v="14"/>
    <n v="99"/>
    <n v="0"/>
    <s v="Otros Integros al Fisco"/>
    <n v="20"/>
    <n v="0"/>
    <x v="1"/>
    <x v="101"/>
  </r>
  <r>
    <n v="9"/>
    <n v="17"/>
    <n v="1"/>
    <x v="7"/>
    <n v="3"/>
    <n v="0"/>
    <s v="Vehículos"/>
    <n v="23386"/>
    <n v="0"/>
    <x v="1"/>
    <x v="1095"/>
  </r>
  <r>
    <n v="9"/>
    <n v="17"/>
    <n v="1"/>
    <x v="7"/>
    <n v="4"/>
    <n v="0"/>
    <s v="Mobiliario y Otros"/>
    <n v="2931"/>
    <n v="0"/>
    <x v="1"/>
    <x v="1096"/>
  </r>
  <r>
    <n v="9"/>
    <n v="17"/>
    <n v="1"/>
    <x v="7"/>
    <n v="7"/>
    <n v="0"/>
    <s v="Programas Informáticos"/>
    <n v="36355"/>
    <n v="0"/>
    <x v="1"/>
    <x v="1097"/>
  </r>
  <r>
    <n v="9"/>
    <n v="17"/>
    <n v="1"/>
    <x v="8"/>
    <n v="7"/>
    <n v="0"/>
    <s v="Deuda Flotante"/>
    <n v="10"/>
    <n v="0"/>
    <x v="1"/>
    <x v="11"/>
  </r>
  <r>
    <n v="9"/>
    <n v="17"/>
    <n v="1"/>
    <x v="9"/>
    <n v="0"/>
    <n v="0"/>
    <s v="SALDO FINAL DE CAJA"/>
    <n v="10"/>
    <n v="0"/>
    <x v="1"/>
    <x v="11"/>
  </r>
  <r>
    <n v="9"/>
    <n v="17"/>
    <n v="2"/>
    <x v="0"/>
    <n v="99"/>
    <n v="0"/>
    <s v="Otros"/>
    <n v="10"/>
    <n v="0"/>
    <x v="0"/>
    <x v="11"/>
  </r>
  <r>
    <n v="9"/>
    <n v="17"/>
    <n v="2"/>
    <x v="1"/>
    <n v="1"/>
    <n v="0"/>
    <s v="Libre"/>
    <n v="354140804"/>
    <n v="0"/>
    <x v="0"/>
    <x v="1098"/>
  </r>
  <r>
    <n v="9"/>
    <n v="17"/>
    <n v="2"/>
    <x v="1"/>
    <n v="3"/>
    <n v="0"/>
    <s v="Servicio de la Deuda Externa"/>
    <n v="1223453"/>
    <n v="0"/>
    <x v="0"/>
    <x v="1099"/>
  </r>
  <r>
    <n v="9"/>
    <n v="17"/>
    <n v="2"/>
    <x v="3"/>
    <n v="0"/>
    <n v="0"/>
    <s v="SALDO INICIAL DE CAJA"/>
    <n v="20"/>
    <n v="0"/>
    <x v="0"/>
    <x v="101"/>
  </r>
  <r>
    <n v="9"/>
    <n v="17"/>
    <n v="2"/>
    <x v="6"/>
    <n v="2"/>
    <n v="1"/>
    <s v="Mejoramiento de la Calidad de la Educación"/>
    <n v="8778366"/>
    <n v="0"/>
    <x v="1"/>
    <x v="892"/>
  </r>
  <r>
    <n v="9"/>
    <n v="17"/>
    <n v="2"/>
    <x v="6"/>
    <n v="2"/>
    <n v="2"/>
    <s v="Desarrollo Profesional Docente y Directivo"/>
    <n v="2945280"/>
    <n v="0"/>
    <x v="1"/>
    <x v="910"/>
  </r>
  <r>
    <n v="9"/>
    <n v="17"/>
    <n v="2"/>
    <x v="6"/>
    <n v="2"/>
    <n v="3"/>
    <s v="Recursos Educativos"/>
    <n v="1790738"/>
    <n v="0"/>
    <x v="1"/>
    <x v="923"/>
  </r>
  <r>
    <n v="9"/>
    <n v="17"/>
    <n v="2"/>
    <x v="6"/>
    <n v="2"/>
    <n v="51"/>
    <s v="Fondo de Apoyo a la Educación Pública - Servicios Locales"/>
    <n v="32415648"/>
    <n v="0"/>
    <x v="1"/>
    <x v="1100"/>
  </r>
  <r>
    <n v="9"/>
    <n v="17"/>
    <n v="2"/>
    <x v="6"/>
    <n v="3"/>
    <n v="51"/>
    <s v="Fondo de Apoyo a la Educación Pública"/>
    <n v="116404354"/>
    <n v="0"/>
    <x v="1"/>
    <x v="1101"/>
  </r>
  <r>
    <n v="9"/>
    <n v="17"/>
    <n v="2"/>
    <x v="6"/>
    <n v="3"/>
    <n v="58"/>
    <s v="Aporte a las Municipalidades"/>
    <n v="10"/>
    <n v="0"/>
    <x v="1"/>
    <x v="11"/>
  </r>
  <r>
    <n v="9"/>
    <n v="17"/>
    <n v="2"/>
    <x v="14"/>
    <n v="99"/>
    <n v="0"/>
    <s v="Otros Integros al Fisco"/>
    <n v="10"/>
    <n v="0"/>
    <x v="1"/>
    <x v="11"/>
  </r>
  <r>
    <n v="9"/>
    <n v="17"/>
    <n v="2"/>
    <x v="18"/>
    <n v="2"/>
    <n v="2"/>
    <s v="Mejoramiento de la Calidad de la Educación"/>
    <n v="5622140"/>
    <n v="0"/>
    <x v="1"/>
    <x v="895"/>
  </r>
  <r>
    <n v="9"/>
    <n v="17"/>
    <n v="2"/>
    <x v="18"/>
    <n v="2"/>
    <n v="3"/>
    <s v="Becas y Asistencialidad Estudiantil JUNAEB"/>
    <n v="30808451"/>
    <n v="0"/>
    <x v="1"/>
    <x v="1031"/>
  </r>
  <r>
    <n v="9"/>
    <n v="17"/>
    <n v="2"/>
    <x v="18"/>
    <n v="2"/>
    <n v="104"/>
    <s v="Mejoramiento de Infraestructura Escolar Pública - Servicios Locales"/>
    <n v="45433376"/>
    <n v="0"/>
    <x v="1"/>
    <x v="1102"/>
  </r>
  <r>
    <n v="9"/>
    <n v="17"/>
    <n v="2"/>
    <x v="18"/>
    <n v="3"/>
    <n v="104"/>
    <s v="Mejoramiento de Infraestructura Escolar Pública"/>
    <n v="109942441"/>
    <n v="0"/>
    <x v="1"/>
    <x v="1103"/>
  </r>
  <r>
    <n v="9"/>
    <n v="17"/>
    <n v="2"/>
    <x v="8"/>
    <n v="4"/>
    <n v="0"/>
    <s v="Intereses Deuda Externa"/>
    <n v="1223453"/>
    <n v="0"/>
    <x v="1"/>
    <x v="1099"/>
  </r>
  <r>
    <n v="9"/>
    <n v="17"/>
    <n v="2"/>
    <x v="8"/>
    <n v="7"/>
    <n v="0"/>
    <s v="Deuda Flotante"/>
    <n v="10"/>
    <n v="0"/>
    <x v="1"/>
    <x v="11"/>
  </r>
  <r>
    <n v="9"/>
    <n v="17"/>
    <n v="2"/>
    <x v="9"/>
    <n v="0"/>
    <n v="0"/>
    <s v="SALDO FINAL DE CAJA"/>
    <n v="10"/>
    <n v="0"/>
    <x v="1"/>
    <x v="11"/>
  </r>
  <r>
    <n v="9"/>
    <n v="17"/>
    <n v="3"/>
    <x v="1"/>
    <n v="1"/>
    <n v="0"/>
    <s v="Libre"/>
    <n v="1017053"/>
    <n v="0"/>
    <x v="0"/>
    <x v="1104"/>
  </r>
  <r>
    <n v="9"/>
    <n v="17"/>
    <n v="3"/>
    <x v="3"/>
    <n v="0"/>
    <n v="0"/>
    <s v="SALDO INICIAL DE CAJA"/>
    <n v="20"/>
    <n v="0"/>
    <x v="0"/>
    <x v="101"/>
  </r>
  <r>
    <n v="9"/>
    <n v="17"/>
    <n v="3"/>
    <x v="4"/>
    <n v="0"/>
    <n v="0"/>
    <s v="GASTOS EN PERSONAL"/>
    <n v="594829"/>
    <n v="0"/>
    <x v="1"/>
    <x v="1105"/>
  </r>
  <r>
    <n v="9"/>
    <n v="17"/>
    <n v="3"/>
    <x v="5"/>
    <n v="0"/>
    <n v="0"/>
    <s v="BIENES Y SERVICIOS DE CONSUMO"/>
    <n v="320176"/>
    <n v="0"/>
    <x v="1"/>
    <x v="1106"/>
  </r>
  <r>
    <n v="9"/>
    <n v="17"/>
    <n v="3"/>
    <x v="7"/>
    <n v="4"/>
    <n v="0"/>
    <s v="Mobiliario y Otros"/>
    <n v="17008"/>
    <n v="0"/>
    <x v="1"/>
    <x v="1107"/>
  </r>
  <r>
    <n v="9"/>
    <n v="17"/>
    <n v="3"/>
    <x v="7"/>
    <n v="6"/>
    <n v="0"/>
    <s v="Equipos Informáticos"/>
    <n v="53150"/>
    <n v="0"/>
    <x v="1"/>
    <x v="397"/>
  </r>
  <r>
    <n v="9"/>
    <n v="17"/>
    <n v="3"/>
    <x v="7"/>
    <n v="7"/>
    <n v="0"/>
    <s v="Programas Informáticos"/>
    <n v="31890"/>
    <n v="0"/>
    <x v="1"/>
    <x v="44"/>
  </r>
  <r>
    <n v="9"/>
    <n v="17"/>
    <n v="3"/>
    <x v="8"/>
    <n v="7"/>
    <n v="0"/>
    <s v="Deuda Flotante"/>
    <n v="10"/>
    <n v="0"/>
    <x v="1"/>
    <x v="11"/>
  </r>
  <r>
    <n v="9"/>
    <n v="17"/>
    <n v="3"/>
    <x v="9"/>
    <n v="0"/>
    <n v="0"/>
    <s v="SALDO FINAL DE CAJA"/>
    <n v="10"/>
    <n v="0"/>
    <x v="1"/>
    <x v="11"/>
  </r>
  <r>
    <n v="9"/>
    <n v="18"/>
    <n v="1"/>
    <x v="17"/>
    <n v="2"/>
    <n v="201"/>
    <s v="Recuperación de Licencias Médicas - FONASA"/>
    <n v="10"/>
    <n v="0"/>
    <x v="0"/>
    <x v="11"/>
  </r>
  <r>
    <n v="9"/>
    <n v="18"/>
    <n v="1"/>
    <x v="0"/>
    <n v="1"/>
    <n v="0"/>
    <s v="Recuperaciones y Reembolsos por Licencias Médicas"/>
    <n v="10"/>
    <n v="0"/>
    <x v="0"/>
    <x v="11"/>
  </r>
  <r>
    <n v="9"/>
    <n v="18"/>
    <n v="1"/>
    <x v="0"/>
    <n v="99"/>
    <n v="0"/>
    <s v="Otros"/>
    <n v="10"/>
    <n v="0"/>
    <x v="0"/>
    <x v="11"/>
  </r>
  <r>
    <n v="9"/>
    <n v="18"/>
    <n v="1"/>
    <x v="1"/>
    <n v="1"/>
    <n v="0"/>
    <s v="Libre"/>
    <n v="3569740"/>
    <n v="0"/>
    <x v="0"/>
    <x v="1108"/>
  </r>
  <r>
    <n v="9"/>
    <n v="18"/>
    <n v="1"/>
    <x v="3"/>
    <n v="0"/>
    <n v="0"/>
    <s v="SALDO INICIAL DE CAJA"/>
    <n v="20"/>
    <n v="0"/>
    <x v="0"/>
    <x v="101"/>
  </r>
  <r>
    <n v="9"/>
    <n v="18"/>
    <n v="1"/>
    <x v="4"/>
    <n v="0"/>
    <n v="0"/>
    <s v="GASTOS EN PERSONAL"/>
    <n v="2923960"/>
    <n v="0"/>
    <x v="1"/>
    <x v="1109"/>
  </r>
  <r>
    <n v="9"/>
    <n v="18"/>
    <n v="1"/>
    <x v="5"/>
    <n v="0"/>
    <n v="0"/>
    <s v="BIENES Y SERVICIOS DE CONSUMO"/>
    <n v="582487"/>
    <n v="0"/>
    <x v="1"/>
    <x v="1110"/>
  </r>
  <r>
    <n v="9"/>
    <n v="18"/>
    <n v="1"/>
    <x v="14"/>
    <n v="99"/>
    <n v="0"/>
    <s v="Otros Integros al Fisco"/>
    <n v="20"/>
    <n v="0"/>
    <x v="1"/>
    <x v="101"/>
  </r>
  <r>
    <n v="9"/>
    <n v="18"/>
    <n v="1"/>
    <x v="7"/>
    <n v="4"/>
    <n v="0"/>
    <s v="Mobiliario y Otros"/>
    <n v="38953"/>
    <n v="0"/>
    <x v="1"/>
    <x v="1111"/>
  </r>
  <r>
    <n v="9"/>
    <n v="18"/>
    <n v="1"/>
    <x v="7"/>
    <n v="5"/>
    <n v="0"/>
    <s v="Máquinas y Equipos"/>
    <n v="1319"/>
    <n v="0"/>
    <x v="1"/>
    <x v="1112"/>
  </r>
  <r>
    <n v="9"/>
    <n v="18"/>
    <n v="1"/>
    <x v="7"/>
    <n v="6"/>
    <n v="0"/>
    <s v="Equipos Informáticos"/>
    <n v="5715"/>
    <n v="0"/>
    <x v="1"/>
    <x v="1113"/>
  </r>
  <r>
    <n v="9"/>
    <n v="18"/>
    <n v="1"/>
    <x v="7"/>
    <n v="7"/>
    <n v="0"/>
    <s v="Programas Informáticos"/>
    <n v="17316"/>
    <n v="0"/>
    <x v="1"/>
    <x v="1114"/>
  </r>
  <r>
    <n v="9"/>
    <n v="18"/>
    <n v="1"/>
    <x v="8"/>
    <n v="7"/>
    <n v="0"/>
    <s v="Deuda Flotante"/>
    <n v="10"/>
    <n v="0"/>
    <x v="1"/>
    <x v="11"/>
  </r>
  <r>
    <n v="9"/>
    <n v="18"/>
    <n v="1"/>
    <x v="9"/>
    <n v="0"/>
    <n v="0"/>
    <s v="SALDO FINAL DE CAJA"/>
    <n v="10"/>
    <n v="0"/>
    <x v="1"/>
    <x v="11"/>
  </r>
  <r>
    <n v="9"/>
    <n v="18"/>
    <n v="2"/>
    <x v="17"/>
    <n v="2"/>
    <n v="1"/>
    <s v="Subvenciones a los Establecimientos Educacionales"/>
    <n v="47676499"/>
    <n v="0"/>
    <x v="0"/>
    <x v="1115"/>
  </r>
  <r>
    <n v="9"/>
    <n v="18"/>
    <n v="2"/>
    <x v="17"/>
    <n v="2"/>
    <n v="2"/>
    <s v="Junta Nacional de Jardines Infantiles"/>
    <n v="4611947"/>
    <n v="0"/>
    <x v="0"/>
    <x v="1116"/>
  </r>
  <r>
    <n v="9"/>
    <n v="18"/>
    <n v="2"/>
    <x v="17"/>
    <n v="2"/>
    <n v="4"/>
    <s v="Dirección de Educación Pública Programa 02"/>
    <n v="4044982"/>
    <n v="0"/>
    <x v="0"/>
    <x v="1117"/>
  </r>
  <r>
    <n v="9"/>
    <n v="18"/>
    <n v="2"/>
    <x v="17"/>
    <n v="2"/>
    <n v="5"/>
    <s v="Subsecretaría de Educación"/>
    <n v="40"/>
    <n v="0"/>
    <x v="0"/>
    <x v="1118"/>
  </r>
  <r>
    <n v="9"/>
    <n v="18"/>
    <n v="2"/>
    <x v="17"/>
    <n v="2"/>
    <n v="201"/>
    <s v="Recuperación de Licencias Médicas - FONASA"/>
    <n v="10"/>
    <n v="0"/>
    <x v="0"/>
    <x v="11"/>
  </r>
  <r>
    <n v="9"/>
    <n v="18"/>
    <n v="2"/>
    <x v="0"/>
    <n v="1"/>
    <n v="0"/>
    <s v="Recuperaciones y Reembolsos por Licencias Médicas"/>
    <n v="10"/>
    <n v="0"/>
    <x v="0"/>
    <x v="11"/>
  </r>
  <r>
    <n v="9"/>
    <n v="18"/>
    <n v="2"/>
    <x v="19"/>
    <n v="2"/>
    <n v="1"/>
    <s v="Subvenciones a los Establecimientos Educacionales"/>
    <n v="348745"/>
    <n v="0"/>
    <x v="0"/>
    <x v="1119"/>
  </r>
  <r>
    <n v="9"/>
    <n v="18"/>
    <n v="2"/>
    <x v="19"/>
    <n v="2"/>
    <n v="2"/>
    <s v="Dirección de Educación Pública"/>
    <n v="3529359"/>
    <n v="0"/>
    <x v="0"/>
    <x v="1120"/>
  </r>
  <r>
    <n v="9"/>
    <n v="18"/>
    <n v="2"/>
    <x v="19"/>
    <n v="2"/>
    <n v="3"/>
    <s v="Junta Nacional de Jardines Infantiles"/>
    <n v="10"/>
    <n v="0"/>
    <x v="0"/>
    <x v="11"/>
  </r>
  <r>
    <n v="9"/>
    <n v="18"/>
    <n v="2"/>
    <x v="19"/>
    <n v="2"/>
    <n v="5"/>
    <s v="Subsecretaría de Educación"/>
    <n v="30"/>
    <n v="0"/>
    <x v="0"/>
    <x v="1121"/>
  </r>
  <r>
    <n v="9"/>
    <n v="18"/>
    <n v="2"/>
    <x v="3"/>
    <n v="0"/>
    <n v="0"/>
    <s v="SALDO INICIAL DE CAJA"/>
    <n v="10"/>
    <n v="0"/>
    <x v="0"/>
    <x v="11"/>
  </r>
  <r>
    <n v="9"/>
    <n v="18"/>
    <n v="2"/>
    <x v="4"/>
    <n v="0"/>
    <n v="0"/>
    <s v="GASTOS EN PERSONAL"/>
    <n v="49798160"/>
    <n v="0"/>
    <x v="1"/>
    <x v="1122"/>
  </r>
  <r>
    <n v="9"/>
    <n v="18"/>
    <n v="2"/>
    <x v="5"/>
    <n v="0"/>
    <n v="0"/>
    <s v="BIENES Y SERVICIOS DE CONSUMO"/>
    <n v="5208835"/>
    <n v="0"/>
    <x v="1"/>
    <x v="1123"/>
  </r>
  <r>
    <n v="9"/>
    <n v="18"/>
    <n v="2"/>
    <x v="10"/>
    <n v="3"/>
    <n v="0"/>
    <s v="Prestaciones Sociales del Empleador"/>
    <n v="1326463"/>
    <n v="0"/>
    <x v="1"/>
    <x v="1124"/>
  </r>
  <r>
    <n v="9"/>
    <n v="18"/>
    <n v="2"/>
    <x v="6"/>
    <n v="3"/>
    <n v="1"/>
    <s v="Convenios para el Mejoramiento de la Calidad de la Educación"/>
    <n v="10"/>
    <n v="0"/>
    <x v="1"/>
    <x v="11"/>
  </r>
  <r>
    <n v="9"/>
    <n v="18"/>
    <n v="2"/>
    <x v="14"/>
    <n v="99"/>
    <n v="0"/>
    <s v="Otros Integros al Fisco"/>
    <n v="20"/>
    <n v="0"/>
    <x v="1"/>
    <x v="101"/>
  </r>
  <r>
    <n v="9"/>
    <n v="18"/>
    <n v="2"/>
    <x v="7"/>
    <n v="4"/>
    <n v="0"/>
    <s v="Mobiliario y Otros"/>
    <n v="147919"/>
    <n v="0"/>
    <x v="1"/>
    <x v="1125"/>
  </r>
  <r>
    <n v="9"/>
    <n v="18"/>
    <n v="2"/>
    <x v="7"/>
    <n v="5"/>
    <n v="0"/>
    <s v="Máquinas y Equipos"/>
    <n v="2952"/>
    <n v="0"/>
    <x v="1"/>
    <x v="1126"/>
  </r>
  <r>
    <n v="9"/>
    <n v="18"/>
    <n v="2"/>
    <x v="7"/>
    <n v="6"/>
    <n v="0"/>
    <s v="Equipos Informáticos"/>
    <n v="178063"/>
    <n v="0"/>
    <x v="1"/>
    <x v="1127"/>
  </r>
  <r>
    <n v="9"/>
    <n v="18"/>
    <n v="2"/>
    <x v="7"/>
    <n v="7"/>
    <n v="0"/>
    <s v="Programas Informáticos"/>
    <n v="19841"/>
    <n v="0"/>
    <x v="1"/>
    <x v="1128"/>
  </r>
  <r>
    <n v="9"/>
    <n v="18"/>
    <n v="2"/>
    <x v="11"/>
    <n v="2"/>
    <n v="0"/>
    <s v="Proyectos"/>
    <n v="3529369"/>
    <n v="0"/>
    <x v="1"/>
    <x v="1129"/>
  </r>
  <r>
    <n v="9"/>
    <n v="18"/>
    <n v="2"/>
    <x v="8"/>
    <n v="7"/>
    <n v="0"/>
    <s v="Deuda Flotante"/>
    <n v="10"/>
    <n v="0"/>
    <x v="1"/>
    <x v="11"/>
  </r>
  <r>
    <n v="9"/>
    <n v="19"/>
    <n v="1"/>
    <x v="17"/>
    <n v="2"/>
    <n v="201"/>
    <s v="Recuperación de Licencias Médicas - FONASA"/>
    <n v="10"/>
    <n v="0"/>
    <x v="0"/>
    <x v="11"/>
  </r>
  <r>
    <n v="9"/>
    <n v="19"/>
    <n v="1"/>
    <x v="0"/>
    <n v="1"/>
    <n v="0"/>
    <s v="Recuperaciones y Reembolsos por Licencias Médicas"/>
    <n v="10"/>
    <n v="0"/>
    <x v="0"/>
    <x v="11"/>
  </r>
  <r>
    <n v="9"/>
    <n v="19"/>
    <n v="1"/>
    <x v="0"/>
    <n v="99"/>
    <n v="0"/>
    <s v="Otros"/>
    <n v="10"/>
    <n v="0"/>
    <x v="0"/>
    <x v="11"/>
  </r>
  <r>
    <n v="9"/>
    <n v="19"/>
    <n v="1"/>
    <x v="1"/>
    <n v="1"/>
    <n v="0"/>
    <s v="Libre"/>
    <n v="2753082"/>
    <n v="0"/>
    <x v="0"/>
    <x v="1130"/>
  </r>
  <r>
    <n v="9"/>
    <n v="19"/>
    <n v="1"/>
    <x v="3"/>
    <n v="0"/>
    <n v="0"/>
    <s v="SALDO INICIAL DE CAJA"/>
    <n v="20"/>
    <n v="0"/>
    <x v="0"/>
    <x v="101"/>
  </r>
  <r>
    <n v="9"/>
    <n v="19"/>
    <n v="1"/>
    <x v="4"/>
    <n v="0"/>
    <n v="0"/>
    <s v="GASTOS EN PERSONAL"/>
    <n v="2510767"/>
    <n v="0"/>
    <x v="1"/>
    <x v="1131"/>
  </r>
  <r>
    <n v="9"/>
    <n v="19"/>
    <n v="1"/>
    <x v="5"/>
    <n v="0"/>
    <n v="0"/>
    <s v="BIENES Y SERVICIOS DE CONSUMO"/>
    <n v="216318"/>
    <n v="0"/>
    <x v="1"/>
    <x v="1132"/>
  </r>
  <r>
    <n v="9"/>
    <n v="19"/>
    <n v="1"/>
    <x v="14"/>
    <n v="99"/>
    <n v="0"/>
    <s v="Otros Integros al Fisco"/>
    <n v="20"/>
    <n v="0"/>
    <x v="1"/>
    <x v="101"/>
  </r>
  <r>
    <n v="9"/>
    <n v="19"/>
    <n v="1"/>
    <x v="7"/>
    <n v="4"/>
    <n v="0"/>
    <s v="Mobiliario y Otros"/>
    <n v="7441"/>
    <n v="0"/>
    <x v="1"/>
    <x v="1133"/>
  </r>
  <r>
    <n v="9"/>
    <n v="19"/>
    <n v="1"/>
    <x v="7"/>
    <n v="5"/>
    <n v="0"/>
    <s v="Máquinas y Equipos"/>
    <n v="2658"/>
    <n v="0"/>
    <x v="1"/>
    <x v="111"/>
  </r>
  <r>
    <n v="9"/>
    <n v="19"/>
    <n v="1"/>
    <x v="7"/>
    <n v="6"/>
    <n v="0"/>
    <s v="Equipos Informáticos"/>
    <n v="12187"/>
    <n v="0"/>
    <x v="1"/>
    <x v="1134"/>
  </r>
  <r>
    <n v="9"/>
    <n v="19"/>
    <n v="1"/>
    <x v="7"/>
    <n v="7"/>
    <n v="0"/>
    <s v="Programas Informáticos"/>
    <n v="3721"/>
    <n v="0"/>
    <x v="1"/>
    <x v="816"/>
  </r>
  <r>
    <n v="9"/>
    <n v="19"/>
    <n v="1"/>
    <x v="8"/>
    <n v="7"/>
    <n v="0"/>
    <s v="Deuda Flotante"/>
    <n v="10"/>
    <n v="0"/>
    <x v="1"/>
    <x v="11"/>
  </r>
  <r>
    <n v="9"/>
    <n v="19"/>
    <n v="1"/>
    <x v="9"/>
    <n v="0"/>
    <n v="0"/>
    <s v="SALDO FINAL DE CAJA"/>
    <n v="10"/>
    <n v="0"/>
    <x v="1"/>
    <x v="11"/>
  </r>
  <r>
    <n v="9"/>
    <n v="19"/>
    <n v="2"/>
    <x v="17"/>
    <n v="2"/>
    <n v="1"/>
    <s v="Subvenciones a los Establecimientos Educacionales"/>
    <n v="35735394"/>
    <n v="0"/>
    <x v="0"/>
    <x v="1135"/>
  </r>
  <r>
    <n v="9"/>
    <n v="19"/>
    <n v="2"/>
    <x v="17"/>
    <n v="2"/>
    <n v="2"/>
    <s v="Junta Nacional de Jardines Infantiles"/>
    <n v="1200243"/>
    <n v="0"/>
    <x v="0"/>
    <x v="1136"/>
  </r>
  <r>
    <n v="9"/>
    <n v="19"/>
    <n v="2"/>
    <x v="17"/>
    <n v="2"/>
    <n v="4"/>
    <s v="Dirección de Educación Pública Programa 02"/>
    <n v="2491247"/>
    <n v="0"/>
    <x v="0"/>
    <x v="1137"/>
  </r>
  <r>
    <n v="9"/>
    <n v="19"/>
    <n v="2"/>
    <x v="17"/>
    <n v="2"/>
    <n v="5"/>
    <s v="Subsecretaría de Educación"/>
    <n v="40"/>
    <n v="0"/>
    <x v="0"/>
    <x v="1118"/>
  </r>
  <r>
    <n v="9"/>
    <n v="19"/>
    <n v="2"/>
    <x v="17"/>
    <n v="2"/>
    <n v="201"/>
    <s v="Recuperación de Licencias Médicas - FONASA"/>
    <n v="10"/>
    <n v="0"/>
    <x v="0"/>
    <x v="11"/>
  </r>
  <r>
    <n v="9"/>
    <n v="19"/>
    <n v="2"/>
    <x v="0"/>
    <n v="1"/>
    <n v="0"/>
    <s v="Recuperaciones y Reembolsos por Licencias Médicas"/>
    <n v="10"/>
    <n v="0"/>
    <x v="0"/>
    <x v="11"/>
  </r>
  <r>
    <n v="9"/>
    <n v="19"/>
    <n v="2"/>
    <x v="19"/>
    <n v="2"/>
    <n v="1"/>
    <s v="Subvenciones a los Establecimientos Educacionales"/>
    <n v="207496"/>
    <n v="0"/>
    <x v="0"/>
    <x v="1138"/>
  </r>
  <r>
    <n v="9"/>
    <n v="19"/>
    <n v="2"/>
    <x v="19"/>
    <n v="2"/>
    <n v="2"/>
    <s v="Dirección de Educación Pública"/>
    <n v="4453600"/>
    <n v="0"/>
    <x v="0"/>
    <x v="1139"/>
  </r>
  <r>
    <n v="9"/>
    <n v="19"/>
    <n v="2"/>
    <x v="19"/>
    <n v="2"/>
    <n v="3"/>
    <s v="Junta Nacional de Jardines Infantiles"/>
    <n v="10"/>
    <n v="0"/>
    <x v="0"/>
    <x v="11"/>
  </r>
  <r>
    <n v="9"/>
    <n v="19"/>
    <n v="2"/>
    <x v="19"/>
    <n v="2"/>
    <n v="5"/>
    <s v="Subsecretaría de Educación"/>
    <n v="30"/>
    <n v="0"/>
    <x v="0"/>
    <x v="1121"/>
  </r>
  <r>
    <n v="9"/>
    <n v="19"/>
    <n v="2"/>
    <x v="3"/>
    <n v="0"/>
    <n v="0"/>
    <s v="SALDO INICIAL DE CAJA"/>
    <n v="10"/>
    <n v="0"/>
    <x v="0"/>
    <x v="11"/>
  </r>
  <r>
    <n v="9"/>
    <n v="19"/>
    <n v="2"/>
    <x v="4"/>
    <n v="0"/>
    <n v="0"/>
    <s v="GASTOS EN PERSONAL"/>
    <n v="33375097"/>
    <n v="0"/>
    <x v="1"/>
    <x v="1140"/>
  </r>
  <r>
    <n v="9"/>
    <n v="19"/>
    <n v="2"/>
    <x v="5"/>
    <n v="0"/>
    <n v="0"/>
    <s v="BIENES Y SERVICIOS DE CONSUMO"/>
    <n v="4927578"/>
    <n v="0"/>
    <x v="1"/>
    <x v="1141"/>
  </r>
  <r>
    <n v="9"/>
    <n v="19"/>
    <n v="2"/>
    <x v="10"/>
    <n v="3"/>
    <n v="0"/>
    <s v="Prestaciones Sociales del Empleador"/>
    <n v="1124239"/>
    <n v="0"/>
    <x v="1"/>
    <x v="1142"/>
  </r>
  <r>
    <n v="9"/>
    <n v="19"/>
    <n v="2"/>
    <x v="6"/>
    <n v="3"/>
    <n v="1"/>
    <s v="Convenios para el Mejoramiento de la Calidad de la Educación"/>
    <n v="10"/>
    <n v="0"/>
    <x v="1"/>
    <x v="11"/>
  </r>
  <r>
    <n v="9"/>
    <n v="19"/>
    <n v="2"/>
    <x v="14"/>
    <n v="99"/>
    <n v="0"/>
    <s v="Otros Integros al Fisco"/>
    <n v="20"/>
    <n v="0"/>
    <x v="1"/>
    <x v="101"/>
  </r>
  <r>
    <n v="9"/>
    <n v="19"/>
    <n v="2"/>
    <x v="7"/>
    <n v="4"/>
    <n v="0"/>
    <s v="Mobiliario y Otros"/>
    <n v="33620"/>
    <n v="0"/>
    <x v="1"/>
    <x v="1143"/>
  </r>
  <r>
    <n v="9"/>
    <n v="19"/>
    <n v="2"/>
    <x v="7"/>
    <n v="5"/>
    <n v="0"/>
    <s v="Máquinas y Equipos"/>
    <n v="46669"/>
    <n v="0"/>
    <x v="1"/>
    <x v="1144"/>
  </r>
  <r>
    <n v="9"/>
    <n v="19"/>
    <n v="2"/>
    <x v="7"/>
    <n v="6"/>
    <n v="0"/>
    <s v="Equipos Informáticos"/>
    <n v="101518"/>
    <n v="0"/>
    <x v="1"/>
    <x v="1145"/>
  </r>
  <r>
    <n v="9"/>
    <n v="19"/>
    <n v="2"/>
    <x v="7"/>
    <n v="7"/>
    <n v="0"/>
    <s v="Programas Informáticos"/>
    <n v="25719"/>
    <n v="0"/>
    <x v="1"/>
    <x v="1146"/>
  </r>
  <r>
    <n v="9"/>
    <n v="19"/>
    <n v="2"/>
    <x v="11"/>
    <n v="2"/>
    <n v="0"/>
    <s v="Proyectos"/>
    <n v="4453610"/>
    <n v="0"/>
    <x v="1"/>
    <x v="1147"/>
  </r>
  <r>
    <n v="9"/>
    <n v="19"/>
    <n v="2"/>
    <x v="8"/>
    <n v="7"/>
    <n v="0"/>
    <s v="Deuda Flotante"/>
    <n v="10"/>
    <n v="0"/>
    <x v="1"/>
    <x v="11"/>
  </r>
  <r>
    <n v="9"/>
    <n v="21"/>
    <n v="1"/>
    <x v="17"/>
    <n v="2"/>
    <n v="201"/>
    <s v="Recuperación de Licencias Médicas - FONASA"/>
    <n v="10"/>
    <n v="0"/>
    <x v="0"/>
    <x v="11"/>
  </r>
  <r>
    <n v="9"/>
    <n v="21"/>
    <n v="1"/>
    <x v="0"/>
    <n v="1"/>
    <n v="0"/>
    <s v="Recuperaciones y Reembolsos por Licencias Médicas"/>
    <n v="10"/>
    <n v="0"/>
    <x v="0"/>
    <x v="11"/>
  </r>
  <r>
    <n v="9"/>
    <n v="21"/>
    <n v="1"/>
    <x v="0"/>
    <n v="99"/>
    <n v="0"/>
    <s v="Otros"/>
    <n v="10"/>
    <n v="0"/>
    <x v="0"/>
    <x v="11"/>
  </r>
  <r>
    <n v="9"/>
    <n v="21"/>
    <n v="1"/>
    <x v="1"/>
    <n v="1"/>
    <n v="0"/>
    <s v="Libre"/>
    <n v="2574828"/>
    <n v="0"/>
    <x v="0"/>
    <x v="1148"/>
  </r>
  <r>
    <n v="9"/>
    <n v="21"/>
    <n v="1"/>
    <x v="3"/>
    <n v="0"/>
    <n v="0"/>
    <s v="SALDO INICIAL DE CAJA"/>
    <n v="20"/>
    <n v="0"/>
    <x v="0"/>
    <x v="101"/>
  </r>
  <r>
    <n v="9"/>
    <n v="21"/>
    <n v="1"/>
    <x v="4"/>
    <n v="0"/>
    <n v="0"/>
    <s v="GASTOS EN PERSONAL"/>
    <n v="2139585"/>
    <n v="0"/>
    <x v="1"/>
    <x v="1149"/>
  </r>
  <r>
    <n v="9"/>
    <n v="21"/>
    <n v="1"/>
    <x v="5"/>
    <n v="0"/>
    <n v="0"/>
    <s v="BIENES Y SERVICIOS DE CONSUMO"/>
    <n v="405372"/>
    <n v="0"/>
    <x v="1"/>
    <x v="1150"/>
  </r>
  <r>
    <n v="9"/>
    <n v="21"/>
    <n v="1"/>
    <x v="14"/>
    <n v="99"/>
    <n v="0"/>
    <s v="Otros Integros al Fisco"/>
    <n v="20"/>
    <n v="0"/>
    <x v="1"/>
    <x v="101"/>
  </r>
  <r>
    <n v="9"/>
    <n v="21"/>
    <n v="1"/>
    <x v="7"/>
    <n v="4"/>
    <n v="0"/>
    <s v="Mobiliario y Otros"/>
    <n v="937"/>
    <n v="0"/>
    <x v="1"/>
    <x v="1151"/>
  </r>
  <r>
    <n v="9"/>
    <n v="21"/>
    <n v="1"/>
    <x v="7"/>
    <n v="5"/>
    <n v="0"/>
    <s v="Máquinas y Equipos"/>
    <n v="844"/>
    <n v="0"/>
    <x v="1"/>
    <x v="1152"/>
  </r>
  <r>
    <n v="9"/>
    <n v="21"/>
    <n v="1"/>
    <x v="7"/>
    <n v="6"/>
    <n v="0"/>
    <s v="Equipos Informáticos"/>
    <n v="9367"/>
    <n v="0"/>
    <x v="1"/>
    <x v="1153"/>
  </r>
  <r>
    <n v="9"/>
    <n v="21"/>
    <n v="1"/>
    <x v="7"/>
    <n v="7"/>
    <n v="0"/>
    <s v="Programas Informáticos"/>
    <n v="18733"/>
    <n v="0"/>
    <x v="1"/>
    <x v="1154"/>
  </r>
  <r>
    <n v="9"/>
    <n v="21"/>
    <n v="1"/>
    <x v="8"/>
    <n v="7"/>
    <n v="0"/>
    <s v="Deuda Flotante"/>
    <n v="10"/>
    <n v="0"/>
    <x v="1"/>
    <x v="11"/>
  </r>
  <r>
    <n v="9"/>
    <n v="21"/>
    <n v="1"/>
    <x v="9"/>
    <n v="0"/>
    <n v="0"/>
    <s v="SALDO FINAL DE CAJA"/>
    <n v="10"/>
    <n v="0"/>
    <x v="1"/>
    <x v="11"/>
  </r>
  <r>
    <n v="9"/>
    <n v="21"/>
    <n v="2"/>
    <x v="17"/>
    <n v="2"/>
    <n v="1"/>
    <s v="Subvenciones a los Establecimientos Educacionales"/>
    <n v="38623921"/>
    <n v="0"/>
    <x v="0"/>
    <x v="1155"/>
  </r>
  <r>
    <n v="9"/>
    <n v="21"/>
    <n v="2"/>
    <x v="17"/>
    <n v="2"/>
    <n v="2"/>
    <s v="Junta Nacional de Jardines Infantiles"/>
    <n v="1275647"/>
    <n v="0"/>
    <x v="0"/>
    <x v="1156"/>
  </r>
  <r>
    <n v="9"/>
    <n v="21"/>
    <n v="2"/>
    <x v="17"/>
    <n v="2"/>
    <n v="4"/>
    <s v="Dirección de Educación Pública Programa 02"/>
    <n v="2436185"/>
    <n v="0"/>
    <x v="0"/>
    <x v="1157"/>
  </r>
  <r>
    <n v="9"/>
    <n v="21"/>
    <n v="2"/>
    <x v="17"/>
    <n v="2"/>
    <n v="5"/>
    <s v="Subsecretaría de Educación"/>
    <n v="40"/>
    <n v="0"/>
    <x v="0"/>
    <x v="1118"/>
  </r>
  <r>
    <n v="9"/>
    <n v="21"/>
    <n v="2"/>
    <x v="17"/>
    <n v="2"/>
    <n v="201"/>
    <s v="Recuperación de Licencias Médicas - FONASA"/>
    <n v="10"/>
    <n v="0"/>
    <x v="0"/>
    <x v="11"/>
  </r>
  <r>
    <n v="9"/>
    <n v="21"/>
    <n v="2"/>
    <x v="0"/>
    <n v="1"/>
    <n v="0"/>
    <s v="Recuperaciones y Reembolsos por Licencias Médicas"/>
    <n v="10"/>
    <n v="0"/>
    <x v="0"/>
    <x v="11"/>
  </r>
  <r>
    <n v="9"/>
    <n v="21"/>
    <n v="2"/>
    <x v="19"/>
    <n v="2"/>
    <n v="1"/>
    <s v="Subvenciones a los Establecimientos Educacionales"/>
    <n v="214091"/>
    <n v="0"/>
    <x v="0"/>
    <x v="1158"/>
  </r>
  <r>
    <n v="9"/>
    <n v="21"/>
    <n v="2"/>
    <x v="19"/>
    <n v="2"/>
    <n v="2"/>
    <s v="Dirección de Educación Pública"/>
    <n v="3203818"/>
    <n v="0"/>
    <x v="0"/>
    <x v="1159"/>
  </r>
  <r>
    <n v="9"/>
    <n v="21"/>
    <n v="2"/>
    <x v="19"/>
    <n v="2"/>
    <n v="3"/>
    <s v="Junta Nacional de Jardines Infantiles"/>
    <n v="10"/>
    <n v="0"/>
    <x v="0"/>
    <x v="11"/>
  </r>
  <r>
    <n v="9"/>
    <n v="21"/>
    <n v="2"/>
    <x v="19"/>
    <n v="2"/>
    <n v="5"/>
    <s v="Subsecretaría de Educación"/>
    <n v="30"/>
    <n v="0"/>
    <x v="0"/>
    <x v="1121"/>
  </r>
  <r>
    <n v="9"/>
    <n v="21"/>
    <n v="2"/>
    <x v="3"/>
    <n v="0"/>
    <n v="0"/>
    <s v="SALDO INICIAL DE CAJA"/>
    <n v="10"/>
    <n v="0"/>
    <x v="0"/>
    <x v="11"/>
  </r>
  <r>
    <n v="9"/>
    <n v="21"/>
    <n v="2"/>
    <x v="4"/>
    <n v="0"/>
    <n v="0"/>
    <s v="GASTOS EN PERSONAL"/>
    <n v="34164420"/>
    <n v="0"/>
    <x v="1"/>
    <x v="1160"/>
  </r>
  <r>
    <n v="9"/>
    <n v="21"/>
    <n v="2"/>
    <x v="5"/>
    <n v="0"/>
    <n v="0"/>
    <s v="BIENES Y SERVICIOS DE CONSUMO"/>
    <n v="7101236"/>
    <n v="0"/>
    <x v="1"/>
    <x v="1161"/>
  </r>
  <r>
    <n v="9"/>
    <n v="21"/>
    <n v="2"/>
    <x v="10"/>
    <n v="3"/>
    <n v="0"/>
    <s v="Prestaciones Sociales del Empleador"/>
    <n v="1070127"/>
    <n v="0"/>
    <x v="1"/>
    <x v="1162"/>
  </r>
  <r>
    <n v="9"/>
    <n v="21"/>
    <n v="2"/>
    <x v="6"/>
    <n v="3"/>
    <n v="1"/>
    <s v="Convenios para el Mejoramiento de la Calidad de la Educación"/>
    <n v="10"/>
    <n v="0"/>
    <x v="1"/>
    <x v="11"/>
  </r>
  <r>
    <n v="9"/>
    <n v="21"/>
    <n v="2"/>
    <x v="14"/>
    <n v="99"/>
    <n v="0"/>
    <s v="Otros Integros al Fisco"/>
    <n v="20"/>
    <n v="0"/>
    <x v="1"/>
    <x v="101"/>
  </r>
  <r>
    <n v="9"/>
    <n v="21"/>
    <n v="2"/>
    <x v="7"/>
    <n v="4"/>
    <n v="0"/>
    <s v="Mobiliario y Otros"/>
    <n v="27299"/>
    <n v="0"/>
    <x v="1"/>
    <x v="1163"/>
  </r>
  <r>
    <n v="9"/>
    <n v="21"/>
    <n v="2"/>
    <x v="7"/>
    <n v="5"/>
    <n v="0"/>
    <s v="Máquinas y Equipos"/>
    <n v="28854"/>
    <n v="0"/>
    <x v="1"/>
    <x v="1164"/>
  </r>
  <r>
    <n v="9"/>
    <n v="21"/>
    <n v="2"/>
    <x v="7"/>
    <n v="6"/>
    <n v="0"/>
    <s v="Equipos Informáticos"/>
    <n v="155472"/>
    <n v="0"/>
    <x v="1"/>
    <x v="1165"/>
  </r>
  <r>
    <n v="9"/>
    <n v="21"/>
    <n v="2"/>
    <x v="7"/>
    <n v="7"/>
    <n v="0"/>
    <s v="Programas Informáticos"/>
    <n v="2496"/>
    <n v="0"/>
    <x v="1"/>
    <x v="1166"/>
  </r>
  <r>
    <n v="9"/>
    <n v="21"/>
    <n v="2"/>
    <x v="11"/>
    <n v="2"/>
    <n v="0"/>
    <s v="Proyectos"/>
    <n v="3203828"/>
    <n v="0"/>
    <x v="1"/>
    <x v="1167"/>
  </r>
  <r>
    <n v="9"/>
    <n v="21"/>
    <n v="2"/>
    <x v="8"/>
    <n v="7"/>
    <n v="0"/>
    <s v="Deuda Flotante"/>
    <n v="10"/>
    <n v="0"/>
    <x v="1"/>
    <x v="11"/>
  </r>
  <r>
    <n v="9"/>
    <n v="22"/>
    <n v="1"/>
    <x v="17"/>
    <n v="2"/>
    <n v="201"/>
    <s v="Recuperación de Licencias Médicas - FONASA"/>
    <n v="10"/>
    <n v="0"/>
    <x v="0"/>
    <x v="11"/>
  </r>
  <r>
    <n v="9"/>
    <n v="22"/>
    <n v="1"/>
    <x v="0"/>
    <n v="1"/>
    <n v="0"/>
    <s v="Recuperaciones y Reembolsos por Licencias Médicas"/>
    <n v="10"/>
    <n v="0"/>
    <x v="0"/>
    <x v="11"/>
  </r>
  <r>
    <n v="9"/>
    <n v="22"/>
    <n v="1"/>
    <x v="0"/>
    <n v="99"/>
    <n v="0"/>
    <s v="Otros"/>
    <n v="10"/>
    <n v="0"/>
    <x v="0"/>
    <x v="11"/>
  </r>
  <r>
    <n v="9"/>
    <n v="22"/>
    <n v="1"/>
    <x v="1"/>
    <n v="1"/>
    <n v="0"/>
    <s v="Libre"/>
    <n v="3153721"/>
    <n v="0"/>
    <x v="0"/>
    <x v="1168"/>
  </r>
  <r>
    <n v="9"/>
    <n v="22"/>
    <n v="1"/>
    <x v="3"/>
    <n v="0"/>
    <n v="0"/>
    <s v="SALDO INICIAL DE CAJA"/>
    <n v="20"/>
    <n v="0"/>
    <x v="0"/>
    <x v="101"/>
  </r>
  <r>
    <n v="9"/>
    <n v="22"/>
    <n v="1"/>
    <x v="4"/>
    <n v="0"/>
    <n v="0"/>
    <s v="GASTOS EN PERSONAL"/>
    <n v="2605035"/>
    <n v="0"/>
    <x v="1"/>
    <x v="1169"/>
  </r>
  <r>
    <n v="9"/>
    <n v="22"/>
    <n v="1"/>
    <x v="5"/>
    <n v="0"/>
    <n v="0"/>
    <s v="BIENES Y SERVICIOS DE CONSUMO"/>
    <n v="518728"/>
    <n v="0"/>
    <x v="1"/>
    <x v="1170"/>
  </r>
  <r>
    <n v="9"/>
    <n v="22"/>
    <n v="1"/>
    <x v="14"/>
    <n v="99"/>
    <n v="0"/>
    <s v="Otros Integros al Fisco"/>
    <n v="20"/>
    <n v="0"/>
    <x v="1"/>
    <x v="101"/>
  </r>
  <r>
    <n v="9"/>
    <n v="22"/>
    <n v="1"/>
    <x v="7"/>
    <n v="5"/>
    <n v="0"/>
    <s v="Máquinas y Equipos"/>
    <n v="10543"/>
    <n v="0"/>
    <x v="1"/>
    <x v="1171"/>
  </r>
  <r>
    <n v="9"/>
    <n v="22"/>
    <n v="1"/>
    <x v="7"/>
    <n v="6"/>
    <n v="0"/>
    <s v="Equipos Informáticos"/>
    <n v="16996"/>
    <n v="0"/>
    <x v="1"/>
    <x v="1172"/>
  </r>
  <r>
    <n v="9"/>
    <n v="22"/>
    <n v="1"/>
    <x v="7"/>
    <n v="7"/>
    <n v="0"/>
    <s v="Programas Informáticos"/>
    <n v="2429"/>
    <n v="0"/>
    <x v="1"/>
    <x v="1173"/>
  </r>
  <r>
    <n v="9"/>
    <n v="22"/>
    <n v="1"/>
    <x v="8"/>
    <n v="7"/>
    <n v="0"/>
    <s v="Deuda Flotante"/>
    <n v="10"/>
    <n v="0"/>
    <x v="1"/>
    <x v="11"/>
  </r>
  <r>
    <n v="9"/>
    <n v="22"/>
    <n v="1"/>
    <x v="9"/>
    <n v="0"/>
    <n v="0"/>
    <s v="SALDO FINAL DE CAJA"/>
    <n v="10"/>
    <n v="0"/>
    <x v="1"/>
    <x v="11"/>
  </r>
  <r>
    <n v="9"/>
    <n v="22"/>
    <n v="2"/>
    <x v="17"/>
    <n v="2"/>
    <n v="1"/>
    <s v="Subvenciones a los Establecimientos Educacionales"/>
    <n v="29539956"/>
    <n v="0"/>
    <x v="0"/>
    <x v="1174"/>
  </r>
  <r>
    <n v="9"/>
    <n v="22"/>
    <n v="2"/>
    <x v="17"/>
    <n v="2"/>
    <n v="2"/>
    <s v="Junta Nacional de Jardines Infantiles"/>
    <n v="1958267"/>
    <n v="0"/>
    <x v="0"/>
    <x v="1175"/>
  </r>
  <r>
    <n v="9"/>
    <n v="22"/>
    <n v="2"/>
    <x v="17"/>
    <n v="2"/>
    <n v="4"/>
    <s v="Dirección de Educación Pública Programa 02"/>
    <n v="1710199"/>
    <n v="0"/>
    <x v="0"/>
    <x v="1176"/>
  </r>
  <r>
    <n v="9"/>
    <n v="22"/>
    <n v="2"/>
    <x v="17"/>
    <n v="2"/>
    <n v="5"/>
    <s v="Subsecretaría de Educación"/>
    <n v="40"/>
    <n v="0"/>
    <x v="0"/>
    <x v="1118"/>
  </r>
  <r>
    <n v="9"/>
    <n v="22"/>
    <n v="2"/>
    <x v="17"/>
    <n v="2"/>
    <n v="201"/>
    <s v="Recuperación de Licencias Médicas - FONASA"/>
    <n v="10"/>
    <n v="0"/>
    <x v="0"/>
    <x v="11"/>
  </r>
  <r>
    <n v="9"/>
    <n v="22"/>
    <n v="2"/>
    <x v="0"/>
    <n v="1"/>
    <n v="0"/>
    <s v="Recuperaciones y Reembolsos por Licencias Médicas"/>
    <n v="10"/>
    <n v="0"/>
    <x v="0"/>
    <x v="11"/>
  </r>
  <r>
    <n v="9"/>
    <n v="22"/>
    <n v="2"/>
    <x v="19"/>
    <n v="2"/>
    <n v="1"/>
    <s v="Subvenciones a los Establecimientos Educacionales"/>
    <n v="148333"/>
    <n v="0"/>
    <x v="0"/>
    <x v="1177"/>
  </r>
  <r>
    <n v="9"/>
    <n v="22"/>
    <n v="2"/>
    <x v="19"/>
    <n v="2"/>
    <n v="2"/>
    <s v="Dirección de Educación Pública"/>
    <n v="3465391"/>
    <n v="0"/>
    <x v="0"/>
    <x v="1178"/>
  </r>
  <r>
    <n v="9"/>
    <n v="22"/>
    <n v="2"/>
    <x v="19"/>
    <n v="2"/>
    <n v="3"/>
    <s v="Junta Nacional de Jardines Infantiles"/>
    <n v="10"/>
    <n v="0"/>
    <x v="0"/>
    <x v="11"/>
  </r>
  <r>
    <n v="9"/>
    <n v="22"/>
    <n v="2"/>
    <x v="19"/>
    <n v="2"/>
    <n v="5"/>
    <s v="Subsecretaría de Educación"/>
    <n v="30"/>
    <n v="0"/>
    <x v="0"/>
    <x v="1121"/>
  </r>
  <r>
    <n v="9"/>
    <n v="22"/>
    <n v="2"/>
    <x v="3"/>
    <n v="0"/>
    <n v="0"/>
    <s v="SALDO INICIAL DE CAJA"/>
    <n v="10"/>
    <n v="0"/>
    <x v="0"/>
    <x v="11"/>
  </r>
  <r>
    <n v="9"/>
    <n v="22"/>
    <n v="2"/>
    <x v="4"/>
    <n v="0"/>
    <n v="0"/>
    <s v="GASTOS EN PERSONAL"/>
    <n v="28572146"/>
    <n v="0"/>
    <x v="1"/>
    <x v="1179"/>
  </r>
  <r>
    <n v="9"/>
    <n v="22"/>
    <n v="2"/>
    <x v="5"/>
    <n v="0"/>
    <n v="0"/>
    <s v="BIENES Y SERVICIOS DE CONSUMO"/>
    <n v="4636296"/>
    <n v="0"/>
    <x v="1"/>
    <x v="1180"/>
  </r>
  <r>
    <n v="9"/>
    <n v="22"/>
    <n v="2"/>
    <x v="10"/>
    <n v="3"/>
    <n v="0"/>
    <s v="Prestaciones Sociales del Empleador"/>
    <n v="10"/>
    <n v="0"/>
    <x v="1"/>
    <x v="11"/>
  </r>
  <r>
    <n v="9"/>
    <n v="22"/>
    <n v="2"/>
    <x v="6"/>
    <n v="3"/>
    <n v="1"/>
    <s v="Convenios para el Mejoramiento de la Calidad de la Educación"/>
    <n v="10"/>
    <n v="0"/>
    <x v="1"/>
    <x v="11"/>
  </r>
  <r>
    <n v="9"/>
    <n v="22"/>
    <n v="2"/>
    <x v="14"/>
    <n v="99"/>
    <n v="0"/>
    <s v="Otros Integros al Fisco"/>
    <n v="20"/>
    <n v="0"/>
    <x v="1"/>
    <x v="101"/>
  </r>
  <r>
    <n v="9"/>
    <n v="22"/>
    <n v="2"/>
    <x v="7"/>
    <n v="4"/>
    <n v="0"/>
    <s v="Mobiliario y Otros"/>
    <n v="34039"/>
    <n v="0"/>
    <x v="1"/>
    <x v="1181"/>
  </r>
  <r>
    <n v="9"/>
    <n v="22"/>
    <n v="2"/>
    <x v="7"/>
    <n v="5"/>
    <n v="0"/>
    <s v="Máquinas y Equipos"/>
    <n v="1110"/>
    <n v="0"/>
    <x v="1"/>
    <x v="274"/>
  </r>
  <r>
    <n v="9"/>
    <n v="22"/>
    <n v="2"/>
    <x v="7"/>
    <n v="6"/>
    <n v="0"/>
    <s v="Equipos Informáticos"/>
    <n v="91954"/>
    <n v="0"/>
    <x v="1"/>
    <x v="1182"/>
  </r>
  <r>
    <n v="9"/>
    <n v="22"/>
    <n v="2"/>
    <x v="7"/>
    <n v="7"/>
    <n v="0"/>
    <s v="Programas Informáticos"/>
    <n v="21260"/>
    <n v="0"/>
    <x v="1"/>
    <x v="113"/>
  </r>
  <r>
    <n v="9"/>
    <n v="22"/>
    <n v="2"/>
    <x v="11"/>
    <n v="2"/>
    <n v="0"/>
    <s v="Proyectos"/>
    <n v="3465401"/>
    <n v="0"/>
    <x v="1"/>
    <x v="1183"/>
  </r>
  <r>
    <n v="9"/>
    <n v="22"/>
    <n v="2"/>
    <x v="8"/>
    <n v="7"/>
    <n v="0"/>
    <s v="Deuda Flotante"/>
    <n v="10"/>
    <n v="0"/>
    <x v="1"/>
    <x v="11"/>
  </r>
  <r>
    <n v="9"/>
    <n v="23"/>
    <n v="1"/>
    <x v="17"/>
    <n v="2"/>
    <n v="201"/>
    <s v="Recuperación de Licencias Médicas - FONASA"/>
    <n v="10"/>
    <n v="0"/>
    <x v="0"/>
    <x v="11"/>
  </r>
  <r>
    <n v="9"/>
    <n v="23"/>
    <n v="1"/>
    <x v="0"/>
    <n v="1"/>
    <n v="0"/>
    <s v="Recuperaciones y Reembolsos por Licencias Médicas"/>
    <n v="10"/>
    <n v="0"/>
    <x v="0"/>
    <x v="11"/>
  </r>
  <r>
    <n v="9"/>
    <n v="23"/>
    <n v="1"/>
    <x v="0"/>
    <n v="99"/>
    <n v="0"/>
    <s v="Otros"/>
    <n v="10"/>
    <n v="0"/>
    <x v="0"/>
    <x v="11"/>
  </r>
  <r>
    <n v="9"/>
    <n v="23"/>
    <n v="1"/>
    <x v="1"/>
    <n v="1"/>
    <n v="0"/>
    <s v="Libre"/>
    <n v="3230965"/>
    <n v="0"/>
    <x v="0"/>
    <x v="1184"/>
  </r>
  <r>
    <n v="9"/>
    <n v="23"/>
    <n v="1"/>
    <x v="3"/>
    <n v="0"/>
    <n v="0"/>
    <s v="SALDO INICIAL DE CAJA"/>
    <n v="20"/>
    <n v="0"/>
    <x v="0"/>
    <x v="101"/>
  </r>
  <r>
    <n v="9"/>
    <n v="23"/>
    <n v="1"/>
    <x v="4"/>
    <n v="0"/>
    <n v="0"/>
    <s v="GASTOS EN PERSONAL"/>
    <n v="2719866"/>
    <n v="0"/>
    <x v="1"/>
    <x v="1185"/>
  </r>
  <r>
    <n v="9"/>
    <n v="23"/>
    <n v="1"/>
    <x v="5"/>
    <n v="0"/>
    <n v="0"/>
    <s v="BIENES Y SERVICIOS DE CONSUMO"/>
    <n v="479209"/>
    <n v="0"/>
    <x v="1"/>
    <x v="1186"/>
  </r>
  <r>
    <n v="9"/>
    <n v="23"/>
    <n v="1"/>
    <x v="14"/>
    <n v="99"/>
    <n v="0"/>
    <s v="Otros Integros al Fisco"/>
    <n v="20"/>
    <n v="0"/>
    <x v="1"/>
    <x v="101"/>
  </r>
  <r>
    <n v="9"/>
    <n v="23"/>
    <n v="1"/>
    <x v="7"/>
    <n v="4"/>
    <n v="0"/>
    <s v="Mobiliario y Otros"/>
    <n v="3310"/>
    <n v="0"/>
    <x v="1"/>
    <x v="1187"/>
  </r>
  <r>
    <n v="9"/>
    <n v="23"/>
    <n v="1"/>
    <x v="7"/>
    <n v="6"/>
    <n v="0"/>
    <s v="Equipos Informáticos"/>
    <n v="5395"/>
    <n v="0"/>
    <x v="1"/>
    <x v="1188"/>
  </r>
  <r>
    <n v="9"/>
    <n v="23"/>
    <n v="1"/>
    <x v="7"/>
    <n v="7"/>
    <n v="0"/>
    <s v="Programas Informáticos"/>
    <n v="23195"/>
    <n v="0"/>
    <x v="1"/>
    <x v="1189"/>
  </r>
  <r>
    <n v="9"/>
    <n v="23"/>
    <n v="1"/>
    <x v="8"/>
    <n v="7"/>
    <n v="0"/>
    <s v="Deuda Flotante"/>
    <n v="10"/>
    <n v="0"/>
    <x v="1"/>
    <x v="11"/>
  </r>
  <r>
    <n v="9"/>
    <n v="23"/>
    <n v="1"/>
    <x v="9"/>
    <n v="0"/>
    <n v="0"/>
    <s v="SALDO FINAL DE CAJA"/>
    <n v="10"/>
    <n v="0"/>
    <x v="1"/>
    <x v="11"/>
  </r>
  <r>
    <n v="9"/>
    <n v="23"/>
    <n v="2"/>
    <x v="17"/>
    <n v="2"/>
    <n v="1"/>
    <s v="Subvenciones a los Establecimientos Educacionales"/>
    <n v="53857572"/>
    <n v="0"/>
    <x v="0"/>
    <x v="1190"/>
  </r>
  <r>
    <n v="9"/>
    <n v="23"/>
    <n v="2"/>
    <x v="17"/>
    <n v="2"/>
    <n v="2"/>
    <s v="Junta Nacional de Jardines Infantiles"/>
    <n v="1960355"/>
    <n v="0"/>
    <x v="0"/>
    <x v="1191"/>
  </r>
  <r>
    <n v="9"/>
    <n v="23"/>
    <n v="2"/>
    <x v="17"/>
    <n v="2"/>
    <n v="4"/>
    <s v="Dirección de Educación Pública Programa 02"/>
    <n v="3317362"/>
    <n v="0"/>
    <x v="0"/>
    <x v="1192"/>
  </r>
  <r>
    <n v="9"/>
    <n v="23"/>
    <n v="2"/>
    <x v="17"/>
    <n v="2"/>
    <n v="5"/>
    <s v="Subsecretaría de Educación"/>
    <n v="40"/>
    <n v="0"/>
    <x v="0"/>
    <x v="1118"/>
  </r>
  <r>
    <n v="9"/>
    <n v="23"/>
    <n v="2"/>
    <x v="17"/>
    <n v="2"/>
    <n v="201"/>
    <s v="Recuperación de Licencias Médicas - FONASA"/>
    <n v="10"/>
    <n v="0"/>
    <x v="0"/>
    <x v="11"/>
  </r>
  <r>
    <n v="9"/>
    <n v="23"/>
    <n v="2"/>
    <x v="0"/>
    <n v="1"/>
    <n v="0"/>
    <s v="Recuperaciones y Reembolsos por Licencias Médicas"/>
    <n v="10"/>
    <n v="0"/>
    <x v="0"/>
    <x v="11"/>
  </r>
  <r>
    <n v="9"/>
    <n v="23"/>
    <n v="2"/>
    <x v="19"/>
    <n v="2"/>
    <n v="1"/>
    <s v="Subvenciones a los Establecimientos Educacionales"/>
    <n v="263042"/>
    <n v="0"/>
    <x v="0"/>
    <x v="1193"/>
  </r>
  <r>
    <n v="9"/>
    <n v="23"/>
    <n v="2"/>
    <x v="19"/>
    <n v="2"/>
    <n v="2"/>
    <s v="Dirección de Educación Pública"/>
    <n v="4178095"/>
    <n v="0"/>
    <x v="0"/>
    <x v="1194"/>
  </r>
  <r>
    <n v="9"/>
    <n v="23"/>
    <n v="2"/>
    <x v="19"/>
    <n v="2"/>
    <n v="3"/>
    <s v="Junta Nacional de Jardines Infantiles"/>
    <n v="10"/>
    <n v="0"/>
    <x v="0"/>
    <x v="11"/>
  </r>
  <r>
    <n v="9"/>
    <n v="23"/>
    <n v="2"/>
    <x v="19"/>
    <n v="2"/>
    <n v="5"/>
    <s v="Subsecretaría de Educación"/>
    <n v="30"/>
    <n v="0"/>
    <x v="0"/>
    <x v="1121"/>
  </r>
  <r>
    <n v="9"/>
    <n v="23"/>
    <n v="2"/>
    <x v="3"/>
    <n v="0"/>
    <n v="0"/>
    <s v="SALDO INICIAL DE CAJA"/>
    <n v="10"/>
    <n v="0"/>
    <x v="0"/>
    <x v="11"/>
  </r>
  <r>
    <n v="9"/>
    <n v="23"/>
    <n v="2"/>
    <x v="4"/>
    <n v="0"/>
    <n v="0"/>
    <s v="GASTOS EN PERSONAL"/>
    <n v="50595326"/>
    <n v="0"/>
    <x v="1"/>
    <x v="1195"/>
  </r>
  <r>
    <n v="9"/>
    <n v="23"/>
    <n v="2"/>
    <x v="5"/>
    <n v="0"/>
    <n v="0"/>
    <s v="BIENES Y SERVICIOS DE CONSUMO"/>
    <n v="6214938"/>
    <n v="0"/>
    <x v="1"/>
    <x v="1196"/>
  </r>
  <r>
    <n v="9"/>
    <n v="23"/>
    <n v="2"/>
    <x v="10"/>
    <n v="3"/>
    <n v="0"/>
    <s v="Prestaciones Sociales del Empleador"/>
    <n v="2325055"/>
    <n v="0"/>
    <x v="1"/>
    <x v="1197"/>
  </r>
  <r>
    <n v="9"/>
    <n v="23"/>
    <n v="2"/>
    <x v="6"/>
    <n v="3"/>
    <n v="1"/>
    <s v="Convenios para el Mejoramiento de la Calidad de la Educación"/>
    <n v="10"/>
    <n v="0"/>
    <x v="1"/>
    <x v="11"/>
  </r>
  <r>
    <n v="9"/>
    <n v="23"/>
    <n v="2"/>
    <x v="14"/>
    <n v="99"/>
    <n v="0"/>
    <s v="Otros Integros al Fisco"/>
    <n v="20"/>
    <n v="0"/>
    <x v="1"/>
    <x v="101"/>
  </r>
  <r>
    <n v="9"/>
    <n v="23"/>
    <n v="2"/>
    <x v="7"/>
    <n v="4"/>
    <n v="0"/>
    <s v="Mobiliario y Otros"/>
    <n v="64532"/>
    <n v="0"/>
    <x v="1"/>
    <x v="1198"/>
  </r>
  <r>
    <n v="9"/>
    <n v="23"/>
    <n v="2"/>
    <x v="7"/>
    <n v="6"/>
    <n v="0"/>
    <s v="Equipos Informáticos"/>
    <n v="118815"/>
    <n v="0"/>
    <x v="1"/>
    <x v="1199"/>
  </r>
  <r>
    <n v="9"/>
    <n v="23"/>
    <n v="2"/>
    <x v="7"/>
    <n v="7"/>
    <n v="0"/>
    <s v="Programas Informáticos"/>
    <n v="79725"/>
    <n v="0"/>
    <x v="1"/>
    <x v="692"/>
  </r>
  <r>
    <n v="9"/>
    <n v="23"/>
    <n v="2"/>
    <x v="11"/>
    <n v="2"/>
    <n v="0"/>
    <s v="Proyectos"/>
    <n v="4178105"/>
    <n v="0"/>
    <x v="1"/>
    <x v="1200"/>
  </r>
  <r>
    <n v="9"/>
    <n v="23"/>
    <n v="2"/>
    <x v="8"/>
    <n v="7"/>
    <n v="0"/>
    <s v="Deuda Flotante"/>
    <n v="10"/>
    <n v="0"/>
    <x v="1"/>
    <x v="11"/>
  </r>
  <r>
    <n v="9"/>
    <n v="24"/>
    <n v="1"/>
    <x v="17"/>
    <n v="2"/>
    <n v="201"/>
    <s v="Recuperación de Licencias Médicas - FONASA"/>
    <n v="10"/>
    <n v="0"/>
    <x v="0"/>
    <x v="11"/>
  </r>
  <r>
    <n v="9"/>
    <n v="24"/>
    <n v="1"/>
    <x v="0"/>
    <n v="1"/>
    <n v="0"/>
    <s v="Recuperaciones y Reembolsos por Licencias Médicas"/>
    <n v="10"/>
    <n v="0"/>
    <x v="0"/>
    <x v="11"/>
  </r>
  <r>
    <n v="9"/>
    <n v="24"/>
    <n v="1"/>
    <x v="0"/>
    <n v="99"/>
    <n v="0"/>
    <s v="Otros"/>
    <n v="10"/>
    <n v="0"/>
    <x v="0"/>
    <x v="11"/>
  </r>
  <r>
    <n v="9"/>
    <n v="24"/>
    <n v="1"/>
    <x v="1"/>
    <n v="1"/>
    <n v="0"/>
    <s v="Libre"/>
    <n v="2750180"/>
    <n v="0"/>
    <x v="0"/>
    <x v="1201"/>
  </r>
  <r>
    <n v="9"/>
    <n v="24"/>
    <n v="1"/>
    <x v="3"/>
    <n v="0"/>
    <n v="0"/>
    <s v="SALDO INICIAL DE CAJA"/>
    <n v="20"/>
    <n v="0"/>
    <x v="0"/>
    <x v="101"/>
  </r>
  <r>
    <n v="9"/>
    <n v="24"/>
    <n v="1"/>
    <x v="4"/>
    <n v="0"/>
    <n v="0"/>
    <s v="GASTOS EN PERSONAL"/>
    <n v="2236123"/>
    <n v="0"/>
    <x v="1"/>
    <x v="1202"/>
  </r>
  <r>
    <n v="9"/>
    <n v="24"/>
    <n v="1"/>
    <x v="5"/>
    <n v="0"/>
    <n v="0"/>
    <s v="BIENES Y SERVICIOS DE CONSUMO"/>
    <n v="478634"/>
    <n v="0"/>
    <x v="1"/>
    <x v="1203"/>
  </r>
  <r>
    <n v="9"/>
    <n v="24"/>
    <n v="1"/>
    <x v="14"/>
    <n v="99"/>
    <n v="0"/>
    <s v="Otros Integros al Fisco"/>
    <n v="20"/>
    <n v="0"/>
    <x v="1"/>
    <x v="101"/>
  </r>
  <r>
    <n v="9"/>
    <n v="24"/>
    <n v="1"/>
    <x v="7"/>
    <n v="4"/>
    <n v="0"/>
    <s v="Mobiliario y Otros"/>
    <n v="6115"/>
    <n v="0"/>
    <x v="1"/>
    <x v="1204"/>
  </r>
  <r>
    <n v="9"/>
    <n v="24"/>
    <n v="1"/>
    <x v="7"/>
    <n v="5"/>
    <n v="0"/>
    <s v="Máquinas y Equipos"/>
    <n v="5549"/>
    <n v="0"/>
    <x v="1"/>
    <x v="952"/>
  </r>
  <r>
    <n v="9"/>
    <n v="24"/>
    <n v="1"/>
    <x v="7"/>
    <n v="6"/>
    <n v="0"/>
    <s v="Equipos Informáticos"/>
    <n v="6867"/>
    <n v="0"/>
    <x v="1"/>
    <x v="1205"/>
  </r>
  <r>
    <n v="9"/>
    <n v="24"/>
    <n v="1"/>
    <x v="7"/>
    <n v="7"/>
    <n v="0"/>
    <s v="Programas Informáticos"/>
    <n v="16902"/>
    <n v="0"/>
    <x v="1"/>
    <x v="1206"/>
  </r>
  <r>
    <n v="9"/>
    <n v="24"/>
    <n v="1"/>
    <x v="8"/>
    <n v="7"/>
    <n v="0"/>
    <s v="Deuda Flotante"/>
    <n v="10"/>
    <n v="0"/>
    <x v="1"/>
    <x v="11"/>
  </r>
  <r>
    <n v="9"/>
    <n v="24"/>
    <n v="1"/>
    <x v="9"/>
    <n v="0"/>
    <n v="0"/>
    <s v="SALDO FINAL DE CAJA"/>
    <n v="10"/>
    <n v="0"/>
    <x v="1"/>
    <x v="11"/>
  </r>
  <r>
    <n v="9"/>
    <n v="24"/>
    <n v="2"/>
    <x v="17"/>
    <n v="2"/>
    <n v="1"/>
    <s v="Subvenciones a los Establecimientos Educacionales"/>
    <n v="30463305"/>
    <n v="0"/>
    <x v="0"/>
    <x v="1207"/>
  </r>
  <r>
    <n v="9"/>
    <n v="24"/>
    <n v="2"/>
    <x v="17"/>
    <n v="2"/>
    <n v="2"/>
    <s v="Junta Nacional de Jardines Infantiles"/>
    <n v="3161380"/>
    <n v="0"/>
    <x v="0"/>
    <x v="1208"/>
  </r>
  <r>
    <n v="9"/>
    <n v="24"/>
    <n v="2"/>
    <x v="17"/>
    <n v="2"/>
    <n v="4"/>
    <s v="Dirección de Educación Pública Programa 02"/>
    <n v="2432550"/>
    <n v="0"/>
    <x v="0"/>
    <x v="1209"/>
  </r>
  <r>
    <n v="9"/>
    <n v="24"/>
    <n v="2"/>
    <x v="17"/>
    <n v="2"/>
    <n v="5"/>
    <s v="Subsecretaría de Educación"/>
    <n v="40"/>
    <n v="0"/>
    <x v="0"/>
    <x v="1118"/>
  </r>
  <r>
    <n v="9"/>
    <n v="24"/>
    <n v="2"/>
    <x v="17"/>
    <n v="2"/>
    <n v="201"/>
    <s v="Recuperación de Licencias Médicas - FONASA"/>
    <n v="10"/>
    <n v="0"/>
    <x v="0"/>
    <x v="11"/>
  </r>
  <r>
    <n v="9"/>
    <n v="24"/>
    <n v="2"/>
    <x v="0"/>
    <n v="1"/>
    <n v="0"/>
    <s v="Recuperaciones y Reembolsos por Licencias Médicas"/>
    <n v="10"/>
    <n v="0"/>
    <x v="0"/>
    <x v="11"/>
  </r>
  <r>
    <n v="9"/>
    <n v="24"/>
    <n v="2"/>
    <x v="19"/>
    <n v="2"/>
    <n v="1"/>
    <s v="Subvenciones a los Establecimientos Educacionales"/>
    <n v="200059"/>
    <n v="0"/>
    <x v="0"/>
    <x v="1210"/>
  </r>
  <r>
    <n v="9"/>
    <n v="24"/>
    <n v="2"/>
    <x v="19"/>
    <n v="2"/>
    <n v="2"/>
    <s v="Dirección de Educación Pública"/>
    <n v="6300626"/>
    <n v="0"/>
    <x v="0"/>
    <x v="1211"/>
  </r>
  <r>
    <n v="9"/>
    <n v="24"/>
    <n v="2"/>
    <x v="19"/>
    <n v="2"/>
    <n v="3"/>
    <s v="Junta Nacional de Jardines Infantiles"/>
    <n v="10"/>
    <n v="0"/>
    <x v="0"/>
    <x v="11"/>
  </r>
  <r>
    <n v="9"/>
    <n v="24"/>
    <n v="2"/>
    <x v="19"/>
    <n v="2"/>
    <n v="5"/>
    <s v="Subsecretaría de Educación"/>
    <n v="30"/>
    <n v="0"/>
    <x v="0"/>
    <x v="1121"/>
  </r>
  <r>
    <n v="9"/>
    <n v="24"/>
    <n v="2"/>
    <x v="3"/>
    <n v="0"/>
    <n v="0"/>
    <s v="SALDO INICIAL DE CAJA"/>
    <n v="10"/>
    <n v="0"/>
    <x v="0"/>
    <x v="11"/>
  </r>
  <r>
    <n v="9"/>
    <n v="24"/>
    <n v="2"/>
    <x v="4"/>
    <n v="0"/>
    <n v="0"/>
    <s v="GASTOS EN PERSONAL"/>
    <n v="32841396"/>
    <n v="0"/>
    <x v="1"/>
    <x v="1212"/>
  </r>
  <r>
    <n v="9"/>
    <n v="24"/>
    <n v="2"/>
    <x v="5"/>
    <n v="0"/>
    <n v="0"/>
    <s v="BIENES Y SERVICIOS DE CONSUMO"/>
    <n v="2320395"/>
    <n v="0"/>
    <x v="1"/>
    <x v="1213"/>
  </r>
  <r>
    <n v="9"/>
    <n v="24"/>
    <n v="2"/>
    <x v="10"/>
    <n v="3"/>
    <n v="0"/>
    <s v="Prestaciones Sociales del Empleador"/>
    <n v="895475"/>
    <n v="0"/>
    <x v="1"/>
    <x v="1214"/>
  </r>
  <r>
    <n v="9"/>
    <n v="24"/>
    <n v="2"/>
    <x v="6"/>
    <n v="3"/>
    <n v="1"/>
    <s v="Convenios para el Mejoramiento de la Calidad de la Educación"/>
    <n v="10"/>
    <n v="0"/>
    <x v="1"/>
    <x v="11"/>
  </r>
  <r>
    <n v="9"/>
    <n v="24"/>
    <n v="2"/>
    <x v="14"/>
    <n v="99"/>
    <n v="0"/>
    <s v="Otros Integros al Fisco"/>
    <n v="20"/>
    <n v="0"/>
    <x v="1"/>
    <x v="101"/>
  </r>
  <r>
    <n v="9"/>
    <n v="24"/>
    <n v="2"/>
    <x v="7"/>
    <n v="4"/>
    <n v="0"/>
    <s v="Mobiliario y Otros"/>
    <n v="18916"/>
    <n v="0"/>
    <x v="1"/>
    <x v="1215"/>
  </r>
  <r>
    <n v="9"/>
    <n v="24"/>
    <n v="2"/>
    <x v="7"/>
    <n v="5"/>
    <n v="0"/>
    <s v="Máquinas y Equipos"/>
    <n v="54592"/>
    <n v="0"/>
    <x v="1"/>
    <x v="1216"/>
  </r>
  <r>
    <n v="9"/>
    <n v="24"/>
    <n v="2"/>
    <x v="7"/>
    <n v="6"/>
    <n v="0"/>
    <s v="Equipos Informáticos"/>
    <n v="35703"/>
    <n v="0"/>
    <x v="1"/>
    <x v="1217"/>
  </r>
  <r>
    <n v="9"/>
    <n v="24"/>
    <n v="2"/>
    <x v="7"/>
    <n v="7"/>
    <n v="0"/>
    <s v="Programas Informáticos"/>
    <n v="90877"/>
    <n v="0"/>
    <x v="1"/>
    <x v="1218"/>
  </r>
  <r>
    <n v="9"/>
    <n v="24"/>
    <n v="2"/>
    <x v="11"/>
    <n v="2"/>
    <n v="0"/>
    <s v="Proyectos"/>
    <n v="6300636"/>
    <n v="0"/>
    <x v="1"/>
    <x v="1219"/>
  </r>
  <r>
    <n v="9"/>
    <n v="24"/>
    <n v="2"/>
    <x v="8"/>
    <n v="7"/>
    <n v="0"/>
    <s v="Deuda Flotante"/>
    <n v="10"/>
    <n v="0"/>
    <x v="1"/>
    <x v="11"/>
  </r>
  <r>
    <n v="9"/>
    <n v="25"/>
    <n v="1"/>
    <x v="17"/>
    <n v="2"/>
    <n v="201"/>
    <s v="Recuperación de Licencias Médicas - FONASA"/>
    <n v="10"/>
    <n v="0"/>
    <x v="0"/>
    <x v="11"/>
  </r>
  <r>
    <n v="9"/>
    <n v="25"/>
    <n v="1"/>
    <x v="0"/>
    <n v="1"/>
    <n v="0"/>
    <s v="Recuperaciones y Reembolsos por Licencias Médicas"/>
    <n v="10"/>
    <n v="0"/>
    <x v="0"/>
    <x v="11"/>
  </r>
  <r>
    <n v="9"/>
    <n v="25"/>
    <n v="1"/>
    <x v="0"/>
    <n v="99"/>
    <n v="0"/>
    <s v="Otros"/>
    <n v="10"/>
    <n v="0"/>
    <x v="0"/>
    <x v="11"/>
  </r>
  <r>
    <n v="9"/>
    <n v="25"/>
    <n v="1"/>
    <x v="1"/>
    <n v="1"/>
    <n v="0"/>
    <s v="Libre"/>
    <n v="3205435"/>
    <n v="0"/>
    <x v="0"/>
    <x v="1220"/>
  </r>
  <r>
    <n v="9"/>
    <n v="25"/>
    <n v="1"/>
    <x v="3"/>
    <n v="0"/>
    <n v="0"/>
    <s v="SALDO INICIAL DE CAJA"/>
    <n v="20"/>
    <n v="0"/>
    <x v="0"/>
    <x v="101"/>
  </r>
  <r>
    <n v="9"/>
    <n v="25"/>
    <n v="1"/>
    <x v="4"/>
    <n v="0"/>
    <n v="0"/>
    <s v="GASTOS EN PERSONAL"/>
    <n v="2576505"/>
    <n v="0"/>
    <x v="1"/>
    <x v="1221"/>
  </r>
  <r>
    <n v="9"/>
    <n v="25"/>
    <n v="1"/>
    <x v="5"/>
    <n v="0"/>
    <n v="0"/>
    <s v="BIENES Y SERVICIOS DE CONSUMO"/>
    <n v="596410"/>
    <n v="0"/>
    <x v="1"/>
    <x v="1222"/>
  </r>
  <r>
    <n v="9"/>
    <n v="25"/>
    <n v="1"/>
    <x v="14"/>
    <n v="99"/>
    <n v="0"/>
    <s v="Otros Integros al Fisco"/>
    <n v="20"/>
    <n v="0"/>
    <x v="1"/>
    <x v="101"/>
  </r>
  <r>
    <n v="9"/>
    <n v="25"/>
    <n v="1"/>
    <x v="7"/>
    <n v="4"/>
    <n v="0"/>
    <s v="Mobiliario y Otros"/>
    <n v="3329"/>
    <n v="0"/>
    <x v="1"/>
    <x v="695"/>
  </r>
  <r>
    <n v="9"/>
    <n v="25"/>
    <n v="1"/>
    <x v="7"/>
    <n v="5"/>
    <n v="0"/>
    <s v="Máquinas y Equipos"/>
    <n v="4977"/>
    <n v="0"/>
    <x v="1"/>
    <x v="1223"/>
  </r>
  <r>
    <n v="9"/>
    <n v="25"/>
    <n v="1"/>
    <x v="7"/>
    <n v="6"/>
    <n v="0"/>
    <s v="Equipos Informáticos"/>
    <n v="15928"/>
    <n v="0"/>
    <x v="1"/>
    <x v="1224"/>
  </r>
  <r>
    <n v="9"/>
    <n v="25"/>
    <n v="1"/>
    <x v="7"/>
    <n v="7"/>
    <n v="0"/>
    <s v="Programas Informáticos"/>
    <n v="8296"/>
    <n v="0"/>
    <x v="1"/>
    <x v="1225"/>
  </r>
  <r>
    <n v="9"/>
    <n v="25"/>
    <n v="1"/>
    <x v="8"/>
    <n v="7"/>
    <n v="0"/>
    <s v="Deuda Flotante"/>
    <n v="10"/>
    <n v="0"/>
    <x v="1"/>
    <x v="11"/>
  </r>
  <r>
    <n v="9"/>
    <n v="25"/>
    <n v="1"/>
    <x v="9"/>
    <n v="0"/>
    <n v="0"/>
    <s v="SALDO FINAL DE CAJA"/>
    <n v="10"/>
    <n v="0"/>
    <x v="1"/>
    <x v="11"/>
  </r>
  <r>
    <n v="9"/>
    <n v="25"/>
    <n v="2"/>
    <x v="17"/>
    <n v="2"/>
    <n v="1"/>
    <s v="Subvenciones a los Establecimientos Educacionales"/>
    <n v="46059623"/>
    <n v="0"/>
    <x v="0"/>
    <x v="1226"/>
  </r>
  <r>
    <n v="9"/>
    <n v="25"/>
    <n v="2"/>
    <x v="17"/>
    <n v="2"/>
    <n v="2"/>
    <s v="Junta Nacional de Jardines Infantiles"/>
    <n v="1216885"/>
    <n v="0"/>
    <x v="0"/>
    <x v="1227"/>
  </r>
  <r>
    <n v="9"/>
    <n v="25"/>
    <n v="2"/>
    <x v="17"/>
    <n v="2"/>
    <n v="4"/>
    <s v="Dirección de Educación Pública Programa 02"/>
    <n v="4190634"/>
    <n v="0"/>
    <x v="0"/>
    <x v="1228"/>
  </r>
  <r>
    <n v="9"/>
    <n v="25"/>
    <n v="2"/>
    <x v="17"/>
    <n v="2"/>
    <n v="5"/>
    <s v="Subsecretaría de Educación"/>
    <n v="40"/>
    <n v="0"/>
    <x v="0"/>
    <x v="1118"/>
  </r>
  <r>
    <n v="9"/>
    <n v="25"/>
    <n v="2"/>
    <x v="17"/>
    <n v="2"/>
    <n v="201"/>
    <s v="Recuperación de Licencias Médicas - FONASA"/>
    <n v="10"/>
    <n v="0"/>
    <x v="0"/>
    <x v="11"/>
  </r>
  <r>
    <n v="9"/>
    <n v="25"/>
    <n v="2"/>
    <x v="0"/>
    <n v="1"/>
    <n v="0"/>
    <s v="Recuperaciones y Reembolsos por Licencias Médicas"/>
    <n v="10"/>
    <n v="0"/>
    <x v="0"/>
    <x v="11"/>
  </r>
  <r>
    <n v="9"/>
    <n v="25"/>
    <n v="2"/>
    <x v="19"/>
    <n v="2"/>
    <n v="1"/>
    <s v="Subvenciones a los Establecimientos Educacionales"/>
    <n v="246620"/>
    <n v="0"/>
    <x v="0"/>
    <x v="1229"/>
  </r>
  <r>
    <n v="9"/>
    <n v="25"/>
    <n v="2"/>
    <x v="19"/>
    <n v="2"/>
    <n v="2"/>
    <s v="Dirección de Educación Pública"/>
    <n v="6107587"/>
    <n v="0"/>
    <x v="0"/>
    <x v="1230"/>
  </r>
  <r>
    <n v="9"/>
    <n v="25"/>
    <n v="2"/>
    <x v="19"/>
    <n v="2"/>
    <n v="3"/>
    <s v="Junta Nacional de Jardines Infantiles"/>
    <n v="10"/>
    <n v="0"/>
    <x v="0"/>
    <x v="11"/>
  </r>
  <r>
    <n v="9"/>
    <n v="25"/>
    <n v="2"/>
    <x v="19"/>
    <n v="2"/>
    <n v="5"/>
    <s v="Subsecretaría de Educación"/>
    <n v="30"/>
    <n v="0"/>
    <x v="0"/>
    <x v="1121"/>
  </r>
  <r>
    <n v="9"/>
    <n v="25"/>
    <n v="2"/>
    <x v="3"/>
    <n v="0"/>
    <n v="0"/>
    <s v="SALDO INICIAL DE CAJA"/>
    <n v="10"/>
    <n v="0"/>
    <x v="0"/>
    <x v="11"/>
  </r>
  <r>
    <n v="9"/>
    <n v="25"/>
    <n v="2"/>
    <x v="4"/>
    <n v="0"/>
    <n v="0"/>
    <s v="GASTOS EN PERSONAL"/>
    <n v="47234921"/>
    <n v="0"/>
    <x v="1"/>
    <x v="1231"/>
  </r>
  <r>
    <n v="9"/>
    <n v="25"/>
    <n v="2"/>
    <x v="5"/>
    <n v="0"/>
    <n v="0"/>
    <s v="BIENES Y SERVICIOS DE CONSUMO"/>
    <n v="4232241"/>
    <n v="0"/>
    <x v="1"/>
    <x v="1232"/>
  </r>
  <r>
    <n v="9"/>
    <n v="25"/>
    <n v="2"/>
    <x v="10"/>
    <n v="3"/>
    <n v="0"/>
    <s v="Prestaciones Sociales del Empleador"/>
    <n v="10"/>
    <n v="0"/>
    <x v="1"/>
    <x v="11"/>
  </r>
  <r>
    <n v="9"/>
    <n v="25"/>
    <n v="2"/>
    <x v="6"/>
    <n v="3"/>
    <n v="1"/>
    <s v="Convenios para el Mejoramiento de la Calidad de la Educación"/>
    <n v="10"/>
    <n v="0"/>
    <x v="1"/>
    <x v="11"/>
  </r>
  <r>
    <n v="9"/>
    <n v="25"/>
    <n v="2"/>
    <x v="14"/>
    <n v="99"/>
    <n v="0"/>
    <s v="Otros Integros al Fisco"/>
    <n v="20"/>
    <n v="0"/>
    <x v="1"/>
    <x v="101"/>
  </r>
  <r>
    <n v="9"/>
    <n v="25"/>
    <n v="2"/>
    <x v="7"/>
    <n v="4"/>
    <n v="0"/>
    <s v="Mobiliario y Otros"/>
    <n v="34391"/>
    <n v="0"/>
    <x v="1"/>
    <x v="1233"/>
  </r>
  <r>
    <n v="9"/>
    <n v="25"/>
    <n v="2"/>
    <x v="7"/>
    <n v="5"/>
    <n v="0"/>
    <s v="Máquinas y Equipos"/>
    <n v="99209"/>
    <n v="0"/>
    <x v="1"/>
    <x v="1234"/>
  </r>
  <r>
    <n v="9"/>
    <n v="25"/>
    <n v="2"/>
    <x v="7"/>
    <n v="6"/>
    <n v="0"/>
    <s v="Equipos Informáticos"/>
    <n v="113050"/>
    <n v="0"/>
    <x v="1"/>
    <x v="1235"/>
  </r>
  <r>
    <n v="9"/>
    <n v="25"/>
    <n v="2"/>
    <x v="11"/>
    <n v="2"/>
    <n v="0"/>
    <s v="Proyectos"/>
    <n v="6107597"/>
    <n v="0"/>
    <x v="1"/>
    <x v="1236"/>
  </r>
  <r>
    <n v="9"/>
    <n v="25"/>
    <n v="2"/>
    <x v="8"/>
    <n v="7"/>
    <n v="0"/>
    <s v="Deuda Flotante"/>
    <n v="10"/>
    <n v="0"/>
    <x v="1"/>
    <x v="11"/>
  </r>
  <r>
    <n v="9"/>
    <n v="26"/>
    <n v="1"/>
    <x v="17"/>
    <n v="2"/>
    <n v="201"/>
    <s v="Recuperación de Licencias Médicas - FONASA"/>
    <n v="10"/>
    <n v="0"/>
    <x v="0"/>
    <x v="11"/>
  </r>
  <r>
    <n v="9"/>
    <n v="26"/>
    <n v="1"/>
    <x v="0"/>
    <n v="1"/>
    <n v="0"/>
    <s v="Recuperaciones y Reembolsos por Licencias Médicas"/>
    <n v="10"/>
    <n v="0"/>
    <x v="0"/>
    <x v="11"/>
  </r>
  <r>
    <n v="9"/>
    <n v="26"/>
    <n v="1"/>
    <x v="0"/>
    <n v="99"/>
    <n v="0"/>
    <s v="Otros"/>
    <n v="10"/>
    <n v="0"/>
    <x v="0"/>
    <x v="11"/>
  </r>
  <r>
    <n v="9"/>
    <n v="26"/>
    <n v="1"/>
    <x v="1"/>
    <n v="1"/>
    <n v="0"/>
    <s v="Libre"/>
    <n v="3158365"/>
    <n v="0"/>
    <x v="0"/>
    <x v="1237"/>
  </r>
  <r>
    <n v="9"/>
    <n v="26"/>
    <n v="1"/>
    <x v="3"/>
    <n v="0"/>
    <n v="0"/>
    <s v="SALDO INICIAL DE CAJA"/>
    <n v="20"/>
    <n v="0"/>
    <x v="0"/>
    <x v="101"/>
  </r>
  <r>
    <n v="9"/>
    <n v="26"/>
    <n v="1"/>
    <x v="4"/>
    <n v="0"/>
    <n v="0"/>
    <s v="GASTOS EN PERSONAL"/>
    <n v="2461119"/>
    <n v="0"/>
    <x v="1"/>
    <x v="1238"/>
  </r>
  <r>
    <n v="9"/>
    <n v="26"/>
    <n v="1"/>
    <x v="5"/>
    <n v="0"/>
    <n v="0"/>
    <s v="BIENES Y SERVICIOS DE CONSUMO"/>
    <n v="645472"/>
    <n v="0"/>
    <x v="1"/>
    <x v="1239"/>
  </r>
  <r>
    <n v="9"/>
    <n v="26"/>
    <n v="1"/>
    <x v="14"/>
    <n v="99"/>
    <n v="0"/>
    <s v="Otros Integros al Fisco"/>
    <n v="20"/>
    <n v="0"/>
    <x v="1"/>
    <x v="101"/>
  </r>
  <r>
    <n v="9"/>
    <n v="26"/>
    <n v="1"/>
    <x v="7"/>
    <n v="4"/>
    <n v="0"/>
    <s v="Mobiliario y Otros"/>
    <n v="30866"/>
    <n v="0"/>
    <x v="1"/>
    <x v="1240"/>
  </r>
  <r>
    <n v="9"/>
    <n v="26"/>
    <n v="1"/>
    <x v="7"/>
    <n v="6"/>
    <n v="0"/>
    <s v="Equipos Informáticos"/>
    <n v="14092"/>
    <n v="0"/>
    <x v="1"/>
    <x v="1241"/>
  </r>
  <r>
    <n v="9"/>
    <n v="26"/>
    <n v="1"/>
    <x v="7"/>
    <n v="7"/>
    <n v="0"/>
    <s v="Programas Informáticos"/>
    <n v="6826"/>
    <n v="0"/>
    <x v="1"/>
    <x v="1242"/>
  </r>
  <r>
    <n v="9"/>
    <n v="26"/>
    <n v="1"/>
    <x v="8"/>
    <n v="7"/>
    <n v="0"/>
    <s v="Deuda Flotante"/>
    <n v="10"/>
    <n v="0"/>
    <x v="1"/>
    <x v="11"/>
  </r>
  <r>
    <n v="9"/>
    <n v="26"/>
    <n v="1"/>
    <x v="9"/>
    <n v="0"/>
    <n v="0"/>
    <s v="SALDO FINAL DE CAJA"/>
    <n v="10"/>
    <n v="0"/>
    <x v="1"/>
    <x v="11"/>
  </r>
  <r>
    <n v="9"/>
    <n v="26"/>
    <n v="2"/>
    <x v="17"/>
    <n v="2"/>
    <n v="1"/>
    <s v="Subvenciones a los Establecimientos Educacionales"/>
    <n v="76314764"/>
    <n v="0"/>
    <x v="0"/>
    <x v="1243"/>
  </r>
  <r>
    <n v="9"/>
    <n v="26"/>
    <n v="2"/>
    <x v="17"/>
    <n v="2"/>
    <n v="2"/>
    <s v="Junta Nacional de Jardines Infantiles"/>
    <n v="2982830"/>
    <n v="0"/>
    <x v="0"/>
    <x v="1244"/>
  </r>
  <r>
    <n v="9"/>
    <n v="26"/>
    <n v="2"/>
    <x v="17"/>
    <n v="2"/>
    <n v="4"/>
    <s v="Dirección de Educación Pública Programa 02"/>
    <n v="4175914"/>
    <n v="0"/>
    <x v="0"/>
    <x v="1245"/>
  </r>
  <r>
    <n v="9"/>
    <n v="26"/>
    <n v="2"/>
    <x v="17"/>
    <n v="2"/>
    <n v="5"/>
    <s v="Subsecretaría de Educación"/>
    <n v="40"/>
    <n v="0"/>
    <x v="0"/>
    <x v="1118"/>
  </r>
  <r>
    <n v="9"/>
    <n v="26"/>
    <n v="2"/>
    <x v="17"/>
    <n v="2"/>
    <n v="201"/>
    <s v="Recuperación de Licencias Médicas - FONASA"/>
    <n v="10"/>
    <n v="0"/>
    <x v="0"/>
    <x v="11"/>
  </r>
  <r>
    <n v="9"/>
    <n v="26"/>
    <n v="2"/>
    <x v="0"/>
    <n v="1"/>
    <n v="0"/>
    <s v="Recuperaciones y Reembolsos por Licencias Médicas"/>
    <n v="10"/>
    <n v="0"/>
    <x v="0"/>
    <x v="11"/>
  </r>
  <r>
    <n v="9"/>
    <n v="26"/>
    <n v="2"/>
    <x v="19"/>
    <n v="2"/>
    <n v="1"/>
    <s v="Subvenciones a los Establecimientos Educacionales"/>
    <n v="528522"/>
    <n v="0"/>
    <x v="0"/>
    <x v="1246"/>
  </r>
  <r>
    <n v="9"/>
    <n v="26"/>
    <n v="2"/>
    <x v="19"/>
    <n v="2"/>
    <n v="2"/>
    <s v="Dirección de Educación Pública"/>
    <n v="3891132"/>
    <n v="0"/>
    <x v="0"/>
    <x v="1247"/>
  </r>
  <r>
    <n v="9"/>
    <n v="26"/>
    <n v="2"/>
    <x v="19"/>
    <n v="2"/>
    <n v="3"/>
    <s v="Junta Nacional de Jardines Infantiles"/>
    <n v="10"/>
    <n v="0"/>
    <x v="0"/>
    <x v="11"/>
  </r>
  <r>
    <n v="9"/>
    <n v="26"/>
    <n v="2"/>
    <x v="19"/>
    <n v="2"/>
    <n v="5"/>
    <s v="Subsecretaría de Educación"/>
    <n v="30"/>
    <n v="0"/>
    <x v="0"/>
    <x v="1121"/>
  </r>
  <r>
    <n v="9"/>
    <n v="26"/>
    <n v="2"/>
    <x v="3"/>
    <n v="0"/>
    <n v="0"/>
    <s v="SALDO INICIAL DE CAJA"/>
    <n v="10"/>
    <n v="0"/>
    <x v="0"/>
    <x v="11"/>
  </r>
  <r>
    <n v="9"/>
    <n v="26"/>
    <n v="2"/>
    <x v="4"/>
    <n v="0"/>
    <n v="0"/>
    <s v="GASTOS EN PERSONAL"/>
    <n v="66053751"/>
    <n v="0"/>
    <x v="1"/>
    <x v="1248"/>
  </r>
  <r>
    <n v="9"/>
    <n v="26"/>
    <n v="2"/>
    <x v="5"/>
    <n v="0"/>
    <n v="0"/>
    <s v="BIENES Y SERVICIOS DE CONSUMO"/>
    <n v="9871706"/>
    <n v="0"/>
    <x v="1"/>
    <x v="1249"/>
  </r>
  <r>
    <n v="9"/>
    <n v="26"/>
    <n v="2"/>
    <x v="10"/>
    <n v="3"/>
    <n v="0"/>
    <s v="Prestaciones Sociales del Empleador"/>
    <n v="6210577"/>
    <n v="0"/>
    <x v="1"/>
    <x v="1250"/>
  </r>
  <r>
    <n v="9"/>
    <n v="26"/>
    <n v="2"/>
    <x v="6"/>
    <n v="3"/>
    <n v="1"/>
    <s v="Convenios para el Mejoramiento de la Calidad de la Educación"/>
    <n v="10"/>
    <n v="0"/>
    <x v="1"/>
    <x v="11"/>
  </r>
  <r>
    <n v="9"/>
    <n v="26"/>
    <n v="2"/>
    <x v="14"/>
    <n v="99"/>
    <n v="0"/>
    <s v="Otros Integros al Fisco"/>
    <n v="20"/>
    <n v="0"/>
    <x v="1"/>
    <x v="101"/>
  </r>
  <r>
    <n v="9"/>
    <n v="26"/>
    <n v="2"/>
    <x v="7"/>
    <n v="4"/>
    <n v="0"/>
    <s v="Mobiliario y Otros"/>
    <n v="206520"/>
    <n v="0"/>
    <x v="1"/>
    <x v="1251"/>
  </r>
  <r>
    <n v="9"/>
    <n v="26"/>
    <n v="2"/>
    <x v="7"/>
    <n v="5"/>
    <n v="0"/>
    <s v="Máquinas y Equipos"/>
    <n v="936344"/>
    <n v="0"/>
    <x v="1"/>
    <x v="1252"/>
  </r>
  <r>
    <n v="9"/>
    <n v="26"/>
    <n v="2"/>
    <x v="7"/>
    <n v="6"/>
    <n v="0"/>
    <s v="Equipos Informáticos"/>
    <n v="135353"/>
    <n v="0"/>
    <x v="1"/>
    <x v="1253"/>
  </r>
  <r>
    <n v="9"/>
    <n v="26"/>
    <n v="2"/>
    <x v="7"/>
    <n v="7"/>
    <n v="0"/>
    <s v="Programas Informáticos"/>
    <n v="587839"/>
    <n v="0"/>
    <x v="1"/>
    <x v="1254"/>
  </r>
  <r>
    <n v="9"/>
    <n v="26"/>
    <n v="2"/>
    <x v="11"/>
    <n v="2"/>
    <n v="0"/>
    <s v="Proyectos"/>
    <n v="3891142"/>
    <n v="0"/>
    <x v="1"/>
    <x v="1255"/>
  </r>
  <r>
    <n v="9"/>
    <n v="26"/>
    <n v="2"/>
    <x v="8"/>
    <n v="7"/>
    <n v="0"/>
    <s v="Deuda Flotante"/>
    <n v="10"/>
    <n v="0"/>
    <x v="1"/>
    <x v="11"/>
  </r>
  <r>
    <n v="9"/>
    <n v="27"/>
    <n v="1"/>
    <x v="17"/>
    <n v="2"/>
    <n v="201"/>
    <s v="Recuperación de Licencias Médicas - FONASA"/>
    <n v="10"/>
    <n v="0"/>
    <x v="0"/>
    <x v="11"/>
  </r>
  <r>
    <n v="9"/>
    <n v="27"/>
    <n v="1"/>
    <x v="0"/>
    <n v="1"/>
    <n v="0"/>
    <s v="Recuperaciones y Reembolsos por Licencias Médicas"/>
    <n v="10"/>
    <n v="0"/>
    <x v="0"/>
    <x v="11"/>
  </r>
  <r>
    <n v="9"/>
    <n v="27"/>
    <n v="1"/>
    <x v="0"/>
    <n v="99"/>
    <n v="0"/>
    <s v="Otros"/>
    <n v="10"/>
    <n v="0"/>
    <x v="0"/>
    <x v="11"/>
  </r>
  <r>
    <n v="9"/>
    <n v="27"/>
    <n v="1"/>
    <x v="1"/>
    <n v="1"/>
    <n v="0"/>
    <s v="Libre"/>
    <n v="2928569"/>
    <n v="0"/>
    <x v="0"/>
    <x v="1256"/>
  </r>
  <r>
    <n v="9"/>
    <n v="27"/>
    <n v="1"/>
    <x v="3"/>
    <n v="0"/>
    <n v="0"/>
    <s v="SALDO INICIAL DE CAJA"/>
    <n v="20"/>
    <n v="0"/>
    <x v="0"/>
    <x v="101"/>
  </r>
  <r>
    <n v="9"/>
    <n v="27"/>
    <n v="1"/>
    <x v="4"/>
    <n v="0"/>
    <n v="0"/>
    <s v="GASTOS EN PERSONAL"/>
    <n v="2174834"/>
    <n v="0"/>
    <x v="1"/>
    <x v="1257"/>
  </r>
  <r>
    <n v="9"/>
    <n v="27"/>
    <n v="1"/>
    <x v="5"/>
    <n v="0"/>
    <n v="0"/>
    <s v="BIENES Y SERVICIOS DE CONSUMO"/>
    <n v="616925"/>
    <n v="0"/>
    <x v="1"/>
    <x v="1258"/>
  </r>
  <r>
    <n v="9"/>
    <n v="27"/>
    <n v="1"/>
    <x v="14"/>
    <n v="99"/>
    <n v="0"/>
    <s v="Otros Integros al Fisco"/>
    <n v="20"/>
    <n v="0"/>
    <x v="1"/>
    <x v="101"/>
  </r>
  <r>
    <n v="9"/>
    <n v="27"/>
    <n v="1"/>
    <x v="7"/>
    <n v="4"/>
    <n v="0"/>
    <s v="Mobiliario y Otros"/>
    <n v="47390"/>
    <n v="0"/>
    <x v="1"/>
    <x v="1259"/>
  </r>
  <r>
    <n v="9"/>
    <n v="27"/>
    <n v="1"/>
    <x v="7"/>
    <n v="5"/>
    <n v="0"/>
    <s v="Máquinas y Equipos"/>
    <n v="15945"/>
    <n v="0"/>
    <x v="1"/>
    <x v="558"/>
  </r>
  <r>
    <n v="9"/>
    <n v="27"/>
    <n v="1"/>
    <x v="7"/>
    <n v="6"/>
    <n v="0"/>
    <s v="Equipos Informáticos"/>
    <n v="46910"/>
    <n v="0"/>
    <x v="1"/>
    <x v="1260"/>
  </r>
  <r>
    <n v="9"/>
    <n v="27"/>
    <n v="1"/>
    <x v="7"/>
    <n v="7"/>
    <n v="0"/>
    <s v="Programas Informáticos"/>
    <n v="26575"/>
    <n v="0"/>
    <x v="1"/>
    <x v="1261"/>
  </r>
  <r>
    <n v="9"/>
    <n v="27"/>
    <n v="1"/>
    <x v="8"/>
    <n v="7"/>
    <n v="0"/>
    <s v="Deuda Flotante"/>
    <n v="10"/>
    <n v="0"/>
    <x v="1"/>
    <x v="11"/>
  </r>
  <r>
    <n v="9"/>
    <n v="27"/>
    <n v="1"/>
    <x v="9"/>
    <n v="0"/>
    <n v="0"/>
    <s v="SALDO FINAL DE CAJA"/>
    <n v="10"/>
    <n v="0"/>
    <x v="1"/>
    <x v="11"/>
  </r>
  <r>
    <n v="9"/>
    <n v="27"/>
    <n v="2"/>
    <x v="17"/>
    <n v="2"/>
    <n v="1"/>
    <s v="Subvenciones a los Establecimientos Educacionales"/>
    <n v="44174347"/>
    <n v="0"/>
    <x v="0"/>
    <x v="1262"/>
  </r>
  <r>
    <n v="9"/>
    <n v="27"/>
    <n v="2"/>
    <x v="17"/>
    <n v="2"/>
    <n v="2"/>
    <s v="Junta Nacional de Jardines Infantiles"/>
    <n v="1743346"/>
    <n v="0"/>
    <x v="0"/>
    <x v="1263"/>
  </r>
  <r>
    <n v="9"/>
    <n v="27"/>
    <n v="2"/>
    <x v="17"/>
    <n v="2"/>
    <n v="4"/>
    <s v="Dirección de Educación Pública Programa 02"/>
    <n v="3185794"/>
    <n v="0"/>
    <x v="0"/>
    <x v="1264"/>
  </r>
  <r>
    <n v="9"/>
    <n v="27"/>
    <n v="2"/>
    <x v="17"/>
    <n v="2"/>
    <n v="5"/>
    <s v="Subsecretaría de Educación"/>
    <n v="40"/>
    <n v="0"/>
    <x v="0"/>
    <x v="1118"/>
  </r>
  <r>
    <n v="9"/>
    <n v="27"/>
    <n v="2"/>
    <x v="17"/>
    <n v="2"/>
    <n v="201"/>
    <s v="Recuperación de Licencias Médicas - FONASA"/>
    <n v="10"/>
    <n v="0"/>
    <x v="0"/>
    <x v="11"/>
  </r>
  <r>
    <n v="9"/>
    <n v="27"/>
    <n v="2"/>
    <x v="0"/>
    <n v="1"/>
    <n v="0"/>
    <s v="Recuperaciones y Reembolsos por Licencias Médicas"/>
    <n v="10"/>
    <n v="0"/>
    <x v="0"/>
    <x v="11"/>
  </r>
  <r>
    <n v="9"/>
    <n v="27"/>
    <n v="2"/>
    <x v="19"/>
    <n v="2"/>
    <n v="1"/>
    <s v="Subvenciones a los Establecimientos Educacionales"/>
    <n v="282241"/>
    <n v="0"/>
    <x v="0"/>
    <x v="1265"/>
  </r>
  <r>
    <n v="9"/>
    <n v="27"/>
    <n v="2"/>
    <x v="19"/>
    <n v="2"/>
    <n v="2"/>
    <s v="Dirección de Educación Pública"/>
    <n v="2330095"/>
    <n v="0"/>
    <x v="0"/>
    <x v="1266"/>
  </r>
  <r>
    <n v="9"/>
    <n v="27"/>
    <n v="2"/>
    <x v="19"/>
    <n v="2"/>
    <n v="3"/>
    <s v="Junta Nacional de Jardines Infantiles"/>
    <n v="10"/>
    <n v="0"/>
    <x v="0"/>
    <x v="11"/>
  </r>
  <r>
    <n v="9"/>
    <n v="27"/>
    <n v="2"/>
    <x v="19"/>
    <n v="2"/>
    <n v="5"/>
    <s v="Subsecretaría de Educación"/>
    <n v="30"/>
    <n v="0"/>
    <x v="0"/>
    <x v="1121"/>
  </r>
  <r>
    <n v="9"/>
    <n v="27"/>
    <n v="2"/>
    <x v="3"/>
    <n v="0"/>
    <n v="0"/>
    <s v="SALDO INICIAL DE CAJA"/>
    <n v="10"/>
    <n v="0"/>
    <x v="0"/>
    <x v="11"/>
  </r>
  <r>
    <n v="9"/>
    <n v="27"/>
    <n v="2"/>
    <x v="4"/>
    <n v="0"/>
    <n v="0"/>
    <s v="GASTOS EN PERSONAL"/>
    <n v="45724441"/>
    <n v="0"/>
    <x v="1"/>
    <x v="1267"/>
  </r>
  <r>
    <n v="9"/>
    <n v="27"/>
    <n v="2"/>
    <x v="5"/>
    <n v="0"/>
    <n v="0"/>
    <s v="BIENES Y SERVICIOS DE CONSUMO"/>
    <n v="2434165"/>
    <n v="0"/>
    <x v="1"/>
    <x v="1268"/>
  </r>
  <r>
    <n v="9"/>
    <n v="27"/>
    <n v="2"/>
    <x v="10"/>
    <n v="3"/>
    <n v="0"/>
    <s v="Prestaciones Sociales del Empleador"/>
    <n v="745113"/>
    <n v="0"/>
    <x v="1"/>
    <x v="1269"/>
  </r>
  <r>
    <n v="9"/>
    <n v="27"/>
    <n v="2"/>
    <x v="6"/>
    <n v="3"/>
    <n v="1"/>
    <s v="Convenios para el Mejoramiento de la Calidad de la Educación"/>
    <n v="10"/>
    <n v="0"/>
    <x v="1"/>
    <x v="11"/>
  </r>
  <r>
    <n v="9"/>
    <n v="27"/>
    <n v="2"/>
    <x v="14"/>
    <n v="99"/>
    <n v="0"/>
    <s v="Otros Integros al Fisco"/>
    <n v="20"/>
    <n v="0"/>
    <x v="1"/>
    <x v="101"/>
  </r>
  <r>
    <n v="9"/>
    <n v="27"/>
    <n v="2"/>
    <x v="7"/>
    <n v="4"/>
    <n v="0"/>
    <s v="Mobiliario y Otros"/>
    <n v="42519"/>
    <n v="0"/>
    <x v="1"/>
    <x v="1270"/>
  </r>
  <r>
    <n v="9"/>
    <n v="27"/>
    <n v="2"/>
    <x v="7"/>
    <n v="5"/>
    <n v="0"/>
    <s v="Máquinas y Equipos"/>
    <n v="44646"/>
    <n v="0"/>
    <x v="1"/>
    <x v="1271"/>
  </r>
  <r>
    <n v="9"/>
    <n v="27"/>
    <n v="2"/>
    <x v="7"/>
    <n v="6"/>
    <n v="0"/>
    <s v="Equipos Informáticos"/>
    <n v="322620"/>
    <n v="0"/>
    <x v="1"/>
    <x v="1272"/>
  </r>
  <r>
    <n v="9"/>
    <n v="27"/>
    <n v="2"/>
    <x v="7"/>
    <n v="7"/>
    <n v="0"/>
    <s v="Programas Informáticos"/>
    <n v="72284"/>
    <n v="0"/>
    <x v="1"/>
    <x v="1273"/>
  </r>
  <r>
    <n v="9"/>
    <n v="27"/>
    <n v="2"/>
    <x v="11"/>
    <n v="2"/>
    <n v="0"/>
    <s v="Proyectos"/>
    <n v="2330105"/>
    <n v="0"/>
    <x v="1"/>
    <x v="1274"/>
  </r>
  <r>
    <n v="9"/>
    <n v="27"/>
    <n v="2"/>
    <x v="8"/>
    <n v="7"/>
    <n v="0"/>
    <s v="Deuda Flotante"/>
    <n v="10"/>
    <n v="0"/>
    <x v="1"/>
    <x v="11"/>
  </r>
  <r>
    <n v="9"/>
    <n v="28"/>
    <n v="1"/>
    <x v="17"/>
    <n v="2"/>
    <n v="201"/>
    <s v="Recuperación de Licencias Médicas - FONASA"/>
    <n v="10"/>
    <n v="0"/>
    <x v="0"/>
    <x v="11"/>
  </r>
  <r>
    <n v="9"/>
    <n v="28"/>
    <n v="1"/>
    <x v="0"/>
    <n v="1"/>
    <n v="0"/>
    <s v="Recuperaciones y Reembolsos por Licencias Médicas"/>
    <n v="10"/>
    <n v="0"/>
    <x v="0"/>
    <x v="11"/>
  </r>
  <r>
    <n v="9"/>
    <n v="28"/>
    <n v="1"/>
    <x v="0"/>
    <n v="99"/>
    <n v="0"/>
    <s v="Otros"/>
    <n v="10"/>
    <n v="0"/>
    <x v="0"/>
    <x v="11"/>
  </r>
  <r>
    <n v="9"/>
    <n v="28"/>
    <n v="1"/>
    <x v="1"/>
    <n v="1"/>
    <n v="0"/>
    <s v="Libre"/>
    <n v="2832899"/>
    <n v="0"/>
    <x v="0"/>
    <x v="1275"/>
  </r>
  <r>
    <n v="9"/>
    <n v="28"/>
    <n v="1"/>
    <x v="3"/>
    <n v="0"/>
    <n v="0"/>
    <s v="SALDO INICIAL DE CAJA"/>
    <n v="20"/>
    <n v="0"/>
    <x v="0"/>
    <x v="101"/>
  </r>
  <r>
    <n v="9"/>
    <n v="28"/>
    <n v="1"/>
    <x v="4"/>
    <n v="0"/>
    <n v="0"/>
    <s v="GASTOS EN PERSONAL"/>
    <n v="2206231"/>
    <n v="0"/>
    <x v="1"/>
    <x v="1276"/>
  </r>
  <r>
    <n v="9"/>
    <n v="28"/>
    <n v="1"/>
    <x v="5"/>
    <n v="0"/>
    <n v="0"/>
    <s v="BIENES Y SERVICIOS DE CONSUMO"/>
    <n v="590979"/>
    <n v="0"/>
    <x v="1"/>
    <x v="1277"/>
  </r>
  <r>
    <n v="9"/>
    <n v="28"/>
    <n v="1"/>
    <x v="14"/>
    <n v="99"/>
    <n v="0"/>
    <s v="Otros Integros al Fisco"/>
    <n v="20"/>
    <n v="0"/>
    <x v="1"/>
    <x v="101"/>
  </r>
  <r>
    <n v="9"/>
    <n v="28"/>
    <n v="1"/>
    <x v="7"/>
    <n v="4"/>
    <n v="0"/>
    <s v="Mobiliario y Otros"/>
    <n v="10175"/>
    <n v="0"/>
    <x v="1"/>
    <x v="1278"/>
  </r>
  <r>
    <n v="9"/>
    <n v="28"/>
    <n v="1"/>
    <x v="7"/>
    <n v="5"/>
    <n v="0"/>
    <s v="Máquinas y Equipos"/>
    <n v="4669"/>
    <n v="0"/>
    <x v="1"/>
    <x v="1279"/>
  </r>
  <r>
    <n v="9"/>
    <n v="28"/>
    <n v="1"/>
    <x v="7"/>
    <n v="7"/>
    <n v="0"/>
    <s v="Programas Informáticos"/>
    <n v="20855"/>
    <n v="0"/>
    <x v="1"/>
    <x v="1280"/>
  </r>
  <r>
    <n v="9"/>
    <n v="28"/>
    <n v="1"/>
    <x v="8"/>
    <n v="7"/>
    <n v="0"/>
    <s v="Deuda Flotante"/>
    <n v="10"/>
    <n v="0"/>
    <x v="1"/>
    <x v="11"/>
  </r>
  <r>
    <n v="9"/>
    <n v="28"/>
    <n v="1"/>
    <x v="9"/>
    <n v="0"/>
    <n v="0"/>
    <s v="SALDO FINAL DE CAJA"/>
    <n v="10"/>
    <n v="0"/>
    <x v="1"/>
    <x v="11"/>
  </r>
  <r>
    <n v="9"/>
    <n v="28"/>
    <n v="2"/>
    <x v="17"/>
    <n v="2"/>
    <n v="1"/>
    <s v="Subvenciones a los Establecimientos Educacionales"/>
    <n v="34709318"/>
    <n v="0"/>
    <x v="0"/>
    <x v="1281"/>
  </r>
  <r>
    <n v="9"/>
    <n v="28"/>
    <n v="2"/>
    <x v="17"/>
    <n v="2"/>
    <n v="2"/>
    <s v="Junta Nacional de Jardines Infantiles"/>
    <n v="1053926"/>
    <n v="0"/>
    <x v="0"/>
    <x v="1282"/>
  </r>
  <r>
    <n v="9"/>
    <n v="28"/>
    <n v="2"/>
    <x v="17"/>
    <n v="2"/>
    <n v="4"/>
    <s v="Dirección de Educación Pública Programa 02"/>
    <n v="2298801"/>
    <n v="0"/>
    <x v="0"/>
    <x v="1283"/>
  </r>
  <r>
    <n v="9"/>
    <n v="28"/>
    <n v="2"/>
    <x v="17"/>
    <n v="2"/>
    <n v="5"/>
    <s v="Subsecretaría de Educación"/>
    <n v="40"/>
    <n v="0"/>
    <x v="0"/>
    <x v="1118"/>
  </r>
  <r>
    <n v="9"/>
    <n v="28"/>
    <n v="2"/>
    <x v="17"/>
    <n v="2"/>
    <n v="201"/>
    <s v="Recuperación de Licencias Médicas - FONASA"/>
    <n v="10"/>
    <n v="0"/>
    <x v="0"/>
    <x v="11"/>
  </r>
  <r>
    <n v="9"/>
    <n v="28"/>
    <n v="2"/>
    <x v="0"/>
    <n v="1"/>
    <n v="0"/>
    <s v="Recuperaciones y Reembolsos por Licencias Médicas"/>
    <n v="10"/>
    <n v="0"/>
    <x v="0"/>
    <x v="11"/>
  </r>
  <r>
    <n v="9"/>
    <n v="28"/>
    <n v="2"/>
    <x v="19"/>
    <n v="2"/>
    <n v="1"/>
    <s v="Subvenciones a los Establecimientos Educacionales"/>
    <n v="200419"/>
    <n v="0"/>
    <x v="0"/>
    <x v="1284"/>
  </r>
  <r>
    <n v="9"/>
    <n v="28"/>
    <n v="2"/>
    <x v="19"/>
    <n v="2"/>
    <n v="2"/>
    <s v="Dirección de Educación Pública"/>
    <n v="3254298"/>
    <n v="0"/>
    <x v="0"/>
    <x v="1285"/>
  </r>
  <r>
    <n v="9"/>
    <n v="28"/>
    <n v="2"/>
    <x v="19"/>
    <n v="2"/>
    <n v="3"/>
    <s v="Junta Nacional de Jardines Infantiles"/>
    <n v="318900"/>
    <n v="0"/>
    <x v="0"/>
    <x v="608"/>
  </r>
  <r>
    <n v="9"/>
    <n v="28"/>
    <n v="2"/>
    <x v="19"/>
    <n v="2"/>
    <n v="5"/>
    <s v="Subsecretaría de Educación"/>
    <n v="30"/>
    <n v="0"/>
    <x v="0"/>
    <x v="1121"/>
  </r>
  <r>
    <n v="9"/>
    <n v="28"/>
    <n v="2"/>
    <x v="3"/>
    <n v="0"/>
    <n v="0"/>
    <s v="SALDO INICIAL DE CAJA"/>
    <n v="10"/>
    <n v="0"/>
    <x v="0"/>
    <x v="11"/>
  </r>
  <r>
    <n v="9"/>
    <n v="28"/>
    <n v="2"/>
    <x v="4"/>
    <n v="0"/>
    <n v="0"/>
    <s v="GASTOS EN PERSONAL"/>
    <n v="32671150"/>
    <n v="0"/>
    <x v="1"/>
    <x v="1286"/>
  </r>
  <r>
    <n v="9"/>
    <n v="28"/>
    <n v="2"/>
    <x v="5"/>
    <n v="0"/>
    <n v="0"/>
    <s v="BIENES Y SERVICIOS DE CONSUMO"/>
    <n v="3417242"/>
    <n v="0"/>
    <x v="1"/>
    <x v="1287"/>
  </r>
  <r>
    <n v="9"/>
    <n v="28"/>
    <n v="2"/>
    <x v="10"/>
    <n v="3"/>
    <n v="0"/>
    <s v="Prestaciones Sociales del Empleador"/>
    <n v="1864809"/>
    <n v="0"/>
    <x v="1"/>
    <x v="1288"/>
  </r>
  <r>
    <n v="9"/>
    <n v="28"/>
    <n v="2"/>
    <x v="6"/>
    <n v="3"/>
    <n v="1"/>
    <s v="Convenios para el Mejoramiento de la Calidad de la Educación"/>
    <n v="10"/>
    <n v="0"/>
    <x v="1"/>
    <x v="11"/>
  </r>
  <r>
    <n v="9"/>
    <n v="28"/>
    <n v="2"/>
    <x v="14"/>
    <n v="99"/>
    <n v="0"/>
    <s v="Otros Integros al Fisco"/>
    <n v="20"/>
    <n v="0"/>
    <x v="1"/>
    <x v="101"/>
  </r>
  <r>
    <n v="9"/>
    <n v="28"/>
    <n v="2"/>
    <x v="7"/>
    <n v="4"/>
    <n v="0"/>
    <s v="Mobiliario y Otros"/>
    <n v="12277"/>
    <n v="0"/>
    <x v="1"/>
    <x v="1289"/>
  </r>
  <r>
    <n v="9"/>
    <n v="28"/>
    <n v="2"/>
    <x v="7"/>
    <n v="5"/>
    <n v="0"/>
    <s v="Máquinas y Equipos"/>
    <n v="20667"/>
    <n v="0"/>
    <x v="1"/>
    <x v="1290"/>
  </r>
  <r>
    <n v="9"/>
    <n v="28"/>
    <n v="2"/>
    <x v="7"/>
    <n v="6"/>
    <n v="0"/>
    <s v="Equipos Informáticos"/>
    <n v="159449"/>
    <n v="0"/>
    <x v="1"/>
    <x v="1291"/>
  </r>
  <r>
    <n v="9"/>
    <n v="28"/>
    <n v="2"/>
    <x v="7"/>
    <n v="7"/>
    <n v="0"/>
    <s v="Programas Informáticos"/>
    <n v="116930"/>
    <n v="0"/>
    <x v="1"/>
    <x v="18"/>
  </r>
  <r>
    <n v="9"/>
    <n v="28"/>
    <n v="2"/>
    <x v="11"/>
    <n v="2"/>
    <n v="0"/>
    <s v="Proyectos"/>
    <n v="3573198"/>
    <n v="0"/>
    <x v="1"/>
    <x v="1292"/>
  </r>
  <r>
    <n v="9"/>
    <n v="28"/>
    <n v="2"/>
    <x v="8"/>
    <n v="7"/>
    <n v="0"/>
    <s v="Deuda Flotante"/>
    <n v="10"/>
    <n v="0"/>
    <x v="1"/>
    <x v="11"/>
  </r>
  <r>
    <n v="9"/>
    <n v="29"/>
    <n v="1"/>
    <x v="17"/>
    <n v="2"/>
    <n v="201"/>
    <s v="Recuperación de Licencias Médicas - FONASA"/>
    <n v="10"/>
    <n v="0"/>
    <x v="0"/>
    <x v="11"/>
  </r>
  <r>
    <n v="9"/>
    <n v="29"/>
    <n v="1"/>
    <x v="0"/>
    <n v="1"/>
    <n v="0"/>
    <s v="Recuperaciones y Reembolsos por Licencias Médicas"/>
    <n v="10"/>
    <n v="0"/>
    <x v="0"/>
    <x v="11"/>
  </r>
  <r>
    <n v="9"/>
    <n v="29"/>
    <n v="1"/>
    <x v="0"/>
    <n v="99"/>
    <n v="0"/>
    <s v="Otros"/>
    <n v="10"/>
    <n v="0"/>
    <x v="0"/>
    <x v="11"/>
  </r>
  <r>
    <n v="9"/>
    <n v="29"/>
    <n v="1"/>
    <x v="1"/>
    <n v="1"/>
    <n v="0"/>
    <s v="Libre"/>
    <n v="2876310"/>
    <n v="0"/>
    <x v="0"/>
    <x v="1293"/>
  </r>
  <r>
    <n v="9"/>
    <n v="29"/>
    <n v="1"/>
    <x v="3"/>
    <n v="0"/>
    <n v="0"/>
    <s v="SALDO INICIAL DE CAJA"/>
    <n v="20"/>
    <n v="0"/>
    <x v="0"/>
    <x v="101"/>
  </r>
  <r>
    <n v="9"/>
    <n v="29"/>
    <n v="1"/>
    <x v="4"/>
    <n v="0"/>
    <n v="0"/>
    <s v="GASTOS EN PERSONAL"/>
    <n v="2169794"/>
    <n v="0"/>
    <x v="1"/>
    <x v="1294"/>
  </r>
  <r>
    <n v="9"/>
    <n v="29"/>
    <n v="1"/>
    <x v="5"/>
    <n v="0"/>
    <n v="0"/>
    <s v="BIENES Y SERVICIOS DE CONSUMO"/>
    <n v="455813"/>
    <n v="0"/>
    <x v="1"/>
    <x v="1295"/>
  </r>
  <r>
    <n v="9"/>
    <n v="29"/>
    <n v="1"/>
    <x v="14"/>
    <n v="99"/>
    <n v="0"/>
    <s v="Otros Integros al Fisco"/>
    <n v="20"/>
    <n v="0"/>
    <x v="1"/>
    <x v="101"/>
  </r>
  <r>
    <n v="9"/>
    <n v="29"/>
    <n v="1"/>
    <x v="7"/>
    <n v="4"/>
    <n v="0"/>
    <s v="Mobiliario y Otros"/>
    <n v="19570"/>
    <n v="0"/>
    <x v="1"/>
    <x v="1296"/>
  </r>
  <r>
    <n v="9"/>
    <n v="29"/>
    <n v="1"/>
    <x v="7"/>
    <n v="6"/>
    <n v="0"/>
    <s v="Equipos Informáticos"/>
    <n v="11911"/>
    <n v="0"/>
    <x v="1"/>
    <x v="1297"/>
  </r>
  <r>
    <n v="9"/>
    <n v="29"/>
    <n v="1"/>
    <x v="7"/>
    <n v="7"/>
    <n v="0"/>
    <s v="Programas Informáticos"/>
    <n v="219232"/>
    <n v="0"/>
    <x v="1"/>
    <x v="1298"/>
  </r>
  <r>
    <n v="9"/>
    <n v="29"/>
    <n v="1"/>
    <x v="8"/>
    <n v="7"/>
    <n v="0"/>
    <s v="Deuda Flotante"/>
    <n v="10"/>
    <n v="0"/>
    <x v="1"/>
    <x v="11"/>
  </r>
  <r>
    <n v="9"/>
    <n v="29"/>
    <n v="1"/>
    <x v="9"/>
    <n v="0"/>
    <n v="0"/>
    <s v="SALDO FINAL DE CAJA"/>
    <n v="10"/>
    <n v="0"/>
    <x v="1"/>
    <x v="11"/>
  </r>
  <r>
    <n v="9"/>
    <n v="29"/>
    <n v="2"/>
    <x v="17"/>
    <n v="2"/>
    <n v="1"/>
    <s v="Subvenciones a los Establecimientos Educacionales"/>
    <n v="32785882"/>
    <n v="0"/>
    <x v="0"/>
    <x v="1299"/>
  </r>
  <r>
    <n v="9"/>
    <n v="29"/>
    <n v="2"/>
    <x v="17"/>
    <n v="2"/>
    <n v="2"/>
    <s v="Junta Nacional de Jardines Infantiles"/>
    <n v="1666216"/>
    <n v="0"/>
    <x v="0"/>
    <x v="1300"/>
  </r>
  <r>
    <n v="9"/>
    <n v="29"/>
    <n v="2"/>
    <x v="17"/>
    <n v="2"/>
    <n v="4"/>
    <s v="Dirección de Educación Pública Programa 02"/>
    <n v="2131980"/>
    <n v="0"/>
    <x v="0"/>
    <x v="1301"/>
  </r>
  <r>
    <n v="9"/>
    <n v="29"/>
    <n v="2"/>
    <x v="17"/>
    <n v="2"/>
    <n v="5"/>
    <s v="Subsecretaría de Educación"/>
    <n v="40"/>
    <n v="0"/>
    <x v="0"/>
    <x v="1118"/>
  </r>
  <r>
    <n v="9"/>
    <n v="29"/>
    <n v="2"/>
    <x v="17"/>
    <n v="2"/>
    <n v="201"/>
    <s v="Recuperación de Licencias Médicas - FONASA"/>
    <n v="10"/>
    <n v="0"/>
    <x v="0"/>
    <x v="11"/>
  </r>
  <r>
    <n v="9"/>
    <n v="29"/>
    <n v="2"/>
    <x v="0"/>
    <n v="1"/>
    <n v="0"/>
    <s v="Recuperaciones y Reembolsos por Licencias Médicas"/>
    <n v="10"/>
    <n v="0"/>
    <x v="0"/>
    <x v="11"/>
  </r>
  <r>
    <n v="9"/>
    <n v="29"/>
    <n v="2"/>
    <x v="19"/>
    <n v="2"/>
    <n v="1"/>
    <s v="Subvenciones a los Establecimientos Educacionales"/>
    <n v="168502"/>
    <n v="0"/>
    <x v="0"/>
    <x v="1302"/>
  </r>
  <r>
    <n v="9"/>
    <n v="29"/>
    <n v="2"/>
    <x v="19"/>
    <n v="2"/>
    <n v="2"/>
    <s v="Dirección de Educación Pública"/>
    <n v="4719375"/>
    <n v="0"/>
    <x v="0"/>
    <x v="1303"/>
  </r>
  <r>
    <n v="9"/>
    <n v="29"/>
    <n v="2"/>
    <x v="19"/>
    <n v="2"/>
    <n v="3"/>
    <s v="Junta Nacional de Jardines Infantiles"/>
    <n v="10"/>
    <n v="0"/>
    <x v="0"/>
    <x v="11"/>
  </r>
  <r>
    <n v="9"/>
    <n v="29"/>
    <n v="2"/>
    <x v="19"/>
    <n v="2"/>
    <n v="5"/>
    <s v="Subsecretaría de Educación"/>
    <n v="30"/>
    <n v="0"/>
    <x v="0"/>
    <x v="1121"/>
  </r>
  <r>
    <n v="9"/>
    <n v="29"/>
    <n v="2"/>
    <x v="3"/>
    <n v="0"/>
    <n v="0"/>
    <s v="SALDO INICIAL DE CAJA"/>
    <n v="10"/>
    <n v="0"/>
    <x v="0"/>
    <x v="11"/>
  </r>
  <r>
    <n v="9"/>
    <n v="29"/>
    <n v="2"/>
    <x v="4"/>
    <n v="0"/>
    <n v="0"/>
    <s v="GASTOS EN PERSONAL"/>
    <n v="29958485"/>
    <n v="0"/>
    <x v="1"/>
    <x v="1304"/>
  </r>
  <r>
    <n v="9"/>
    <n v="29"/>
    <n v="2"/>
    <x v="5"/>
    <n v="0"/>
    <n v="0"/>
    <s v="BIENES Y SERVICIOS DE CONSUMO"/>
    <n v="5937841"/>
    <n v="0"/>
    <x v="1"/>
    <x v="1305"/>
  </r>
  <r>
    <n v="9"/>
    <n v="29"/>
    <n v="2"/>
    <x v="10"/>
    <n v="3"/>
    <n v="0"/>
    <s v="Prestaciones Sociales del Empleador"/>
    <n v="15431"/>
    <n v="0"/>
    <x v="1"/>
    <x v="1306"/>
  </r>
  <r>
    <n v="9"/>
    <n v="29"/>
    <n v="2"/>
    <x v="6"/>
    <n v="3"/>
    <n v="1"/>
    <s v="Convenios para el Mejoramiento de la Calidad de la Educación"/>
    <n v="10"/>
    <n v="0"/>
    <x v="1"/>
    <x v="11"/>
  </r>
  <r>
    <n v="9"/>
    <n v="29"/>
    <n v="2"/>
    <x v="14"/>
    <n v="99"/>
    <n v="0"/>
    <s v="Otros Integros al Fisco"/>
    <n v="20"/>
    <n v="0"/>
    <x v="1"/>
    <x v="101"/>
  </r>
  <r>
    <n v="9"/>
    <n v="29"/>
    <n v="2"/>
    <x v="7"/>
    <n v="4"/>
    <n v="0"/>
    <s v="Mobiliario y Otros"/>
    <n v="84611"/>
    <n v="0"/>
    <x v="1"/>
    <x v="1307"/>
  </r>
  <r>
    <n v="9"/>
    <n v="29"/>
    <n v="2"/>
    <x v="7"/>
    <n v="5"/>
    <n v="0"/>
    <s v="Máquinas y Equipos"/>
    <n v="15732"/>
    <n v="0"/>
    <x v="1"/>
    <x v="1308"/>
  </r>
  <r>
    <n v="9"/>
    <n v="29"/>
    <n v="2"/>
    <x v="7"/>
    <n v="6"/>
    <n v="0"/>
    <s v="Equipos Informáticos"/>
    <n v="477023"/>
    <n v="0"/>
    <x v="1"/>
    <x v="1309"/>
  </r>
  <r>
    <n v="9"/>
    <n v="29"/>
    <n v="2"/>
    <x v="7"/>
    <n v="7"/>
    <n v="0"/>
    <s v="Programas Informáticos"/>
    <n v="263517"/>
    <n v="0"/>
    <x v="1"/>
    <x v="1310"/>
  </r>
  <r>
    <n v="9"/>
    <n v="29"/>
    <n v="2"/>
    <x v="11"/>
    <n v="2"/>
    <n v="0"/>
    <s v="Proyectos"/>
    <n v="4719385"/>
    <n v="0"/>
    <x v="1"/>
    <x v="1311"/>
  </r>
  <r>
    <n v="9"/>
    <n v="29"/>
    <n v="2"/>
    <x v="8"/>
    <n v="7"/>
    <n v="0"/>
    <s v="Deuda Flotante"/>
    <n v="10"/>
    <n v="0"/>
    <x v="1"/>
    <x v="11"/>
  </r>
  <r>
    <n v="9"/>
    <n v="30"/>
    <n v="1"/>
    <x v="17"/>
    <n v="2"/>
    <n v="201"/>
    <s v="Recuperación de Licencias Médicas - FONASA"/>
    <n v="10"/>
    <n v="0"/>
    <x v="0"/>
    <x v="11"/>
  </r>
  <r>
    <n v="9"/>
    <n v="30"/>
    <n v="1"/>
    <x v="0"/>
    <n v="1"/>
    <n v="0"/>
    <s v="Recuperaciones y Reembolsos por Licencias Médicas"/>
    <n v="10"/>
    <n v="0"/>
    <x v="0"/>
    <x v="11"/>
  </r>
  <r>
    <n v="9"/>
    <n v="30"/>
    <n v="1"/>
    <x v="0"/>
    <n v="99"/>
    <n v="0"/>
    <s v="Otros"/>
    <n v="10"/>
    <n v="0"/>
    <x v="0"/>
    <x v="11"/>
  </r>
  <r>
    <n v="9"/>
    <n v="30"/>
    <n v="1"/>
    <x v="1"/>
    <n v="1"/>
    <n v="0"/>
    <s v="Libre"/>
    <n v="1755296"/>
    <n v="0"/>
    <x v="0"/>
    <x v="1312"/>
  </r>
  <r>
    <n v="9"/>
    <n v="30"/>
    <n v="1"/>
    <x v="3"/>
    <n v="0"/>
    <n v="0"/>
    <s v="SALDO INICIAL DE CAJA"/>
    <n v="20"/>
    <n v="0"/>
    <x v="0"/>
    <x v="101"/>
  </r>
  <r>
    <n v="9"/>
    <n v="30"/>
    <n v="1"/>
    <x v="4"/>
    <n v="0"/>
    <n v="0"/>
    <s v="GASTOS EN PERSONAL"/>
    <n v="1263944"/>
    <n v="0"/>
    <x v="1"/>
    <x v="1313"/>
  </r>
  <r>
    <n v="9"/>
    <n v="30"/>
    <n v="1"/>
    <x v="5"/>
    <n v="0"/>
    <n v="0"/>
    <s v="BIENES Y SERVICIOS DE CONSUMO"/>
    <n v="319163"/>
    <n v="0"/>
    <x v="1"/>
    <x v="1314"/>
  </r>
  <r>
    <n v="9"/>
    <n v="30"/>
    <n v="1"/>
    <x v="14"/>
    <n v="99"/>
    <n v="0"/>
    <s v="Otros Integros al Fisco"/>
    <n v="20"/>
    <n v="0"/>
    <x v="1"/>
    <x v="101"/>
  </r>
  <r>
    <n v="9"/>
    <n v="30"/>
    <n v="1"/>
    <x v="7"/>
    <n v="4"/>
    <n v="0"/>
    <s v="Mobiliario y Otros"/>
    <n v="25839"/>
    <n v="0"/>
    <x v="1"/>
    <x v="1315"/>
  </r>
  <r>
    <n v="9"/>
    <n v="30"/>
    <n v="1"/>
    <x v="7"/>
    <n v="5"/>
    <n v="0"/>
    <s v="Máquinas y Equipos"/>
    <n v="60353"/>
    <n v="0"/>
    <x v="1"/>
    <x v="1316"/>
  </r>
  <r>
    <n v="9"/>
    <n v="30"/>
    <n v="1"/>
    <x v="7"/>
    <n v="6"/>
    <n v="0"/>
    <s v="Equipos Informáticos"/>
    <n v="51678"/>
    <n v="0"/>
    <x v="1"/>
    <x v="1317"/>
  </r>
  <r>
    <n v="9"/>
    <n v="30"/>
    <n v="1"/>
    <x v="7"/>
    <n v="7"/>
    <n v="0"/>
    <s v="Programas Informáticos"/>
    <n v="34329"/>
    <n v="0"/>
    <x v="1"/>
    <x v="1318"/>
  </r>
  <r>
    <n v="9"/>
    <n v="30"/>
    <n v="1"/>
    <x v="8"/>
    <n v="7"/>
    <n v="0"/>
    <s v="Deuda Flotante"/>
    <n v="10"/>
    <n v="0"/>
    <x v="1"/>
    <x v="11"/>
  </r>
  <r>
    <n v="9"/>
    <n v="30"/>
    <n v="1"/>
    <x v="9"/>
    <n v="0"/>
    <n v="0"/>
    <s v="SALDO FINAL DE CAJA"/>
    <n v="10"/>
    <n v="0"/>
    <x v="1"/>
    <x v="11"/>
  </r>
  <r>
    <n v="9"/>
    <n v="31"/>
    <n v="1"/>
    <x v="17"/>
    <n v="2"/>
    <n v="201"/>
    <s v="Recuperación de Licencias Médicas - FONASA"/>
    <n v="10"/>
    <n v="0"/>
    <x v="0"/>
    <x v="11"/>
  </r>
  <r>
    <n v="9"/>
    <n v="31"/>
    <n v="1"/>
    <x v="0"/>
    <n v="1"/>
    <n v="0"/>
    <s v="Recuperaciones y Reembolsos por Licencias Médicas"/>
    <n v="10"/>
    <n v="0"/>
    <x v="0"/>
    <x v="11"/>
  </r>
  <r>
    <n v="9"/>
    <n v="31"/>
    <n v="1"/>
    <x v="0"/>
    <n v="99"/>
    <n v="0"/>
    <s v="Otros"/>
    <n v="10"/>
    <n v="0"/>
    <x v="0"/>
    <x v="11"/>
  </r>
  <r>
    <n v="9"/>
    <n v="31"/>
    <n v="1"/>
    <x v="1"/>
    <n v="1"/>
    <n v="0"/>
    <s v="Libre"/>
    <n v="1843236"/>
    <n v="0"/>
    <x v="0"/>
    <x v="1319"/>
  </r>
  <r>
    <n v="9"/>
    <n v="31"/>
    <n v="1"/>
    <x v="3"/>
    <n v="0"/>
    <n v="0"/>
    <s v="SALDO INICIAL DE CAJA"/>
    <n v="20"/>
    <n v="0"/>
    <x v="0"/>
    <x v="101"/>
  </r>
  <r>
    <n v="9"/>
    <n v="31"/>
    <n v="1"/>
    <x v="4"/>
    <n v="0"/>
    <n v="0"/>
    <s v="GASTOS EN PERSONAL"/>
    <n v="1335723"/>
    <n v="0"/>
    <x v="1"/>
    <x v="1320"/>
  </r>
  <r>
    <n v="9"/>
    <n v="31"/>
    <n v="1"/>
    <x v="5"/>
    <n v="0"/>
    <n v="0"/>
    <s v="BIENES Y SERVICIOS DE CONSUMO"/>
    <n v="325115"/>
    <n v="0"/>
    <x v="1"/>
    <x v="1321"/>
  </r>
  <r>
    <n v="9"/>
    <n v="31"/>
    <n v="1"/>
    <x v="14"/>
    <n v="99"/>
    <n v="0"/>
    <s v="Otros Integros al Fisco"/>
    <n v="20"/>
    <n v="0"/>
    <x v="1"/>
    <x v="101"/>
  </r>
  <r>
    <n v="9"/>
    <n v="31"/>
    <n v="1"/>
    <x v="7"/>
    <n v="4"/>
    <n v="0"/>
    <s v="Mobiliario y Otros"/>
    <n v="27371"/>
    <n v="0"/>
    <x v="1"/>
    <x v="1322"/>
  </r>
  <r>
    <n v="9"/>
    <n v="31"/>
    <n v="1"/>
    <x v="7"/>
    <n v="5"/>
    <n v="0"/>
    <s v="Máquinas y Equipos"/>
    <n v="63931"/>
    <n v="0"/>
    <x v="1"/>
    <x v="1323"/>
  </r>
  <r>
    <n v="9"/>
    <n v="31"/>
    <n v="1"/>
    <x v="7"/>
    <n v="6"/>
    <n v="0"/>
    <s v="Equipos Informáticos"/>
    <n v="54742"/>
    <n v="0"/>
    <x v="1"/>
    <x v="1324"/>
  </r>
  <r>
    <n v="9"/>
    <n v="31"/>
    <n v="1"/>
    <x v="7"/>
    <n v="7"/>
    <n v="0"/>
    <s v="Programas Informáticos"/>
    <n v="36364"/>
    <n v="0"/>
    <x v="1"/>
    <x v="1325"/>
  </r>
  <r>
    <n v="9"/>
    <n v="31"/>
    <n v="1"/>
    <x v="8"/>
    <n v="7"/>
    <n v="0"/>
    <s v="Deuda Flotante"/>
    <n v="10"/>
    <n v="0"/>
    <x v="1"/>
    <x v="11"/>
  </r>
  <r>
    <n v="9"/>
    <n v="31"/>
    <n v="1"/>
    <x v="9"/>
    <n v="0"/>
    <n v="0"/>
    <s v="SALDO FINAL DE CAJA"/>
    <n v="10"/>
    <n v="0"/>
    <x v="1"/>
    <x v="11"/>
  </r>
  <r>
    <n v="9"/>
    <n v="32"/>
    <n v="1"/>
    <x v="17"/>
    <n v="2"/>
    <n v="201"/>
    <s v="Recuperación de Licencias Médicas - FONASA"/>
    <n v="10"/>
    <n v="0"/>
    <x v="0"/>
    <x v="11"/>
  </r>
  <r>
    <n v="9"/>
    <n v="32"/>
    <n v="1"/>
    <x v="0"/>
    <n v="1"/>
    <n v="0"/>
    <s v="Recuperaciones y Reembolsos por Licencias Médicas"/>
    <n v="10"/>
    <n v="0"/>
    <x v="0"/>
    <x v="11"/>
  </r>
  <r>
    <n v="9"/>
    <n v="32"/>
    <n v="1"/>
    <x v="0"/>
    <n v="99"/>
    <n v="0"/>
    <s v="Otros"/>
    <n v="10"/>
    <n v="0"/>
    <x v="0"/>
    <x v="11"/>
  </r>
  <r>
    <n v="9"/>
    <n v="32"/>
    <n v="1"/>
    <x v="1"/>
    <n v="1"/>
    <n v="0"/>
    <s v="Libre"/>
    <n v="1691345"/>
    <n v="0"/>
    <x v="0"/>
    <x v="1326"/>
  </r>
  <r>
    <n v="9"/>
    <n v="32"/>
    <n v="1"/>
    <x v="3"/>
    <n v="0"/>
    <n v="0"/>
    <s v="SALDO INICIAL DE CAJA"/>
    <n v="20"/>
    <n v="0"/>
    <x v="0"/>
    <x v="101"/>
  </r>
  <r>
    <n v="9"/>
    <n v="32"/>
    <n v="1"/>
    <x v="4"/>
    <n v="0"/>
    <n v="0"/>
    <s v="GASTOS EN PERSONAL"/>
    <n v="1250202"/>
    <n v="0"/>
    <x v="1"/>
    <x v="1327"/>
  </r>
  <r>
    <n v="9"/>
    <n v="32"/>
    <n v="1"/>
    <x v="5"/>
    <n v="0"/>
    <n v="0"/>
    <s v="BIENES Y SERVICIOS DE CONSUMO"/>
    <n v="270874"/>
    <n v="0"/>
    <x v="1"/>
    <x v="1328"/>
  </r>
  <r>
    <n v="9"/>
    <n v="32"/>
    <n v="1"/>
    <x v="14"/>
    <n v="99"/>
    <n v="0"/>
    <s v="Otros Integros al Fisco"/>
    <n v="20"/>
    <n v="0"/>
    <x v="1"/>
    <x v="101"/>
  </r>
  <r>
    <n v="9"/>
    <n v="32"/>
    <n v="1"/>
    <x v="7"/>
    <n v="4"/>
    <n v="0"/>
    <s v="Mobiliario y Otros"/>
    <n v="25551"/>
    <n v="0"/>
    <x v="1"/>
    <x v="1329"/>
  </r>
  <r>
    <n v="9"/>
    <n v="32"/>
    <n v="1"/>
    <x v="7"/>
    <n v="5"/>
    <n v="0"/>
    <s v="Máquinas y Equipos"/>
    <n v="59680"/>
    <n v="0"/>
    <x v="1"/>
    <x v="1330"/>
  </r>
  <r>
    <n v="9"/>
    <n v="32"/>
    <n v="1"/>
    <x v="7"/>
    <n v="6"/>
    <n v="0"/>
    <s v="Equipos Informáticos"/>
    <n v="51102"/>
    <n v="0"/>
    <x v="1"/>
    <x v="1331"/>
  </r>
  <r>
    <n v="9"/>
    <n v="32"/>
    <n v="1"/>
    <x v="7"/>
    <n v="7"/>
    <n v="0"/>
    <s v="Programas Informáticos"/>
    <n v="33946"/>
    <n v="0"/>
    <x v="1"/>
    <x v="1332"/>
  </r>
  <r>
    <n v="9"/>
    <n v="32"/>
    <n v="1"/>
    <x v="8"/>
    <n v="7"/>
    <n v="0"/>
    <s v="Deuda Flotante"/>
    <n v="10"/>
    <n v="0"/>
    <x v="1"/>
    <x v="11"/>
  </r>
  <r>
    <n v="9"/>
    <n v="32"/>
    <n v="1"/>
    <x v="9"/>
    <n v="0"/>
    <n v="0"/>
    <s v="SALDO FINAL DE CAJA"/>
    <n v="10"/>
    <n v="0"/>
    <x v="1"/>
    <x v="11"/>
  </r>
  <r>
    <n v="9"/>
    <n v="33"/>
    <n v="1"/>
    <x v="17"/>
    <n v="2"/>
    <n v="201"/>
    <s v="Recuperación de Licencias Médicas - FONASA"/>
    <n v="10"/>
    <n v="0"/>
    <x v="0"/>
    <x v="11"/>
  </r>
  <r>
    <n v="9"/>
    <n v="33"/>
    <n v="1"/>
    <x v="0"/>
    <n v="1"/>
    <n v="0"/>
    <s v="Recuperaciones y Reembolsos por Licencias Médicas"/>
    <n v="10"/>
    <n v="0"/>
    <x v="0"/>
    <x v="11"/>
  </r>
  <r>
    <n v="9"/>
    <n v="33"/>
    <n v="1"/>
    <x v="0"/>
    <n v="99"/>
    <n v="0"/>
    <s v="Otros"/>
    <n v="10"/>
    <n v="0"/>
    <x v="0"/>
    <x v="11"/>
  </r>
  <r>
    <n v="9"/>
    <n v="33"/>
    <n v="1"/>
    <x v="1"/>
    <n v="1"/>
    <n v="0"/>
    <s v="Libre"/>
    <n v="1736111"/>
    <n v="0"/>
    <x v="0"/>
    <x v="1333"/>
  </r>
  <r>
    <n v="9"/>
    <n v="33"/>
    <n v="1"/>
    <x v="3"/>
    <n v="0"/>
    <n v="0"/>
    <s v="SALDO INICIAL DE CAJA"/>
    <n v="20"/>
    <n v="0"/>
    <x v="0"/>
    <x v="101"/>
  </r>
  <r>
    <n v="9"/>
    <n v="33"/>
    <n v="1"/>
    <x v="4"/>
    <n v="0"/>
    <n v="0"/>
    <s v="GASTOS EN PERSONAL"/>
    <n v="1282753"/>
    <n v="0"/>
    <x v="1"/>
    <x v="1334"/>
  </r>
  <r>
    <n v="9"/>
    <n v="33"/>
    <n v="1"/>
    <x v="5"/>
    <n v="0"/>
    <n v="0"/>
    <s v="BIENES Y SERVICIOS DE CONSUMO"/>
    <n v="278505"/>
    <n v="0"/>
    <x v="1"/>
    <x v="1335"/>
  </r>
  <r>
    <n v="9"/>
    <n v="33"/>
    <n v="1"/>
    <x v="14"/>
    <n v="99"/>
    <n v="0"/>
    <s v="Otros Integros al Fisco"/>
    <n v="20"/>
    <n v="0"/>
    <x v="1"/>
    <x v="101"/>
  </r>
  <r>
    <n v="9"/>
    <n v="33"/>
    <n v="1"/>
    <x v="7"/>
    <n v="4"/>
    <n v="0"/>
    <s v="Mobiliario y Otros"/>
    <n v="26239"/>
    <n v="0"/>
    <x v="1"/>
    <x v="1336"/>
  </r>
  <r>
    <n v="9"/>
    <n v="33"/>
    <n v="1"/>
    <x v="7"/>
    <n v="5"/>
    <n v="0"/>
    <s v="Máquinas y Equipos"/>
    <n v="61286"/>
    <n v="0"/>
    <x v="1"/>
    <x v="1337"/>
  </r>
  <r>
    <n v="9"/>
    <n v="33"/>
    <n v="1"/>
    <x v="7"/>
    <n v="6"/>
    <n v="0"/>
    <s v="Equipos Informáticos"/>
    <n v="52478"/>
    <n v="0"/>
    <x v="1"/>
    <x v="1338"/>
  </r>
  <r>
    <n v="9"/>
    <n v="33"/>
    <n v="1"/>
    <x v="7"/>
    <n v="7"/>
    <n v="0"/>
    <s v="Programas Informáticos"/>
    <n v="34860"/>
    <n v="0"/>
    <x v="1"/>
    <x v="1339"/>
  </r>
  <r>
    <n v="9"/>
    <n v="33"/>
    <n v="1"/>
    <x v="8"/>
    <n v="7"/>
    <n v="0"/>
    <s v="Deuda Flotante"/>
    <n v="10"/>
    <n v="0"/>
    <x v="1"/>
    <x v="11"/>
  </r>
  <r>
    <n v="9"/>
    <n v="33"/>
    <n v="1"/>
    <x v="9"/>
    <n v="0"/>
    <n v="0"/>
    <s v="SALDO FINAL DE CAJA"/>
    <n v="10"/>
    <n v="0"/>
    <x v="1"/>
    <x v="11"/>
  </r>
  <r>
    <n v="9"/>
    <n v="34"/>
    <n v="1"/>
    <x v="17"/>
    <n v="2"/>
    <n v="201"/>
    <s v="Recuperación de Licencias Médicas - FONASA"/>
    <n v="10"/>
    <n v="0"/>
    <x v="0"/>
    <x v="11"/>
  </r>
  <r>
    <n v="9"/>
    <n v="34"/>
    <n v="1"/>
    <x v="0"/>
    <n v="1"/>
    <n v="0"/>
    <s v="Recuperaciones y Reembolsos por Licencias Médicas"/>
    <n v="10"/>
    <n v="0"/>
    <x v="0"/>
    <x v="11"/>
  </r>
  <r>
    <n v="9"/>
    <n v="34"/>
    <n v="1"/>
    <x v="0"/>
    <n v="99"/>
    <n v="0"/>
    <s v="Otros"/>
    <n v="10"/>
    <n v="0"/>
    <x v="0"/>
    <x v="11"/>
  </r>
  <r>
    <n v="9"/>
    <n v="34"/>
    <n v="1"/>
    <x v="1"/>
    <n v="1"/>
    <n v="0"/>
    <s v="Libre"/>
    <n v="1805636"/>
    <n v="0"/>
    <x v="0"/>
    <x v="1340"/>
  </r>
  <r>
    <n v="9"/>
    <n v="34"/>
    <n v="1"/>
    <x v="3"/>
    <n v="0"/>
    <n v="0"/>
    <s v="SALDO INICIAL DE CAJA"/>
    <n v="20"/>
    <n v="0"/>
    <x v="0"/>
    <x v="101"/>
  </r>
  <r>
    <n v="9"/>
    <n v="34"/>
    <n v="1"/>
    <x v="4"/>
    <n v="0"/>
    <n v="0"/>
    <s v="GASTOS EN PERSONAL"/>
    <n v="1309480"/>
    <n v="0"/>
    <x v="1"/>
    <x v="1341"/>
  </r>
  <r>
    <n v="9"/>
    <n v="34"/>
    <n v="1"/>
    <x v="5"/>
    <n v="0"/>
    <n v="0"/>
    <s v="BIENES Y SERVICIOS DE CONSUMO"/>
    <n v="317491"/>
    <n v="0"/>
    <x v="1"/>
    <x v="1342"/>
  </r>
  <r>
    <n v="9"/>
    <n v="34"/>
    <n v="1"/>
    <x v="14"/>
    <n v="99"/>
    <n v="0"/>
    <s v="Otros Integros al Fisco"/>
    <n v="20"/>
    <n v="0"/>
    <x v="1"/>
    <x v="101"/>
  </r>
  <r>
    <n v="9"/>
    <n v="34"/>
    <n v="1"/>
    <x v="7"/>
    <n v="4"/>
    <n v="0"/>
    <s v="Mobiliario y Otros"/>
    <n v="26811"/>
    <n v="0"/>
    <x v="1"/>
    <x v="1343"/>
  </r>
  <r>
    <n v="9"/>
    <n v="34"/>
    <n v="1"/>
    <x v="7"/>
    <n v="5"/>
    <n v="0"/>
    <s v="Máquinas y Equipos"/>
    <n v="62622"/>
    <n v="0"/>
    <x v="1"/>
    <x v="1344"/>
  </r>
  <r>
    <n v="9"/>
    <n v="34"/>
    <n v="1"/>
    <x v="7"/>
    <n v="6"/>
    <n v="0"/>
    <s v="Equipos Informáticos"/>
    <n v="53622"/>
    <n v="0"/>
    <x v="1"/>
    <x v="1345"/>
  </r>
  <r>
    <n v="9"/>
    <n v="34"/>
    <n v="1"/>
    <x v="7"/>
    <n v="7"/>
    <n v="0"/>
    <s v="Programas Informáticos"/>
    <n v="35620"/>
    <n v="0"/>
    <x v="1"/>
    <x v="1346"/>
  </r>
  <r>
    <n v="9"/>
    <n v="34"/>
    <n v="1"/>
    <x v="8"/>
    <n v="7"/>
    <n v="0"/>
    <s v="Deuda Flotante"/>
    <n v="10"/>
    <n v="0"/>
    <x v="1"/>
    <x v="11"/>
  </r>
  <r>
    <n v="9"/>
    <n v="34"/>
    <n v="1"/>
    <x v="9"/>
    <n v="0"/>
    <n v="0"/>
    <s v="SALDO FINAL DE CAJA"/>
    <n v="10"/>
    <n v="0"/>
    <x v="1"/>
    <x v="11"/>
  </r>
  <r>
    <n v="9"/>
    <n v="35"/>
    <n v="1"/>
    <x v="17"/>
    <n v="2"/>
    <n v="201"/>
    <s v="Recuperación de Licencias Médicas - FONASA"/>
    <n v="10"/>
    <n v="0"/>
    <x v="0"/>
    <x v="11"/>
  </r>
  <r>
    <n v="9"/>
    <n v="35"/>
    <n v="1"/>
    <x v="0"/>
    <n v="1"/>
    <n v="0"/>
    <s v="Recuperaciones y Reembolsos por Licencias Médicas"/>
    <n v="10"/>
    <n v="0"/>
    <x v="0"/>
    <x v="11"/>
  </r>
  <r>
    <n v="9"/>
    <n v="35"/>
    <n v="1"/>
    <x v="0"/>
    <n v="99"/>
    <n v="0"/>
    <s v="Otros"/>
    <n v="10"/>
    <n v="0"/>
    <x v="0"/>
    <x v="11"/>
  </r>
  <r>
    <n v="9"/>
    <n v="35"/>
    <n v="1"/>
    <x v="1"/>
    <n v="1"/>
    <n v="0"/>
    <s v="Libre"/>
    <n v="1844344"/>
    <n v="0"/>
    <x v="0"/>
    <x v="1347"/>
  </r>
  <r>
    <n v="9"/>
    <n v="35"/>
    <n v="1"/>
    <x v="3"/>
    <n v="0"/>
    <n v="0"/>
    <s v="SALDO INICIAL DE CAJA"/>
    <n v="20"/>
    <n v="0"/>
    <x v="0"/>
    <x v="101"/>
  </r>
  <r>
    <n v="9"/>
    <n v="35"/>
    <n v="1"/>
    <x v="4"/>
    <n v="0"/>
    <n v="0"/>
    <s v="GASTOS EN PERSONAL"/>
    <n v="1332562"/>
    <n v="0"/>
    <x v="1"/>
    <x v="1348"/>
  </r>
  <r>
    <n v="9"/>
    <n v="35"/>
    <n v="1"/>
    <x v="5"/>
    <n v="0"/>
    <n v="0"/>
    <s v="BIENES Y SERVICIOS DE CONSUMO"/>
    <n v="329906"/>
    <n v="0"/>
    <x v="1"/>
    <x v="1349"/>
  </r>
  <r>
    <n v="9"/>
    <n v="35"/>
    <n v="1"/>
    <x v="14"/>
    <n v="99"/>
    <n v="0"/>
    <s v="Otros Integros al Fisco"/>
    <n v="20"/>
    <n v="0"/>
    <x v="1"/>
    <x v="101"/>
  </r>
  <r>
    <n v="9"/>
    <n v="35"/>
    <n v="1"/>
    <x v="7"/>
    <n v="4"/>
    <n v="0"/>
    <s v="Mobiliario y Otros"/>
    <n v="27293"/>
    <n v="0"/>
    <x v="1"/>
    <x v="1350"/>
  </r>
  <r>
    <n v="9"/>
    <n v="35"/>
    <n v="1"/>
    <x v="7"/>
    <n v="5"/>
    <n v="0"/>
    <s v="Máquinas y Equipos"/>
    <n v="63748"/>
    <n v="0"/>
    <x v="1"/>
    <x v="1351"/>
  </r>
  <r>
    <n v="9"/>
    <n v="35"/>
    <n v="1"/>
    <x v="7"/>
    <n v="6"/>
    <n v="0"/>
    <s v="Equipos Informáticos"/>
    <n v="54585"/>
    <n v="0"/>
    <x v="1"/>
    <x v="1352"/>
  </r>
  <r>
    <n v="9"/>
    <n v="35"/>
    <n v="1"/>
    <x v="7"/>
    <n v="7"/>
    <n v="0"/>
    <s v="Programas Informáticos"/>
    <n v="36260"/>
    <n v="0"/>
    <x v="1"/>
    <x v="1353"/>
  </r>
  <r>
    <n v="9"/>
    <n v="35"/>
    <n v="1"/>
    <x v="8"/>
    <n v="7"/>
    <n v="0"/>
    <s v="Deuda Flotante"/>
    <n v="10"/>
    <n v="0"/>
    <x v="1"/>
    <x v="11"/>
  </r>
  <r>
    <n v="9"/>
    <n v="35"/>
    <n v="1"/>
    <x v="9"/>
    <n v="0"/>
    <n v="0"/>
    <s v="SALDO FINAL DE CAJA"/>
    <n v="10"/>
    <n v="0"/>
    <x v="1"/>
    <x v="11"/>
  </r>
  <r>
    <n v="9"/>
    <n v="36"/>
    <n v="1"/>
    <x v="17"/>
    <n v="2"/>
    <n v="201"/>
    <s v="Recuperación de Licencias Médicas - FONASA"/>
    <n v="10"/>
    <n v="0"/>
    <x v="0"/>
    <x v="11"/>
  </r>
  <r>
    <n v="9"/>
    <n v="36"/>
    <n v="1"/>
    <x v="0"/>
    <n v="1"/>
    <n v="0"/>
    <s v="Recuperaciones y Reembolsos por Licencias Médicas"/>
    <n v="10"/>
    <n v="0"/>
    <x v="0"/>
    <x v="11"/>
  </r>
  <r>
    <n v="9"/>
    <n v="36"/>
    <n v="1"/>
    <x v="0"/>
    <n v="99"/>
    <n v="0"/>
    <s v="Otros"/>
    <n v="10"/>
    <n v="0"/>
    <x v="0"/>
    <x v="11"/>
  </r>
  <r>
    <n v="9"/>
    <n v="36"/>
    <n v="1"/>
    <x v="1"/>
    <n v="1"/>
    <n v="0"/>
    <s v="Libre"/>
    <n v="1086812"/>
    <n v="0"/>
    <x v="0"/>
    <x v="1354"/>
  </r>
  <r>
    <n v="9"/>
    <n v="36"/>
    <n v="1"/>
    <x v="3"/>
    <n v="0"/>
    <n v="0"/>
    <s v="SALDO INICIAL DE CAJA"/>
    <n v="20"/>
    <n v="0"/>
    <x v="0"/>
    <x v="101"/>
  </r>
  <r>
    <n v="9"/>
    <n v="36"/>
    <n v="1"/>
    <x v="4"/>
    <n v="0"/>
    <n v="0"/>
    <s v="GASTOS EN PERSONAL"/>
    <n v="723670"/>
    <n v="0"/>
    <x v="1"/>
    <x v="1355"/>
  </r>
  <r>
    <n v="9"/>
    <n v="36"/>
    <n v="1"/>
    <x v="5"/>
    <n v="0"/>
    <n v="0"/>
    <s v="BIENES Y SERVICIOS DE CONSUMO"/>
    <n v="242572"/>
    <n v="0"/>
    <x v="1"/>
    <x v="1356"/>
  </r>
  <r>
    <n v="9"/>
    <n v="36"/>
    <n v="1"/>
    <x v="14"/>
    <n v="99"/>
    <n v="0"/>
    <s v="Otros Integros al Fisco"/>
    <n v="20"/>
    <n v="0"/>
    <x v="1"/>
    <x v="101"/>
  </r>
  <r>
    <n v="9"/>
    <n v="36"/>
    <n v="1"/>
    <x v="7"/>
    <n v="3"/>
    <n v="0"/>
    <s v="Vehículos"/>
    <n v="21671"/>
    <n v="0"/>
    <x v="1"/>
    <x v="197"/>
  </r>
  <r>
    <n v="9"/>
    <n v="36"/>
    <n v="1"/>
    <x v="7"/>
    <n v="4"/>
    <n v="0"/>
    <s v="Mobiliario y Otros"/>
    <n v="14842"/>
    <n v="0"/>
    <x v="1"/>
    <x v="1357"/>
  </r>
  <r>
    <n v="9"/>
    <n v="36"/>
    <n v="1"/>
    <x v="7"/>
    <n v="5"/>
    <n v="0"/>
    <s v="Máquinas y Equipos"/>
    <n v="34666"/>
    <n v="0"/>
    <x v="1"/>
    <x v="1358"/>
  </r>
  <r>
    <n v="9"/>
    <n v="36"/>
    <n v="1"/>
    <x v="7"/>
    <n v="6"/>
    <n v="0"/>
    <s v="Equipos Informáticos"/>
    <n v="29683"/>
    <n v="0"/>
    <x v="1"/>
    <x v="1359"/>
  </r>
  <r>
    <n v="9"/>
    <n v="36"/>
    <n v="1"/>
    <x v="7"/>
    <n v="7"/>
    <n v="0"/>
    <s v="Programas Informáticos"/>
    <n v="19718"/>
    <n v="0"/>
    <x v="1"/>
    <x v="1360"/>
  </r>
  <r>
    <n v="9"/>
    <n v="36"/>
    <n v="1"/>
    <x v="8"/>
    <n v="7"/>
    <n v="0"/>
    <s v="Deuda Flotante"/>
    <n v="10"/>
    <n v="0"/>
    <x v="1"/>
    <x v="11"/>
  </r>
  <r>
    <n v="9"/>
    <n v="36"/>
    <n v="1"/>
    <x v="9"/>
    <n v="0"/>
    <n v="0"/>
    <s v="SALDO FINAL DE CAJA"/>
    <n v="10"/>
    <n v="0"/>
    <x v="1"/>
    <x v="11"/>
  </r>
  <r>
    <n v="9"/>
    <n v="37"/>
    <n v="1"/>
    <x v="17"/>
    <n v="2"/>
    <n v="201"/>
    <s v="Recuperación de Licencias Médicas - FONASA"/>
    <n v="10"/>
    <n v="0"/>
    <x v="0"/>
    <x v="11"/>
  </r>
  <r>
    <n v="9"/>
    <n v="37"/>
    <n v="1"/>
    <x v="0"/>
    <n v="1"/>
    <n v="0"/>
    <s v="Recuperaciones y Reembolsos por Licencias Médicas"/>
    <n v="10"/>
    <n v="0"/>
    <x v="0"/>
    <x v="11"/>
  </r>
  <r>
    <n v="9"/>
    <n v="37"/>
    <n v="1"/>
    <x v="0"/>
    <n v="99"/>
    <n v="0"/>
    <s v="Otros"/>
    <n v="10"/>
    <n v="0"/>
    <x v="0"/>
    <x v="11"/>
  </r>
  <r>
    <n v="9"/>
    <n v="37"/>
    <n v="1"/>
    <x v="1"/>
    <n v="1"/>
    <n v="0"/>
    <s v="Libre"/>
    <n v="1219264"/>
    <n v="0"/>
    <x v="0"/>
    <x v="1361"/>
  </r>
  <r>
    <n v="9"/>
    <n v="37"/>
    <n v="1"/>
    <x v="3"/>
    <n v="0"/>
    <n v="0"/>
    <s v="SALDO INICIAL DE CAJA"/>
    <n v="20"/>
    <n v="0"/>
    <x v="0"/>
    <x v="101"/>
  </r>
  <r>
    <n v="9"/>
    <n v="37"/>
    <n v="1"/>
    <x v="4"/>
    <n v="0"/>
    <n v="0"/>
    <s v="GASTOS EN PERSONAL"/>
    <n v="808305"/>
    <n v="0"/>
    <x v="1"/>
    <x v="1362"/>
  </r>
  <r>
    <n v="9"/>
    <n v="37"/>
    <n v="1"/>
    <x v="5"/>
    <n v="0"/>
    <n v="0"/>
    <s v="BIENES Y SERVICIOS DE CONSUMO"/>
    <n v="278644"/>
    <n v="0"/>
    <x v="1"/>
    <x v="1363"/>
  </r>
  <r>
    <n v="9"/>
    <n v="37"/>
    <n v="1"/>
    <x v="14"/>
    <n v="99"/>
    <n v="0"/>
    <s v="Otros Integros al Fisco"/>
    <n v="20"/>
    <n v="0"/>
    <x v="1"/>
    <x v="101"/>
  </r>
  <r>
    <n v="9"/>
    <n v="37"/>
    <n v="1"/>
    <x v="7"/>
    <n v="3"/>
    <n v="0"/>
    <s v="Vehículos"/>
    <n v="21671"/>
    <n v="0"/>
    <x v="1"/>
    <x v="197"/>
  </r>
  <r>
    <n v="9"/>
    <n v="37"/>
    <n v="1"/>
    <x v="7"/>
    <n v="4"/>
    <n v="0"/>
    <s v="Mobiliario y Otros"/>
    <n v="16604"/>
    <n v="0"/>
    <x v="1"/>
    <x v="1364"/>
  </r>
  <r>
    <n v="9"/>
    <n v="37"/>
    <n v="1"/>
    <x v="7"/>
    <n v="5"/>
    <n v="0"/>
    <s v="Máquinas y Equipos"/>
    <n v="38783"/>
    <n v="0"/>
    <x v="1"/>
    <x v="1365"/>
  </r>
  <r>
    <n v="9"/>
    <n v="37"/>
    <n v="1"/>
    <x v="7"/>
    <n v="6"/>
    <n v="0"/>
    <s v="Equipos Informáticos"/>
    <n v="33208"/>
    <n v="0"/>
    <x v="1"/>
    <x v="1366"/>
  </r>
  <r>
    <n v="9"/>
    <n v="37"/>
    <n v="1"/>
    <x v="7"/>
    <n v="7"/>
    <n v="0"/>
    <s v="Programas Informáticos"/>
    <n v="22059"/>
    <n v="0"/>
    <x v="1"/>
    <x v="1367"/>
  </r>
  <r>
    <n v="9"/>
    <n v="37"/>
    <n v="1"/>
    <x v="8"/>
    <n v="7"/>
    <n v="0"/>
    <s v="Deuda Flotante"/>
    <n v="10"/>
    <n v="0"/>
    <x v="1"/>
    <x v="11"/>
  </r>
  <r>
    <n v="9"/>
    <n v="37"/>
    <n v="1"/>
    <x v="9"/>
    <n v="0"/>
    <n v="0"/>
    <s v="SALDO FINAL DE CAJA"/>
    <n v="10"/>
    <n v="0"/>
    <x v="1"/>
    <x v="11"/>
  </r>
  <r>
    <n v="9"/>
    <n v="38"/>
    <n v="1"/>
    <x v="17"/>
    <n v="2"/>
    <n v="201"/>
    <s v="Recuperación de Licencias Médicas - FONASA"/>
    <n v="10"/>
    <n v="0"/>
    <x v="0"/>
    <x v="11"/>
  </r>
  <r>
    <n v="9"/>
    <n v="38"/>
    <n v="1"/>
    <x v="0"/>
    <n v="1"/>
    <n v="0"/>
    <s v="Recuperaciones y Reembolsos por Licencias Médicas"/>
    <n v="10"/>
    <n v="0"/>
    <x v="0"/>
    <x v="11"/>
  </r>
  <r>
    <n v="9"/>
    <n v="38"/>
    <n v="1"/>
    <x v="0"/>
    <n v="99"/>
    <n v="0"/>
    <s v="Otros"/>
    <n v="10"/>
    <n v="0"/>
    <x v="0"/>
    <x v="11"/>
  </r>
  <r>
    <n v="9"/>
    <n v="38"/>
    <n v="1"/>
    <x v="1"/>
    <n v="1"/>
    <n v="0"/>
    <s v="Libre"/>
    <n v="1456497"/>
    <n v="0"/>
    <x v="0"/>
    <x v="1368"/>
  </r>
  <r>
    <n v="9"/>
    <n v="38"/>
    <n v="1"/>
    <x v="3"/>
    <n v="0"/>
    <n v="0"/>
    <s v="SALDO INICIAL DE CAJA"/>
    <n v="20"/>
    <n v="0"/>
    <x v="0"/>
    <x v="101"/>
  </r>
  <r>
    <n v="9"/>
    <n v="38"/>
    <n v="1"/>
    <x v="4"/>
    <n v="0"/>
    <n v="0"/>
    <s v="GASTOS EN PERSONAL"/>
    <n v="931161"/>
    <n v="0"/>
    <x v="1"/>
    <x v="1369"/>
  </r>
  <r>
    <n v="9"/>
    <n v="38"/>
    <n v="1"/>
    <x v="5"/>
    <n v="0"/>
    <n v="0"/>
    <s v="BIENES Y SERVICIOS DE CONSUMO"/>
    <n v="375965"/>
    <n v="0"/>
    <x v="1"/>
    <x v="1370"/>
  </r>
  <r>
    <n v="9"/>
    <n v="38"/>
    <n v="1"/>
    <x v="14"/>
    <n v="99"/>
    <n v="0"/>
    <s v="Otros Integros al Fisco"/>
    <n v="20"/>
    <n v="0"/>
    <x v="1"/>
    <x v="101"/>
  </r>
  <r>
    <n v="9"/>
    <n v="38"/>
    <n v="1"/>
    <x v="7"/>
    <n v="3"/>
    <n v="0"/>
    <s v="Vehículos"/>
    <n v="21671"/>
    <n v="0"/>
    <x v="1"/>
    <x v="197"/>
  </r>
  <r>
    <n v="9"/>
    <n v="38"/>
    <n v="1"/>
    <x v="7"/>
    <n v="4"/>
    <n v="0"/>
    <s v="Mobiliario y Otros"/>
    <n v="19163"/>
    <n v="0"/>
    <x v="1"/>
    <x v="1371"/>
  </r>
  <r>
    <n v="9"/>
    <n v="38"/>
    <n v="1"/>
    <x v="7"/>
    <n v="5"/>
    <n v="0"/>
    <s v="Máquinas y Equipos"/>
    <n v="44760"/>
    <n v="0"/>
    <x v="1"/>
    <x v="1372"/>
  </r>
  <r>
    <n v="9"/>
    <n v="38"/>
    <n v="1"/>
    <x v="7"/>
    <n v="6"/>
    <n v="0"/>
    <s v="Equipos Informáticos"/>
    <n v="38327"/>
    <n v="0"/>
    <x v="1"/>
    <x v="1373"/>
  </r>
  <r>
    <n v="9"/>
    <n v="38"/>
    <n v="1"/>
    <x v="7"/>
    <n v="7"/>
    <n v="0"/>
    <s v="Programas Informáticos"/>
    <n v="25460"/>
    <n v="0"/>
    <x v="1"/>
    <x v="1374"/>
  </r>
  <r>
    <n v="9"/>
    <n v="38"/>
    <n v="1"/>
    <x v="8"/>
    <n v="7"/>
    <n v="0"/>
    <s v="Deuda Flotante"/>
    <n v="10"/>
    <n v="0"/>
    <x v="1"/>
    <x v="11"/>
  </r>
  <r>
    <n v="9"/>
    <n v="38"/>
    <n v="1"/>
    <x v="9"/>
    <n v="0"/>
    <n v="0"/>
    <s v="SALDO FINAL DE CAJA"/>
    <n v="10"/>
    <n v="0"/>
    <x v="1"/>
    <x v="11"/>
  </r>
  <r>
    <n v="9"/>
    <n v="39"/>
    <n v="1"/>
    <x v="17"/>
    <n v="2"/>
    <n v="201"/>
    <s v="Recuperación de Licencias Médicas - FONASA"/>
    <n v="10"/>
    <n v="0"/>
    <x v="0"/>
    <x v="11"/>
  </r>
  <r>
    <n v="9"/>
    <n v="39"/>
    <n v="1"/>
    <x v="0"/>
    <n v="1"/>
    <n v="0"/>
    <s v="Recuperaciones y Reembolsos por Licencias Médicas"/>
    <n v="10"/>
    <n v="0"/>
    <x v="0"/>
    <x v="11"/>
  </r>
  <r>
    <n v="9"/>
    <n v="39"/>
    <n v="1"/>
    <x v="0"/>
    <n v="99"/>
    <n v="0"/>
    <s v="Otros"/>
    <n v="10"/>
    <n v="0"/>
    <x v="0"/>
    <x v="11"/>
  </r>
  <r>
    <n v="9"/>
    <n v="39"/>
    <n v="1"/>
    <x v="1"/>
    <n v="1"/>
    <n v="0"/>
    <s v="Libre"/>
    <n v="1175358"/>
    <n v="0"/>
    <x v="0"/>
    <x v="1375"/>
  </r>
  <r>
    <n v="9"/>
    <n v="39"/>
    <n v="1"/>
    <x v="3"/>
    <n v="0"/>
    <n v="0"/>
    <s v="SALDO INICIAL DE CAJA"/>
    <n v="20"/>
    <n v="0"/>
    <x v="0"/>
    <x v="101"/>
  </r>
  <r>
    <n v="9"/>
    <n v="39"/>
    <n v="1"/>
    <x v="4"/>
    <n v="0"/>
    <n v="0"/>
    <s v="GASTOS EN PERSONAL"/>
    <n v="743375"/>
    <n v="0"/>
    <x v="1"/>
    <x v="1376"/>
  </r>
  <r>
    <n v="9"/>
    <n v="39"/>
    <n v="1"/>
    <x v="5"/>
    <n v="0"/>
    <n v="0"/>
    <s v="BIENES Y SERVICIOS DE CONSUMO"/>
    <n v="308679"/>
    <n v="0"/>
    <x v="1"/>
    <x v="1377"/>
  </r>
  <r>
    <n v="9"/>
    <n v="39"/>
    <n v="1"/>
    <x v="14"/>
    <n v="99"/>
    <n v="0"/>
    <s v="Otros Integros al Fisco"/>
    <n v="20"/>
    <n v="0"/>
    <x v="1"/>
    <x v="101"/>
  </r>
  <r>
    <n v="9"/>
    <n v="39"/>
    <n v="1"/>
    <x v="7"/>
    <n v="3"/>
    <n v="0"/>
    <s v="Vehículos"/>
    <n v="21671"/>
    <n v="0"/>
    <x v="1"/>
    <x v="197"/>
  </r>
  <r>
    <n v="9"/>
    <n v="39"/>
    <n v="1"/>
    <x v="7"/>
    <n v="4"/>
    <n v="0"/>
    <s v="Mobiliario y Otros"/>
    <n v="15252"/>
    <n v="0"/>
    <x v="1"/>
    <x v="1378"/>
  </r>
  <r>
    <n v="9"/>
    <n v="39"/>
    <n v="1"/>
    <x v="7"/>
    <n v="5"/>
    <n v="0"/>
    <s v="Máquinas y Equipos"/>
    <n v="35624"/>
    <n v="0"/>
    <x v="1"/>
    <x v="1379"/>
  </r>
  <r>
    <n v="9"/>
    <n v="39"/>
    <n v="1"/>
    <x v="7"/>
    <n v="6"/>
    <n v="0"/>
    <s v="Equipos Informáticos"/>
    <n v="30504"/>
    <n v="0"/>
    <x v="1"/>
    <x v="1380"/>
  </r>
  <r>
    <n v="9"/>
    <n v="39"/>
    <n v="1"/>
    <x v="7"/>
    <n v="7"/>
    <n v="0"/>
    <s v="Programas Informáticos"/>
    <n v="20263"/>
    <n v="0"/>
    <x v="1"/>
    <x v="1381"/>
  </r>
  <r>
    <n v="9"/>
    <n v="39"/>
    <n v="1"/>
    <x v="8"/>
    <n v="7"/>
    <n v="0"/>
    <s v="Deuda Flotante"/>
    <n v="10"/>
    <n v="0"/>
    <x v="1"/>
    <x v="11"/>
  </r>
  <r>
    <n v="9"/>
    <n v="39"/>
    <n v="1"/>
    <x v="9"/>
    <n v="0"/>
    <n v="0"/>
    <s v="SALDO FINAL DE CAJA"/>
    <n v="10"/>
    <n v="0"/>
    <x v="1"/>
    <x v="11"/>
  </r>
  <r>
    <n v="9"/>
    <n v="40"/>
    <n v="1"/>
    <x v="17"/>
    <n v="2"/>
    <n v="201"/>
    <s v="Recuperación de Licencias Médicas - FONASA"/>
    <n v="10"/>
    <n v="0"/>
    <x v="0"/>
    <x v="11"/>
  </r>
  <r>
    <n v="9"/>
    <n v="40"/>
    <n v="1"/>
    <x v="0"/>
    <n v="1"/>
    <n v="0"/>
    <s v="Recuperaciones y Reembolsos por Licencias Médicas"/>
    <n v="10"/>
    <n v="0"/>
    <x v="0"/>
    <x v="11"/>
  </r>
  <r>
    <n v="9"/>
    <n v="40"/>
    <n v="1"/>
    <x v="0"/>
    <n v="99"/>
    <n v="0"/>
    <s v="Otros"/>
    <n v="10"/>
    <n v="0"/>
    <x v="0"/>
    <x v="11"/>
  </r>
  <r>
    <n v="9"/>
    <n v="40"/>
    <n v="1"/>
    <x v="1"/>
    <n v="1"/>
    <n v="0"/>
    <s v="Libre"/>
    <n v="1194008"/>
    <n v="0"/>
    <x v="0"/>
    <x v="1382"/>
  </r>
  <r>
    <n v="9"/>
    <n v="40"/>
    <n v="1"/>
    <x v="3"/>
    <n v="0"/>
    <n v="0"/>
    <s v="SALDO INICIAL DE CAJA"/>
    <n v="20"/>
    <n v="0"/>
    <x v="0"/>
    <x v="101"/>
  </r>
  <r>
    <n v="9"/>
    <n v="40"/>
    <n v="1"/>
    <x v="4"/>
    <n v="0"/>
    <n v="0"/>
    <s v="GASTOS EN PERSONAL"/>
    <n v="741532"/>
    <n v="0"/>
    <x v="1"/>
    <x v="1383"/>
  </r>
  <r>
    <n v="9"/>
    <n v="40"/>
    <n v="1"/>
    <x v="5"/>
    <n v="0"/>
    <n v="0"/>
    <s v="BIENES Y SERVICIOS DE CONSUMO"/>
    <n v="329428"/>
    <n v="0"/>
    <x v="1"/>
    <x v="1384"/>
  </r>
  <r>
    <n v="9"/>
    <n v="40"/>
    <n v="1"/>
    <x v="14"/>
    <n v="99"/>
    <n v="0"/>
    <s v="Otros Integros al Fisco"/>
    <n v="20"/>
    <n v="0"/>
    <x v="1"/>
    <x v="101"/>
  </r>
  <r>
    <n v="9"/>
    <n v="40"/>
    <n v="1"/>
    <x v="7"/>
    <n v="3"/>
    <n v="0"/>
    <s v="Vehículos"/>
    <n v="21671"/>
    <n v="0"/>
    <x v="1"/>
    <x v="197"/>
  </r>
  <r>
    <n v="9"/>
    <n v="40"/>
    <n v="1"/>
    <x v="7"/>
    <n v="4"/>
    <n v="0"/>
    <s v="Mobiliario y Otros"/>
    <n v="15214"/>
    <n v="0"/>
    <x v="1"/>
    <x v="1385"/>
  </r>
  <r>
    <n v="9"/>
    <n v="40"/>
    <n v="1"/>
    <x v="7"/>
    <n v="5"/>
    <n v="0"/>
    <s v="Máquinas y Equipos"/>
    <n v="35534"/>
    <n v="0"/>
    <x v="1"/>
    <x v="1386"/>
  </r>
  <r>
    <n v="9"/>
    <n v="40"/>
    <n v="1"/>
    <x v="7"/>
    <n v="6"/>
    <n v="0"/>
    <s v="Equipos Informáticos"/>
    <n v="30427"/>
    <n v="0"/>
    <x v="1"/>
    <x v="1387"/>
  </r>
  <r>
    <n v="9"/>
    <n v="40"/>
    <n v="1"/>
    <x v="7"/>
    <n v="7"/>
    <n v="0"/>
    <s v="Programas Informáticos"/>
    <n v="20212"/>
    <n v="0"/>
    <x v="1"/>
    <x v="1388"/>
  </r>
  <r>
    <n v="9"/>
    <n v="40"/>
    <n v="1"/>
    <x v="8"/>
    <n v="7"/>
    <n v="0"/>
    <s v="Deuda Flotante"/>
    <n v="10"/>
    <n v="0"/>
    <x v="1"/>
    <x v="11"/>
  </r>
  <r>
    <n v="9"/>
    <n v="40"/>
    <n v="1"/>
    <x v="9"/>
    <n v="0"/>
    <n v="0"/>
    <s v="SALDO FINAL DE CAJA"/>
    <n v="10"/>
    <n v="0"/>
    <x v="1"/>
    <x v="11"/>
  </r>
  <r>
    <n v="9"/>
    <n v="41"/>
    <n v="1"/>
    <x v="17"/>
    <n v="2"/>
    <n v="201"/>
    <s v="Recuperación de Licencias Médicas - FONASA"/>
    <n v="10"/>
    <n v="0"/>
    <x v="0"/>
    <x v="11"/>
  </r>
  <r>
    <n v="9"/>
    <n v="41"/>
    <n v="1"/>
    <x v="0"/>
    <n v="1"/>
    <n v="0"/>
    <s v="Recuperaciones y Reembolsos por Licencias Médicas"/>
    <n v="10"/>
    <n v="0"/>
    <x v="0"/>
    <x v="11"/>
  </r>
  <r>
    <n v="9"/>
    <n v="41"/>
    <n v="1"/>
    <x v="0"/>
    <n v="99"/>
    <n v="0"/>
    <s v="Otros"/>
    <n v="10"/>
    <n v="0"/>
    <x v="0"/>
    <x v="11"/>
  </r>
  <r>
    <n v="9"/>
    <n v="41"/>
    <n v="1"/>
    <x v="1"/>
    <n v="1"/>
    <n v="0"/>
    <s v="Libre"/>
    <n v="1494012"/>
    <n v="0"/>
    <x v="0"/>
    <x v="1389"/>
  </r>
  <r>
    <n v="9"/>
    <n v="41"/>
    <n v="1"/>
    <x v="3"/>
    <n v="0"/>
    <n v="0"/>
    <s v="SALDO INICIAL DE CAJA"/>
    <n v="20"/>
    <n v="0"/>
    <x v="0"/>
    <x v="101"/>
  </r>
  <r>
    <n v="9"/>
    <n v="41"/>
    <n v="1"/>
    <x v="4"/>
    <n v="0"/>
    <n v="0"/>
    <s v="GASTOS EN PERSONAL"/>
    <n v="842686"/>
    <n v="0"/>
    <x v="1"/>
    <x v="1390"/>
  </r>
  <r>
    <n v="9"/>
    <n v="41"/>
    <n v="1"/>
    <x v="5"/>
    <n v="0"/>
    <n v="0"/>
    <s v="BIENES Y SERVICIOS DE CONSUMO"/>
    <n v="514236"/>
    <n v="0"/>
    <x v="1"/>
    <x v="1391"/>
  </r>
  <r>
    <n v="9"/>
    <n v="41"/>
    <n v="1"/>
    <x v="14"/>
    <n v="99"/>
    <n v="0"/>
    <s v="Otros Integros al Fisco"/>
    <n v="20"/>
    <n v="0"/>
    <x v="1"/>
    <x v="101"/>
  </r>
  <r>
    <n v="9"/>
    <n v="41"/>
    <n v="1"/>
    <x v="7"/>
    <n v="3"/>
    <n v="0"/>
    <s v="Vehículos"/>
    <n v="21671"/>
    <n v="0"/>
    <x v="1"/>
    <x v="197"/>
  </r>
  <r>
    <n v="9"/>
    <n v="41"/>
    <n v="1"/>
    <x v="7"/>
    <n v="4"/>
    <n v="0"/>
    <s v="Mobiliario y Otros"/>
    <n v="17321"/>
    <n v="0"/>
    <x v="1"/>
    <x v="1392"/>
  </r>
  <r>
    <n v="9"/>
    <n v="41"/>
    <n v="1"/>
    <x v="7"/>
    <n v="5"/>
    <n v="0"/>
    <s v="Máquinas y Equipos"/>
    <n v="40456"/>
    <n v="0"/>
    <x v="1"/>
    <x v="1393"/>
  </r>
  <r>
    <n v="9"/>
    <n v="41"/>
    <n v="1"/>
    <x v="7"/>
    <n v="6"/>
    <n v="0"/>
    <s v="Equipos Informáticos"/>
    <n v="34641"/>
    <n v="0"/>
    <x v="1"/>
    <x v="1394"/>
  </r>
  <r>
    <n v="9"/>
    <n v="41"/>
    <n v="1"/>
    <x v="7"/>
    <n v="7"/>
    <n v="0"/>
    <s v="Programas Informáticos"/>
    <n v="23011"/>
    <n v="0"/>
    <x v="1"/>
    <x v="1395"/>
  </r>
  <r>
    <n v="9"/>
    <n v="41"/>
    <n v="1"/>
    <x v="8"/>
    <n v="7"/>
    <n v="0"/>
    <s v="Deuda Flotante"/>
    <n v="10"/>
    <n v="0"/>
    <x v="1"/>
    <x v="11"/>
  </r>
  <r>
    <n v="9"/>
    <n v="41"/>
    <n v="1"/>
    <x v="9"/>
    <n v="0"/>
    <n v="0"/>
    <s v="SALDO FINAL DE CAJA"/>
    <n v="10"/>
    <n v="0"/>
    <x v="1"/>
    <x v="11"/>
  </r>
  <r>
    <n v="9"/>
    <n v="42"/>
    <n v="1"/>
    <x v="17"/>
    <n v="2"/>
    <n v="201"/>
    <s v="Recuperación de Licencias Médicas - FONASA"/>
    <n v="10"/>
    <n v="0"/>
    <x v="0"/>
    <x v="11"/>
  </r>
  <r>
    <n v="9"/>
    <n v="42"/>
    <n v="1"/>
    <x v="0"/>
    <n v="1"/>
    <n v="0"/>
    <s v="Recuperaciones y Reembolsos por Licencias Médicas"/>
    <n v="10"/>
    <n v="0"/>
    <x v="0"/>
    <x v="11"/>
  </r>
  <r>
    <n v="9"/>
    <n v="42"/>
    <n v="1"/>
    <x v="0"/>
    <n v="99"/>
    <n v="0"/>
    <s v="Otros"/>
    <n v="10"/>
    <n v="0"/>
    <x v="0"/>
    <x v="11"/>
  </r>
  <r>
    <n v="9"/>
    <n v="42"/>
    <n v="1"/>
    <x v="1"/>
    <n v="1"/>
    <n v="0"/>
    <s v="Libre"/>
    <n v="1425876"/>
    <n v="0"/>
    <x v="0"/>
    <x v="1396"/>
  </r>
  <r>
    <n v="9"/>
    <n v="42"/>
    <n v="1"/>
    <x v="3"/>
    <n v="0"/>
    <n v="0"/>
    <s v="SALDO INICIAL DE CAJA"/>
    <n v="20"/>
    <n v="0"/>
    <x v="0"/>
    <x v="101"/>
  </r>
  <r>
    <n v="9"/>
    <n v="42"/>
    <n v="1"/>
    <x v="4"/>
    <n v="0"/>
    <n v="0"/>
    <s v="GASTOS EN PERSONAL"/>
    <n v="911247"/>
    <n v="0"/>
    <x v="1"/>
    <x v="1397"/>
  </r>
  <r>
    <n v="9"/>
    <n v="42"/>
    <n v="1"/>
    <x v="5"/>
    <n v="0"/>
    <n v="0"/>
    <s v="BIENES Y SERVICIOS DE CONSUMO"/>
    <n v="368026"/>
    <n v="0"/>
    <x v="1"/>
    <x v="1398"/>
  </r>
  <r>
    <n v="9"/>
    <n v="42"/>
    <n v="1"/>
    <x v="14"/>
    <n v="99"/>
    <n v="0"/>
    <s v="Otros Integros al Fisco"/>
    <n v="20"/>
    <n v="0"/>
    <x v="1"/>
    <x v="101"/>
  </r>
  <r>
    <n v="9"/>
    <n v="42"/>
    <n v="1"/>
    <x v="7"/>
    <n v="3"/>
    <n v="0"/>
    <s v="Vehículos"/>
    <n v="21671"/>
    <n v="0"/>
    <x v="1"/>
    <x v="197"/>
  </r>
  <r>
    <n v="9"/>
    <n v="42"/>
    <n v="1"/>
    <x v="7"/>
    <n v="4"/>
    <n v="0"/>
    <s v="Mobiliario y Otros"/>
    <n v="18748"/>
    <n v="0"/>
    <x v="1"/>
    <x v="1399"/>
  </r>
  <r>
    <n v="9"/>
    <n v="42"/>
    <n v="1"/>
    <x v="7"/>
    <n v="5"/>
    <n v="0"/>
    <s v="Máquinas y Equipos"/>
    <n v="43790"/>
    <n v="0"/>
    <x v="1"/>
    <x v="1400"/>
  </r>
  <r>
    <n v="9"/>
    <n v="42"/>
    <n v="1"/>
    <x v="7"/>
    <n v="6"/>
    <n v="0"/>
    <s v="Equipos Informáticos"/>
    <n v="37496"/>
    <n v="0"/>
    <x v="1"/>
    <x v="1401"/>
  </r>
  <r>
    <n v="9"/>
    <n v="42"/>
    <n v="1"/>
    <x v="7"/>
    <n v="7"/>
    <n v="0"/>
    <s v="Programas Informáticos"/>
    <n v="24908"/>
    <n v="0"/>
    <x v="1"/>
    <x v="1402"/>
  </r>
  <r>
    <n v="9"/>
    <n v="42"/>
    <n v="1"/>
    <x v="8"/>
    <n v="7"/>
    <n v="0"/>
    <s v="Deuda Flotante"/>
    <n v="10"/>
    <n v="0"/>
    <x v="1"/>
    <x v="11"/>
  </r>
  <r>
    <n v="9"/>
    <n v="42"/>
    <n v="1"/>
    <x v="9"/>
    <n v="0"/>
    <n v="0"/>
    <s v="SALDO FINAL DE CAJA"/>
    <n v="10"/>
    <n v="0"/>
    <x v="1"/>
    <x v="11"/>
  </r>
  <r>
    <n v="9"/>
    <n v="43"/>
    <n v="1"/>
    <x v="17"/>
    <n v="2"/>
    <n v="201"/>
    <s v="Recuperación de Licencias Médicas - FONASA"/>
    <n v="10"/>
    <n v="0"/>
    <x v="0"/>
    <x v="11"/>
  </r>
  <r>
    <n v="9"/>
    <n v="43"/>
    <n v="1"/>
    <x v="0"/>
    <n v="1"/>
    <n v="0"/>
    <s v="Recuperaciones y Reembolsos por Licencias Médicas"/>
    <n v="10"/>
    <n v="0"/>
    <x v="0"/>
    <x v="11"/>
  </r>
  <r>
    <n v="9"/>
    <n v="43"/>
    <n v="1"/>
    <x v="0"/>
    <n v="99"/>
    <n v="0"/>
    <s v="Otros"/>
    <n v="10"/>
    <n v="0"/>
    <x v="0"/>
    <x v="11"/>
  </r>
  <r>
    <n v="9"/>
    <n v="43"/>
    <n v="1"/>
    <x v="1"/>
    <n v="1"/>
    <n v="0"/>
    <s v="Libre"/>
    <n v="1505140"/>
    <n v="0"/>
    <x v="0"/>
    <x v="1403"/>
  </r>
  <r>
    <n v="9"/>
    <n v="43"/>
    <n v="1"/>
    <x v="3"/>
    <n v="0"/>
    <n v="0"/>
    <s v="SALDO INICIAL DE CAJA"/>
    <n v="20"/>
    <n v="0"/>
    <x v="0"/>
    <x v="101"/>
  </r>
  <r>
    <n v="9"/>
    <n v="43"/>
    <n v="1"/>
    <x v="4"/>
    <n v="0"/>
    <n v="0"/>
    <s v="GASTOS EN PERSONAL"/>
    <n v="926235"/>
    <n v="0"/>
    <x v="1"/>
    <x v="1404"/>
  </r>
  <r>
    <n v="9"/>
    <n v="43"/>
    <n v="1"/>
    <x v="5"/>
    <n v="0"/>
    <n v="0"/>
    <s v="BIENES Y SERVICIOS DE CONSUMO"/>
    <n v="430219"/>
    <n v="0"/>
    <x v="1"/>
    <x v="1405"/>
  </r>
  <r>
    <n v="9"/>
    <n v="43"/>
    <n v="1"/>
    <x v="14"/>
    <n v="99"/>
    <n v="0"/>
    <s v="Otros Integros al Fisco"/>
    <n v="20"/>
    <n v="0"/>
    <x v="1"/>
    <x v="101"/>
  </r>
  <r>
    <n v="9"/>
    <n v="43"/>
    <n v="1"/>
    <x v="7"/>
    <n v="3"/>
    <n v="0"/>
    <s v="Vehículos"/>
    <n v="21671"/>
    <n v="0"/>
    <x v="1"/>
    <x v="197"/>
  </r>
  <r>
    <n v="9"/>
    <n v="43"/>
    <n v="1"/>
    <x v="7"/>
    <n v="4"/>
    <n v="0"/>
    <s v="Mobiliario y Otros"/>
    <n v="19061"/>
    <n v="0"/>
    <x v="1"/>
    <x v="1406"/>
  </r>
  <r>
    <n v="9"/>
    <n v="43"/>
    <n v="1"/>
    <x v="7"/>
    <n v="5"/>
    <n v="0"/>
    <s v="Máquinas y Equipos"/>
    <n v="44520"/>
    <n v="0"/>
    <x v="1"/>
    <x v="1407"/>
  </r>
  <r>
    <n v="9"/>
    <n v="43"/>
    <n v="1"/>
    <x v="7"/>
    <n v="6"/>
    <n v="0"/>
    <s v="Equipos Informáticos"/>
    <n v="38121"/>
    <n v="0"/>
    <x v="1"/>
    <x v="1408"/>
  </r>
  <r>
    <n v="9"/>
    <n v="43"/>
    <n v="1"/>
    <x v="7"/>
    <n v="7"/>
    <n v="0"/>
    <s v="Programas Informáticos"/>
    <n v="25323"/>
    <n v="0"/>
    <x v="1"/>
    <x v="1409"/>
  </r>
  <r>
    <n v="9"/>
    <n v="43"/>
    <n v="1"/>
    <x v="8"/>
    <n v="7"/>
    <n v="0"/>
    <s v="Deuda Flotante"/>
    <n v="10"/>
    <n v="0"/>
    <x v="1"/>
    <x v="11"/>
  </r>
  <r>
    <n v="9"/>
    <n v="43"/>
    <n v="1"/>
    <x v="9"/>
    <n v="0"/>
    <n v="0"/>
    <s v="SALDO FINAL DE CAJA"/>
    <n v="10"/>
    <n v="0"/>
    <x v="1"/>
    <x v="11"/>
  </r>
  <r>
    <n v="9"/>
    <n v="44"/>
    <n v="1"/>
    <x v="17"/>
    <n v="2"/>
    <n v="201"/>
    <s v="Recuperación de Licencias Médicas - FONASA"/>
    <n v="10"/>
    <n v="0"/>
    <x v="0"/>
    <x v="11"/>
  </r>
  <r>
    <n v="9"/>
    <n v="44"/>
    <n v="1"/>
    <x v="0"/>
    <n v="1"/>
    <n v="0"/>
    <s v="Recuperaciones y Reembolsos por Licencias Médicas"/>
    <n v="10"/>
    <n v="0"/>
    <x v="0"/>
    <x v="11"/>
  </r>
  <r>
    <n v="9"/>
    <n v="44"/>
    <n v="1"/>
    <x v="0"/>
    <n v="99"/>
    <n v="0"/>
    <s v="Otros"/>
    <n v="10"/>
    <n v="0"/>
    <x v="0"/>
    <x v="11"/>
  </r>
  <r>
    <n v="9"/>
    <n v="44"/>
    <n v="1"/>
    <x v="1"/>
    <n v="1"/>
    <n v="0"/>
    <s v="Libre"/>
    <n v="1333790"/>
    <n v="0"/>
    <x v="0"/>
    <x v="1410"/>
  </r>
  <r>
    <n v="9"/>
    <n v="44"/>
    <n v="1"/>
    <x v="3"/>
    <n v="0"/>
    <n v="0"/>
    <s v="SALDO INICIAL DE CAJA"/>
    <n v="20"/>
    <n v="0"/>
    <x v="0"/>
    <x v="101"/>
  </r>
  <r>
    <n v="9"/>
    <n v="44"/>
    <n v="1"/>
    <x v="4"/>
    <n v="0"/>
    <n v="0"/>
    <s v="GASTOS EN PERSONAL"/>
    <n v="865909"/>
    <n v="0"/>
    <x v="1"/>
    <x v="1411"/>
  </r>
  <r>
    <n v="9"/>
    <n v="44"/>
    <n v="1"/>
    <x v="5"/>
    <n v="0"/>
    <n v="0"/>
    <s v="BIENES Y SERVICIOS DE CONSUMO"/>
    <n v="327569"/>
    <n v="0"/>
    <x v="1"/>
    <x v="1412"/>
  </r>
  <r>
    <n v="9"/>
    <n v="44"/>
    <n v="1"/>
    <x v="14"/>
    <n v="99"/>
    <n v="0"/>
    <s v="Otros Integros al Fisco"/>
    <n v="20"/>
    <n v="0"/>
    <x v="1"/>
    <x v="101"/>
  </r>
  <r>
    <n v="9"/>
    <n v="44"/>
    <n v="1"/>
    <x v="7"/>
    <n v="3"/>
    <n v="0"/>
    <s v="Vehículos"/>
    <n v="21671"/>
    <n v="0"/>
    <x v="1"/>
    <x v="197"/>
  </r>
  <r>
    <n v="9"/>
    <n v="44"/>
    <n v="1"/>
    <x v="7"/>
    <n v="4"/>
    <n v="0"/>
    <s v="Mobiliario y Otros"/>
    <n v="17804"/>
    <n v="0"/>
    <x v="1"/>
    <x v="1413"/>
  </r>
  <r>
    <n v="9"/>
    <n v="44"/>
    <n v="1"/>
    <x v="7"/>
    <n v="5"/>
    <n v="0"/>
    <s v="Máquinas y Equipos"/>
    <n v="41585"/>
    <n v="0"/>
    <x v="1"/>
    <x v="1414"/>
  </r>
  <r>
    <n v="9"/>
    <n v="44"/>
    <n v="1"/>
    <x v="7"/>
    <n v="6"/>
    <n v="0"/>
    <s v="Equipos Informáticos"/>
    <n v="35608"/>
    <n v="0"/>
    <x v="1"/>
    <x v="1415"/>
  </r>
  <r>
    <n v="9"/>
    <n v="44"/>
    <n v="1"/>
    <x v="7"/>
    <n v="7"/>
    <n v="0"/>
    <s v="Programas Informáticos"/>
    <n v="23654"/>
    <n v="0"/>
    <x v="1"/>
    <x v="1416"/>
  </r>
  <r>
    <n v="9"/>
    <n v="44"/>
    <n v="1"/>
    <x v="8"/>
    <n v="7"/>
    <n v="0"/>
    <s v="Deuda Flotante"/>
    <n v="10"/>
    <n v="0"/>
    <x v="1"/>
    <x v="11"/>
  </r>
  <r>
    <n v="9"/>
    <n v="44"/>
    <n v="1"/>
    <x v="9"/>
    <n v="0"/>
    <n v="0"/>
    <s v="SALDO FINAL DE CAJA"/>
    <n v="10"/>
    <n v="0"/>
    <x v="1"/>
    <x v="11"/>
  </r>
  <r>
    <n v="9"/>
    <n v="45"/>
    <n v="1"/>
    <x v="17"/>
    <n v="2"/>
    <n v="201"/>
    <s v="Recuperación de Licencias Médicas - FONASA"/>
    <n v="10"/>
    <n v="0"/>
    <x v="0"/>
    <x v="11"/>
  </r>
  <r>
    <n v="9"/>
    <n v="45"/>
    <n v="1"/>
    <x v="0"/>
    <n v="1"/>
    <n v="0"/>
    <s v="Recuperaciones y Reembolsos por Licencias Médicas"/>
    <n v="10"/>
    <n v="0"/>
    <x v="0"/>
    <x v="11"/>
  </r>
  <r>
    <n v="9"/>
    <n v="45"/>
    <n v="1"/>
    <x v="0"/>
    <n v="99"/>
    <n v="0"/>
    <s v="Otros"/>
    <n v="10"/>
    <n v="0"/>
    <x v="0"/>
    <x v="11"/>
  </r>
  <r>
    <n v="9"/>
    <n v="45"/>
    <n v="1"/>
    <x v="1"/>
    <n v="1"/>
    <n v="0"/>
    <s v="Libre"/>
    <n v="1411119"/>
    <n v="0"/>
    <x v="0"/>
    <x v="1417"/>
  </r>
  <r>
    <n v="9"/>
    <n v="45"/>
    <n v="1"/>
    <x v="3"/>
    <n v="0"/>
    <n v="0"/>
    <s v="SALDO INICIAL DE CAJA"/>
    <n v="20"/>
    <n v="0"/>
    <x v="0"/>
    <x v="101"/>
  </r>
  <r>
    <n v="9"/>
    <n v="45"/>
    <n v="1"/>
    <x v="4"/>
    <n v="0"/>
    <n v="0"/>
    <s v="GASTOS EN PERSONAL"/>
    <n v="893417"/>
    <n v="0"/>
    <x v="1"/>
    <x v="1418"/>
  </r>
  <r>
    <n v="9"/>
    <n v="45"/>
    <n v="1"/>
    <x v="5"/>
    <n v="0"/>
    <n v="0"/>
    <s v="BIENES Y SERVICIOS DE CONSUMO"/>
    <n v="373572"/>
    <n v="0"/>
    <x v="1"/>
    <x v="1419"/>
  </r>
  <r>
    <n v="9"/>
    <n v="45"/>
    <n v="1"/>
    <x v="14"/>
    <n v="99"/>
    <n v="0"/>
    <s v="Otros Integros al Fisco"/>
    <n v="20"/>
    <n v="0"/>
    <x v="1"/>
    <x v="101"/>
  </r>
  <r>
    <n v="9"/>
    <n v="45"/>
    <n v="1"/>
    <x v="7"/>
    <n v="3"/>
    <n v="0"/>
    <s v="Vehículos"/>
    <n v="21671"/>
    <n v="0"/>
    <x v="1"/>
    <x v="197"/>
  </r>
  <r>
    <n v="9"/>
    <n v="45"/>
    <n v="1"/>
    <x v="7"/>
    <n v="4"/>
    <n v="0"/>
    <s v="Mobiliario y Otros"/>
    <n v="18377"/>
    <n v="0"/>
    <x v="1"/>
    <x v="1420"/>
  </r>
  <r>
    <n v="9"/>
    <n v="45"/>
    <n v="1"/>
    <x v="7"/>
    <n v="5"/>
    <n v="0"/>
    <s v="Máquinas y Equipos"/>
    <n v="42923"/>
    <n v="0"/>
    <x v="1"/>
    <x v="1421"/>
  </r>
  <r>
    <n v="9"/>
    <n v="45"/>
    <n v="1"/>
    <x v="7"/>
    <n v="6"/>
    <n v="0"/>
    <s v="Equipos Informáticos"/>
    <n v="36754"/>
    <n v="0"/>
    <x v="1"/>
    <x v="1422"/>
  </r>
  <r>
    <n v="9"/>
    <n v="45"/>
    <n v="1"/>
    <x v="7"/>
    <n v="7"/>
    <n v="0"/>
    <s v="Programas Informáticos"/>
    <n v="24415"/>
    <n v="0"/>
    <x v="1"/>
    <x v="1423"/>
  </r>
  <r>
    <n v="9"/>
    <n v="45"/>
    <n v="1"/>
    <x v="8"/>
    <n v="7"/>
    <n v="0"/>
    <s v="Deuda Flotante"/>
    <n v="10"/>
    <n v="0"/>
    <x v="1"/>
    <x v="11"/>
  </r>
  <r>
    <n v="9"/>
    <n v="45"/>
    <n v="1"/>
    <x v="9"/>
    <n v="0"/>
    <n v="0"/>
    <s v="SALDO FINAL DE CAJA"/>
    <n v="10"/>
    <n v="0"/>
    <x v="1"/>
    <x v="11"/>
  </r>
  <r>
    <n v="9"/>
    <n v="90"/>
    <n v="1"/>
    <x v="17"/>
    <n v="2"/>
    <n v="201"/>
    <s v="Recuperación de Licencias Médicas - FONASA"/>
    <n v="10"/>
    <n v="0"/>
    <x v="0"/>
    <x v="11"/>
  </r>
  <r>
    <n v="9"/>
    <n v="90"/>
    <n v="1"/>
    <x v="12"/>
    <n v="0"/>
    <n v="0"/>
    <s v="INGRESOS DE OPERACIÓN"/>
    <n v="3998424"/>
    <n v="0"/>
    <x v="0"/>
    <x v="1424"/>
  </r>
  <r>
    <n v="9"/>
    <n v="90"/>
    <n v="1"/>
    <x v="0"/>
    <n v="1"/>
    <n v="0"/>
    <s v="Recuperaciones y Reembolsos por Licencias Médicas"/>
    <n v="10"/>
    <n v="0"/>
    <x v="0"/>
    <x v="11"/>
  </r>
  <r>
    <n v="9"/>
    <n v="90"/>
    <n v="1"/>
    <x v="0"/>
    <n v="99"/>
    <n v="0"/>
    <s v="Otros"/>
    <n v="451042"/>
    <n v="0"/>
    <x v="0"/>
    <x v="1425"/>
  </r>
  <r>
    <n v="9"/>
    <n v="90"/>
    <n v="1"/>
    <x v="1"/>
    <n v="1"/>
    <n v="0"/>
    <s v="Libre"/>
    <n v="21611911"/>
    <n v="0"/>
    <x v="0"/>
    <x v="1426"/>
  </r>
  <r>
    <n v="9"/>
    <n v="90"/>
    <n v="1"/>
    <x v="3"/>
    <n v="0"/>
    <n v="0"/>
    <s v="SALDO INICIAL DE CAJA"/>
    <n v="20"/>
    <n v="0"/>
    <x v="0"/>
    <x v="101"/>
  </r>
  <r>
    <n v="9"/>
    <n v="90"/>
    <n v="1"/>
    <x v="4"/>
    <n v="0"/>
    <n v="0"/>
    <s v="GASTOS EN PERSONAL"/>
    <n v="6229553"/>
    <n v="0"/>
    <x v="1"/>
    <x v="1427"/>
  </r>
  <r>
    <n v="9"/>
    <n v="90"/>
    <n v="1"/>
    <x v="5"/>
    <n v="0"/>
    <n v="0"/>
    <s v="BIENES Y SERVICIOS DE CONSUMO"/>
    <n v="774839"/>
    <n v="0"/>
    <x v="1"/>
    <x v="1428"/>
  </r>
  <r>
    <n v="9"/>
    <n v="90"/>
    <n v="1"/>
    <x v="10"/>
    <n v="3"/>
    <n v="0"/>
    <s v="Prestaciones Sociales del Empleador"/>
    <n v="10"/>
    <n v="0"/>
    <x v="1"/>
    <x v="11"/>
  </r>
  <r>
    <n v="9"/>
    <n v="90"/>
    <n v="1"/>
    <x v="6"/>
    <n v="3"/>
    <n v="3"/>
    <s v="Aplicación Ley N° 20.129"/>
    <n v="3520250"/>
    <n v="0"/>
    <x v="1"/>
    <x v="1429"/>
  </r>
  <r>
    <n v="9"/>
    <n v="90"/>
    <n v="1"/>
    <x v="6"/>
    <n v="3"/>
    <n v="5"/>
    <s v="Comisión Ley N° 20.027"/>
    <n v="382009"/>
    <n v="0"/>
    <x v="1"/>
    <x v="1430"/>
  </r>
  <r>
    <n v="9"/>
    <n v="90"/>
    <n v="1"/>
    <x v="6"/>
    <n v="3"/>
    <n v="7"/>
    <s v="Sistema de Acceso a la Educación Superior Ley N°21.091"/>
    <n v="14755744"/>
    <n v="0"/>
    <x v="1"/>
    <x v="1431"/>
  </r>
  <r>
    <n v="9"/>
    <n v="90"/>
    <n v="1"/>
    <x v="14"/>
    <n v="99"/>
    <n v="0"/>
    <s v="Otros Integros al Fisco"/>
    <n v="20"/>
    <n v="0"/>
    <x v="1"/>
    <x v="101"/>
  </r>
  <r>
    <n v="9"/>
    <n v="90"/>
    <n v="1"/>
    <x v="7"/>
    <n v="4"/>
    <n v="0"/>
    <s v="Mobiliario y Otros"/>
    <n v="1110"/>
    <n v="0"/>
    <x v="1"/>
    <x v="274"/>
  </r>
  <r>
    <n v="9"/>
    <n v="90"/>
    <n v="1"/>
    <x v="7"/>
    <n v="6"/>
    <n v="0"/>
    <s v="Equipos Informáticos"/>
    <n v="18398"/>
    <n v="0"/>
    <x v="1"/>
    <x v="1432"/>
  </r>
  <r>
    <n v="9"/>
    <n v="90"/>
    <n v="1"/>
    <x v="7"/>
    <n v="7"/>
    <n v="0"/>
    <s v="Programas Informáticos"/>
    <n v="379464"/>
    <n v="0"/>
    <x v="1"/>
    <x v="1433"/>
  </r>
  <r>
    <n v="9"/>
    <n v="90"/>
    <n v="1"/>
    <x v="8"/>
    <n v="7"/>
    <n v="0"/>
    <s v="Deuda Flotante"/>
    <n v="10"/>
    <n v="0"/>
    <x v="1"/>
    <x v="11"/>
  </r>
  <r>
    <n v="9"/>
    <n v="90"/>
    <n v="1"/>
    <x v="9"/>
    <n v="0"/>
    <n v="0"/>
    <s v="SALDO FINAL DE CAJA"/>
    <n v="10"/>
    <n v="0"/>
    <x v="1"/>
    <x v="11"/>
  </r>
  <r>
    <n v="9"/>
    <n v="90"/>
    <n v="2"/>
    <x v="1"/>
    <n v="1"/>
    <n v="0"/>
    <s v="Libre"/>
    <n v="377261400"/>
    <n v="0"/>
    <x v="0"/>
    <x v="1434"/>
  </r>
  <r>
    <n v="9"/>
    <n v="90"/>
    <n v="2"/>
    <x v="1"/>
    <n v="3"/>
    <n v="0"/>
    <s v="Servicio de la Deuda Externa"/>
    <n v="1217080"/>
    <n v="0"/>
    <x v="0"/>
    <x v="1435"/>
  </r>
  <r>
    <n v="9"/>
    <n v="90"/>
    <n v="2"/>
    <x v="21"/>
    <n v="2"/>
    <n v="0"/>
    <s v="Endeudamiento Externo"/>
    <n v="3906900"/>
    <n v="0"/>
    <x v="0"/>
    <x v="1436"/>
  </r>
  <r>
    <n v="9"/>
    <n v="90"/>
    <n v="2"/>
    <x v="3"/>
    <n v="0"/>
    <n v="0"/>
    <s v="SALDO INICIAL DE CAJA"/>
    <n v="20"/>
    <n v="0"/>
    <x v="0"/>
    <x v="101"/>
  </r>
  <r>
    <n v="9"/>
    <n v="90"/>
    <n v="2"/>
    <x v="6"/>
    <n v="3"/>
    <n v="196"/>
    <s v="Aporte Artículo 2° DFL (Ed) N°4, de 1981"/>
    <n v="164065538"/>
    <n v="0"/>
    <x v="1"/>
    <x v="1437"/>
  </r>
  <r>
    <n v="9"/>
    <n v="90"/>
    <n v="2"/>
    <x v="6"/>
    <n v="3"/>
    <n v="202"/>
    <s v="Fondo Desarrollo Institucional art 1° DFL (Ed.) N° 4 de 1981"/>
    <n v="1966044"/>
    <n v="0"/>
    <x v="1"/>
    <x v="1438"/>
  </r>
  <r>
    <n v="9"/>
    <n v="90"/>
    <n v="2"/>
    <x v="6"/>
    <n v="3"/>
    <n v="203"/>
    <s v="Universidad de Chile"/>
    <n v="12174675"/>
    <n v="0"/>
    <x v="1"/>
    <x v="1439"/>
  </r>
  <r>
    <n v="9"/>
    <n v="90"/>
    <n v="2"/>
    <x v="6"/>
    <n v="3"/>
    <n v="208"/>
    <s v="Aplicación Ley N° 20.374"/>
    <n v="3484739"/>
    <n v="0"/>
    <x v="1"/>
    <x v="1440"/>
  </r>
  <r>
    <n v="9"/>
    <n v="90"/>
    <n v="2"/>
    <x v="6"/>
    <n v="3"/>
    <n v="213"/>
    <s v="Educación Superior Regional"/>
    <n v="7339291"/>
    <n v="0"/>
    <x v="1"/>
    <x v="1441"/>
  </r>
  <r>
    <n v="9"/>
    <n v="90"/>
    <n v="2"/>
    <x v="6"/>
    <n v="3"/>
    <n v="221"/>
    <s v="Plan de Fortalecimiento Universidades Estatales"/>
    <n v="24378805"/>
    <n v="0"/>
    <x v="1"/>
    <x v="1442"/>
  </r>
  <r>
    <n v="9"/>
    <n v="90"/>
    <n v="2"/>
    <x v="6"/>
    <n v="3"/>
    <n v="807"/>
    <s v="Aporte Institucional Universidades Estatales Ley N° 21.094"/>
    <n v="48870361"/>
    <n v="0"/>
    <x v="1"/>
    <x v="1443"/>
  </r>
  <r>
    <n v="9"/>
    <n v="90"/>
    <n v="2"/>
    <x v="6"/>
    <n v="3"/>
    <n v="850"/>
    <s v="Ley N°20.910, CFT Estatales"/>
    <n v="6322037"/>
    <n v="0"/>
    <x v="1"/>
    <x v="1444"/>
  </r>
  <r>
    <n v="9"/>
    <n v="90"/>
    <n v="2"/>
    <x v="6"/>
    <n v="3"/>
    <n v="855"/>
    <s v="Aplicación Ley N° 20.996"/>
    <n v="6064009"/>
    <n v="0"/>
    <x v="1"/>
    <x v="1445"/>
  </r>
  <r>
    <n v="9"/>
    <n v="90"/>
    <n v="2"/>
    <x v="6"/>
    <n v="3"/>
    <n v="857"/>
    <s v="Ley N° 21.043 Incentivo retiro Académicos y Profesionales"/>
    <n v="17120661"/>
    <n v="0"/>
    <x v="1"/>
    <x v="1446"/>
  </r>
  <r>
    <n v="9"/>
    <n v="90"/>
    <n v="2"/>
    <x v="6"/>
    <n v="3"/>
    <n v="858"/>
    <s v="Aporte para el Desarrollo de Actividades de Interés Nacional"/>
    <n v="3825784"/>
    <n v="0"/>
    <x v="1"/>
    <x v="1447"/>
  </r>
  <r>
    <n v="9"/>
    <n v="90"/>
    <n v="2"/>
    <x v="18"/>
    <n v="3"/>
    <n v="35"/>
    <s v="Fondo Desarrollo Institucional-Infraestructura Art 1° DFL. (Ed.) N° 4 de 1981"/>
    <n v="332932"/>
    <n v="0"/>
    <x v="1"/>
    <x v="1448"/>
  </r>
  <r>
    <n v="9"/>
    <n v="90"/>
    <n v="2"/>
    <x v="18"/>
    <n v="3"/>
    <n v="36"/>
    <s v="Aplicación Letra a) Art.71 bis de la Ley N° 18.591"/>
    <n v="690332"/>
    <n v="0"/>
    <x v="1"/>
    <x v="1449"/>
  </r>
  <r>
    <n v="9"/>
    <n v="90"/>
    <n v="2"/>
    <x v="18"/>
    <n v="3"/>
    <n v="404"/>
    <s v="Educación Superior Regional"/>
    <n v="1610305"/>
    <n v="0"/>
    <x v="1"/>
    <x v="1450"/>
  </r>
  <r>
    <n v="9"/>
    <n v="90"/>
    <n v="2"/>
    <x v="18"/>
    <n v="3"/>
    <n v="410"/>
    <s v="Aporte Institucional Universidades Estatales Ley N° 21.094"/>
    <n v="28779982"/>
    <n v="0"/>
    <x v="1"/>
    <x v="1451"/>
  </r>
  <r>
    <n v="9"/>
    <n v="90"/>
    <n v="2"/>
    <x v="18"/>
    <n v="3"/>
    <n v="416"/>
    <s v="Ley N° 20.910, CFT Estatales, Infraestructura"/>
    <n v="29764000"/>
    <n v="0"/>
    <x v="1"/>
    <x v="1452"/>
  </r>
  <r>
    <n v="9"/>
    <n v="90"/>
    <n v="2"/>
    <x v="18"/>
    <n v="3"/>
    <n v="417"/>
    <s v="Plan de Fortalecimiento Universidades Estatales-Infraestructura"/>
    <n v="24378805"/>
    <n v="0"/>
    <x v="1"/>
    <x v="1442"/>
  </r>
  <r>
    <n v="9"/>
    <n v="90"/>
    <n v="2"/>
    <x v="8"/>
    <n v="4"/>
    <n v="0"/>
    <s v="Intereses Deuda Externa"/>
    <n v="1217080"/>
    <n v="0"/>
    <x v="1"/>
    <x v="1435"/>
  </r>
  <r>
    <n v="9"/>
    <n v="90"/>
    <n v="2"/>
    <x v="8"/>
    <n v="7"/>
    <n v="0"/>
    <s v="Deuda Flotante"/>
    <n v="10"/>
    <n v="0"/>
    <x v="1"/>
    <x v="11"/>
  </r>
  <r>
    <n v="9"/>
    <n v="90"/>
    <n v="2"/>
    <x v="9"/>
    <n v="0"/>
    <n v="0"/>
    <s v="SALDO FINAL DE CAJA"/>
    <n v="10"/>
    <n v="0"/>
    <x v="1"/>
    <x v="11"/>
  </r>
  <r>
    <n v="9"/>
    <n v="90"/>
    <n v="3"/>
    <x v="1"/>
    <n v="1"/>
    <n v="0"/>
    <s v="Libre"/>
    <n v="2388598547"/>
    <n v="0"/>
    <x v="0"/>
    <x v="1453"/>
  </r>
  <r>
    <n v="9"/>
    <n v="90"/>
    <n v="3"/>
    <x v="1"/>
    <n v="2"/>
    <n v="0"/>
    <s v="Servicio de la Deuda Interna"/>
    <n v="223624306"/>
    <n v="0"/>
    <x v="0"/>
    <x v="1454"/>
  </r>
  <r>
    <n v="9"/>
    <n v="90"/>
    <n v="3"/>
    <x v="1"/>
    <n v="3"/>
    <n v="0"/>
    <s v="Servicio de la Deuda Externa"/>
    <n v="801805"/>
    <n v="0"/>
    <x v="0"/>
    <x v="1455"/>
  </r>
  <r>
    <n v="9"/>
    <n v="90"/>
    <n v="3"/>
    <x v="13"/>
    <n v="4"/>
    <n v="1"/>
    <s v="Créditos de Educación Superior"/>
    <n v="189905382"/>
    <n v="0"/>
    <x v="0"/>
    <x v="1456"/>
  </r>
  <r>
    <n v="9"/>
    <n v="90"/>
    <n v="3"/>
    <x v="3"/>
    <n v="0"/>
    <n v="0"/>
    <s v="SALDO INICIAL DE CAJA"/>
    <n v="20"/>
    <n v="0"/>
    <x v="0"/>
    <x v="101"/>
  </r>
  <r>
    <n v="9"/>
    <n v="90"/>
    <n v="3"/>
    <x v="6"/>
    <n v="2"/>
    <n v="1"/>
    <s v="A Corfo - IP y CFT 2030"/>
    <n v="1076479"/>
    <n v="0"/>
    <x v="1"/>
    <x v="517"/>
  </r>
  <r>
    <n v="9"/>
    <n v="90"/>
    <n v="3"/>
    <x v="6"/>
    <n v="3"/>
    <n v="52"/>
    <s v="Programa de Acceso a la Educación Superior"/>
    <n v="19083641"/>
    <n v="0"/>
    <x v="1"/>
    <x v="1457"/>
  </r>
  <r>
    <n v="9"/>
    <n v="90"/>
    <n v="3"/>
    <x v="6"/>
    <n v="3"/>
    <n v="196"/>
    <s v="Aporte Artículo 2° DFL (Ed) N°4, de 1981"/>
    <n v="112377833"/>
    <n v="0"/>
    <x v="1"/>
    <x v="1458"/>
  </r>
  <r>
    <n v="9"/>
    <n v="90"/>
    <n v="3"/>
    <x v="6"/>
    <n v="3"/>
    <n v="198"/>
    <s v="Financiamiento Institucional para la Gratuidad-Universidades"/>
    <n v="1109745425"/>
    <n v="0"/>
    <x v="1"/>
    <x v="1459"/>
  </r>
  <r>
    <n v="9"/>
    <n v="90"/>
    <n v="3"/>
    <x v="6"/>
    <n v="3"/>
    <n v="199"/>
    <s v="Financiamiento Institucional para la Gratuidad-Institutos Profesionales y Centros de Formación Técnica"/>
    <n v="518587974"/>
    <n v="0"/>
    <x v="1"/>
    <x v="1460"/>
  </r>
  <r>
    <n v="9"/>
    <n v="90"/>
    <n v="3"/>
    <x v="6"/>
    <n v="3"/>
    <n v="200"/>
    <s v="Becas Educación Superior"/>
    <n v="200797296"/>
    <n v="0"/>
    <x v="1"/>
    <x v="1461"/>
  </r>
  <r>
    <n v="9"/>
    <n v="90"/>
    <n v="3"/>
    <x v="6"/>
    <n v="3"/>
    <n v="204"/>
    <s v="Pasantías Técnicos Nivel Superior"/>
    <n v="396368"/>
    <n v="0"/>
    <x v="1"/>
    <x v="1462"/>
  </r>
  <r>
    <n v="9"/>
    <n v="90"/>
    <n v="3"/>
    <x v="6"/>
    <n v="3"/>
    <n v="213"/>
    <s v="Educación Superior Regional"/>
    <n v="1786099"/>
    <n v="0"/>
    <x v="1"/>
    <x v="1463"/>
  </r>
  <r>
    <n v="9"/>
    <n v="90"/>
    <n v="3"/>
    <x v="6"/>
    <n v="3"/>
    <n v="218"/>
    <s v="Basal por Desempeño Universidades Art. 1° DFL. (Ed.) N° 4 de 1981"/>
    <n v="35971461"/>
    <n v="0"/>
    <x v="1"/>
    <x v="1464"/>
  </r>
  <r>
    <n v="9"/>
    <n v="90"/>
    <n v="3"/>
    <x v="6"/>
    <n v="3"/>
    <n v="802"/>
    <s v="Fondo de Desarrollo Institucional"/>
    <n v="5616158"/>
    <n v="0"/>
    <x v="1"/>
    <x v="1465"/>
  </r>
  <r>
    <n v="9"/>
    <n v="90"/>
    <n v="3"/>
    <x v="6"/>
    <n v="3"/>
    <n v="805"/>
    <s v="Aplicación Ley N° 20.634"/>
    <n v="27020139"/>
    <n v="0"/>
    <x v="1"/>
    <x v="1466"/>
  </r>
  <r>
    <n v="9"/>
    <n v="90"/>
    <n v="3"/>
    <x v="6"/>
    <n v="3"/>
    <n v="853"/>
    <s v="Aporte para Fomento de Investigación"/>
    <n v="9064777"/>
    <n v="0"/>
    <x v="1"/>
    <x v="1467"/>
  </r>
  <r>
    <n v="9"/>
    <n v="90"/>
    <n v="3"/>
    <x v="6"/>
    <n v="3"/>
    <n v="860"/>
    <s v="Fortalecimiento Formación Técnico Profesional Educación Superior"/>
    <n v="499461"/>
    <n v="0"/>
    <x v="1"/>
    <x v="1468"/>
  </r>
  <r>
    <n v="9"/>
    <n v="90"/>
    <n v="3"/>
    <x v="23"/>
    <n v="1"/>
    <n v="0"/>
    <s v="Compra de Títulos y Valores"/>
    <n v="522512164"/>
    <n v="0"/>
    <x v="1"/>
    <x v="1469"/>
  </r>
  <r>
    <n v="9"/>
    <n v="90"/>
    <n v="3"/>
    <x v="18"/>
    <n v="3"/>
    <n v="36"/>
    <s v="Aplicación Letra a) Art.71 bis de la Ley N° 18.591"/>
    <n v="382639"/>
    <n v="0"/>
    <x v="1"/>
    <x v="1470"/>
  </r>
  <r>
    <n v="9"/>
    <n v="90"/>
    <n v="3"/>
    <x v="18"/>
    <n v="3"/>
    <n v="401"/>
    <s v="Fondo de Desarrollo Institucional - Infraestructura"/>
    <n v="3328546"/>
    <n v="0"/>
    <x v="1"/>
    <x v="1471"/>
  </r>
  <r>
    <n v="9"/>
    <n v="90"/>
    <n v="3"/>
    <x v="18"/>
    <n v="3"/>
    <n v="404"/>
    <s v="Educación Superior Regional"/>
    <n v="698302"/>
    <n v="0"/>
    <x v="1"/>
    <x v="1472"/>
  </r>
  <r>
    <n v="9"/>
    <n v="90"/>
    <n v="3"/>
    <x v="18"/>
    <n v="3"/>
    <n v="409"/>
    <s v="Basal por Desempeño Universidades Art. 1° DFL. (Ed.) N° 4 de 1981"/>
    <n v="9559167"/>
    <n v="0"/>
    <x v="1"/>
    <x v="1473"/>
  </r>
  <r>
    <n v="9"/>
    <n v="90"/>
    <n v="3"/>
    <x v="8"/>
    <n v="1"/>
    <n v="0"/>
    <s v="Amortización Deuda Interna"/>
    <n v="190080660"/>
    <n v="0"/>
    <x v="1"/>
    <x v="1474"/>
  </r>
  <r>
    <n v="9"/>
    <n v="90"/>
    <n v="3"/>
    <x v="8"/>
    <n v="2"/>
    <n v="0"/>
    <s v="Amortización Deuda Externa"/>
    <n v="790652"/>
    <n v="0"/>
    <x v="1"/>
    <x v="1475"/>
  </r>
  <r>
    <n v="9"/>
    <n v="90"/>
    <n v="3"/>
    <x v="8"/>
    <n v="3"/>
    <n v="0"/>
    <s v="Intereses Deuda Interna"/>
    <n v="33543646"/>
    <n v="0"/>
    <x v="1"/>
    <x v="1476"/>
  </r>
  <r>
    <n v="9"/>
    <n v="90"/>
    <n v="3"/>
    <x v="8"/>
    <n v="4"/>
    <n v="0"/>
    <s v="Intereses Deuda Externa"/>
    <n v="11153"/>
    <n v="0"/>
    <x v="1"/>
    <x v="1477"/>
  </r>
  <r>
    <n v="9"/>
    <n v="90"/>
    <n v="3"/>
    <x v="8"/>
    <n v="7"/>
    <n v="0"/>
    <s v="Deuda Flotante"/>
    <n v="10"/>
    <n v="0"/>
    <x v="1"/>
    <x v="11"/>
  </r>
  <r>
    <n v="9"/>
    <n v="90"/>
    <n v="3"/>
    <x v="9"/>
    <n v="0"/>
    <n v="0"/>
    <s v="SALDO FINAL DE CAJA"/>
    <n v="10"/>
    <n v="0"/>
    <x v="1"/>
    <x v="11"/>
  </r>
  <r>
    <n v="9"/>
    <n v="91"/>
    <n v="1"/>
    <x v="17"/>
    <n v="2"/>
    <n v="201"/>
    <s v="Recuperación de Licencias Médicas - FONASA"/>
    <n v="10"/>
    <n v="0"/>
    <x v="0"/>
    <x v="11"/>
  </r>
  <r>
    <n v="9"/>
    <n v="91"/>
    <n v="1"/>
    <x v="0"/>
    <n v="1"/>
    <n v="0"/>
    <s v="Recuperaciones y Reembolsos por Licencias Médicas"/>
    <n v="10"/>
    <n v="0"/>
    <x v="0"/>
    <x v="11"/>
  </r>
  <r>
    <n v="9"/>
    <n v="91"/>
    <n v="1"/>
    <x v="1"/>
    <n v="1"/>
    <n v="0"/>
    <s v="Libre"/>
    <n v="3345096"/>
    <n v="0"/>
    <x v="0"/>
    <x v="1478"/>
  </r>
  <r>
    <n v="9"/>
    <n v="91"/>
    <n v="1"/>
    <x v="3"/>
    <n v="0"/>
    <n v="0"/>
    <s v="SALDO INICIAL DE CAJA"/>
    <n v="20"/>
    <n v="0"/>
    <x v="0"/>
    <x v="101"/>
  </r>
  <r>
    <n v="9"/>
    <n v="91"/>
    <n v="1"/>
    <x v="4"/>
    <n v="0"/>
    <n v="0"/>
    <s v="GASTOS EN PERSONAL"/>
    <n v="2833629"/>
    <n v="0"/>
    <x v="1"/>
    <x v="1479"/>
  </r>
  <r>
    <n v="9"/>
    <n v="91"/>
    <n v="1"/>
    <x v="5"/>
    <n v="0"/>
    <n v="0"/>
    <s v="BIENES Y SERVICIOS DE CONSUMO"/>
    <n v="414922"/>
    <n v="0"/>
    <x v="1"/>
    <x v="1480"/>
  </r>
  <r>
    <n v="9"/>
    <n v="91"/>
    <n v="1"/>
    <x v="14"/>
    <n v="99"/>
    <n v="0"/>
    <s v="Otros Integros al Fisco"/>
    <n v="20"/>
    <n v="0"/>
    <x v="1"/>
    <x v="101"/>
  </r>
  <r>
    <n v="9"/>
    <n v="91"/>
    <n v="1"/>
    <x v="7"/>
    <n v="4"/>
    <n v="0"/>
    <s v="Mobiliario y Otros"/>
    <n v="2220"/>
    <n v="0"/>
    <x v="1"/>
    <x v="1481"/>
  </r>
  <r>
    <n v="9"/>
    <n v="91"/>
    <n v="1"/>
    <x v="7"/>
    <n v="5"/>
    <n v="0"/>
    <s v="Máquinas y Equipos"/>
    <n v="1110"/>
    <n v="0"/>
    <x v="1"/>
    <x v="274"/>
  </r>
  <r>
    <n v="9"/>
    <n v="91"/>
    <n v="1"/>
    <x v="7"/>
    <n v="6"/>
    <n v="0"/>
    <s v="Equipos Informáticos"/>
    <n v="11693"/>
    <n v="0"/>
    <x v="1"/>
    <x v="1482"/>
  </r>
  <r>
    <n v="9"/>
    <n v="91"/>
    <n v="1"/>
    <x v="7"/>
    <n v="7"/>
    <n v="0"/>
    <s v="Programas Informáticos"/>
    <n v="81522"/>
    <n v="0"/>
    <x v="1"/>
    <x v="1483"/>
  </r>
  <r>
    <n v="9"/>
    <n v="91"/>
    <n v="1"/>
    <x v="8"/>
    <n v="7"/>
    <n v="0"/>
    <s v="Deuda Flotante"/>
    <n v="10"/>
    <n v="0"/>
    <x v="1"/>
    <x v="11"/>
  </r>
  <r>
    <n v="9"/>
    <n v="91"/>
    <n v="1"/>
    <x v="9"/>
    <n v="0"/>
    <n v="0"/>
    <s v="SALDO FINAL DE CAJA"/>
    <n v="10"/>
    <n v="0"/>
    <x v="1"/>
    <x v="11"/>
  </r>
  <r>
    <n v="10"/>
    <n v="1"/>
    <n v="1"/>
    <x v="17"/>
    <n v="2"/>
    <n v="4"/>
    <s v="Servicio Nacional del Consumidor"/>
    <n v="123848"/>
    <n v="0"/>
    <x v="0"/>
    <x v="479"/>
  </r>
  <r>
    <n v="10"/>
    <n v="1"/>
    <n v="1"/>
    <x v="15"/>
    <n v="3"/>
    <n v="0"/>
    <s v="Intereses"/>
    <n v="10"/>
    <n v="0"/>
    <x v="0"/>
    <x v="11"/>
  </r>
  <r>
    <n v="10"/>
    <n v="1"/>
    <n v="1"/>
    <x v="0"/>
    <n v="1"/>
    <n v="0"/>
    <s v="Recuperaciones y Reembolsos por Licencias Médicas"/>
    <n v="10"/>
    <n v="0"/>
    <x v="0"/>
    <x v="11"/>
  </r>
  <r>
    <n v="10"/>
    <n v="1"/>
    <n v="1"/>
    <x v="0"/>
    <n v="2"/>
    <n v="0"/>
    <s v="Multas y Sanciones Pecuniarias"/>
    <n v="10"/>
    <n v="0"/>
    <x v="0"/>
    <x v="11"/>
  </r>
  <r>
    <n v="10"/>
    <n v="1"/>
    <n v="1"/>
    <x v="0"/>
    <n v="99"/>
    <n v="0"/>
    <s v="Otros"/>
    <n v="11054"/>
    <n v="0"/>
    <x v="0"/>
    <x v="1484"/>
  </r>
  <r>
    <n v="10"/>
    <n v="1"/>
    <n v="1"/>
    <x v="1"/>
    <n v="1"/>
    <n v="0"/>
    <s v="Libre"/>
    <n v="170449691"/>
    <n v="0"/>
    <x v="0"/>
    <x v="1485"/>
  </r>
  <r>
    <n v="10"/>
    <n v="1"/>
    <n v="1"/>
    <x v="13"/>
    <n v="10"/>
    <n v="0"/>
    <s v="Ingresos por Percibir"/>
    <n v="10"/>
    <n v="0"/>
    <x v="0"/>
    <x v="11"/>
  </r>
  <r>
    <n v="10"/>
    <n v="1"/>
    <n v="1"/>
    <x v="3"/>
    <n v="0"/>
    <n v="0"/>
    <s v="SALDO INICIAL DE CAJA"/>
    <n v="10"/>
    <n v="0"/>
    <x v="0"/>
    <x v="11"/>
  </r>
  <r>
    <n v="10"/>
    <n v="1"/>
    <n v="1"/>
    <x v="4"/>
    <n v="0"/>
    <n v="0"/>
    <s v="GASTOS EN PERSONAL"/>
    <n v="13192727"/>
    <n v="0"/>
    <x v="1"/>
    <x v="1486"/>
  </r>
  <r>
    <n v="10"/>
    <n v="1"/>
    <n v="1"/>
    <x v="5"/>
    <n v="0"/>
    <n v="0"/>
    <s v="BIENES Y SERVICIOS DE CONSUMO"/>
    <n v="2880208"/>
    <n v="0"/>
    <x v="1"/>
    <x v="1487"/>
  </r>
  <r>
    <n v="10"/>
    <n v="1"/>
    <n v="1"/>
    <x v="10"/>
    <n v="3"/>
    <n v="0"/>
    <s v="Prestaciones Sociales del Empleador"/>
    <n v="10"/>
    <n v="0"/>
    <x v="1"/>
    <x v="11"/>
  </r>
  <r>
    <n v="10"/>
    <n v="1"/>
    <n v="1"/>
    <x v="6"/>
    <n v="1"/>
    <n v="1"/>
    <s v="Programa de Licitaciones Sistema Nacional de Mediación"/>
    <n v="11466650"/>
    <n v="0"/>
    <x v="1"/>
    <x v="1488"/>
  </r>
  <r>
    <n v="10"/>
    <n v="1"/>
    <n v="1"/>
    <x v="6"/>
    <n v="1"/>
    <n v="2"/>
    <s v="Auditorías Externas Sistema Nacional de Mediación"/>
    <n v="130143"/>
    <n v="0"/>
    <x v="1"/>
    <x v="1489"/>
  </r>
  <r>
    <n v="10"/>
    <n v="1"/>
    <n v="1"/>
    <x v="6"/>
    <n v="3"/>
    <n v="201"/>
    <s v="Equipo de Acompañamiento Reforma Penal Adolescente"/>
    <n v="183559"/>
    <n v="0"/>
    <x v="1"/>
    <x v="1490"/>
  </r>
  <r>
    <n v="10"/>
    <n v="1"/>
    <n v="1"/>
    <x v="6"/>
    <n v="3"/>
    <n v="208"/>
    <s v="Corporaciones de Asistencia Judicial"/>
    <n v="55883527"/>
    <n v="0"/>
    <x v="1"/>
    <x v="1491"/>
  </r>
  <r>
    <n v="10"/>
    <n v="1"/>
    <n v="1"/>
    <x v="6"/>
    <n v="3"/>
    <n v="209"/>
    <s v="Corporaciones de Asistencia Judicial - Programa de Representación Jurídica Adulto Mayor"/>
    <n v="1228457"/>
    <n v="0"/>
    <x v="1"/>
    <x v="1492"/>
  </r>
  <r>
    <n v="10"/>
    <n v="1"/>
    <n v="1"/>
    <x v="6"/>
    <n v="3"/>
    <n v="401"/>
    <s v="Corporaciones de Asistencia Judicial - Programa Mi Abogado"/>
    <n v="24445019"/>
    <n v="0"/>
    <x v="1"/>
    <x v="1493"/>
  </r>
  <r>
    <n v="10"/>
    <n v="1"/>
    <n v="1"/>
    <x v="6"/>
    <n v="3"/>
    <n v="999"/>
    <s v="Corporaciones de Asistencia Judicial- Programa Curadurías"/>
    <n v="13005858"/>
    <n v="0"/>
    <x v="1"/>
    <x v="1494"/>
  </r>
  <r>
    <n v="10"/>
    <n v="1"/>
    <n v="1"/>
    <x v="6"/>
    <n v="7"/>
    <n v="11"/>
    <s v="Cuotas a Organismos Internacionales"/>
    <n v="28912"/>
    <n v="0"/>
    <x v="1"/>
    <x v="1495"/>
  </r>
  <r>
    <n v="10"/>
    <n v="1"/>
    <n v="1"/>
    <x v="14"/>
    <n v="99"/>
    <n v="0"/>
    <s v="Otros Integros al Fisco"/>
    <n v="10"/>
    <n v="0"/>
    <x v="1"/>
    <x v="11"/>
  </r>
  <r>
    <n v="10"/>
    <n v="1"/>
    <n v="1"/>
    <x v="7"/>
    <n v="7"/>
    <n v="0"/>
    <s v="Programas Informáticos"/>
    <n v="35253"/>
    <n v="0"/>
    <x v="1"/>
    <x v="1496"/>
  </r>
  <r>
    <n v="10"/>
    <n v="1"/>
    <n v="1"/>
    <x v="11"/>
    <n v="2"/>
    <n v="0"/>
    <s v="Proyectos"/>
    <n v="48104300"/>
    <n v="0"/>
    <x v="1"/>
    <x v="1497"/>
  </r>
  <r>
    <n v="10"/>
    <n v="1"/>
    <n v="1"/>
    <x v="8"/>
    <n v="7"/>
    <n v="0"/>
    <s v="Deuda Flotante"/>
    <n v="10"/>
    <n v="0"/>
    <x v="1"/>
    <x v="11"/>
  </r>
  <r>
    <n v="10"/>
    <n v="1"/>
    <n v="2"/>
    <x v="17"/>
    <n v="2"/>
    <n v="1"/>
    <s v="Del Ministerio Público"/>
    <n v="1016600"/>
    <n v="0"/>
    <x v="0"/>
    <x v="1498"/>
  </r>
  <r>
    <n v="10"/>
    <n v="1"/>
    <n v="2"/>
    <x v="17"/>
    <n v="2"/>
    <n v="2"/>
    <s v="De la Defensoría Penal Pública"/>
    <n v="855229"/>
    <n v="0"/>
    <x v="0"/>
    <x v="1499"/>
  </r>
  <r>
    <n v="10"/>
    <n v="1"/>
    <n v="2"/>
    <x v="17"/>
    <n v="2"/>
    <n v="3"/>
    <s v="De la Corporación Administrativa del Poder Judicial"/>
    <n v="7491233"/>
    <n v="0"/>
    <x v="0"/>
    <x v="85"/>
  </r>
  <r>
    <n v="10"/>
    <n v="1"/>
    <n v="2"/>
    <x v="1"/>
    <n v="1"/>
    <n v="0"/>
    <s v="Libre"/>
    <n v="79078192"/>
    <n v="0"/>
    <x v="0"/>
    <x v="1500"/>
  </r>
  <r>
    <n v="10"/>
    <n v="1"/>
    <n v="2"/>
    <x v="5"/>
    <n v="0"/>
    <n v="0"/>
    <s v="BIENES Y SERVICIOS DE CONSUMO"/>
    <n v="88441254"/>
    <n v="0"/>
    <x v="1"/>
    <x v="1501"/>
  </r>
  <r>
    <n v="10"/>
    <n v="2"/>
    <n v="1"/>
    <x v="15"/>
    <n v="1"/>
    <n v="0"/>
    <s v="Arriendo de Activos No Financieros"/>
    <n v="22166"/>
    <n v="0"/>
    <x v="0"/>
    <x v="1502"/>
  </r>
  <r>
    <n v="10"/>
    <n v="2"/>
    <n v="1"/>
    <x v="12"/>
    <n v="2"/>
    <n v="0"/>
    <s v="Venta de Servicios"/>
    <n v="181096662"/>
    <n v="0"/>
    <x v="0"/>
    <x v="1503"/>
  </r>
  <r>
    <n v="10"/>
    <n v="2"/>
    <n v="1"/>
    <x v="0"/>
    <n v="1"/>
    <n v="0"/>
    <s v="Recuperaciones y Reembolsos por Licencias Médicas"/>
    <n v="10"/>
    <n v="0"/>
    <x v="0"/>
    <x v="11"/>
  </r>
  <r>
    <n v="10"/>
    <n v="2"/>
    <n v="1"/>
    <x v="0"/>
    <n v="99"/>
    <n v="0"/>
    <s v="Otros"/>
    <n v="83158"/>
    <n v="0"/>
    <x v="0"/>
    <x v="1504"/>
  </r>
  <r>
    <n v="10"/>
    <n v="2"/>
    <n v="1"/>
    <x v="13"/>
    <n v="10"/>
    <n v="0"/>
    <s v="Ingresos por Percibir"/>
    <n v="10"/>
    <n v="0"/>
    <x v="0"/>
    <x v="11"/>
  </r>
  <r>
    <n v="10"/>
    <n v="2"/>
    <n v="1"/>
    <x v="3"/>
    <n v="0"/>
    <n v="0"/>
    <s v="SALDO INICIAL DE CAJA"/>
    <n v="10"/>
    <n v="0"/>
    <x v="0"/>
    <x v="11"/>
  </r>
  <r>
    <n v="10"/>
    <n v="2"/>
    <n v="1"/>
    <x v="4"/>
    <n v="0"/>
    <n v="0"/>
    <s v="GASTOS EN PERSONAL"/>
    <n v="64829499"/>
    <n v="0"/>
    <x v="1"/>
    <x v="1505"/>
  </r>
  <r>
    <n v="10"/>
    <n v="2"/>
    <n v="1"/>
    <x v="5"/>
    <n v="0"/>
    <n v="0"/>
    <s v="BIENES Y SERVICIOS DE CONSUMO"/>
    <n v="105076199"/>
    <n v="0"/>
    <x v="1"/>
    <x v="1506"/>
  </r>
  <r>
    <n v="10"/>
    <n v="2"/>
    <n v="1"/>
    <x v="14"/>
    <n v="1"/>
    <n v="0"/>
    <s v="Impuestos"/>
    <n v="8810997"/>
    <n v="0"/>
    <x v="1"/>
    <x v="1507"/>
  </r>
  <r>
    <n v="10"/>
    <n v="2"/>
    <n v="1"/>
    <x v="14"/>
    <n v="99"/>
    <n v="0"/>
    <s v="Otros Integros al Fisco"/>
    <n v="10"/>
    <n v="0"/>
    <x v="1"/>
    <x v="11"/>
  </r>
  <r>
    <n v="10"/>
    <n v="2"/>
    <n v="1"/>
    <x v="7"/>
    <n v="3"/>
    <n v="0"/>
    <s v="Vehículos"/>
    <n v="312522"/>
    <n v="0"/>
    <x v="1"/>
    <x v="1508"/>
  </r>
  <r>
    <n v="10"/>
    <n v="2"/>
    <n v="1"/>
    <x v="7"/>
    <n v="4"/>
    <n v="0"/>
    <s v="Mobiliario y Otros"/>
    <n v="460493"/>
    <n v="0"/>
    <x v="1"/>
    <x v="1509"/>
  </r>
  <r>
    <n v="10"/>
    <n v="2"/>
    <n v="1"/>
    <x v="7"/>
    <n v="5"/>
    <n v="0"/>
    <s v="Máquinas y Equipos"/>
    <n v="77777"/>
    <n v="0"/>
    <x v="1"/>
    <x v="1510"/>
  </r>
  <r>
    <n v="10"/>
    <n v="2"/>
    <n v="1"/>
    <x v="7"/>
    <n v="6"/>
    <n v="0"/>
    <s v="Equipos Informáticos"/>
    <n v="56126"/>
    <n v="0"/>
    <x v="1"/>
    <x v="1511"/>
  </r>
  <r>
    <n v="10"/>
    <n v="2"/>
    <n v="1"/>
    <x v="7"/>
    <n v="7"/>
    <n v="0"/>
    <s v="Programas Informáticos"/>
    <n v="833393"/>
    <n v="0"/>
    <x v="1"/>
    <x v="1512"/>
  </r>
  <r>
    <n v="10"/>
    <n v="2"/>
    <n v="1"/>
    <x v="11"/>
    <n v="2"/>
    <n v="0"/>
    <s v="Proyectos"/>
    <n v="744990"/>
    <n v="0"/>
    <x v="1"/>
    <x v="1513"/>
  </r>
  <r>
    <n v="10"/>
    <n v="2"/>
    <n v="1"/>
    <x v="8"/>
    <n v="7"/>
    <n v="0"/>
    <s v="Deuda Flotante"/>
    <n v="10"/>
    <n v="0"/>
    <x v="1"/>
    <x v="11"/>
  </r>
  <r>
    <n v="10"/>
    <n v="3"/>
    <n v="1"/>
    <x v="12"/>
    <n v="2"/>
    <n v="0"/>
    <s v="Venta de Servicios"/>
    <n v="2220"/>
    <n v="0"/>
    <x v="0"/>
    <x v="1481"/>
  </r>
  <r>
    <n v="10"/>
    <n v="3"/>
    <n v="1"/>
    <x v="0"/>
    <n v="1"/>
    <n v="0"/>
    <s v="Recuperaciones y Reembolsos por Licencias Médicas"/>
    <n v="10"/>
    <n v="0"/>
    <x v="0"/>
    <x v="11"/>
  </r>
  <r>
    <n v="10"/>
    <n v="3"/>
    <n v="1"/>
    <x v="0"/>
    <n v="2"/>
    <n v="0"/>
    <s v="Multas y Sanciones Pecuniarias"/>
    <n v="1135"/>
    <n v="0"/>
    <x v="0"/>
    <x v="93"/>
  </r>
  <r>
    <n v="10"/>
    <n v="3"/>
    <n v="1"/>
    <x v="0"/>
    <n v="99"/>
    <n v="0"/>
    <s v="Otros"/>
    <n v="51484"/>
    <n v="0"/>
    <x v="0"/>
    <x v="1514"/>
  </r>
  <r>
    <n v="10"/>
    <n v="3"/>
    <n v="1"/>
    <x v="1"/>
    <n v="1"/>
    <n v="0"/>
    <s v="Libre"/>
    <n v="51985281"/>
    <n v="0"/>
    <x v="0"/>
    <x v="1515"/>
  </r>
  <r>
    <n v="10"/>
    <n v="3"/>
    <n v="1"/>
    <x v="13"/>
    <n v="10"/>
    <n v="0"/>
    <s v="Ingresos por Percibir"/>
    <n v="10"/>
    <n v="0"/>
    <x v="0"/>
    <x v="11"/>
  </r>
  <r>
    <n v="10"/>
    <n v="3"/>
    <n v="1"/>
    <x v="3"/>
    <n v="0"/>
    <n v="0"/>
    <s v="SALDO INICIAL DE CAJA"/>
    <n v="10"/>
    <n v="0"/>
    <x v="0"/>
    <x v="11"/>
  </r>
  <r>
    <n v="10"/>
    <n v="3"/>
    <n v="1"/>
    <x v="4"/>
    <n v="0"/>
    <n v="0"/>
    <s v="GASTOS EN PERSONAL"/>
    <n v="37226489"/>
    <n v="0"/>
    <x v="1"/>
    <x v="1516"/>
  </r>
  <r>
    <n v="10"/>
    <n v="3"/>
    <n v="1"/>
    <x v="5"/>
    <n v="0"/>
    <n v="0"/>
    <s v="BIENES Y SERVICIOS DE CONSUMO"/>
    <n v="14722385"/>
    <n v="0"/>
    <x v="1"/>
    <x v="1517"/>
  </r>
  <r>
    <n v="10"/>
    <n v="3"/>
    <n v="1"/>
    <x v="10"/>
    <n v="3"/>
    <n v="0"/>
    <s v="Prestaciones Sociales del Empleador"/>
    <n v="10"/>
    <n v="0"/>
    <x v="1"/>
    <x v="11"/>
  </r>
  <r>
    <n v="10"/>
    <n v="3"/>
    <n v="1"/>
    <x v="14"/>
    <n v="1"/>
    <n v="0"/>
    <s v="Impuestos"/>
    <n v="929"/>
    <n v="0"/>
    <x v="1"/>
    <x v="1518"/>
  </r>
  <r>
    <n v="10"/>
    <n v="3"/>
    <n v="1"/>
    <x v="14"/>
    <n v="99"/>
    <n v="0"/>
    <s v="Otros Integros al Fisco"/>
    <n v="10"/>
    <n v="0"/>
    <x v="1"/>
    <x v="11"/>
  </r>
  <r>
    <n v="10"/>
    <n v="3"/>
    <n v="1"/>
    <x v="7"/>
    <n v="4"/>
    <n v="0"/>
    <s v="Mobiliario y Otros"/>
    <n v="74372"/>
    <n v="0"/>
    <x v="1"/>
    <x v="1519"/>
  </r>
  <r>
    <n v="10"/>
    <n v="3"/>
    <n v="1"/>
    <x v="7"/>
    <n v="5"/>
    <n v="0"/>
    <s v="Máquinas y Equipos"/>
    <n v="15945"/>
    <n v="0"/>
    <x v="1"/>
    <x v="558"/>
  </r>
  <r>
    <n v="10"/>
    <n v="3"/>
    <n v="1"/>
    <x v="8"/>
    <n v="7"/>
    <n v="0"/>
    <s v="Deuda Flotante"/>
    <n v="10"/>
    <n v="0"/>
    <x v="1"/>
    <x v="11"/>
  </r>
  <r>
    <n v="10"/>
    <n v="4"/>
    <n v="1"/>
    <x v="17"/>
    <n v="2"/>
    <n v="201"/>
    <s v="Recuperación de Licencias Médicas - FONASA"/>
    <n v="10"/>
    <n v="0"/>
    <x v="0"/>
    <x v="11"/>
  </r>
  <r>
    <n v="10"/>
    <n v="4"/>
    <n v="1"/>
    <x v="15"/>
    <n v="1"/>
    <n v="0"/>
    <s v="Arriendo de Activos No Financieros"/>
    <n v="37149"/>
    <n v="0"/>
    <x v="0"/>
    <x v="1520"/>
  </r>
  <r>
    <n v="10"/>
    <n v="4"/>
    <n v="1"/>
    <x v="12"/>
    <n v="2"/>
    <n v="0"/>
    <s v="Venta de Servicios"/>
    <n v="5216470"/>
    <n v="0"/>
    <x v="0"/>
    <x v="1521"/>
  </r>
  <r>
    <n v="10"/>
    <n v="4"/>
    <n v="1"/>
    <x v="0"/>
    <n v="1"/>
    <n v="0"/>
    <s v="Recuperaciones y Reembolsos por Licencias Médicas"/>
    <n v="10"/>
    <n v="0"/>
    <x v="0"/>
    <x v="11"/>
  </r>
  <r>
    <n v="10"/>
    <n v="4"/>
    <n v="1"/>
    <x v="0"/>
    <n v="2"/>
    <n v="0"/>
    <s v="Multas y Sanciones Pecuniarias"/>
    <n v="10"/>
    <n v="0"/>
    <x v="0"/>
    <x v="11"/>
  </r>
  <r>
    <n v="10"/>
    <n v="4"/>
    <n v="1"/>
    <x v="0"/>
    <n v="99"/>
    <n v="0"/>
    <s v="Otros"/>
    <n v="165324"/>
    <n v="0"/>
    <x v="0"/>
    <x v="1522"/>
  </r>
  <r>
    <n v="10"/>
    <n v="4"/>
    <n v="1"/>
    <x v="1"/>
    <n v="1"/>
    <n v="0"/>
    <s v="Libre"/>
    <n v="501953151"/>
    <n v="0"/>
    <x v="0"/>
    <x v="1523"/>
  </r>
  <r>
    <n v="10"/>
    <n v="4"/>
    <n v="1"/>
    <x v="13"/>
    <n v="10"/>
    <n v="0"/>
    <s v="Ingresos por Percibir"/>
    <n v="10"/>
    <n v="0"/>
    <x v="0"/>
    <x v="11"/>
  </r>
  <r>
    <n v="10"/>
    <n v="4"/>
    <n v="1"/>
    <x v="19"/>
    <n v="2"/>
    <n v="114"/>
    <s v="Plan Nacional Contra el Crimen Organizado - Subsecretaría del Interior"/>
    <n v="4252000"/>
    <n v="0"/>
    <x v="0"/>
    <x v="244"/>
  </r>
  <r>
    <n v="10"/>
    <n v="4"/>
    <n v="1"/>
    <x v="3"/>
    <n v="0"/>
    <n v="0"/>
    <s v="SALDO INICIAL DE CAJA"/>
    <n v="10"/>
    <n v="0"/>
    <x v="0"/>
    <x v="11"/>
  </r>
  <r>
    <n v="10"/>
    <n v="4"/>
    <n v="1"/>
    <x v="4"/>
    <n v="0"/>
    <n v="0"/>
    <s v="GASTOS EN PERSONAL"/>
    <n v="402255114"/>
    <n v="0"/>
    <x v="1"/>
    <x v="1524"/>
  </r>
  <r>
    <n v="10"/>
    <n v="4"/>
    <n v="1"/>
    <x v="5"/>
    <n v="0"/>
    <n v="0"/>
    <s v="BIENES Y SERVICIOS DE CONSUMO"/>
    <n v="93467663"/>
    <n v="0"/>
    <x v="1"/>
    <x v="1525"/>
  </r>
  <r>
    <n v="10"/>
    <n v="4"/>
    <n v="1"/>
    <x v="10"/>
    <n v="1"/>
    <n v="0"/>
    <s v="Prestaciones Previsionales"/>
    <n v="440822"/>
    <n v="0"/>
    <x v="1"/>
    <x v="1526"/>
  </r>
  <r>
    <n v="10"/>
    <n v="4"/>
    <n v="1"/>
    <x v="10"/>
    <n v="3"/>
    <n v="0"/>
    <s v="Prestaciones Sociales del Empleador"/>
    <n v="10"/>
    <n v="0"/>
    <x v="1"/>
    <x v="11"/>
  </r>
  <r>
    <n v="10"/>
    <n v="4"/>
    <n v="1"/>
    <x v="6"/>
    <n v="3"/>
    <n v="13"/>
    <s v="Economatos"/>
    <n v="5136205"/>
    <n v="0"/>
    <x v="1"/>
    <x v="1527"/>
  </r>
  <r>
    <n v="10"/>
    <n v="4"/>
    <n v="1"/>
    <x v="14"/>
    <n v="99"/>
    <n v="0"/>
    <s v="Otros Integros al Fisco"/>
    <n v="10"/>
    <n v="0"/>
    <x v="1"/>
    <x v="11"/>
  </r>
  <r>
    <n v="10"/>
    <n v="4"/>
    <n v="1"/>
    <x v="7"/>
    <n v="3"/>
    <n v="0"/>
    <s v="Vehículos"/>
    <n v="1698012"/>
    <n v="0"/>
    <x v="1"/>
    <x v="1528"/>
  </r>
  <r>
    <n v="10"/>
    <n v="4"/>
    <n v="1"/>
    <x v="7"/>
    <n v="4"/>
    <n v="0"/>
    <s v="Mobiliario y Otros"/>
    <n v="744381"/>
    <n v="0"/>
    <x v="1"/>
    <x v="1529"/>
  </r>
  <r>
    <n v="10"/>
    <n v="4"/>
    <n v="1"/>
    <x v="7"/>
    <n v="5"/>
    <n v="0"/>
    <s v="Máquinas y Equipos"/>
    <n v="6033386"/>
    <n v="0"/>
    <x v="1"/>
    <x v="1530"/>
  </r>
  <r>
    <n v="10"/>
    <n v="4"/>
    <n v="1"/>
    <x v="7"/>
    <n v="7"/>
    <n v="0"/>
    <s v="Programas Informáticos"/>
    <n v="53150"/>
    <n v="0"/>
    <x v="1"/>
    <x v="397"/>
  </r>
  <r>
    <n v="10"/>
    <n v="4"/>
    <n v="1"/>
    <x v="11"/>
    <n v="2"/>
    <n v="0"/>
    <s v="Proyectos"/>
    <n v="1795381"/>
    <n v="0"/>
    <x v="1"/>
    <x v="1531"/>
  </r>
  <r>
    <n v="10"/>
    <n v="4"/>
    <n v="1"/>
    <x v="8"/>
    <n v="7"/>
    <n v="0"/>
    <s v="Deuda Flotante"/>
    <n v="10"/>
    <n v="0"/>
    <x v="1"/>
    <x v="11"/>
  </r>
  <r>
    <n v="10"/>
    <n v="4"/>
    <n v="2"/>
    <x v="12"/>
    <n v="2"/>
    <n v="0"/>
    <s v="Venta de Servicios"/>
    <n v="4808029"/>
    <n v="0"/>
    <x v="0"/>
    <x v="1532"/>
  </r>
  <r>
    <n v="10"/>
    <n v="4"/>
    <n v="2"/>
    <x v="0"/>
    <n v="1"/>
    <n v="0"/>
    <s v="Recuperaciones y Reembolsos por Licencias Médicas"/>
    <n v="10"/>
    <n v="0"/>
    <x v="0"/>
    <x v="11"/>
  </r>
  <r>
    <n v="10"/>
    <n v="4"/>
    <n v="2"/>
    <x v="0"/>
    <n v="2"/>
    <n v="0"/>
    <s v="Multas y Sanciones Pecuniarias"/>
    <n v="10"/>
    <n v="0"/>
    <x v="0"/>
    <x v="11"/>
  </r>
  <r>
    <n v="10"/>
    <n v="4"/>
    <n v="2"/>
    <x v="1"/>
    <n v="1"/>
    <n v="0"/>
    <s v="Libre"/>
    <n v="48621249"/>
    <n v="0"/>
    <x v="0"/>
    <x v="1533"/>
  </r>
  <r>
    <n v="10"/>
    <n v="4"/>
    <n v="2"/>
    <x v="13"/>
    <n v="10"/>
    <n v="0"/>
    <s v="Ingresos por Percibir"/>
    <n v="10"/>
    <n v="0"/>
    <x v="0"/>
    <x v="11"/>
  </r>
  <r>
    <n v="10"/>
    <n v="4"/>
    <n v="2"/>
    <x v="3"/>
    <n v="0"/>
    <n v="0"/>
    <s v="SALDO INICIAL DE CAJA"/>
    <n v="10"/>
    <n v="0"/>
    <x v="0"/>
    <x v="11"/>
  </r>
  <r>
    <n v="10"/>
    <n v="4"/>
    <n v="2"/>
    <x v="4"/>
    <n v="0"/>
    <n v="0"/>
    <s v="GASTOS EN PERSONAL"/>
    <n v="32094170"/>
    <n v="0"/>
    <x v="1"/>
    <x v="1534"/>
  </r>
  <r>
    <n v="10"/>
    <n v="4"/>
    <n v="2"/>
    <x v="5"/>
    <n v="0"/>
    <n v="0"/>
    <s v="BIENES Y SERVICIOS DE CONSUMO"/>
    <n v="12692645"/>
    <n v="0"/>
    <x v="1"/>
    <x v="1535"/>
  </r>
  <r>
    <n v="10"/>
    <n v="4"/>
    <n v="2"/>
    <x v="6"/>
    <n v="3"/>
    <n v="1"/>
    <s v="Programas de Reinserción Social para Personas Privadas de Libertad"/>
    <n v="553856"/>
    <n v="0"/>
    <x v="1"/>
    <x v="1536"/>
  </r>
  <r>
    <n v="10"/>
    <n v="4"/>
    <n v="2"/>
    <x v="6"/>
    <n v="3"/>
    <n v="2"/>
    <s v="Programa Centros de Educación y Trabajo Semiabiertos"/>
    <n v="2744806"/>
    <n v="0"/>
    <x v="1"/>
    <x v="1537"/>
  </r>
  <r>
    <n v="10"/>
    <n v="4"/>
    <n v="2"/>
    <x v="6"/>
    <n v="3"/>
    <n v="3"/>
    <s v="Programa de Intermediación Laboral para Penados en el Sistema Abierto"/>
    <n v="226735"/>
    <n v="0"/>
    <x v="1"/>
    <x v="1538"/>
  </r>
  <r>
    <n v="10"/>
    <n v="4"/>
    <n v="2"/>
    <x v="6"/>
    <n v="3"/>
    <n v="5"/>
    <s v="Programa de Reinserción Social en Convenio con Ministerio del Interior"/>
    <n v="413954"/>
    <n v="0"/>
    <x v="1"/>
    <x v="1539"/>
  </r>
  <r>
    <n v="10"/>
    <n v="4"/>
    <n v="2"/>
    <x v="6"/>
    <n v="3"/>
    <n v="7"/>
    <s v="Programa de Reinserción Social en Secciones Juveniles"/>
    <n v="164944"/>
    <n v="0"/>
    <x v="1"/>
    <x v="1540"/>
  </r>
  <r>
    <n v="10"/>
    <n v="4"/>
    <n v="2"/>
    <x v="6"/>
    <n v="3"/>
    <n v="8"/>
    <s v="Programa Centros de Educación y Trabajo Cerrados"/>
    <n v="2893977"/>
    <n v="0"/>
    <x v="1"/>
    <x v="1541"/>
  </r>
  <r>
    <n v="10"/>
    <n v="4"/>
    <n v="2"/>
    <x v="6"/>
    <n v="3"/>
    <n v="9"/>
    <s v="Programa Creciendo Juntos"/>
    <n v="644582"/>
    <n v="0"/>
    <x v="1"/>
    <x v="1542"/>
  </r>
  <r>
    <n v="10"/>
    <n v="4"/>
    <n v="2"/>
    <x v="6"/>
    <n v="3"/>
    <n v="11"/>
    <s v="Programa de Intervención para Libertad Condicional"/>
    <n v="222501"/>
    <n v="0"/>
    <x v="1"/>
    <x v="1543"/>
  </r>
  <r>
    <n v="10"/>
    <n v="4"/>
    <n v="2"/>
    <x v="6"/>
    <n v="3"/>
    <n v="12"/>
    <s v="Programa de Apoyo a la Integración Social"/>
    <n v="777128"/>
    <n v="0"/>
    <x v="1"/>
    <x v="1544"/>
  </r>
  <r>
    <n v="10"/>
    <n v="4"/>
    <n v="2"/>
    <x v="14"/>
    <n v="99"/>
    <n v="0"/>
    <s v="Otros Integros al Fisco"/>
    <n v="10"/>
    <n v="0"/>
    <x v="1"/>
    <x v="11"/>
  </r>
  <r>
    <n v="10"/>
    <n v="4"/>
    <n v="2"/>
    <x v="8"/>
    <n v="7"/>
    <n v="0"/>
    <s v="Deuda Flotante"/>
    <n v="10"/>
    <n v="0"/>
    <x v="1"/>
    <x v="11"/>
  </r>
  <r>
    <n v="10"/>
    <n v="6"/>
    <n v="1"/>
    <x v="0"/>
    <n v="1"/>
    <n v="0"/>
    <s v="Recuperaciones y Reembolsos por Licencias Médicas"/>
    <n v="10"/>
    <n v="0"/>
    <x v="0"/>
    <x v="11"/>
  </r>
  <r>
    <n v="10"/>
    <n v="6"/>
    <n v="1"/>
    <x v="1"/>
    <n v="1"/>
    <n v="0"/>
    <s v="Libre"/>
    <n v="4977697"/>
    <n v="0"/>
    <x v="0"/>
    <x v="1545"/>
  </r>
  <r>
    <n v="10"/>
    <n v="6"/>
    <n v="1"/>
    <x v="13"/>
    <n v="10"/>
    <n v="0"/>
    <s v="Ingresos por Percibir"/>
    <n v="10"/>
    <n v="0"/>
    <x v="0"/>
    <x v="11"/>
  </r>
  <r>
    <n v="10"/>
    <n v="6"/>
    <n v="1"/>
    <x v="3"/>
    <n v="0"/>
    <n v="0"/>
    <s v="SALDO INICIAL DE CAJA"/>
    <n v="10"/>
    <n v="0"/>
    <x v="0"/>
    <x v="11"/>
  </r>
  <r>
    <n v="10"/>
    <n v="6"/>
    <n v="1"/>
    <x v="4"/>
    <n v="0"/>
    <n v="0"/>
    <s v="GASTOS EN PERSONAL"/>
    <n v="2510078"/>
    <n v="0"/>
    <x v="1"/>
    <x v="1546"/>
  </r>
  <r>
    <n v="10"/>
    <n v="6"/>
    <n v="1"/>
    <x v="5"/>
    <n v="0"/>
    <n v="0"/>
    <s v="BIENES Y SERVICIOS DE CONSUMO"/>
    <n v="416123"/>
    <n v="0"/>
    <x v="1"/>
    <x v="1547"/>
  </r>
  <r>
    <n v="10"/>
    <n v="6"/>
    <n v="1"/>
    <x v="6"/>
    <n v="3"/>
    <n v="1"/>
    <s v="Programa de Derechos Humanos"/>
    <n v="1876477"/>
    <n v="0"/>
    <x v="1"/>
    <x v="1548"/>
  </r>
  <r>
    <n v="10"/>
    <n v="6"/>
    <n v="1"/>
    <x v="6"/>
    <n v="3"/>
    <n v="2"/>
    <s v="Programa de Derechos Humanos del Estallido Social"/>
    <n v="175029"/>
    <n v="0"/>
    <x v="1"/>
    <x v="1549"/>
  </r>
  <r>
    <n v="10"/>
    <n v="6"/>
    <n v="1"/>
    <x v="14"/>
    <n v="99"/>
    <n v="0"/>
    <s v="Otros Integros al Fisco"/>
    <n v="10"/>
    <n v="0"/>
    <x v="1"/>
    <x v="11"/>
  </r>
  <r>
    <n v="10"/>
    <n v="6"/>
    <n v="1"/>
    <x v="8"/>
    <n v="7"/>
    <n v="0"/>
    <s v="Deuda Flotante"/>
    <n v="10"/>
    <n v="0"/>
    <x v="1"/>
    <x v="11"/>
  </r>
  <r>
    <n v="10"/>
    <n v="7"/>
    <n v="1"/>
    <x v="0"/>
    <n v="1"/>
    <n v="0"/>
    <s v="Recuperaciones y Reembolsos por Licencias Médicas"/>
    <n v="10"/>
    <n v="0"/>
    <x v="0"/>
    <x v="11"/>
  </r>
  <r>
    <n v="10"/>
    <n v="7"/>
    <n v="1"/>
    <x v="0"/>
    <n v="99"/>
    <n v="0"/>
    <s v="Otros"/>
    <n v="1135"/>
    <n v="0"/>
    <x v="0"/>
    <x v="93"/>
  </r>
  <r>
    <n v="10"/>
    <n v="7"/>
    <n v="1"/>
    <x v="1"/>
    <n v="1"/>
    <n v="0"/>
    <s v="Libre"/>
    <n v="29954897"/>
    <n v="0"/>
    <x v="0"/>
    <x v="1550"/>
  </r>
  <r>
    <n v="10"/>
    <n v="7"/>
    <n v="1"/>
    <x v="13"/>
    <n v="10"/>
    <n v="0"/>
    <s v="Ingresos por Percibir"/>
    <n v="10"/>
    <n v="0"/>
    <x v="0"/>
    <x v="11"/>
  </r>
  <r>
    <n v="10"/>
    <n v="7"/>
    <n v="1"/>
    <x v="3"/>
    <n v="0"/>
    <n v="0"/>
    <s v="SALDO INICIAL DE CAJA"/>
    <n v="10"/>
    <n v="0"/>
    <x v="0"/>
    <x v="11"/>
  </r>
  <r>
    <n v="10"/>
    <n v="7"/>
    <n v="1"/>
    <x v="4"/>
    <n v="0"/>
    <n v="0"/>
    <s v="GASTOS EN PERSONAL"/>
    <n v="7669513"/>
    <n v="0"/>
    <x v="1"/>
    <x v="1551"/>
  </r>
  <r>
    <n v="10"/>
    <n v="7"/>
    <n v="1"/>
    <x v="5"/>
    <n v="0"/>
    <n v="0"/>
    <s v="BIENES Y SERVICIOS DE CONSUMO"/>
    <n v="1903109"/>
    <n v="0"/>
    <x v="1"/>
    <x v="1552"/>
  </r>
  <r>
    <n v="10"/>
    <n v="7"/>
    <n v="1"/>
    <x v="10"/>
    <n v="3"/>
    <n v="0"/>
    <s v="Prestaciones Sociales del Empleador"/>
    <n v="10"/>
    <n v="0"/>
    <x v="1"/>
    <x v="11"/>
  </r>
  <r>
    <n v="10"/>
    <n v="7"/>
    <n v="1"/>
    <x v="6"/>
    <n v="1"/>
    <n v="2"/>
    <s v="Subvención Proyectos Área Justicia Juvenil"/>
    <n v="20383410"/>
    <n v="0"/>
    <x v="1"/>
    <x v="1553"/>
  </r>
  <r>
    <n v="10"/>
    <n v="7"/>
    <n v="1"/>
    <x v="14"/>
    <n v="99"/>
    <n v="0"/>
    <s v="Otros Integros al Fisco"/>
    <n v="10"/>
    <n v="0"/>
    <x v="1"/>
    <x v="11"/>
  </r>
  <r>
    <n v="10"/>
    <n v="7"/>
    <n v="1"/>
    <x v="8"/>
    <n v="7"/>
    <n v="0"/>
    <s v="Deuda Flotante"/>
    <n v="10"/>
    <n v="0"/>
    <x v="1"/>
    <x v="11"/>
  </r>
  <r>
    <n v="10"/>
    <n v="7"/>
    <n v="2"/>
    <x v="0"/>
    <n v="1"/>
    <n v="0"/>
    <s v="Recuperaciones y Reembolsos por Licencias Médicas"/>
    <n v="10"/>
    <n v="0"/>
    <x v="0"/>
    <x v="11"/>
  </r>
  <r>
    <n v="10"/>
    <n v="7"/>
    <n v="2"/>
    <x v="0"/>
    <n v="99"/>
    <n v="0"/>
    <s v="Otros"/>
    <n v="19720"/>
    <n v="0"/>
    <x v="0"/>
    <x v="1554"/>
  </r>
  <r>
    <n v="10"/>
    <n v="7"/>
    <n v="2"/>
    <x v="1"/>
    <n v="1"/>
    <n v="0"/>
    <s v="Libre"/>
    <n v="82044110"/>
    <n v="0"/>
    <x v="0"/>
    <x v="1555"/>
  </r>
  <r>
    <n v="10"/>
    <n v="7"/>
    <n v="2"/>
    <x v="13"/>
    <n v="10"/>
    <n v="0"/>
    <s v="Ingresos por Percibir"/>
    <n v="10"/>
    <n v="0"/>
    <x v="0"/>
    <x v="11"/>
  </r>
  <r>
    <n v="10"/>
    <n v="7"/>
    <n v="2"/>
    <x v="3"/>
    <n v="0"/>
    <n v="0"/>
    <s v="SALDO INICIAL DE CAJA"/>
    <n v="10"/>
    <n v="0"/>
    <x v="0"/>
    <x v="11"/>
  </r>
  <r>
    <n v="10"/>
    <n v="7"/>
    <n v="2"/>
    <x v="4"/>
    <n v="0"/>
    <n v="0"/>
    <s v="GASTOS EN PERSONAL"/>
    <n v="63902217"/>
    <n v="0"/>
    <x v="1"/>
    <x v="1556"/>
  </r>
  <r>
    <n v="10"/>
    <n v="7"/>
    <n v="2"/>
    <x v="5"/>
    <n v="0"/>
    <n v="0"/>
    <s v="BIENES Y SERVICIOS DE CONSUMO"/>
    <n v="17625608"/>
    <n v="0"/>
    <x v="1"/>
    <x v="1557"/>
  </r>
  <r>
    <n v="10"/>
    <n v="7"/>
    <n v="2"/>
    <x v="10"/>
    <n v="3"/>
    <n v="0"/>
    <s v="Prestaciones Sociales del Empleador"/>
    <n v="10"/>
    <n v="0"/>
    <x v="1"/>
    <x v="11"/>
  </r>
  <r>
    <n v="10"/>
    <n v="7"/>
    <n v="2"/>
    <x v="14"/>
    <n v="99"/>
    <n v="0"/>
    <s v="Otros Integros al Fisco"/>
    <n v="10"/>
    <n v="0"/>
    <x v="1"/>
    <x v="11"/>
  </r>
  <r>
    <n v="10"/>
    <n v="7"/>
    <n v="2"/>
    <x v="7"/>
    <n v="4"/>
    <n v="0"/>
    <s v="Mobiliario y Otros"/>
    <n v="190326"/>
    <n v="0"/>
    <x v="1"/>
    <x v="1558"/>
  </r>
  <r>
    <n v="10"/>
    <n v="7"/>
    <n v="2"/>
    <x v="7"/>
    <n v="5"/>
    <n v="0"/>
    <s v="Máquinas y Equipos"/>
    <n v="81568"/>
    <n v="0"/>
    <x v="1"/>
    <x v="1559"/>
  </r>
  <r>
    <n v="10"/>
    <n v="7"/>
    <n v="2"/>
    <x v="11"/>
    <n v="2"/>
    <n v="0"/>
    <s v="Proyectos"/>
    <n v="264111"/>
    <n v="0"/>
    <x v="1"/>
    <x v="1560"/>
  </r>
  <r>
    <n v="10"/>
    <n v="7"/>
    <n v="2"/>
    <x v="8"/>
    <n v="7"/>
    <n v="0"/>
    <s v="Deuda Flotante"/>
    <n v="10"/>
    <n v="0"/>
    <x v="1"/>
    <x v="11"/>
  </r>
  <r>
    <n v="10"/>
    <n v="9"/>
    <n v="1"/>
    <x v="0"/>
    <n v="1"/>
    <n v="0"/>
    <s v="Recuperaciones y Reembolsos por Licencias Médicas"/>
    <n v="10"/>
    <n v="0"/>
    <x v="0"/>
    <x v="11"/>
  </r>
  <r>
    <n v="10"/>
    <n v="9"/>
    <n v="1"/>
    <x v="0"/>
    <n v="2"/>
    <n v="0"/>
    <s v="Multas y Sanciones Pecuniarias"/>
    <n v="1812"/>
    <n v="0"/>
    <x v="0"/>
    <x v="1561"/>
  </r>
  <r>
    <n v="10"/>
    <n v="9"/>
    <n v="1"/>
    <x v="0"/>
    <n v="99"/>
    <n v="0"/>
    <s v="Otros"/>
    <n v="9843"/>
    <n v="0"/>
    <x v="0"/>
    <x v="1562"/>
  </r>
  <r>
    <n v="10"/>
    <n v="9"/>
    <n v="1"/>
    <x v="1"/>
    <n v="1"/>
    <n v="0"/>
    <s v="Libre"/>
    <n v="69899146"/>
    <n v="0"/>
    <x v="0"/>
    <x v="1563"/>
  </r>
  <r>
    <n v="10"/>
    <n v="9"/>
    <n v="1"/>
    <x v="13"/>
    <n v="10"/>
    <n v="0"/>
    <s v="Ingresos por Percibir"/>
    <n v="10"/>
    <n v="0"/>
    <x v="0"/>
    <x v="11"/>
  </r>
  <r>
    <n v="10"/>
    <n v="9"/>
    <n v="1"/>
    <x v="3"/>
    <n v="0"/>
    <n v="0"/>
    <s v="SALDO INICIAL DE CAJA"/>
    <n v="10"/>
    <n v="0"/>
    <x v="0"/>
    <x v="11"/>
  </r>
  <r>
    <n v="10"/>
    <n v="9"/>
    <n v="1"/>
    <x v="4"/>
    <n v="0"/>
    <n v="0"/>
    <s v="GASTOS EN PERSONAL"/>
    <n v="35011923"/>
    <n v="0"/>
    <x v="1"/>
    <x v="1564"/>
  </r>
  <r>
    <n v="10"/>
    <n v="9"/>
    <n v="1"/>
    <x v="5"/>
    <n v="0"/>
    <n v="0"/>
    <s v="BIENES Y SERVICIOS DE CONSUMO"/>
    <n v="5420264"/>
    <n v="0"/>
    <x v="1"/>
    <x v="1565"/>
  </r>
  <r>
    <n v="10"/>
    <n v="9"/>
    <n v="1"/>
    <x v="10"/>
    <n v="3"/>
    <n v="0"/>
    <s v="Prestaciones Sociales del Empleador"/>
    <n v="10"/>
    <n v="0"/>
    <x v="1"/>
    <x v="11"/>
  </r>
  <r>
    <n v="10"/>
    <n v="9"/>
    <n v="1"/>
    <x v="6"/>
    <n v="1"/>
    <n v="271"/>
    <s v="Aplicación Artículo 20, letra h) Ley N° 19.718"/>
    <n v="1870241"/>
    <n v="0"/>
    <x v="1"/>
    <x v="1566"/>
  </r>
  <r>
    <n v="10"/>
    <n v="9"/>
    <n v="1"/>
    <x v="6"/>
    <n v="1"/>
    <n v="273"/>
    <s v="Auditorías Externas"/>
    <n v="390833"/>
    <n v="0"/>
    <x v="1"/>
    <x v="1567"/>
  </r>
  <r>
    <n v="10"/>
    <n v="9"/>
    <n v="1"/>
    <x v="6"/>
    <n v="1"/>
    <n v="610"/>
    <s v="Programa de Licitaciones Defensa Penal Pública"/>
    <n v="23240296"/>
    <n v="0"/>
    <x v="1"/>
    <x v="1568"/>
  </r>
  <r>
    <n v="10"/>
    <n v="9"/>
    <n v="1"/>
    <x v="6"/>
    <n v="2"/>
    <n v="1"/>
    <s v="Programa de Concesiones Ministerio de Justicia"/>
    <n v="855229"/>
    <n v="0"/>
    <x v="1"/>
    <x v="1499"/>
  </r>
  <r>
    <n v="10"/>
    <n v="9"/>
    <n v="1"/>
    <x v="6"/>
    <n v="7"/>
    <n v="3"/>
    <s v="Cuotas a Organismos Internacionales"/>
    <n v="178"/>
    <n v="0"/>
    <x v="1"/>
    <x v="1569"/>
  </r>
  <r>
    <n v="10"/>
    <n v="9"/>
    <n v="1"/>
    <x v="14"/>
    <n v="99"/>
    <n v="0"/>
    <s v="Otros Integros al Fisco"/>
    <n v="10"/>
    <n v="0"/>
    <x v="1"/>
    <x v="11"/>
  </r>
  <r>
    <n v="10"/>
    <n v="9"/>
    <n v="1"/>
    <x v="11"/>
    <n v="2"/>
    <n v="0"/>
    <s v="Proyectos"/>
    <n v="3121837"/>
    <n v="0"/>
    <x v="1"/>
    <x v="1570"/>
  </r>
  <r>
    <n v="10"/>
    <n v="9"/>
    <n v="1"/>
    <x v="8"/>
    <n v="7"/>
    <n v="0"/>
    <s v="Deuda Flotante"/>
    <n v="10"/>
    <n v="0"/>
    <x v="1"/>
    <x v="11"/>
  </r>
  <r>
    <n v="11"/>
    <n v="1"/>
    <n v="1"/>
    <x v="17"/>
    <n v="2"/>
    <n v="6"/>
    <s v="Dirección General de Movilización Nacional"/>
    <n v="121867"/>
    <n v="0"/>
    <x v="0"/>
    <x v="1571"/>
  </r>
  <r>
    <n v="11"/>
    <n v="1"/>
    <n v="1"/>
    <x v="17"/>
    <n v="2"/>
    <n v="17"/>
    <s v="Red de Respaldo de Telecomunicaciones - Servicio Nacional de Prevención y Respuesta Ante Desastres"/>
    <n v="285968"/>
    <n v="0"/>
    <x v="0"/>
    <x v="135"/>
  </r>
  <r>
    <n v="11"/>
    <n v="1"/>
    <n v="1"/>
    <x v="17"/>
    <n v="2"/>
    <n v="20"/>
    <s v="Programa Antártico - Estado Mayor Conjunto"/>
    <n v="1244738"/>
    <n v="0"/>
    <x v="0"/>
    <x v="1572"/>
  </r>
  <r>
    <n v="11"/>
    <n v="1"/>
    <n v="1"/>
    <x v="0"/>
    <n v="1"/>
    <n v="0"/>
    <s v="Recuperaciones y Reembolsos por Licencias Médicas"/>
    <n v="10"/>
    <n v="0"/>
    <x v="0"/>
    <x v="11"/>
  </r>
  <r>
    <n v="11"/>
    <n v="1"/>
    <n v="1"/>
    <x v="0"/>
    <n v="99"/>
    <n v="0"/>
    <s v="Otros"/>
    <n v="4080419"/>
    <n v="0"/>
    <x v="0"/>
    <x v="1573"/>
  </r>
  <r>
    <n v="11"/>
    <n v="1"/>
    <n v="1"/>
    <x v="1"/>
    <n v="1"/>
    <n v="0"/>
    <s v="Libre"/>
    <n v="615901947"/>
    <n v="17790"/>
    <x v="0"/>
    <x v="1574"/>
  </r>
  <r>
    <n v="11"/>
    <n v="1"/>
    <n v="1"/>
    <x v="13"/>
    <n v="7"/>
    <n v="0"/>
    <s v="Por Anticipos por Cambio de Residencia"/>
    <n v="1305000"/>
    <n v="1000"/>
    <x v="0"/>
    <x v="1575"/>
  </r>
  <r>
    <n v="11"/>
    <n v="1"/>
    <n v="1"/>
    <x v="3"/>
    <n v="0"/>
    <n v="0"/>
    <s v="SALDO INICIAL DE CAJA"/>
    <n v="10"/>
    <n v="10"/>
    <x v="0"/>
    <x v="338"/>
  </r>
  <r>
    <n v="11"/>
    <n v="1"/>
    <n v="1"/>
    <x v="4"/>
    <n v="0"/>
    <n v="0"/>
    <s v="GASTOS EN PERSONAL"/>
    <n v="556016465"/>
    <n v="12542"/>
    <x v="1"/>
    <x v="1576"/>
  </r>
  <r>
    <n v="11"/>
    <n v="1"/>
    <n v="1"/>
    <x v="5"/>
    <n v="0"/>
    <n v="0"/>
    <s v="BIENES Y SERVICIOS DE CONSUMO"/>
    <n v="61109937"/>
    <n v="4942"/>
    <x v="1"/>
    <x v="1577"/>
  </r>
  <r>
    <n v="11"/>
    <n v="1"/>
    <n v="1"/>
    <x v="10"/>
    <n v="1"/>
    <n v="0"/>
    <s v="Prestaciones Previsionales"/>
    <n v="526940"/>
    <n v="0"/>
    <x v="1"/>
    <x v="1578"/>
  </r>
  <r>
    <n v="11"/>
    <n v="1"/>
    <n v="1"/>
    <x v="6"/>
    <n v="1"/>
    <n v="8"/>
    <s v="Bienestar Social"/>
    <n v="282371"/>
    <n v="0"/>
    <x v="1"/>
    <x v="1579"/>
  </r>
  <r>
    <n v="11"/>
    <n v="1"/>
    <n v="1"/>
    <x v="6"/>
    <n v="2"/>
    <n v="2"/>
    <s v="Organismos de Salud del Ejército"/>
    <n v="1564470"/>
    <n v="0"/>
    <x v="1"/>
    <x v="1580"/>
  </r>
  <r>
    <n v="11"/>
    <n v="1"/>
    <n v="1"/>
    <x v="6"/>
    <n v="3"/>
    <n v="244"/>
    <s v="Fondo Rotativo de Abastecimiento"/>
    <n v="10"/>
    <n v="0"/>
    <x v="1"/>
    <x v="11"/>
  </r>
  <r>
    <n v="11"/>
    <n v="1"/>
    <n v="1"/>
    <x v="6"/>
    <n v="4"/>
    <n v="229"/>
    <s v="Fábricas y Maestranzas del Ejército"/>
    <n v="1870468"/>
    <n v="306"/>
    <x v="1"/>
    <x v="1581"/>
  </r>
  <r>
    <n v="11"/>
    <n v="1"/>
    <n v="1"/>
    <x v="14"/>
    <n v="99"/>
    <n v="0"/>
    <s v="Otros Integros al Fisco"/>
    <n v="10"/>
    <n v="0"/>
    <x v="1"/>
    <x v="11"/>
  </r>
  <r>
    <n v="11"/>
    <n v="1"/>
    <n v="1"/>
    <x v="7"/>
    <n v="7"/>
    <n v="0"/>
    <s v="Programas Informáticos"/>
    <n v="264278"/>
    <n v="0"/>
    <x v="1"/>
    <x v="1582"/>
  </r>
  <r>
    <n v="11"/>
    <n v="1"/>
    <n v="1"/>
    <x v="16"/>
    <n v="7"/>
    <n v="0"/>
    <s v="Por Anticipos por Cambio de Residencia"/>
    <n v="1305000"/>
    <n v="1000"/>
    <x v="1"/>
    <x v="1575"/>
  </r>
  <r>
    <n v="11"/>
    <n v="1"/>
    <n v="1"/>
    <x v="8"/>
    <n v="7"/>
    <n v="0"/>
    <s v="Deuda Flotante"/>
    <n v="10"/>
    <n v="10"/>
    <x v="1"/>
    <x v="338"/>
  </r>
  <r>
    <n v="11"/>
    <n v="3"/>
    <n v="1"/>
    <x v="17"/>
    <n v="2"/>
    <n v="2"/>
    <s v="Ejército de Chile"/>
    <n v="1564470"/>
    <n v="0"/>
    <x v="0"/>
    <x v="1580"/>
  </r>
  <r>
    <n v="11"/>
    <n v="3"/>
    <n v="1"/>
    <x v="15"/>
    <n v="1"/>
    <n v="0"/>
    <s v="Arriendo de Activos No Financieros"/>
    <n v="443285"/>
    <n v="0"/>
    <x v="0"/>
    <x v="1583"/>
  </r>
  <r>
    <n v="11"/>
    <n v="3"/>
    <n v="1"/>
    <x v="12"/>
    <n v="2"/>
    <n v="0"/>
    <s v="Venta de Servicios"/>
    <n v="62475104"/>
    <n v="0"/>
    <x v="0"/>
    <x v="1584"/>
  </r>
  <r>
    <n v="11"/>
    <n v="3"/>
    <n v="1"/>
    <x v="0"/>
    <n v="1"/>
    <n v="0"/>
    <s v="Recuperaciones y Reembolsos por Licencias Médicas"/>
    <n v="10"/>
    <n v="0"/>
    <x v="0"/>
    <x v="11"/>
  </r>
  <r>
    <n v="11"/>
    <n v="3"/>
    <n v="1"/>
    <x v="0"/>
    <n v="99"/>
    <n v="0"/>
    <s v="Otros"/>
    <n v="1388736"/>
    <n v="0"/>
    <x v="0"/>
    <x v="1585"/>
  </r>
  <r>
    <n v="11"/>
    <n v="3"/>
    <n v="1"/>
    <x v="13"/>
    <n v="10"/>
    <n v="0"/>
    <s v="Ingresos por Percibir"/>
    <n v="5755452"/>
    <n v="0"/>
    <x v="0"/>
    <x v="1586"/>
  </r>
  <r>
    <n v="11"/>
    <n v="3"/>
    <n v="1"/>
    <x v="3"/>
    <n v="0"/>
    <n v="0"/>
    <s v="SALDO INICIAL DE CAJA"/>
    <n v="10"/>
    <n v="0"/>
    <x v="0"/>
    <x v="11"/>
  </r>
  <r>
    <n v="11"/>
    <n v="3"/>
    <n v="1"/>
    <x v="4"/>
    <n v="0"/>
    <n v="0"/>
    <s v="GASTOS EN PERSONAL"/>
    <n v="43897881"/>
    <n v="0"/>
    <x v="1"/>
    <x v="1587"/>
  </r>
  <r>
    <n v="11"/>
    <n v="3"/>
    <n v="1"/>
    <x v="5"/>
    <n v="0"/>
    <n v="0"/>
    <s v="BIENES Y SERVICIOS DE CONSUMO"/>
    <n v="27530955"/>
    <n v="0"/>
    <x v="1"/>
    <x v="1588"/>
  </r>
  <r>
    <n v="11"/>
    <n v="3"/>
    <n v="1"/>
    <x v="14"/>
    <n v="99"/>
    <n v="0"/>
    <s v="Otros Integros al Fisco"/>
    <n v="10"/>
    <n v="0"/>
    <x v="1"/>
    <x v="11"/>
  </r>
  <r>
    <n v="11"/>
    <n v="3"/>
    <n v="1"/>
    <x v="7"/>
    <n v="7"/>
    <n v="0"/>
    <s v="Programas Informáticos"/>
    <n v="198211"/>
    <n v="0"/>
    <x v="1"/>
    <x v="1589"/>
  </r>
  <r>
    <n v="11"/>
    <n v="3"/>
    <n v="1"/>
    <x v="8"/>
    <n v="7"/>
    <n v="0"/>
    <s v="Deuda Flotante"/>
    <n v="10"/>
    <n v="0"/>
    <x v="1"/>
    <x v="11"/>
  </r>
  <r>
    <n v="11"/>
    <n v="4"/>
    <n v="1"/>
    <x v="15"/>
    <n v="1"/>
    <n v="0"/>
    <s v="Arriendo de Activos No Financieros"/>
    <n v="429804"/>
    <n v="0"/>
    <x v="0"/>
    <x v="1590"/>
  </r>
  <r>
    <n v="11"/>
    <n v="4"/>
    <n v="1"/>
    <x v="12"/>
    <n v="2"/>
    <n v="0"/>
    <s v="Venta de Servicios"/>
    <n v="4936722"/>
    <n v="0"/>
    <x v="0"/>
    <x v="1591"/>
  </r>
  <r>
    <n v="11"/>
    <n v="4"/>
    <n v="1"/>
    <x v="0"/>
    <n v="1"/>
    <n v="0"/>
    <s v="Recuperaciones y Reembolsos por Licencias Médicas"/>
    <n v="10"/>
    <n v="0"/>
    <x v="0"/>
    <x v="11"/>
  </r>
  <r>
    <n v="11"/>
    <n v="4"/>
    <n v="1"/>
    <x v="2"/>
    <n v="3"/>
    <n v="0"/>
    <s v="Vehículos"/>
    <n v="24449"/>
    <n v="0"/>
    <x v="0"/>
    <x v="1592"/>
  </r>
  <r>
    <n v="11"/>
    <n v="4"/>
    <n v="1"/>
    <x v="3"/>
    <n v="0"/>
    <n v="0"/>
    <s v="SALDO INICIAL DE CAJA"/>
    <n v="10"/>
    <n v="0"/>
    <x v="0"/>
    <x v="11"/>
  </r>
  <r>
    <n v="11"/>
    <n v="4"/>
    <n v="1"/>
    <x v="4"/>
    <n v="0"/>
    <n v="0"/>
    <s v="GASTOS EN PERSONAL"/>
    <n v="3525014"/>
    <n v="0"/>
    <x v="1"/>
    <x v="1593"/>
  </r>
  <r>
    <n v="11"/>
    <n v="4"/>
    <n v="1"/>
    <x v="5"/>
    <n v="0"/>
    <n v="0"/>
    <s v="BIENES Y SERVICIOS DE CONSUMO"/>
    <n v="1465380"/>
    <n v="0"/>
    <x v="1"/>
    <x v="1594"/>
  </r>
  <r>
    <n v="11"/>
    <n v="4"/>
    <n v="1"/>
    <x v="6"/>
    <n v="7"/>
    <n v="1"/>
    <s v="Comisión Internacional Permanente de Armas Portátiles de Fuego"/>
    <n v="14351"/>
    <n v="0"/>
    <x v="1"/>
    <x v="1595"/>
  </r>
  <r>
    <n v="11"/>
    <n v="4"/>
    <n v="1"/>
    <x v="14"/>
    <n v="1"/>
    <n v="0"/>
    <s v="Impuestos"/>
    <n v="58997"/>
    <n v="0"/>
    <x v="1"/>
    <x v="1596"/>
  </r>
  <r>
    <n v="11"/>
    <n v="4"/>
    <n v="1"/>
    <x v="14"/>
    <n v="99"/>
    <n v="0"/>
    <s v="Otros Integros al Fisco"/>
    <n v="10"/>
    <n v="0"/>
    <x v="1"/>
    <x v="11"/>
  </r>
  <r>
    <n v="11"/>
    <n v="4"/>
    <n v="1"/>
    <x v="7"/>
    <n v="3"/>
    <n v="0"/>
    <s v="Vehículos"/>
    <n v="188607"/>
    <n v="0"/>
    <x v="1"/>
    <x v="1597"/>
  </r>
  <r>
    <n v="11"/>
    <n v="4"/>
    <n v="1"/>
    <x v="7"/>
    <n v="5"/>
    <n v="0"/>
    <s v="Máquinas y Equipos"/>
    <n v="31890"/>
    <n v="0"/>
    <x v="1"/>
    <x v="44"/>
  </r>
  <r>
    <n v="11"/>
    <n v="4"/>
    <n v="1"/>
    <x v="7"/>
    <n v="6"/>
    <n v="0"/>
    <s v="Equipos Informáticos"/>
    <n v="40341"/>
    <n v="0"/>
    <x v="1"/>
    <x v="1598"/>
  </r>
  <r>
    <n v="11"/>
    <n v="4"/>
    <n v="1"/>
    <x v="7"/>
    <n v="7"/>
    <n v="0"/>
    <s v="Programas Informáticos"/>
    <n v="66395"/>
    <n v="0"/>
    <x v="1"/>
    <x v="1599"/>
  </r>
  <r>
    <n v="11"/>
    <n v="4"/>
    <n v="1"/>
    <x v="8"/>
    <n v="7"/>
    <n v="0"/>
    <s v="Deuda Flotante"/>
    <n v="10"/>
    <n v="0"/>
    <x v="1"/>
    <x v="11"/>
  </r>
  <r>
    <n v="11"/>
    <n v="5"/>
    <n v="1"/>
    <x v="17"/>
    <n v="2"/>
    <n v="17"/>
    <s v="Programa Antártico - Estado Mayor Conjunto"/>
    <n v="452760"/>
    <n v="1395"/>
    <x v="0"/>
    <x v="1600"/>
  </r>
  <r>
    <n v="11"/>
    <n v="5"/>
    <n v="1"/>
    <x v="0"/>
    <n v="1"/>
    <n v="0"/>
    <s v="Recuperaciones y Reembolsos por Licencias Médicas"/>
    <n v="10"/>
    <n v="0"/>
    <x v="0"/>
    <x v="11"/>
  </r>
  <r>
    <n v="11"/>
    <n v="5"/>
    <n v="1"/>
    <x v="0"/>
    <n v="99"/>
    <n v="0"/>
    <s v="Otros"/>
    <n v="10"/>
    <n v="6909"/>
    <x v="0"/>
    <x v="1601"/>
  </r>
  <r>
    <n v="11"/>
    <n v="5"/>
    <n v="1"/>
    <x v="1"/>
    <n v="1"/>
    <n v="0"/>
    <s v="Libre"/>
    <n v="426155730"/>
    <n v="42010"/>
    <x v="0"/>
    <x v="1602"/>
  </r>
  <r>
    <n v="11"/>
    <n v="5"/>
    <n v="1"/>
    <x v="13"/>
    <n v="7"/>
    <n v="0"/>
    <s v="Por Anticipos por Cambio de Residencia"/>
    <n v="772863"/>
    <n v="1100"/>
    <x v="0"/>
    <x v="1603"/>
  </r>
  <r>
    <n v="11"/>
    <n v="5"/>
    <n v="1"/>
    <x v="3"/>
    <n v="0"/>
    <n v="0"/>
    <s v="SALDO INICIAL DE CAJA"/>
    <n v="10"/>
    <n v="10"/>
    <x v="0"/>
    <x v="338"/>
  </r>
  <r>
    <n v="11"/>
    <n v="5"/>
    <n v="1"/>
    <x v="4"/>
    <n v="0"/>
    <n v="0"/>
    <s v="GASTOS EN PERSONAL"/>
    <n v="371169803"/>
    <n v="16002"/>
    <x v="1"/>
    <x v="1604"/>
  </r>
  <r>
    <n v="11"/>
    <n v="5"/>
    <n v="1"/>
    <x v="5"/>
    <n v="0"/>
    <n v="0"/>
    <s v="BIENES Y SERVICIOS DE CONSUMO"/>
    <n v="50563416"/>
    <n v="33169"/>
    <x v="1"/>
    <x v="1605"/>
  </r>
  <r>
    <n v="11"/>
    <n v="5"/>
    <n v="1"/>
    <x v="10"/>
    <n v="1"/>
    <n v="0"/>
    <s v="Prestaciones Previsionales"/>
    <n v="10"/>
    <n v="0"/>
    <x v="1"/>
    <x v="11"/>
  </r>
  <r>
    <n v="11"/>
    <n v="5"/>
    <n v="1"/>
    <x v="6"/>
    <n v="3"/>
    <n v="243"/>
    <s v="Bienestar Social"/>
    <n v="2103129"/>
    <n v="0"/>
    <x v="1"/>
    <x v="1606"/>
  </r>
  <r>
    <n v="11"/>
    <n v="5"/>
    <n v="1"/>
    <x v="6"/>
    <n v="3"/>
    <n v="244"/>
    <s v="Administrador Financiero Sistema Salud Armada"/>
    <n v="2772132"/>
    <n v="0"/>
    <x v="1"/>
    <x v="1607"/>
  </r>
  <r>
    <n v="11"/>
    <n v="5"/>
    <n v="1"/>
    <x v="6"/>
    <n v="3"/>
    <n v="245"/>
    <s v="Fondo Rotativo de Abastecimiento"/>
    <n v="10"/>
    <n v="10"/>
    <x v="1"/>
    <x v="338"/>
  </r>
  <r>
    <n v="11"/>
    <n v="5"/>
    <n v="1"/>
    <x v="14"/>
    <n v="99"/>
    <n v="0"/>
    <s v="Otros Integros al Fisco"/>
    <n v="10"/>
    <n v="0"/>
    <x v="1"/>
    <x v="11"/>
  </r>
  <r>
    <n v="11"/>
    <n v="5"/>
    <n v="1"/>
    <x v="7"/>
    <n v="5"/>
    <n v="0"/>
    <s v="Máquinas y Equipos"/>
    <n v="0"/>
    <n v="535"/>
    <x v="1"/>
    <x v="1608"/>
  </r>
  <r>
    <n v="11"/>
    <n v="5"/>
    <n v="1"/>
    <x v="7"/>
    <n v="6"/>
    <n v="0"/>
    <s v="Equipos Informáticos"/>
    <n v="0"/>
    <n v="401"/>
    <x v="1"/>
    <x v="1609"/>
  </r>
  <r>
    <n v="11"/>
    <n v="5"/>
    <n v="1"/>
    <x v="7"/>
    <n v="7"/>
    <n v="0"/>
    <s v="Programas Informáticos"/>
    <n v="0"/>
    <n v="197"/>
    <x v="1"/>
    <x v="1610"/>
  </r>
  <r>
    <n v="11"/>
    <n v="5"/>
    <n v="1"/>
    <x v="16"/>
    <n v="7"/>
    <n v="0"/>
    <s v="Por Anticipos por Cambio de Residencia"/>
    <n v="772863"/>
    <n v="1100"/>
    <x v="1"/>
    <x v="1603"/>
  </r>
  <r>
    <n v="11"/>
    <n v="5"/>
    <n v="1"/>
    <x v="8"/>
    <n v="7"/>
    <n v="0"/>
    <s v="Deuda Flotante"/>
    <n v="10"/>
    <n v="10"/>
    <x v="1"/>
    <x v="338"/>
  </r>
  <r>
    <n v="11"/>
    <n v="7"/>
    <n v="1"/>
    <x v="12"/>
    <n v="2"/>
    <n v="0"/>
    <s v="Venta de Servicios"/>
    <n v="106873106"/>
    <n v="0"/>
    <x v="0"/>
    <x v="1611"/>
  </r>
  <r>
    <n v="11"/>
    <n v="7"/>
    <n v="1"/>
    <x v="0"/>
    <n v="1"/>
    <n v="0"/>
    <s v="Recuperaciones y Reembolsos por Licencias Médicas"/>
    <n v="10"/>
    <n v="0"/>
    <x v="0"/>
    <x v="11"/>
  </r>
  <r>
    <n v="11"/>
    <n v="7"/>
    <n v="1"/>
    <x v="0"/>
    <n v="99"/>
    <n v="0"/>
    <s v="Otros"/>
    <n v="221881"/>
    <n v="0"/>
    <x v="0"/>
    <x v="1612"/>
  </r>
  <r>
    <n v="11"/>
    <n v="7"/>
    <n v="1"/>
    <x v="13"/>
    <n v="10"/>
    <n v="0"/>
    <s v="Ingresos por Percibir"/>
    <n v="1317896"/>
    <n v="0"/>
    <x v="0"/>
    <x v="1613"/>
  </r>
  <r>
    <n v="11"/>
    <n v="7"/>
    <n v="1"/>
    <x v="3"/>
    <n v="0"/>
    <n v="0"/>
    <s v="SALDO INICIAL DE CAJA"/>
    <n v="10"/>
    <n v="0"/>
    <x v="0"/>
    <x v="11"/>
  </r>
  <r>
    <n v="11"/>
    <n v="7"/>
    <n v="1"/>
    <x v="4"/>
    <n v="0"/>
    <n v="0"/>
    <s v="GASTOS EN PERSONAL"/>
    <n v="23859227"/>
    <n v="0"/>
    <x v="1"/>
    <x v="1614"/>
  </r>
  <r>
    <n v="11"/>
    <n v="7"/>
    <n v="1"/>
    <x v="5"/>
    <n v="0"/>
    <n v="0"/>
    <s v="BIENES Y SERVICIOS DE CONSUMO"/>
    <n v="42006613"/>
    <n v="0"/>
    <x v="1"/>
    <x v="1615"/>
  </r>
  <r>
    <n v="11"/>
    <n v="7"/>
    <n v="1"/>
    <x v="6"/>
    <n v="2"/>
    <n v="1"/>
    <s v="Servicio Hidrográfico y Oceanográfico de la Armada"/>
    <n v="785073"/>
    <n v="0"/>
    <x v="1"/>
    <x v="1616"/>
  </r>
  <r>
    <n v="11"/>
    <n v="7"/>
    <n v="1"/>
    <x v="6"/>
    <n v="7"/>
    <n v="3"/>
    <s v="Membresía OMI"/>
    <n v="66969"/>
    <n v="0"/>
    <x v="1"/>
    <x v="1617"/>
  </r>
  <r>
    <n v="11"/>
    <n v="7"/>
    <n v="1"/>
    <x v="6"/>
    <n v="7"/>
    <n v="4"/>
    <s v="Membresía AIFM"/>
    <n v="38753"/>
    <n v="0"/>
    <x v="1"/>
    <x v="1618"/>
  </r>
  <r>
    <n v="11"/>
    <n v="7"/>
    <n v="1"/>
    <x v="6"/>
    <n v="7"/>
    <n v="5"/>
    <s v="Membresía IALA"/>
    <n v="21430"/>
    <n v="0"/>
    <x v="1"/>
    <x v="1619"/>
  </r>
  <r>
    <n v="11"/>
    <n v="7"/>
    <n v="1"/>
    <x v="6"/>
    <n v="7"/>
    <n v="6"/>
    <s v="Membresía MAIIF"/>
    <n v="2590"/>
    <n v="0"/>
    <x v="1"/>
    <x v="1620"/>
  </r>
  <r>
    <n v="11"/>
    <n v="7"/>
    <n v="1"/>
    <x v="6"/>
    <n v="7"/>
    <n v="7"/>
    <s v="Membresía GLOBAL MET"/>
    <n v="2232"/>
    <n v="0"/>
    <x v="1"/>
    <x v="1621"/>
  </r>
  <r>
    <n v="11"/>
    <n v="7"/>
    <n v="1"/>
    <x v="6"/>
    <n v="7"/>
    <n v="8"/>
    <s v="Membresía MOU TOKIO"/>
    <n v="17858"/>
    <n v="0"/>
    <x v="1"/>
    <x v="1622"/>
  </r>
  <r>
    <n v="11"/>
    <n v="7"/>
    <n v="1"/>
    <x v="14"/>
    <n v="1"/>
    <n v="0"/>
    <s v="Impuestos"/>
    <n v="32727"/>
    <n v="0"/>
    <x v="1"/>
    <x v="1623"/>
  </r>
  <r>
    <n v="11"/>
    <n v="7"/>
    <n v="1"/>
    <x v="14"/>
    <n v="99"/>
    <n v="0"/>
    <s v="Otros Integros al Fisco"/>
    <n v="31890011"/>
    <n v="0"/>
    <x v="1"/>
    <x v="1624"/>
  </r>
  <r>
    <n v="11"/>
    <n v="7"/>
    <n v="1"/>
    <x v="7"/>
    <n v="3"/>
    <n v="0"/>
    <s v="Vehículos"/>
    <n v="481285"/>
    <n v="0"/>
    <x v="1"/>
    <x v="1625"/>
  </r>
  <r>
    <n v="11"/>
    <n v="7"/>
    <n v="1"/>
    <x v="7"/>
    <n v="5"/>
    <n v="0"/>
    <s v="Máquinas y Equipos"/>
    <n v="1369271"/>
    <n v="0"/>
    <x v="1"/>
    <x v="1626"/>
  </r>
  <r>
    <n v="11"/>
    <n v="7"/>
    <n v="1"/>
    <x v="7"/>
    <n v="7"/>
    <n v="0"/>
    <s v="Programas Informáticos"/>
    <n v="550536"/>
    <n v="0"/>
    <x v="1"/>
    <x v="1627"/>
  </r>
  <r>
    <n v="11"/>
    <n v="7"/>
    <n v="1"/>
    <x v="7"/>
    <n v="99"/>
    <n v="0"/>
    <s v="Otros Activos no Financieros"/>
    <n v="2073"/>
    <n v="0"/>
    <x v="1"/>
    <x v="1628"/>
  </r>
  <r>
    <n v="11"/>
    <n v="7"/>
    <n v="1"/>
    <x v="11"/>
    <n v="2"/>
    <n v="0"/>
    <s v="Proyectos"/>
    <n v="7286245"/>
    <n v="0"/>
    <x v="1"/>
    <x v="1629"/>
  </r>
  <r>
    <n v="11"/>
    <n v="7"/>
    <n v="1"/>
    <x v="8"/>
    <n v="7"/>
    <n v="0"/>
    <s v="Deuda Flotante"/>
    <n v="10"/>
    <n v="0"/>
    <x v="1"/>
    <x v="11"/>
  </r>
  <r>
    <n v="11"/>
    <n v="8"/>
    <n v="1"/>
    <x v="15"/>
    <n v="3"/>
    <n v="0"/>
    <s v="Intereses"/>
    <n v="6911"/>
    <n v="0"/>
    <x v="0"/>
    <x v="1630"/>
  </r>
  <r>
    <n v="11"/>
    <n v="8"/>
    <n v="1"/>
    <x v="12"/>
    <n v="1"/>
    <n v="0"/>
    <s v="Venta de Bienes"/>
    <n v="7046324"/>
    <n v="0"/>
    <x v="0"/>
    <x v="1631"/>
  </r>
  <r>
    <n v="11"/>
    <n v="8"/>
    <n v="1"/>
    <x v="12"/>
    <n v="2"/>
    <n v="0"/>
    <s v="Venta de Servicios"/>
    <n v="58317891"/>
    <n v="0"/>
    <x v="0"/>
    <x v="1632"/>
  </r>
  <r>
    <n v="11"/>
    <n v="8"/>
    <n v="1"/>
    <x v="0"/>
    <n v="99"/>
    <n v="0"/>
    <s v="Otros"/>
    <n v="455401"/>
    <n v="0"/>
    <x v="0"/>
    <x v="1633"/>
  </r>
  <r>
    <n v="11"/>
    <n v="8"/>
    <n v="1"/>
    <x v="13"/>
    <n v="10"/>
    <n v="0"/>
    <s v="Ingresos por Percibir"/>
    <n v="3675761"/>
    <n v="0"/>
    <x v="0"/>
    <x v="1634"/>
  </r>
  <r>
    <n v="11"/>
    <n v="8"/>
    <n v="1"/>
    <x v="3"/>
    <n v="0"/>
    <n v="0"/>
    <s v="SALDO INICIAL DE CAJA"/>
    <n v="10"/>
    <n v="0"/>
    <x v="0"/>
    <x v="11"/>
  </r>
  <r>
    <n v="11"/>
    <n v="8"/>
    <n v="1"/>
    <x v="4"/>
    <n v="0"/>
    <n v="0"/>
    <s v="GASTOS EN PERSONAL"/>
    <n v="34016779"/>
    <n v="0"/>
    <x v="1"/>
    <x v="1635"/>
  </r>
  <r>
    <n v="11"/>
    <n v="8"/>
    <n v="1"/>
    <x v="5"/>
    <n v="0"/>
    <n v="0"/>
    <s v="BIENES Y SERVICIOS DE CONSUMO"/>
    <n v="34800558"/>
    <n v="0"/>
    <x v="1"/>
    <x v="1636"/>
  </r>
  <r>
    <n v="11"/>
    <n v="8"/>
    <n v="1"/>
    <x v="10"/>
    <n v="1"/>
    <n v="0"/>
    <s v="Prestaciones Previsionales"/>
    <n v="10"/>
    <n v="0"/>
    <x v="1"/>
    <x v="11"/>
  </r>
  <r>
    <n v="11"/>
    <n v="8"/>
    <n v="1"/>
    <x v="14"/>
    <n v="1"/>
    <n v="0"/>
    <s v="Impuestos"/>
    <n v="680845"/>
    <n v="0"/>
    <x v="1"/>
    <x v="1637"/>
  </r>
  <r>
    <n v="11"/>
    <n v="8"/>
    <n v="1"/>
    <x v="20"/>
    <n v="1"/>
    <n v="0"/>
    <s v="Devoluciones"/>
    <n v="10"/>
    <n v="0"/>
    <x v="1"/>
    <x v="11"/>
  </r>
  <r>
    <n v="11"/>
    <n v="8"/>
    <n v="1"/>
    <x v="7"/>
    <n v="6"/>
    <n v="0"/>
    <s v="Equipos Informáticos"/>
    <n v="4086"/>
    <n v="0"/>
    <x v="1"/>
    <x v="1638"/>
  </r>
  <r>
    <n v="11"/>
    <n v="8"/>
    <n v="1"/>
    <x v="8"/>
    <n v="7"/>
    <n v="0"/>
    <s v="Deuda Flotante"/>
    <n v="10"/>
    <n v="0"/>
    <x v="1"/>
    <x v="11"/>
  </r>
  <r>
    <n v="11"/>
    <n v="9"/>
    <n v="1"/>
    <x v="17"/>
    <n v="2"/>
    <n v="2"/>
    <s v="Dirección General de Aeronáutica Civil"/>
    <n v="104143"/>
    <n v="0"/>
    <x v="0"/>
    <x v="1639"/>
  </r>
  <r>
    <n v="11"/>
    <n v="9"/>
    <n v="1"/>
    <x v="17"/>
    <n v="2"/>
    <n v="14"/>
    <s v="Programa Antártico - Estado Mayor Conjunto"/>
    <n v="2972826"/>
    <n v="1537"/>
    <x v="0"/>
    <x v="1640"/>
  </r>
  <r>
    <n v="11"/>
    <n v="9"/>
    <n v="1"/>
    <x v="12"/>
    <n v="2"/>
    <n v="0"/>
    <s v="Venta de Servicios"/>
    <n v="2902659"/>
    <n v="0"/>
    <x v="0"/>
    <x v="1641"/>
  </r>
  <r>
    <n v="11"/>
    <n v="9"/>
    <n v="1"/>
    <x v="0"/>
    <n v="1"/>
    <n v="0"/>
    <s v="Recuperaciones y Reembolsos por Licencias Médicas"/>
    <n v="10"/>
    <n v="0"/>
    <x v="0"/>
    <x v="11"/>
  </r>
  <r>
    <n v="11"/>
    <n v="9"/>
    <n v="1"/>
    <x v="0"/>
    <n v="99"/>
    <n v="0"/>
    <s v="Otros"/>
    <n v="461462"/>
    <n v="0"/>
    <x v="0"/>
    <x v="1642"/>
  </r>
  <r>
    <n v="11"/>
    <n v="9"/>
    <n v="1"/>
    <x v="1"/>
    <n v="1"/>
    <n v="0"/>
    <s v="Libre"/>
    <n v="237864974"/>
    <n v="57508"/>
    <x v="0"/>
    <x v="1643"/>
  </r>
  <r>
    <n v="11"/>
    <n v="9"/>
    <n v="1"/>
    <x v="13"/>
    <n v="7"/>
    <n v="0"/>
    <s v="Por Anticipos por Cambio de Residencia"/>
    <n v="534838"/>
    <n v="675"/>
    <x v="0"/>
    <x v="1644"/>
  </r>
  <r>
    <n v="11"/>
    <n v="9"/>
    <n v="1"/>
    <x v="19"/>
    <n v="2"/>
    <n v="2"/>
    <s v="Dirección General de Aeronáutica Civil"/>
    <n v="62591"/>
    <n v="0"/>
    <x v="0"/>
    <x v="1645"/>
  </r>
  <r>
    <n v="11"/>
    <n v="9"/>
    <n v="1"/>
    <x v="3"/>
    <n v="0"/>
    <n v="0"/>
    <s v="SALDO INICIAL DE CAJA"/>
    <n v="10"/>
    <n v="10"/>
    <x v="0"/>
    <x v="338"/>
  </r>
  <r>
    <n v="11"/>
    <n v="9"/>
    <n v="1"/>
    <x v="4"/>
    <n v="0"/>
    <n v="0"/>
    <s v="GASTOS EN PERSONAL"/>
    <n v="215963484"/>
    <n v="7124"/>
    <x v="1"/>
    <x v="1646"/>
  </r>
  <r>
    <n v="11"/>
    <n v="9"/>
    <n v="1"/>
    <x v="5"/>
    <n v="0"/>
    <n v="0"/>
    <s v="BIENES Y SERVICIOS DE CONSUMO"/>
    <n v="25490466"/>
    <n v="51906"/>
    <x v="1"/>
    <x v="1647"/>
  </r>
  <r>
    <n v="11"/>
    <n v="9"/>
    <n v="1"/>
    <x v="10"/>
    <n v="1"/>
    <n v="0"/>
    <s v="Prestaciones Previsionales"/>
    <n v="0"/>
    <n v="5"/>
    <x v="1"/>
    <x v="1648"/>
  </r>
  <r>
    <n v="11"/>
    <n v="9"/>
    <n v="1"/>
    <x v="6"/>
    <n v="1"/>
    <n v="9"/>
    <s v="Medicina Curativa"/>
    <n v="706181"/>
    <n v="0"/>
    <x v="1"/>
    <x v="1649"/>
  </r>
  <r>
    <n v="11"/>
    <n v="9"/>
    <n v="1"/>
    <x v="6"/>
    <n v="2"/>
    <n v="2"/>
    <s v="Servicio Aerofotogramétrico de la FACH"/>
    <n v="204144"/>
    <n v="0"/>
    <x v="1"/>
    <x v="1650"/>
  </r>
  <r>
    <n v="11"/>
    <n v="9"/>
    <n v="1"/>
    <x v="6"/>
    <n v="2"/>
    <n v="4"/>
    <s v="Organismos de Salud de la FACH"/>
    <n v="1168201"/>
    <n v="0"/>
    <x v="1"/>
    <x v="1651"/>
  </r>
  <r>
    <n v="11"/>
    <n v="9"/>
    <n v="1"/>
    <x v="6"/>
    <n v="3"/>
    <n v="243"/>
    <s v="Bienestar Social"/>
    <n v="773578"/>
    <n v="0"/>
    <x v="1"/>
    <x v="1652"/>
  </r>
  <r>
    <n v="11"/>
    <n v="9"/>
    <n v="1"/>
    <x v="6"/>
    <n v="3"/>
    <n v="244"/>
    <s v="Fondo Rotativo de Abastecimiento"/>
    <n v="10"/>
    <n v="10"/>
    <x v="1"/>
    <x v="338"/>
  </r>
  <r>
    <n v="11"/>
    <n v="9"/>
    <n v="1"/>
    <x v="14"/>
    <n v="99"/>
    <n v="0"/>
    <s v="Otros Integros al Fisco"/>
    <n v="10"/>
    <n v="0"/>
    <x v="1"/>
    <x v="11"/>
  </r>
  <r>
    <n v="11"/>
    <n v="9"/>
    <n v="1"/>
    <x v="7"/>
    <n v="5"/>
    <n v="0"/>
    <s v="Máquinas y Equipos"/>
    <n v="62591"/>
    <n v="0"/>
    <x v="1"/>
    <x v="1645"/>
  </r>
  <r>
    <n v="11"/>
    <n v="9"/>
    <n v="1"/>
    <x v="16"/>
    <n v="7"/>
    <n v="0"/>
    <s v="Por Anticipos por Cambio de Residencia"/>
    <n v="534838"/>
    <n v="675"/>
    <x v="1"/>
    <x v="1644"/>
  </r>
  <r>
    <n v="11"/>
    <n v="9"/>
    <n v="1"/>
    <x v="8"/>
    <n v="7"/>
    <n v="0"/>
    <s v="Deuda Flotante"/>
    <n v="10"/>
    <n v="10"/>
    <x v="1"/>
    <x v="338"/>
  </r>
  <r>
    <n v="11"/>
    <n v="9"/>
    <n v="2"/>
    <x v="15"/>
    <n v="3"/>
    <n v="0"/>
    <s v="Intereses"/>
    <n v="26628"/>
    <n v="0"/>
    <x v="0"/>
    <x v="1653"/>
  </r>
  <r>
    <n v="11"/>
    <n v="9"/>
    <n v="2"/>
    <x v="12"/>
    <n v="2"/>
    <n v="0"/>
    <s v="Venta de Servicios"/>
    <n v="2225642"/>
    <n v="0"/>
    <x v="0"/>
    <x v="1654"/>
  </r>
  <r>
    <n v="11"/>
    <n v="9"/>
    <n v="2"/>
    <x v="0"/>
    <n v="99"/>
    <n v="0"/>
    <s v="Otros"/>
    <n v="198354"/>
    <n v="0"/>
    <x v="0"/>
    <x v="1655"/>
  </r>
  <r>
    <n v="11"/>
    <n v="9"/>
    <n v="2"/>
    <x v="13"/>
    <n v="10"/>
    <n v="0"/>
    <s v="Ingresos por Percibir"/>
    <n v="157483"/>
    <n v="0"/>
    <x v="0"/>
    <x v="1656"/>
  </r>
  <r>
    <n v="11"/>
    <n v="9"/>
    <n v="2"/>
    <x v="4"/>
    <n v="0"/>
    <n v="0"/>
    <s v="GASTOS EN PERSONAL"/>
    <n v="590865"/>
    <n v="0"/>
    <x v="1"/>
    <x v="1657"/>
  </r>
  <r>
    <n v="11"/>
    <n v="9"/>
    <n v="2"/>
    <x v="5"/>
    <n v="0"/>
    <n v="0"/>
    <s v="BIENES Y SERVICIOS DE CONSUMO"/>
    <n v="1938422"/>
    <n v="0"/>
    <x v="1"/>
    <x v="1658"/>
  </r>
  <r>
    <n v="11"/>
    <n v="9"/>
    <n v="2"/>
    <x v="6"/>
    <n v="1"/>
    <n v="4"/>
    <s v="Premios y Otros"/>
    <n v="202"/>
    <n v="0"/>
    <x v="1"/>
    <x v="1659"/>
  </r>
  <r>
    <n v="11"/>
    <n v="9"/>
    <n v="2"/>
    <x v="7"/>
    <n v="5"/>
    <n v="0"/>
    <s v="Máquinas y Equipos"/>
    <n v="78618"/>
    <n v="0"/>
    <x v="1"/>
    <x v="1660"/>
  </r>
  <r>
    <n v="11"/>
    <n v="11"/>
    <n v="1"/>
    <x v="17"/>
    <n v="2"/>
    <n v="2"/>
    <s v="Fuerza Aérea de Chile"/>
    <n v="1168201"/>
    <n v="0"/>
    <x v="0"/>
    <x v="1651"/>
  </r>
  <r>
    <n v="11"/>
    <n v="11"/>
    <n v="1"/>
    <x v="12"/>
    <n v="2"/>
    <n v="0"/>
    <s v="Venta de Servicios"/>
    <n v="32721575"/>
    <n v="0"/>
    <x v="0"/>
    <x v="1661"/>
  </r>
  <r>
    <n v="11"/>
    <n v="11"/>
    <n v="1"/>
    <x v="0"/>
    <n v="1"/>
    <n v="0"/>
    <s v="Recuperaciones y Reembolsos por Licencias Médicas"/>
    <n v="10"/>
    <n v="0"/>
    <x v="0"/>
    <x v="11"/>
  </r>
  <r>
    <n v="11"/>
    <n v="11"/>
    <n v="1"/>
    <x v="0"/>
    <n v="99"/>
    <n v="0"/>
    <s v="Otros"/>
    <n v="744221"/>
    <n v="0"/>
    <x v="0"/>
    <x v="1662"/>
  </r>
  <r>
    <n v="11"/>
    <n v="11"/>
    <n v="1"/>
    <x v="13"/>
    <n v="10"/>
    <n v="0"/>
    <s v="Ingresos por Percibir"/>
    <n v="2907470"/>
    <n v="0"/>
    <x v="0"/>
    <x v="1663"/>
  </r>
  <r>
    <n v="11"/>
    <n v="11"/>
    <n v="1"/>
    <x v="3"/>
    <n v="0"/>
    <n v="0"/>
    <s v="SALDO INICIAL DE CAJA"/>
    <n v="10"/>
    <n v="0"/>
    <x v="0"/>
    <x v="11"/>
  </r>
  <r>
    <n v="11"/>
    <n v="11"/>
    <n v="1"/>
    <x v="4"/>
    <n v="0"/>
    <n v="0"/>
    <s v="GASTOS EN PERSONAL"/>
    <n v="18009412"/>
    <n v="0"/>
    <x v="1"/>
    <x v="1664"/>
  </r>
  <r>
    <n v="11"/>
    <n v="11"/>
    <n v="1"/>
    <x v="5"/>
    <n v="0"/>
    <n v="0"/>
    <s v="BIENES Y SERVICIOS DE CONSUMO"/>
    <n v="19468324"/>
    <n v="0"/>
    <x v="1"/>
    <x v="1665"/>
  </r>
  <r>
    <n v="11"/>
    <n v="11"/>
    <n v="1"/>
    <x v="10"/>
    <n v="1"/>
    <n v="0"/>
    <s v="Prestaciones Previsionales"/>
    <n v="10"/>
    <n v="0"/>
    <x v="1"/>
    <x v="11"/>
  </r>
  <r>
    <n v="11"/>
    <n v="11"/>
    <n v="1"/>
    <x v="14"/>
    <n v="1"/>
    <n v="0"/>
    <s v="Impuestos"/>
    <n v="51064"/>
    <n v="0"/>
    <x v="1"/>
    <x v="1666"/>
  </r>
  <r>
    <n v="11"/>
    <n v="11"/>
    <n v="1"/>
    <x v="14"/>
    <n v="99"/>
    <n v="0"/>
    <s v="Otros Integros al Fisco"/>
    <n v="10"/>
    <n v="0"/>
    <x v="1"/>
    <x v="11"/>
  </r>
  <r>
    <n v="11"/>
    <n v="11"/>
    <n v="1"/>
    <x v="20"/>
    <n v="1"/>
    <n v="0"/>
    <s v="Devoluciones"/>
    <n v="10"/>
    <n v="0"/>
    <x v="1"/>
    <x v="11"/>
  </r>
  <r>
    <n v="11"/>
    <n v="11"/>
    <n v="1"/>
    <x v="7"/>
    <n v="7"/>
    <n v="0"/>
    <s v="Programas Informáticos"/>
    <n v="12647"/>
    <n v="0"/>
    <x v="1"/>
    <x v="1667"/>
  </r>
  <r>
    <n v="11"/>
    <n v="11"/>
    <n v="1"/>
    <x v="8"/>
    <n v="7"/>
    <n v="0"/>
    <s v="Deuda Flotante"/>
    <n v="10"/>
    <n v="0"/>
    <x v="1"/>
    <x v="11"/>
  </r>
  <r>
    <n v="11"/>
    <n v="18"/>
    <n v="1"/>
    <x v="15"/>
    <n v="99"/>
    <n v="0"/>
    <s v="Otras Rentas de la Propiedad"/>
    <n v="8752"/>
    <n v="0"/>
    <x v="0"/>
    <x v="1668"/>
  </r>
  <r>
    <n v="11"/>
    <n v="18"/>
    <n v="1"/>
    <x v="12"/>
    <n v="2"/>
    <n v="0"/>
    <s v="Venta de Servicios"/>
    <n v="5378319"/>
    <n v="0"/>
    <x v="0"/>
    <x v="1669"/>
  </r>
  <r>
    <n v="11"/>
    <n v="18"/>
    <n v="1"/>
    <x v="0"/>
    <n v="1"/>
    <n v="0"/>
    <s v="Recuperaciones y Reembolsos por Licencias Médicas"/>
    <n v="10"/>
    <n v="0"/>
    <x v="0"/>
    <x v="11"/>
  </r>
  <r>
    <n v="11"/>
    <n v="18"/>
    <n v="1"/>
    <x v="0"/>
    <n v="2"/>
    <n v="0"/>
    <s v="Multas y Sanciones Pecuniarias"/>
    <n v="10"/>
    <n v="0"/>
    <x v="0"/>
    <x v="11"/>
  </r>
  <r>
    <n v="11"/>
    <n v="18"/>
    <n v="1"/>
    <x v="0"/>
    <n v="99"/>
    <n v="0"/>
    <s v="Otros"/>
    <n v="3352"/>
    <n v="0"/>
    <x v="0"/>
    <x v="1670"/>
  </r>
  <r>
    <n v="11"/>
    <n v="18"/>
    <n v="1"/>
    <x v="1"/>
    <n v="1"/>
    <n v="0"/>
    <s v="Libre"/>
    <n v="2398153"/>
    <n v="0"/>
    <x v="0"/>
    <x v="1671"/>
  </r>
  <r>
    <n v="11"/>
    <n v="18"/>
    <n v="1"/>
    <x v="13"/>
    <n v="10"/>
    <n v="0"/>
    <s v="Ingresos por Percibir"/>
    <n v="10"/>
    <n v="0"/>
    <x v="0"/>
    <x v="11"/>
  </r>
  <r>
    <n v="11"/>
    <n v="18"/>
    <n v="1"/>
    <x v="3"/>
    <n v="0"/>
    <n v="0"/>
    <s v="SALDO INICIAL DE CAJA"/>
    <n v="10"/>
    <n v="0"/>
    <x v="0"/>
    <x v="11"/>
  </r>
  <r>
    <n v="11"/>
    <n v="18"/>
    <n v="1"/>
    <x v="4"/>
    <n v="0"/>
    <n v="0"/>
    <s v="GASTOS EN PERSONAL"/>
    <n v="2096575"/>
    <n v="0"/>
    <x v="1"/>
    <x v="1672"/>
  </r>
  <r>
    <n v="11"/>
    <n v="18"/>
    <n v="1"/>
    <x v="5"/>
    <n v="0"/>
    <n v="0"/>
    <s v="BIENES Y SERVICIOS DE CONSUMO"/>
    <n v="1878776"/>
    <n v="0"/>
    <x v="1"/>
    <x v="1673"/>
  </r>
  <r>
    <n v="11"/>
    <n v="18"/>
    <n v="1"/>
    <x v="10"/>
    <n v="3"/>
    <n v="0"/>
    <s v="Prestaciones Sociales del Empleador"/>
    <n v="10"/>
    <n v="0"/>
    <x v="1"/>
    <x v="11"/>
  </r>
  <r>
    <n v="11"/>
    <n v="18"/>
    <n v="1"/>
    <x v="6"/>
    <n v="1"/>
    <n v="333"/>
    <s v="Programa de Incentivos Servicio Militar"/>
    <n v="968061"/>
    <n v="0"/>
    <x v="1"/>
    <x v="1674"/>
  </r>
  <r>
    <n v="11"/>
    <n v="18"/>
    <n v="1"/>
    <x v="6"/>
    <n v="2"/>
    <n v="1"/>
    <s v="Ejército de Chile"/>
    <n v="121867"/>
    <n v="0"/>
    <x v="1"/>
    <x v="1571"/>
  </r>
  <r>
    <n v="11"/>
    <n v="18"/>
    <n v="1"/>
    <x v="6"/>
    <n v="2"/>
    <n v="3"/>
    <s v="Carabineros de Chile"/>
    <n v="2196381"/>
    <n v="0"/>
    <x v="1"/>
    <x v="266"/>
  </r>
  <r>
    <n v="11"/>
    <n v="18"/>
    <n v="1"/>
    <x v="6"/>
    <n v="3"/>
    <n v="243"/>
    <s v="Bienestar Social"/>
    <n v="34844"/>
    <n v="0"/>
    <x v="1"/>
    <x v="1675"/>
  </r>
  <r>
    <n v="11"/>
    <n v="18"/>
    <n v="1"/>
    <x v="6"/>
    <n v="7"/>
    <n v="1"/>
    <s v="Organización para la Prohibición de Armas Químicas"/>
    <n v="307739"/>
    <n v="0"/>
    <x v="1"/>
    <x v="1676"/>
  </r>
  <r>
    <n v="11"/>
    <n v="18"/>
    <n v="1"/>
    <x v="6"/>
    <n v="7"/>
    <n v="2"/>
    <s v="Conferencia de Estados Partes del Tratado sobre el Comercio de Armas"/>
    <n v="5315"/>
    <n v="0"/>
    <x v="1"/>
    <x v="395"/>
  </r>
  <r>
    <n v="11"/>
    <n v="18"/>
    <n v="1"/>
    <x v="6"/>
    <n v="7"/>
    <n v="3"/>
    <s v="Convención de Armas Convencionales"/>
    <n v="5254"/>
    <n v="0"/>
    <x v="1"/>
    <x v="1677"/>
  </r>
  <r>
    <n v="11"/>
    <n v="18"/>
    <n v="1"/>
    <x v="6"/>
    <n v="7"/>
    <n v="4"/>
    <s v="Convención para Armas Biológicas"/>
    <n v="6659"/>
    <n v="0"/>
    <x v="1"/>
    <x v="474"/>
  </r>
  <r>
    <n v="11"/>
    <n v="18"/>
    <n v="1"/>
    <x v="14"/>
    <n v="99"/>
    <n v="0"/>
    <s v="Otros Integros al Fisco"/>
    <n v="10"/>
    <n v="0"/>
    <x v="1"/>
    <x v="11"/>
  </r>
  <r>
    <n v="11"/>
    <n v="18"/>
    <n v="1"/>
    <x v="7"/>
    <n v="5"/>
    <n v="0"/>
    <s v="Máquinas y Equipos"/>
    <n v="27645"/>
    <n v="0"/>
    <x v="1"/>
    <x v="1678"/>
  </r>
  <r>
    <n v="11"/>
    <n v="18"/>
    <n v="1"/>
    <x v="7"/>
    <n v="6"/>
    <n v="0"/>
    <s v="Equipos Informáticos"/>
    <n v="34554"/>
    <n v="0"/>
    <x v="1"/>
    <x v="1679"/>
  </r>
  <r>
    <n v="11"/>
    <n v="18"/>
    <n v="1"/>
    <x v="7"/>
    <n v="7"/>
    <n v="0"/>
    <s v="Programas Informáticos"/>
    <n v="104916"/>
    <n v="0"/>
    <x v="1"/>
    <x v="1680"/>
  </r>
  <r>
    <n v="11"/>
    <n v="18"/>
    <n v="1"/>
    <x v="8"/>
    <n v="7"/>
    <n v="0"/>
    <s v="Deuda Flotante"/>
    <n v="10"/>
    <n v="0"/>
    <x v="1"/>
    <x v="11"/>
  </r>
  <r>
    <n v="11"/>
    <n v="19"/>
    <n v="1"/>
    <x v="12"/>
    <n v="1"/>
    <n v="0"/>
    <s v="Venta de Bienes"/>
    <n v="804135"/>
    <n v="0"/>
    <x v="0"/>
    <x v="1681"/>
  </r>
  <r>
    <n v="11"/>
    <n v="19"/>
    <n v="1"/>
    <x v="0"/>
    <n v="1"/>
    <n v="0"/>
    <s v="Recuperaciones y Reembolsos por Licencias Médicas"/>
    <n v="10"/>
    <n v="0"/>
    <x v="0"/>
    <x v="11"/>
  </r>
  <r>
    <n v="11"/>
    <n v="19"/>
    <n v="1"/>
    <x v="0"/>
    <n v="99"/>
    <n v="0"/>
    <s v="Otros"/>
    <n v="8858"/>
    <n v="0"/>
    <x v="0"/>
    <x v="1682"/>
  </r>
  <r>
    <n v="11"/>
    <n v="19"/>
    <n v="1"/>
    <x v="1"/>
    <n v="1"/>
    <n v="0"/>
    <s v="Libre"/>
    <n v="3656827"/>
    <n v="0"/>
    <x v="0"/>
    <x v="1683"/>
  </r>
  <r>
    <n v="11"/>
    <n v="19"/>
    <n v="1"/>
    <x v="13"/>
    <n v="10"/>
    <n v="0"/>
    <s v="Ingresos por Percibir"/>
    <n v="170212"/>
    <n v="0"/>
    <x v="0"/>
    <x v="1684"/>
  </r>
  <r>
    <n v="11"/>
    <n v="19"/>
    <n v="1"/>
    <x v="3"/>
    <n v="0"/>
    <n v="0"/>
    <s v="SALDO INICIAL DE CAJA"/>
    <n v="10"/>
    <n v="0"/>
    <x v="0"/>
    <x v="11"/>
  </r>
  <r>
    <n v="11"/>
    <n v="19"/>
    <n v="1"/>
    <x v="4"/>
    <n v="0"/>
    <n v="0"/>
    <s v="GASTOS EN PERSONAL"/>
    <n v="2752948"/>
    <n v="0"/>
    <x v="1"/>
    <x v="1685"/>
  </r>
  <r>
    <n v="11"/>
    <n v="19"/>
    <n v="1"/>
    <x v="5"/>
    <n v="0"/>
    <n v="0"/>
    <s v="BIENES Y SERVICIOS DE CONSUMO"/>
    <n v="1495225"/>
    <n v="0"/>
    <x v="1"/>
    <x v="1686"/>
  </r>
  <r>
    <n v="11"/>
    <n v="19"/>
    <n v="1"/>
    <x v="10"/>
    <n v="1"/>
    <n v="0"/>
    <s v="Prestaciones Previsionales"/>
    <n v="10"/>
    <n v="0"/>
    <x v="1"/>
    <x v="11"/>
  </r>
  <r>
    <n v="11"/>
    <n v="19"/>
    <n v="1"/>
    <x v="6"/>
    <n v="7"/>
    <n v="1"/>
    <s v="Instituto Panamericano de Geografía e Historia"/>
    <n v="6289"/>
    <n v="0"/>
    <x v="1"/>
    <x v="1687"/>
  </r>
  <r>
    <n v="11"/>
    <n v="19"/>
    <n v="1"/>
    <x v="6"/>
    <n v="7"/>
    <n v="2"/>
    <s v="Unión Internacional de Geodesia y Geofísica"/>
    <n v="3634"/>
    <n v="0"/>
    <x v="1"/>
    <x v="1688"/>
  </r>
  <r>
    <n v="11"/>
    <n v="19"/>
    <n v="1"/>
    <x v="6"/>
    <n v="7"/>
    <n v="3"/>
    <s v="Unión Geográfica Internacional"/>
    <n v="441"/>
    <n v="0"/>
    <x v="1"/>
    <x v="1689"/>
  </r>
  <r>
    <n v="11"/>
    <n v="19"/>
    <n v="1"/>
    <x v="6"/>
    <n v="7"/>
    <n v="4"/>
    <s v="Asociación Cartográfica Internacional"/>
    <n v="255"/>
    <n v="0"/>
    <x v="1"/>
    <x v="1690"/>
  </r>
  <r>
    <n v="11"/>
    <n v="19"/>
    <n v="1"/>
    <x v="6"/>
    <n v="7"/>
    <n v="5"/>
    <s v="Sociedad Internacional de Fotogrametría y Sensores Remotos"/>
    <n v="114"/>
    <n v="0"/>
    <x v="1"/>
    <x v="1691"/>
  </r>
  <r>
    <n v="11"/>
    <n v="19"/>
    <n v="1"/>
    <x v="14"/>
    <n v="1"/>
    <n v="0"/>
    <s v="Impuestos"/>
    <n v="13482"/>
    <n v="0"/>
    <x v="1"/>
    <x v="1692"/>
  </r>
  <r>
    <n v="11"/>
    <n v="19"/>
    <n v="1"/>
    <x v="14"/>
    <n v="99"/>
    <n v="0"/>
    <s v="Otros Integros al Fisco"/>
    <n v="10"/>
    <n v="0"/>
    <x v="1"/>
    <x v="11"/>
  </r>
  <r>
    <n v="11"/>
    <n v="19"/>
    <n v="1"/>
    <x v="7"/>
    <n v="7"/>
    <n v="0"/>
    <s v="Programas Informáticos"/>
    <n v="367634"/>
    <n v="0"/>
    <x v="1"/>
    <x v="1693"/>
  </r>
  <r>
    <n v="11"/>
    <n v="19"/>
    <n v="1"/>
    <x v="8"/>
    <n v="7"/>
    <n v="0"/>
    <s v="Deuda Flotante"/>
    <n v="10"/>
    <n v="0"/>
    <x v="1"/>
    <x v="11"/>
  </r>
  <r>
    <n v="11"/>
    <n v="20"/>
    <n v="1"/>
    <x v="17"/>
    <n v="2"/>
    <n v="2"/>
    <s v="Dirección General del Territorio Marítimo"/>
    <n v="785073"/>
    <n v="0"/>
    <x v="0"/>
    <x v="1616"/>
  </r>
  <r>
    <n v="11"/>
    <n v="20"/>
    <n v="1"/>
    <x v="17"/>
    <n v="2"/>
    <n v="9"/>
    <s v="Subsecretaria de Ciencia, Tecnología, Conocimiento e Innovación"/>
    <n v="212600"/>
    <n v="0"/>
    <x v="0"/>
    <x v="605"/>
  </r>
  <r>
    <n v="11"/>
    <n v="20"/>
    <n v="1"/>
    <x v="12"/>
    <n v="1"/>
    <n v="0"/>
    <s v="Venta de Bienes"/>
    <n v="370042"/>
    <n v="0"/>
    <x v="0"/>
    <x v="1694"/>
  </r>
  <r>
    <n v="11"/>
    <n v="20"/>
    <n v="1"/>
    <x v="12"/>
    <n v="2"/>
    <n v="0"/>
    <s v="Venta de Servicios"/>
    <n v="91986"/>
    <n v="0"/>
    <x v="0"/>
    <x v="1695"/>
  </r>
  <r>
    <n v="11"/>
    <n v="20"/>
    <n v="1"/>
    <x v="0"/>
    <n v="1"/>
    <n v="0"/>
    <s v="Recuperaciones y Reembolsos por Licencias Médicas"/>
    <n v="10"/>
    <n v="0"/>
    <x v="0"/>
    <x v="11"/>
  </r>
  <r>
    <n v="11"/>
    <n v="20"/>
    <n v="1"/>
    <x v="0"/>
    <n v="99"/>
    <n v="0"/>
    <s v="Otros"/>
    <n v="89458"/>
    <n v="0"/>
    <x v="0"/>
    <x v="1696"/>
  </r>
  <r>
    <n v="11"/>
    <n v="20"/>
    <n v="1"/>
    <x v="1"/>
    <n v="1"/>
    <n v="0"/>
    <s v="Libre"/>
    <n v="5166492"/>
    <n v="0"/>
    <x v="0"/>
    <x v="1697"/>
  </r>
  <r>
    <n v="11"/>
    <n v="20"/>
    <n v="1"/>
    <x v="13"/>
    <n v="10"/>
    <n v="0"/>
    <s v="Ingresos por Percibir"/>
    <n v="14848"/>
    <n v="0"/>
    <x v="0"/>
    <x v="1698"/>
  </r>
  <r>
    <n v="11"/>
    <n v="20"/>
    <n v="1"/>
    <x v="3"/>
    <n v="0"/>
    <n v="0"/>
    <s v="SALDO INICIAL DE CAJA"/>
    <n v="10"/>
    <n v="0"/>
    <x v="0"/>
    <x v="11"/>
  </r>
  <r>
    <n v="11"/>
    <n v="20"/>
    <n v="1"/>
    <x v="4"/>
    <n v="0"/>
    <n v="0"/>
    <s v="GASTOS EN PERSONAL"/>
    <n v="3362845"/>
    <n v="0"/>
    <x v="1"/>
    <x v="1699"/>
  </r>
  <r>
    <n v="11"/>
    <n v="20"/>
    <n v="1"/>
    <x v="5"/>
    <n v="0"/>
    <n v="0"/>
    <s v="BIENES Y SERVICIOS DE CONSUMO"/>
    <n v="2663621"/>
    <n v="0"/>
    <x v="1"/>
    <x v="1700"/>
  </r>
  <r>
    <n v="11"/>
    <n v="20"/>
    <n v="1"/>
    <x v="6"/>
    <n v="7"/>
    <n v="1"/>
    <s v="Organización Hidrográfica Internacional (OHI)"/>
    <n v="23447"/>
    <n v="0"/>
    <x v="1"/>
    <x v="1701"/>
  </r>
  <r>
    <n v="11"/>
    <n v="20"/>
    <n v="1"/>
    <x v="6"/>
    <n v="7"/>
    <n v="2"/>
    <s v="Comité Científico de Investigación Oceánica"/>
    <n v="6596"/>
    <n v="0"/>
    <x v="1"/>
    <x v="1702"/>
  </r>
  <r>
    <n v="11"/>
    <n v="20"/>
    <n v="1"/>
    <x v="14"/>
    <n v="1"/>
    <n v="0"/>
    <s v="Impuestos"/>
    <n v="12599"/>
    <n v="0"/>
    <x v="1"/>
    <x v="1703"/>
  </r>
  <r>
    <n v="11"/>
    <n v="20"/>
    <n v="1"/>
    <x v="14"/>
    <n v="99"/>
    <n v="0"/>
    <s v="Otros Integros al Fisco"/>
    <n v="10"/>
    <n v="0"/>
    <x v="1"/>
    <x v="11"/>
  </r>
  <r>
    <n v="11"/>
    <n v="20"/>
    <n v="1"/>
    <x v="7"/>
    <n v="3"/>
    <n v="0"/>
    <s v="Vehículos"/>
    <n v="29764"/>
    <n v="0"/>
    <x v="1"/>
    <x v="1704"/>
  </r>
  <r>
    <n v="11"/>
    <n v="20"/>
    <n v="1"/>
    <x v="7"/>
    <n v="5"/>
    <n v="0"/>
    <s v="Máquinas y Equipos"/>
    <n v="176078"/>
    <n v="0"/>
    <x v="1"/>
    <x v="1705"/>
  </r>
  <r>
    <n v="11"/>
    <n v="20"/>
    <n v="1"/>
    <x v="7"/>
    <n v="6"/>
    <n v="0"/>
    <s v="Equipos Informáticos"/>
    <n v="82890"/>
    <n v="0"/>
    <x v="1"/>
    <x v="1706"/>
  </r>
  <r>
    <n v="11"/>
    <n v="20"/>
    <n v="1"/>
    <x v="7"/>
    <n v="7"/>
    <n v="0"/>
    <s v="Programas Informáticos"/>
    <n v="372659"/>
    <n v="0"/>
    <x v="1"/>
    <x v="1707"/>
  </r>
  <r>
    <n v="11"/>
    <n v="20"/>
    <n v="1"/>
    <x v="8"/>
    <n v="7"/>
    <n v="0"/>
    <s v="Deuda Flotante"/>
    <n v="10"/>
    <n v="0"/>
    <x v="1"/>
    <x v="11"/>
  </r>
  <r>
    <n v="11"/>
    <n v="21"/>
    <n v="1"/>
    <x v="15"/>
    <n v="1"/>
    <n v="0"/>
    <s v="Arriendo de Activos No Financieros"/>
    <n v="10511134"/>
    <n v="0"/>
    <x v="0"/>
    <x v="1708"/>
  </r>
  <r>
    <n v="11"/>
    <n v="21"/>
    <n v="1"/>
    <x v="15"/>
    <n v="3"/>
    <n v="0"/>
    <s v="Intereses"/>
    <n v="1942817"/>
    <n v="0"/>
    <x v="0"/>
    <x v="1709"/>
  </r>
  <r>
    <n v="11"/>
    <n v="21"/>
    <n v="1"/>
    <x v="12"/>
    <n v="2"/>
    <n v="0"/>
    <s v="Venta de Servicios"/>
    <n v="217864315"/>
    <n v="0"/>
    <x v="0"/>
    <x v="1710"/>
  </r>
  <r>
    <n v="11"/>
    <n v="21"/>
    <n v="1"/>
    <x v="0"/>
    <n v="1"/>
    <n v="0"/>
    <s v="Recuperaciones y Reembolsos por Licencias Médicas"/>
    <n v="10"/>
    <n v="0"/>
    <x v="0"/>
    <x v="11"/>
  </r>
  <r>
    <n v="11"/>
    <n v="21"/>
    <n v="1"/>
    <x v="0"/>
    <n v="99"/>
    <n v="0"/>
    <s v="Otros"/>
    <n v="21654698"/>
    <n v="0"/>
    <x v="0"/>
    <x v="1711"/>
  </r>
  <r>
    <n v="11"/>
    <n v="21"/>
    <n v="1"/>
    <x v="2"/>
    <n v="3"/>
    <n v="0"/>
    <s v="Vehículos"/>
    <n v="36195"/>
    <n v="0"/>
    <x v="0"/>
    <x v="1712"/>
  </r>
  <r>
    <n v="11"/>
    <n v="21"/>
    <n v="1"/>
    <x v="2"/>
    <n v="4"/>
    <n v="0"/>
    <s v="Mobiliario y Otros"/>
    <n v="223"/>
    <n v="0"/>
    <x v="0"/>
    <x v="1713"/>
  </r>
  <r>
    <n v="11"/>
    <n v="21"/>
    <n v="1"/>
    <x v="13"/>
    <n v="7"/>
    <n v="0"/>
    <s v="Por Anticipos por Cambio de Residencia"/>
    <n v="84475"/>
    <n v="0"/>
    <x v="0"/>
    <x v="1714"/>
  </r>
  <r>
    <n v="11"/>
    <n v="21"/>
    <n v="1"/>
    <x v="3"/>
    <n v="0"/>
    <n v="0"/>
    <s v="SALDO INICIAL DE CAJA"/>
    <n v="10"/>
    <n v="0"/>
    <x v="0"/>
    <x v="11"/>
  </r>
  <r>
    <n v="11"/>
    <n v="21"/>
    <n v="1"/>
    <x v="4"/>
    <n v="0"/>
    <n v="0"/>
    <s v="GASTOS EN PERSONAL"/>
    <n v="147441760"/>
    <n v="0"/>
    <x v="1"/>
    <x v="1715"/>
  </r>
  <r>
    <n v="11"/>
    <n v="21"/>
    <n v="1"/>
    <x v="5"/>
    <n v="0"/>
    <n v="0"/>
    <s v="BIENES Y SERVICIOS DE CONSUMO"/>
    <n v="29566097"/>
    <n v="0"/>
    <x v="1"/>
    <x v="1716"/>
  </r>
  <r>
    <n v="11"/>
    <n v="21"/>
    <n v="1"/>
    <x v="10"/>
    <n v="1"/>
    <n v="0"/>
    <s v="Prestaciones Previsionales"/>
    <n v="70158"/>
    <n v="0"/>
    <x v="1"/>
    <x v="1717"/>
  </r>
  <r>
    <n v="11"/>
    <n v="21"/>
    <n v="1"/>
    <x v="10"/>
    <n v="3"/>
    <n v="0"/>
    <s v="Prestaciones Sociales del Empleador"/>
    <n v="10"/>
    <n v="0"/>
    <x v="1"/>
    <x v="11"/>
  </r>
  <r>
    <n v="11"/>
    <n v="21"/>
    <n v="1"/>
    <x v="6"/>
    <n v="1"/>
    <n v="7"/>
    <s v="Bienestar Social"/>
    <n v="710956"/>
    <n v="0"/>
    <x v="1"/>
    <x v="1718"/>
  </r>
  <r>
    <n v="11"/>
    <n v="21"/>
    <n v="1"/>
    <x v="6"/>
    <n v="2"/>
    <n v="1"/>
    <s v="Fuerza Aérea de Chile"/>
    <n v="104143"/>
    <n v="0"/>
    <x v="1"/>
    <x v="1639"/>
  </r>
  <r>
    <n v="11"/>
    <n v="21"/>
    <n v="1"/>
    <x v="6"/>
    <n v="7"/>
    <n v="1"/>
    <s v="Organismos Internacionales"/>
    <n v="767962"/>
    <n v="0"/>
    <x v="1"/>
    <x v="1719"/>
  </r>
  <r>
    <n v="11"/>
    <n v="21"/>
    <n v="1"/>
    <x v="14"/>
    <n v="1"/>
    <n v="0"/>
    <s v="Impuestos"/>
    <n v="1732745"/>
    <n v="0"/>
    <x v="1"/>
    <x v="1720"/>
  </r>
  <r>
    <n v="11"/>
    <n v="21"/>
    <n v="1"/>
    <x v="14"/>
    <n v="99"/>
    <n v="0"/>
    <s v="Otros Integros al Fisco"/>
    <n v="5911603"/>
    <n v="0"/>
    <x v="1"/>
    <x v="1721"/>
  </r>
  <r>
    <n v="11"/>
    <n v="21"/>
    <n v="1"/>
    <x v="20"/>
    <n v="1"/>
    <n v="0"/>
    <s v="Devoluciones"/>
    <n v="10"/>
    <n v="0"/>
    <x v="1"/>
    <x v="11"/>
  </r>
  <r>
    <n v="11"/>
    <n v="21"/>
    <n v="1"/>
    <x v="7"/>
    <n v="3"/>
    <n v="0"/>
    <s v="Vehículos"/>
    <n v="343255"/>
    <n v="0"/>
    <x v="1"/>
    <x v="1722"/>
  </r>
  <r>
    <n v="11"/>
    <n v="21"/>
    <n v="1"/>
    <x v="7"/>
    <n v="4"/>
    <n v="0"/>
    <s v="Mobiliario y Otros"/>
    <n v="299935"/>
    <n v="0"/>
    <x v="1"/>
    <x v="1723"/>
  </r>
  <r>
    <n v="11"/>
    <n v="21"/>
    <n v="1"/>
    <x v="7"/>
    <n v="5"/>
    <n v="0"/>
    <s v="Máquinas y Equipos"/>
    <n v="11343448"/>
    <n v="0"/>
    <x v="1"/>
    <x v="1724"/>
  </r>
  <r>
    <n v="11"/>
    <n v="21"/>
    <n v="1"/>
    <x v="7"/>
    <n v="6"/>
    <n v="0"/>
    <s v="Equipos Informáticos"/>
    <n v="1487136"/>
    <n v="0"/>
    <x v="1"/>
    <x v="1725"/>
  </r>
  <r>
    <n v="11"/>
    <n v="21"/>
    <n v="1"/>
    <x v="7"/>
    <n v="7"/>
    <n v="0"/>
    <s v="Programas Informáticos"/>
    <n v="347490"/>
    <n v="0"/>
    <x v="1"/>
    <x v="1726"/>
  </r>
  <r>
    <n v="11"/>
    <n v="21"/>
    <n v="1"/>
    <x v="16"/>
    <n v="7"/>
    <n v="0"/>
    <s v="Por Anticipos por Cambio de Residencia"/>
    <n v="84475"/>
    <n v="0"/>
    <x v="1"/>
    <x v="1714"/>
  </r>
  <r>
    <n v="11"/>
    <n v="21"/>
    <n v="1"/>
    <x v="18"/>
    <n v="1"/>
    <n v="2"/>
    <s v="Pagos a concesionarios aeroportuarios"/>
    <n v="38404531"/>
    <n v="0"/>
    <x v="1"/>
    <x v="1727"/>
  </r>
  <r>
    <n v="11"/>
    <n v="21"/>
    <n v="1"/>
    <x v="18"/>
    <n v="2"/>
    <n v="1"/>
    <s v="Fuerza Aérea de Chile"/>
    <n v="62591"/>
    <n v="0"/>
    <x v="1"/>
    <x v="1645"/>
  </r>
  <r>
    <n v="11"/>
    <n v="21"/>
    <n v="1"/>
    <x v="18"/>
    <n v="2"/>
    <n v="3"/>
    <s v="Reintegro  IVA concesiones -MOP"/>
    <n v="13415562"/>
    <n v="0"/>
    <x v="1"/>
    <x v="1728"/>
  </r>
  <r>
    <n v="11"/>
    <n v="21"/>
    <n v="1"/>
    <x v="8"/>
    <n v="7"/>
    <n v="0"/>
    <s v="Deuda Flotante"/>
    <n v="10"/>
    <n v="0"/>
    <x v="1"/>
    <x v="11"/>
  </r>
  <r>
    <n v="11"/>
    <n v="22"/>
    <n v="1"/>
    <x v="17"/>
    <n v="2"/>
    <n v="2"/>
    <s v="Fuerza Aérea de Chile"/>
    <n v="204144"/>
    <n v="0"/>
    <x v="0"/>
    <x v="1650"/>
  </r>
  <r>
    <n v="11"/>
    <n v="22"/>
    <n v="1"/>
    <x v="17"/>
    <n v="2"/>
    <n v="9"/>
    <s v="Subsecretaria de Ciencia, Tecnología, Conocimiento e Innovación"/>
    <n v="318900"/>
    <n v="0"/>
    <x v="0"/>
    <x v="608"/>
  </r>
  <r>
    <n v="11"/>
    <n v="22"/>
    <n v="1"/>
    <x v="12"/>
    <n v="1"/>
    <n v="0"/>
    <s v="Venta de Bienes"/>
    <n v="489860"/>
    <n v="0"/>
    <x v="0"/>
    <x v="1729"/>
  </r>
  <r>
    <n v="11"/>
    <n v="22"/>
    <n v="1"/>
    <x v="0"/>
    <n v="1"/>
    <n v="0"/>
    <s v="Recuperaciones y Reembolsos por Licencias Médicas"/>
    <n v="10"/>
    <n v="0"/>
    <x v="0"/>
    <x v="11"/>
  </r>
  <r>
    <n v="11"/>
    <n v="22"/>
    <n v="1"/>
    <x v="0"/>
    <n v="99"/>
    <n v="0"/>
    <s v="Otros"/>
    <n v="407"/>
    <n v="0"/>
    <x v="0"/>
    <x v="1730"/>
  </r>
  <r>
    <n v="11"/>
    <n v="22"/>
    <n v="1"/>
    <x v="1"/>
    <n v="1"/>
    <n v="0"/>
    <s v="Libre"/>
    <n v="1424120"/>
    <n v="0"/>
    <x v="0"/>
    <x v="1731"/>
  </r>
  <r>
    <n v="11"/>
    <n v="22"/>
    <n v="1"/>
    <x v="3"/>
    <n v="0"/>
    <n v="0"/>
    <s v="SALDO INICIAL DE CAJA"/>
    <n v="10"/>
    <n v="0"/>
    <x v="0"/>
    <x v="11"/>
  </r>
  <r>
    <n v="11"/>
    <n v="22"/>
    <n v="1"/>
    <x v="4"/>
    <n v="0"/>
    <n v="0"/>
    <s v="GASTOS EN PERSONAL"/>
    <n v="862587"/>
    <n v="0"/>
    <x v="1"/>
    <x v="1732"/>
  </r>
  <r>
    <n v="11"/>
    <n v="22"/>
    <n v="1"/>
    <x v="5"/>
    <n v="0"/>
    <n v="0"/>
    <s v="BIENES Y SERVICIOS DE CONSUMO"/>
    <n v="1254624"/>
    <n v="0"/>
    <x v="1"/>
    <x v="1733"/>
  </r>
  <r>
    <n v="11"/>
    <n v="22"/>
    <n v="1"/>
    <x v="10"/>
    <n v="1"/>
    <n v="0"/>
    <s v="Prestaciones Previsionales"/>
    <n v="10"/>
    <n v="0"/>
    <x v="1"/>
    <x v="11"/>
  </r>
  <r>
    <n v="11"/>
    <n v="22"/>
    <n v="1"/>
    <x v="14"/>
    <n v="1"/>
    <n v="0"/>
    <s v="Impuestos"/>
    <n v="1310"/>
    <n v="0"/>
    <x v="1"/>
    <x v="1734"/>
  </r>
  <r>
    <n v="11"/>
    <n v="22"/>
    <n v="1"/>
    <x v="14"/>
    <n v="99"/>
    <n v="0"/>
    <s v="Otros Integros al Fisco"/>
    <n v="10"/>
    <n v="0"/>
    <x v="1"/>
    <x v="11"/>
  </r>
  <r>
    <n v="11"/>
    <n v="22"/>
    <n v="1"/>
    <x v="7"/>
    <n v="6"/>
    <n v="0"/>
    <s v="Equipos Informáticos"/>
    <n v="318900"/>
    <n v="0"/>
    <x v="1"/>
    <x v="608"/>
  </r>
  <r>
    <n v="11"/>
    <n v="22"/>
    <n v="1"/>
    <x v="8"/>
    <n v="7"/>
    <n v="0"/>
    <s v="Deuda Flotante"/>
    <n v="10"/>
    <n v="0"/>
    <x v="1"/>
    <x v="11"/>
  </r>
  <r>
    <n v="11"/>
    <n v="23"/>
    <n v="1"/>
    <x v="0"/>
    <n v="1"/>
    <n v="0"/>
    <s v="Recuperaciones y Reembolsos por Licencias Médicas"/>
    <n v="10"/>
    <n v="0"/>
    <x v="0"/>
    <x v="11"/>
  </r>
  <r>
    <n v="11"/>
    <n v="23"/>
    <n v="1"/>
    <x v="0"/>
    <n v="99"/>
    <n v="0"/>
    <s v="Otros"/>
    <n v="120"/>
    <n v="0"/>
    <x v="0"/>
    <x v="1735"/>
  </r>
  <r>
    <n v="11"/>
    <n v="23"/>
    <n v="1"/>
    <x v="1"/>
    <n v="1"/>
    <n v="0"/>
    <s v="Libre"/>
    <n v="13430025"/>
    <n v="0"/>
    <x v="0"/>
    <x v="1736"/>
  </r>
  <r>
    <n v="11"/>
    <n v="23"/>
    <n v="1"/>
    <x v="3"/>
    <n v="0"/>
    <n v="0"/>
    <s v="SALDO INICIAL DE CAJA"/>
    <n v="10"/>
    <n v="0"/>
    <x v="0"/>
    <x v="11"/>
  </r>
  <r>
    <n v="11"/>
    <n v="23"/>
    <n v="1"/>
    <x v="4"/>
    <n v="0"/>
    <n v="0"/>
    <s v="GASTOS EN PERSONAL"/>
    <n v="10782692"/>
    <n v="0"/>
    <x v="1"/>
    <x v="1737"/>
  </r>
  <r>
    <n v="11"/>
    <n v="23"/>
    <n v="1"/>
    <x v="5"/>
    <n v="0"/>
    <n v="0"/>
    <s v="BIENES Y SERVICIOS DE CONSUMO"/>
    <n v="1598368"/>
    <n v="0"/>
    <x v="1"/>
    <x v="1738"/>
  </r>
  <r>
    <n v="11"/>
    <n v="23"/>
    <n v="1"/>
    <x v="10"/>
    <n v="1"/>
    <n v="0"/>
    <s v="Prestaciones Previsionales"/>
    <n v="10"/>
    <n v="0"/>
    <x v="1"/>
    <x v="11"/>
  </r>
  <r>
    <n v="11"/>
    <n v="23"/>
    <n v="1"/>
    <x v="10"/>
    <n v="3"/>
    <n v="0"/>
    <s v="Prestaciones Sociales del Empleador"/>
    <n v="10"/>
    <n v="0"/>
    <x v="1"/>
    <x v="11"/>
  </r>
  <r>
    <n v="11"/>
    <n v="23"/>
    <n v="1"/>
    <x v="6"/>
    <n v="1"/>
    <n v="5"/>
    <s v="Bienestar Social"/>
    <n v="336971"/>
    <n v="0"/>
    <x v="1"/>
    <x v="1739"/>
  </r>
  <r>
    <n v="11"/>
    <n v="23"/>
    <n v="1"/>
    <x v="6"/>
    <n v="3"/>
    <n v="37"/>
    <s v="Defensa Civil"/>
    <n v="329344"/>
    <n v="0"/>
    <x v="1"/>
    <x v="1740"/>
  </r>
  <r>
    <n v="11"/>
    <n v="23"/>
    <n v="1"/>
    <x v="6"/>
    <n v="3"/>
    <n v="40"/>
    <s v="Programa de Asistencia a Víctimas - Ley N° 21.021"/>
    <n v="26575"/>
    <n v="0"/>
    <x v="1"/>
    <x v="1261"/>
  </r>
  <r>
    <n v="11"/>
    <n v="23"/>
    <n v="1"/>
    <x v="14"/>
    <n v="99"/>
    <n v="0"/>
    <s v="Otros Integros al Fisco"/>
    <n v="10"/>
    <n v="0"/>
    <x v="1"/>
    <x v="11"/>
  </r>
  <r>
    <n v="11"/>
    <n v="23"/>
    <n v="1"/>
    <x v="7"/>
    <n v="5"/>
    <n v="0"/>
    <s v="Máquinas y Equipos"/>
    <n v="5687"/>
    <n v="0"/>
    <x v="1"/>
    <x v="1741"/>
  </r>
  <r>
    <n v="11"/>
    <n v="23"/>
    <n v="1"/>
    <x v="7"/>
    <n v="7"/>
    <n v="0"/>
    <s v="Programas Informáticos"/>
    <n v="350488"/>
    <n v="0"/>
    <x v="1"/>
    <x v="1742"/>
  </r>
  <r>
    <n v="11"/>
    <n v="23"/>
    <n v="1"/>
    <x v="8"/>
    <n v="7"/>
    <n v="0"/>
    <s v="Deuda Flotante"/>
    <n v="10"/>
    <n v="0"/>
    <x v="1"/>
    <x v="11"/>
  </r>
  <r>
    <n v="11"/>
    <n v="24"/>
    <n v="1"/>
    <x v="0"/>
    <n v="1"/>
    <n v="0"/>
    <s v="Recuperaciones y Reembolsos por Licencias Médicas"/>
    <n v="10"/>
    <n v="0"/>
    <x v="0"/>
    <x v="11"/>
  </r>
  <r>
    <n v="11"/>
    <n v="24"/>
    <n v="1"/>
    <x v="1"/>
    <n v="1"/>
    <n v="0"/>
    <s v="Libre"/>
    <n v="4272578"/>
    <n v="0"/>
    <x v="0"/>
    <x v="1743"/>
  </r>
  <r>
    <n v="11"/>
    <n v="24"/>
    <n v="1"/>
    <x v="3"/>
    <n v="0"/>
    <n v="0"/>
    <s v="SALDO INICIAL DE CAJA"/>
    <n v="10"/>
    <n v="0"/>
    <x v="0"/>
    <x v="11"/>
  </r>
  <r>
    <n v="11"/>
    <n v="24"/>
    <n v="1"/>
    <x v="4"/>
    <n v="0"/>
    <n v="0"/>
    <s v="GASTOS EN PERSONAL"/>
    <n v="3376937"/>
    <n v="0"/>
    <x v="1"/>
    <x v="1744"/>
  </r>
  <r>
    <n v="11"/>
    <n v="24"/>
    <n v="1"/>
    <x v="5"/>
    <n v="0"/>
    <n v="0"/>
    <s v="BIENES Y SERVICIOS DE CONSUMO"/>
    <n v="576153"/>
    <n v="0"/>
    <x v="1"/>
    <x v="1745"/>
  </r>
  <r>
    <n v="11"/>
    <n v="24"/>
    <n v="1"/>
    <x v="10"/>
    <n v="3"/>
    <n v="0"/>
    <s v="Prestaciones Sociales del Empleador"/>
    <n v="10"/>
    <n v="0"/>
    <x v="1"/>
    <x v="11"/>
  </r>
  <r>
    <n v="11"/>
    <n v="24"/>
    <n v="1"/>
    <x v="6"/>
    <n v="1"/>
    <n v="1"/>
    <s v="Becas"/>
    <n v="153072"/>
    <n v="0"/>
    <x v="1"/>
    <x v="1746"/>
  </r>
  <r>
    <n v="11"/>
    <n v="24"/>
    <n v="1"/>
    <x v="14"/>
    <n v="99"/>
    <n v="0"/>
    <s v="Otros Integros al Fisco"/>
    <n v="10"/>
    <n v="0"/>
    <x v="1"/>
    <x v="11"/>
  </r>
  <r>
    <n v="11"/>
    <n v="24"/>
    <n v="1"/>
    <x v="7"/>
    <n v="6"/>
    <n v="0"/>
    <s v="Equipos Informáticos"/>
    <n v="46736"/>
    <n v="0"/>
    <x v="1"/>
    <x v="1747"/>
  </r>
  <r>
    <n v="11"/>
    <n v="24"/>
    <n v="1"/>
    <x v="7"/>
    <n v="7"/>
    <n v="0"/>
    <s v="Programas Informáticos"/>
    <n v="119670"/>
    <n v="0"/>
    <x v="1"/>
    <x v="1748"/>
  </r>
  <r>
    <n v="11"/>
    <n v="24"/>
    <n v="1"/>
    <x v="8"/>
    <n v="7"/>
    <n v="0"/>
    <s v="Deuda Flotante"/>
    <n v="10"/>
    <n v="0"/>
    <x v="1"/>
    <x v="11"/>
  </r>
  <r>
    <n v="11"/>
    <n v="24"/>
    <n v="2"/>
    <x v="12"/>
    <n v="2"/>
    <n v="0"/>
    <s v="Venta de Servicios"/>
    <n v="41560"/>
    <n v="0"/>
    <x v="0"/>
    <x v="1749"/>
  </r>
  <r>
    <n v="11"/>
    <n v="24"/>
    <n v="2"/>
    <x v="0"/>
    <n v="1"/>
    <n v="0"/>
    <s v="Recuperaciones y Reembolsos por Licencias Médicas"/>
    <n v="10"/>
    <n v="0"/>
    <x v="0"/>
    <x v="11"/>
  </r>
  <r>
    <n v="11"/>
    <n v="24"/>
    <n v="2"/>
    <x v="1"/>
    <n v="1"/>
    <n v="0"/>
    <s v="Libre"/>
    <n v="1049269"/>
    <n v="0"/>
    <x v="0"/>
    <x v="1750"/>
  </r>
  <r>
    <n v="11"/>
    <n v="24"/>
    <n v="2"/>
    <x v="3"/>
    <n v="0"/>
    <n v="0"/>
    <s v="SALDO INICIAL DE CAJA"/>
    <n v="10"/>
    <n v="0"/>
    <x v="0"/>
    <x v="11"/>
  </r>
  <r>
    <n v="11"/>
    <n v="24"/>
    <n v="2"/>
    <x v="4"/>
    <n v="0"/>
    <n v="0"/>
    <s v="GASTOS EN PERSONAL"/>
    <n v="942672"/>
    <n v="0"/>
    <x v="1"/>
    <x v="1751"/>
  </r>
  <r>
    <n v="11"/>
    <n v="24"/>
    <n v="2"/>
    <x v="5"/>
    <n v="0"/>
    <n v="0"/>
    <s v="BIENES Y SERVICIOS DE CONSUMO"/>
    <n v="131135"/>
    <n v="0"/>
    <x v="1"/>
    <x v="1752"/>
  </r>
  <r>
    <n v="11"/>
    <n v="24"/>
    <n v="2"/>
    <x v="14"/>
    <n v="99"/>
    <n v="0"/>
    <s v="Otros Integros al Fisco"/>
    <n v="10"/>
    <n v="0"/>
    <x v="1"/>
    <x v="11"/>
  </r>
  <r>
    <n v="11"/>
    <n v="24"/>
    <n v="2"/>
    <x v="7"/>
    <n v="7"/>
    <n v="0"/>
    <s v="Programas Informáticos"/>
    <n v="17022"/>
    <n v="0"/>
    <x v="1"/>
    <x v="1753"/>
  </r>
  <r>
    <n v="11"/>
    <n v="24"/>
    <n v="2"/>
    <x v="8"/>
    <n v="7"/>
    <n v="0"/>
    <s v="Deuda Flotante"/>
    <n v="10"/>
    <n v="0"/>
    <x v="1"/>
    <x v="11"/>
  </r>
  <r>
    <n v="11"/>
    <n v="25"/>
    <n v="1"/>
    <x v="0"/>
    <n v="1"/>
    <n v="0"/>
    <s v="Recuperaciones y Reembolsos por Licencias Médicas"/>
    <n v="10"/>
    <n v="0"/>
    <x v="0"/>
    <x v="11"/>
  </r>
  <r>
    <n v="11"/>
    <n v="25"/>
    <n v="1"/>
    <x v="1"/>
    <n v="1"/>
    <n v="0"/>
    <s v="Libre"/>
    <n v="8306226"/>
    <n v="6697"/>
    <x v="0"/>
    <x v="1754"/>
  </r>
  <r>
    <n v="11"/>
    <n v="25"/>
    <n v="1"/>
    <x v="3"/>
    <n v="0"/>
    <n v="0"/>
    <s v="SALDO INICIAL DE CAJA"/>
    <n v="10"/>
    <n v="10"/>
    <x v="0"/>
    <x v="338"/>
  </r>
  <r>
    <n v="11"/>
    <n v="25"/>
    <n v="1"/>
    <x v="4"/>
    <n v="0"/>
    <n v="0"/>
    <s v="GASTOS EN PERSONAL"/>
    <n v="1148232"/>
    <n v="254"/>
    <x v="1"/>
    <x v="1755"/>
  </r>
  <r>
    <n v="11"/>
    <n v="25"/>
    <n v="1"/>
    <x v="5"/>
    <n v="0"/>
    <n v="0"/>
    <s v="BIENES Y SERVICIOS DE CONSUMO"/>
    <n v="913451"/>
    <n v="234"/>
    <x v="1"/>
    <x v="1756"/>
  </r>
  <r>
    <n v="11"/>
    <n v="25"/>
    <n v="1"/>
    <x v="6"/>
    <n v="2"/>
    <n v="12"/>
    <s v="Programa Antártico - Ejército de Chile"/>
    <n v="1244738"/>
    <n v="0"/>
    <x v="1"/>
    <x v="1572"/>
  </r>
  <r>
    <n v="11"/>
    <n v="25"/>
    <n v="1"/>
    <x v="6"/>
    <n v="2"/>
    <n v="13"/>
    <s v="Programa Antártico- Armada de Chile"/>
    <n v="452760"/>
    <n v="1395"/>
    <x v="1"/>
    <x v="1600"/>
  </r>
  <r>
    <n v="11"/>
    <n v="25"/>
    <n v="1"/>
    <x v="6"/>
    <n v="2"/>
    <n v="14"/>
    <s v="Programa Antártico- Fuerza Aérea de Chile"/>
    <n v="2972826"/>
    <n v="1537"/>
    <x v="1"/>
    <x v="1640"/>
  </r>
  <r>
    <n v="11"/>
    <n v="25"/>
    <n v="1"/>
    <x v="6"/>
    <n v="3"/>
    <n v="37"/>
    <s v="Comando Conjunto Austral"/>
    <n v="262102"/>
    <n v="0"/>
    <x v="1"/>
    <x v="1757"/>
  </r>
  <r>
    <n v="11"/>
    <n v="25"/>
    <n v="1"/>
    <x v="6"/>
    <n v="3"/>
    <n v="41"/>
    <s v="Fondo para Misiones de Paz"/>
    <n v="949639"/>
    <n v="3228"/>
    <x v="1"/>
    <x v="1758"/>
  </r>
  <r>
    <n v="11"/>
    <n v="25"/>
    <n v="1"/>
    <x v="6"/>
    <n v="3"/>
    <n v="45"/>
    <s v="Comando Conjunto Norte"/>
    <n v="306716"/>
    <n v="0"/>
    <x v="1"/>
    <x v="1759"/>
  </r>
  <r>
    <n v="11"/>
    <n v="25"/>
    <n v="1"/>
    <x v="6"/>
    <n v="7"/>
    <n v="1"/>
    <s v="OTAN"/>
    <n v="0"/>
    <n v="4"/>
    <x v="1"/>
    <x v="1760"/>
  </r>
  <r>
    <n v="11"/>
    <n v="25"/>
    <n v="1"/>
    <x v="6"/>
    <n v="7"/>
    <n v="2"/>
    <s v="OTTAWA"/>
    <n v="0"/>
    <n v="23"/>
    <x v="1"/>
    <x v="1761"/>
  </r>
  <r>
    <n v="11"/>
    <n v="25"/>
    <n v="1"/>
    <x v="6"/>
    <n v="7"/>
    <n v="3"/>
    <s v="OSLO"/>
    <n v="0"/>
    <n v="12"/>
    <x v="1"/>
    <x v="1762"/>
  </r>
  <r>
    <n v="11"/>
    <n v="25"/>
    <n v="1"/>
    <x v="14"/>
    <n v="99"/>
    <n v="0"/>
    <s v="Otros Integros al Fisco"/>
    <n v="10"/>
    <n v="10"/>
    <x v="1"/>
    <x v="338"/>
  </r>
  <r>
    <n v="11"/>
    <n v="25"/>
    <n v="1"/>
    <x v="7"/>
    <n v="7"/>
    <n v="0"/>
    <s v="Programas Informáticos"/>
    <n v="55762"/>
    <n v="0"/>
    <x v="1"/>
    <x v="1763"/>
  </r>
  <r>
    <n v="11"/>
    <n v="25"/>
    <n v="1"/>
    <x v="8"/>
    <n v="7"/>
    <n v="0"/>
    <s v="Deuda Flotante"/>
    <n v="10"/>
    <n v="10"/>
    <x v="1"/>
    <x v="338"/>
  </r>
  <r>
    <n v="12"/>
    <n v="1"/>
    <n v="1"/>
    <x v="17"/>
    <n v="2"/>
    <n v="201"/>
    <s v="Recuperación de Licencias Médicas - FONASA"/>
    <n v="10"/>
    <n v="0"/>
    <x v="0"/>
    <x v="11"/>
  </r>
  <r>
    <n v="12"/>
    <n v="1"/>
    <n v="1"/>
    <x v="15"/>
    <n v="0"/>
    <n v="0"/>
    <s v="RENTAS DE LA PROPIEDAD"/>
    <n v="17762"/>
    <n v="0"/>
    <x v="0"/>
    <x v="1764"/>
  </r>
  <r>
    <n v="12"/>
    <n v="1"/>
    <n v="1"/>
    <x v="0"/>
    <n v="1"/>
    <n v="0"/>
    <s v="Recuperaciones y Reembolsos por Licencias Médicas"/>
    <n v="316494"/>
    <n v="0"/>
    <x v="0"/>
    <x v="1765"/>
  </r>
  <r>
    <n v="12"/>
    <n v="1"/>
    <n v="1"/>
    <x v="0"/>
    <n v="2"/>
    <n v="0"/>
    <s v="Multas y Sanciones Pecuniarias"/>
    <n v="299"/>
    <n v="0"/>
    <x v="0"/>
    <x v="1766"/>
  </r>
  <r>
    <n v="12"/>
    <n v="1"/>
    <n v="1"/>
    <x v="0"/>
    <n v="99"/>
    <n v="0"/>
    <s v="Otros"/>
    <n v="433639"/>
    <n v="0"/>
    <x v="0"/>
    <x v="1767"/>
  </r>
  <r>
    <n v="12"/>
    <n v="1"/>
    <n v="1"/>
    <x v="1"/>
    <n v="1"/>
    <n v="0"/>
    <s v="Libre"/>
    <n v="26627832"/>
    <n v="0"/>
    <x v="0"/>
    <x v="1768"/>
  </r>
  <r>
    <n v="12"/>
    <n v="1"/>
    <n v="1"/>
    <x v="2"/>
    <n v="3"/>
    <n v="0"/>
    <s v="Vehículos"/>
    <n v="15945"/>
    <n v="0"/>
    <x v="0"/>
    <x v="558"/>
  </r>
  <r>
    <n v="12"/>
    <n v="1"/>
    <n v="1"/>
    <x v="3"/>
    <n v="0"/>
    <n v="0"/>
    <s v="SALDO INICIAL DE CAJA"/>
    <n v="10"/>
    <n v="0"/>
    <x v="0"/>
    <x v="11"/>
  </r>
  <r>
    <n v="12"/>
    <n v="1"/>
    <n v="1"/>
    <x v="4"/>
    <n v="0"/>
    <n v="0"/>
    <s v="GASTOS EN PERSONAL"/>
    <n v="18699703"/>
    <n v="0"/>
    <x v="1"/>
    <x v="1769"/>
  </r>
  <r>
    <n v="12"/>
    <n v="1"/>
    <n v="1"/>
    <x v="5"/>
    <n v="0"/>
    <n v="0"/>
    <s v="BIENES Y SERVICIOS DE CONSUMO"/>
    <n v="5685931"/>
    <n v="0"/>
    <x v="1"/>
    <x v="1770"/>
  </r>
  <r>
    <n v="12"/>
    <n v="1"/>
    <n v="1"/>
    <x v="14"/>
    <n v="99"/>
    <n v="0"/>
    <s v="Otros Integros al Fisco"/>
    <n v="316504"/>
    <n v="0"/>
    <x v="1"/>
    <x v="1771"/>
  </r>
  <r>
    <n v="12"/>
    <n v="1"/>
    <n v="1"/>
    <x v="7"/>
    <n v="3"/>
    <n v="0"/>
    <s v="Vehículos"/>
    <n v="200588"/>
    <n v="0"/>
    <x v="1"/>
    <x v="1772"/>
  </r>
  <r>
    <n v="12"/>
    <n v="1"/>
    <n v="1"/>
    <x v="7"/>
    <n v="5"/>
    <n v="0"/>
    <s v="Máquinas y Equipos"/>
    <n v="359348"/>
    <n v="0"/>
    <x v="1"/>
    <x v="1773"/>
  </r>
  <r>
    <n v="12"/>
    <n v="1"/>
    <n v="1"/>
    <x v="7"/>
    <n v="6"/>
    <n v="0"/>
    <s v="Equipos Informáticos"/>
    <n v="737208"/>
    <n v="0"/>
    <x v="1"/>
    <x v="1774"/>
  </r>
  <r>
    <n v="12"/>
    <n v="1"/>
    <n v="1"/>
    <x v="7"/>
    <n v="7"/>
    <n v="0"/>
    <s v="Programas Informáticos"/>
    <n v="1412689"/>
    <n v="0"/>
    <x v="1"/>
    <x v="1775"/>
  </r>
  <r>
    <n v="12"/>
    <n v="1"/>
    <n v="1"/>
    <x v="8"/>
    <n v="7"/>
    <n v="0"/>
    <s v="Deuda Flotante"/>
    <n v="10"/>
    <n v="0"/>
    <x v="1"/>
    <x v="11"/>
  </r>
  <r>
    <n v="12"/>
    <n v="1"/>
    <n v="1"/>
    <x v="9"/>
    <n v="0"/>
    <n v="0"/>
    <s v="SALDO FINAL DE CAJA"/>
    <n v="10"/>
    <n v="0"/>
    <x v="1"/>
    <x v="11"/>
  </r>
  <r>
    <n v="12"/>
    <n v="2"/>
    <n v="1"/>
    <x v="17"/>
    <n v="2"/>
    <n v="201"/>
    <s v="Recuperación de Licencias Médicas - FONASA"/>
    <n v="10"/>
    <n v="0"/>
    <x v="0"/>
    <x v="11"/>
  </r>
  <r>
    <n v="12"/>
    <n v="2"/>
    <n v="1"/>
    <x v="15"/>
    <n v="0"/>
    <n v="0"/>
    <s v="RENTAS DE LA PROPIEDAD"/>
    <n v="10411"/>
    <n v="0"/>
    <x v="0"/>
    <x v="1776"/>
  </r>
  <r>
    <n v="12"/>
    <n v="2"/>
    <n v="1"/>
    <x v="0"/>
    <n v="1"/>
    <n v="0"/>
    <s v="Recuperaciones y Reembolsos por Licencias Médicas"/>
    <n v="253151"/>
    <n v="0"/>
    <x v="0"/>
    <x v="1777"/>
  </r>
  <r>
    <n v="12"/>
    <n v="2"/>
    <n v="1"/>
    <x v="1"/>
    <n v="1"/>
    <n v="0"/>
    <s v="Libre"/>
    <n v="20913907"/>
    <n v="0"/>
    <x v="0"/>
    <x v="1778"/>
  </r>
  <r>
    <n v="12"/>
    <n v="2"/>
    <n v="1"/>
    <x v="2"/>
    <n v="3"/>
    <n v="0"/>
    <s v="Vehículos"/>
    <n v="3189"/>
    <n v="0"/>
    <x v="0"/>
    <x v="199"/>
  </r>
  <r>
    <n v="12"/>
    <n v="2"/>
    <n v="1"/>
    <x v="19"/>
    <n v="2"/>
    <n v="300"/>
    <s v="De Programa de Infraestructura para el  Buen Vivir"/>
    <n v="59852"/>
    <n v="0"/>
    <x v="0"/>
    <x v="1779"/>
  </r>
  <r>
    <n v="12"/>
    <n v="2"/>
    <n v="1"/>
    <x v="19"/>
    <n v="2"/>
    <n v="301"/>
    <s v="De Fondo de Infraestructura para el Desarrollo - 2023"/>
    <n v="169026"/>
    <n v="0"/>
    <x v="0"/>
    <x v="1780"/>
  </r>
  <r>
    <n v="12"/>
    <n v="2"/>
    <n v="1"/>
    <x v="3"/>
    <n v="0"/>
    <n v="0"/>
    <s v="SALDO INICIAL DE CAJA"/>
    <n v="10"/>
    <n v="0"/>
    <x v="0"/>
    <x v="11"/>
  </r>
  <r>
    <n v="12"/>
    <n v="2"/>
    <n v="1"/>
    <x v="4"/>
    <n v="0"/>
    <n v="0"/>
    <s v="GASTOS EN PERSONAL"/>
    <n v="19079711"/>
    <n v="0"/>
    <x v="1"/>
    <x v="1781"/>
  </r>
  <r>
    <n v="12"/>
    <n v="2"/>
    <n v="1"/>
    <x v="5"/>
    <n v="0"/>
    <n v="0"/>
    <s v="BIENES Y SERVICIOS DE CONSUMO"/>
    <n v="890615"/>
    <n v="0"/>
    <x v="1"/>
    <x v="1782"/>
  </r>
  <r>
    <n v="12"/>
    <n v="2"/>
    <n v="1"/>
    <x v="6"/>
    <n v="1"/>
    <n v="500"/>
    <s v="Instituto de la Construcción"/>
    <n v="84433"/>
    <n v="0"/>
    <x v="1"/>
    <x v="1783"/>
  </r>
  <r>
    <n v="12"/>
    <n v="2"/>
    <n v="1"/>
    <x v="14"/>
    <n v="99"/>
    <n v="0"/>
    <s v="Otros Integros al Fisco"/>
    <n v="253161"/>
    <n v="0"/>
    <x v="1"/>
    <x v="1784"/>
  </r>
  <r>
    <n v="12"/>
    <n v="2"/>
    <n v="1"/>
    <x v="7"/>
    <n v="3"/>
    <n v="0"/>
    <s v="Vehículos"/>
    <n v="47835"/>
    <n v="0"/>
    <x v="1"/>
    <x v="1063"/>
  </r>
  <r>
    <n v="12"/>
    <n v="2"/>
    <n v="1"/>
    <x v="7"/>
    <n v="4"/>
    <n v="0"/>
    <s v="Mobiliario y Otros"/>
    <n v="9582"/>
    <n v="0"/>
    <x v="1"/>
    <x v="1785"/>
  </r>
  <r>
    <n v="12"/>
    <n v="2"/>
    <n v="1"/>
    <x v="7"/>
    <n v="5"/>
    <n v="0"/>
    <s v="Máquinas y Equipos"/>
    <n v="1244"/>
    <n v="0"/>
    <x v="1"/>
    <x v="1786"/>
  </r>
  <r>
    <n v="12"/>
    <n v="2"/>
    <n v="1"/>
    <x v="7"/>
    <n v="6"/>
    <n v="0"/>
    <s v="Equipos Informáticos"/>
    <n v="43466"/>
    <n v="0"/>
    <x v="1"/>
    <x v="1787"/>
  </r>
  <r>
    <n v="12"/>
    <n v="2"/>
    <n v="1"/>
    <x v="7"/>
    <n v="7"/>
    <n v="0"/>
    <s v="Programas Informáticos"/>
    <n v="430040"/>
    <n v="0"/>
    <x v="1"/>
    <x v="1788"/>
  </r>
  <r>
    <n v="12"/>
    <n v="2"/>
    <n v="1"/>
    <x v="11"/>
    <n v="1"/>
    <n v="0"/>
    <s v="Estudios Básicos"/>
    <n v="569449"/>
    <n v="0"/>
    <x v="1"/>
    <x v="1789"/>
  </r>
  <r>
    <n v="12"/>
    <n v="2"/>
    <n v="1"/>
    <x v="8"/>
    <n v="7"/>
    <n v="0"/>
    <s v="Deuda Flotante"/>
    <n v="10"/>
    <n v="0"/>
    <x v="1"/>
    <x v="11"/>
  </r>
  <r>
    <n v="12"/>
    <n v="2"/>
    <n v="1"/>
    <x v="9"/>
    <n v="0"/>
    <n v="0"/>
    <s v="SALDO FINAL DE CAJA"/>
    <n v="10"/>
    <n v="0"/>
    <x v="1"/>
    <x v="11"/>
  </r>
  <r>
    <n v="12"/>
    <n v="2"/>
    <n v="2"/>
    <x v="17"/>
    <n v="2"/>
    <n v="201"/>
    <s v="Recuperación de Licencias Médicas - FONASA"/>
    <n v="10"/>
    <n v="0"/>
    <x v="0"/>
    <x v="11"/>
  </r>
  <r>
    <n v="12"/>
    <n v="2"/>
    <n v="2"/>
    <x v="15"/>
    <n v="0"/>
    <n v="0"/>
    <s v="RENTAS DE LA PROPIEDAD"/>
    <n v="29713"/>
    <n v="0"/>
    <x v="0"/>
    <x v="1790"/>
  </r>
  <r>
    <n v="12"/>
    <n v="2"/>
    <n v="2"/>
    <x v="12"/>
    <n v="0"/>
    <n v="0"/>
    <s v="INGRESOS DE OPERACIÓN"/>
    <n v="501"/>
    <n v="0"/>
    <x v="0"/>
    <x v="1791"/>
  </r>
  <r>
    <n v="12"/>
    <n v="2"/>
    <n v="2"/>
    <x v="0"/>
    <n v="1"/>
    <n v="0"/>
    <s v="Recuperaciones y Reembolsos por Licencias Médicas"/>
    <n v="200799"/>
    <n v="0"/>
    <x v="0"/>
    <x v="1792"/>
  </r>
  <r>
    <n v="12"/>
    <n v="2"/>
    <n v="2"/>
    <x v="1"/>
    <n v="1"/>
    <n v="0"/>
    <s v="Libre"/>
    <n v="24263960"/>
    <n v="0"/>
    <x v="0"/>
    <x v="1793"/>
  </r>
  <r>
    <n v="12"/>
    <n v="2"/>
    <n v="2"/>
    <x v="2"/>
    <n v="3"/>
    <n v="0"/>
    <s v="Vehículos"/>
    <n v="12756"/>
    <n v="0"/>
    <x v="0"/>
    <x v="712"/>
  </r>
  <r>
    <n v="12"/>
    <n v="2"/>
    <n v="2"/>
    <x v="19"/>
    <n v="2"/>
    <n v="300"/>
    <s v="De Programa de Infraestructura para el  Buen Vivir"/>
    <n v="10472928"/>
    <n v="0"/>
    <x v="0"/>
    <x v="1794"/>
  </r>
  <r>
    <n v="12"/>
    <n v="2"/>
    <n v="2"/>
    <x v="19"/>
    <n v="2"/>
    <n v="301"/>
    <s v="De Fondo de Infraestructura para el Desarrollo - 2023"/>
    <n v="16110897"/>
    <n v="0"/>
    <x v="0"/>
    <x v="1795"/>
  </r>
  <r>
    <n v="12"/>
    <n v="2"/>
    <n v="2"/>
    <x v="3"/>
    <n v="0"/>
    <n v="0"/>
    <s v="SALDO INICIAL DE CAJA"/>
    <n v="10"/>
    <n v="0"/>
    <x v="0"/>
    <x v="11"/>
  </r>
  <r>
    <n v="12"/>
    <n v="2"/>
    <n v="2"/>
    <x v="4"/>
    <n v="0"/>
    <n v="0"/>
    <s v="GASTOS EN PERSONAL"/>
    <n v="11998033"/>
    <n v="0"/>
    <x v="1"/>
    <x v="1796"/>
  </r>
  <r>
    <n v="12"/>
    <n v="2"/>
    <n v="2"/>
    <x v="5"/>
    <n v="0"/>
    <n v="0"/>
    <s v="BIENES Y SERVICIOS DE CONSUMO"/>
    <n v="745709"/>
    <n v="0"/>
    <x v="1"/>
    <x v="1797"/>
  </r>
  <r>
    <n v="12"/>
    <n v="2"/>
    <n v="2"/>
    <x v="10"/>
    <n v="1"/>
    <n v="0"/>
    <s v="Prestaciones Previsionales"/>
    <n v="10"/>
    <n v="0"/>
    <x v="1"/>
    <x v="11"/>
  </r>
  <r>
    <n v="12"/>
    <n v="2"/>
    <n v="2"/>
    <x v="14"/>
    <n v="99"/>
    <n v="0"/>
    <s v="Otros Integros al Fisco"/>
    <n v="200809"/>
    <n v="0"/>
    <x v="1"/>
    <x v="1798"/>
  </r>
  <r>
    <n v="12"/>
    <n v="2"/>
    <n v="2"/>
    <x v="7"/>
    <n v="3"/>
    <n v="0"/>
    <s v="Vehículos"/>
    <n v="200588"/>
    <n v="0"/>
    <x v="1"/>
    <x v="1772"/>
  </r>
  <r>
    <n v="12"/>
    <n v="2"/>
    <n v="2"/>
    <x v="7"/>
    <n v="4"/>
    <n v="0"/>
    <s v="Mobiliario y Otros"/>
    <n v="10989"/>
    <n v="0"/>
    <x v="1"/>
    <x v="1799"/>
  </r>
  <r>
    <n v="12"/>
    <n v="2"/>
    <n v="2"/>
    <x v="7"/>
    <n v="5"/>
    <n v="0"/>
    <s v="Máquinas y Equipos"/>
    <n v="39969"/>
    <n v="0"/>
    <x v="1"/>
    <x v="1800"/>
  </r>
  <r>
    <n v="12"/>
    <n v="2"/>
    <n v="2"/>
    <x v="7"/>
    <n v="6"/>
    <n v="0"/>
    <s v="Equipos Informáticos"/>
    <n v="204583"/>
    <n v="0"/>
    <x v="1"/>
    <x v="1801"/>
  </r>
  <r>
    <n v="12"/>
    <n v="2"/>
    <n v="2"/>
    <x v="7"/>
    <n v="7"/>
    <n v="0"/>
    <s v="Programas Informáticos"/>
    <n v="100828"/>
    <n v="0"/>
    <x v="1"/>
    <x v="1802"/>
  </r>
  <r>
    <n v="12"/>
    <n v="2"/>
    <n v="2"/>
    <x v="11"/>
    <n v="1"/>
    <n v="0"/>
    <s v="Estudios Básicos"/>
    <n v="203731"/>
    <n v="0"/>
    <x v="1"/>
    <x v="1803"/>
  </r>
  <r>
    <n v="12"/>
    <n v="2"/>
    <n v="2"/>
    <x v="11"/>
    <n v="2"/>
    <n v="0"/>
    <s v="Proyectos"/>
    <n v="37386295"/>
    <n v="0"/>
    <x v="1"/>
    <x v="1804"/>
  </r>
  <r>
    <n v="12"/>
    <n v="2"/>
    <n v="2"/>
    <x v="16"/>
    <n v="6"/>
    <n v="0"/>
    <s v="Por Anticipos a Contratistas"/>
    <n v="10"/>
    <n v="0"/>
    <x v="1"/>
    <x v="11"/>
  </r>
  <r>
    <n v="12"/>
    <n v="2"/>
    <n v="2"/>
    <x v="8"/>
    <n v="7"/>
    <n v="0"/>
    <s v="Deuda Flotante"/>
    <n v="10"/>
    <n v="0"/>
    <x v="1"/>
    <x v="11"/>
  </r>
  <r>
    <n v="12"/>
    <n v="2"/>
    <n v="2"/>
    <x v="9"/>
    <n v="0"/>
    <n v="0"/>
    <s v="SALDO FINAL DE CAJA"/>
    <n v="10"/>
    <n v="0"/>
    <x v="1"/>
    <x v="11"/>
  </r>
  <r>
    <n v="12"/>
    <n v="2"/>
    <n v="3"/>
    <x v="17"/>
    <n v="2"/>
    <n v="201"/>
    <s v="Recuperación de Licencias Médicas - FONASA"/>
    <n v="10"/>
    <n v="0"/>
    <x v="0"/>
    <x v="11"/>
  </r>
  <r>
    <n v="12"/>
    <n v="2"/>
    <n v="3"/>
    <x v="15"/>
    <n v="0"/>
    <n v="0"/>
    <s v="RENTAS DE LA PROPIEDAD"/>
    <n v="15309"/>
    <n v="0"/>
    <x v="0"/>
    <x v="1805"/>
  </r>
  <r>
    <n v="12"/>
    <n v="2"/>
    <n v="3"/>
    <x v="12"/>
    <n v="0"/>
    <n v="0"/>
    <s v="INGRESOS DE OPERACIÓN"/>
    <n v="2126"/>
    <n v="0"/>
    <x v="0"/>
    <x v="1084"/>
  </r>
  <r>
    <n v="12"/>
    <n v="2"/>
    <n v="3"/>
    <x v="0"/>
    <n v="1"/>
    <n v="0"/>
    <s v="Recuperaciones y Reembolsos por Licencias Médicas"/>
    <n v="151674"/>
    <n v="0"/>
    <x v="0"/>
    <x v="1806"/>
  </r>
  <r>
    <n v="12"/>
    <n v="2"/>
    <n v="3"/>
    <x v="0"/>
    <n v="2"/>
    <n v="0"/>
    <s v="Multas y Sanciones Pecuniarias"/>
    <n v="138190"/>
    <n v="0"/>
    <x v="0"/>
    <x v="1807"/>
  </r>
  <r>
    <n v="12"/>
    <n v="2"/>
    <n v="3"/>
    <x v="1"/>
    <n v="1"/>
    <n v="0"/>
    <s v="Libre"/>
    <n v="161595423"/>
    <n v="0"/>
    <x v="0"/>
    <x v="1808"/>
  </r>
  <r>
    <n v="12"/>
    <n v="2"/>
    <n v="3"/>
    <x v="2"/>
    <n v="3"/>
    <n v="0"/>
    <s v="Vehículos"/>
    <n v="19134"/>
    <n v="0"/>
    <x v="0"/>
    <x v="1809"/>
  </r>
  <r>
    <n v="12"/>
    <n v="2"/>
    <n v="3"/>
    <x v="19"/>
    <n v="2"/>
    <n v="300"/>
    <s v="De Programa de Infraestructura para el  Buen Vivir"/>
    <n v="15554151"/>
    <n v="0"/>
    <x v="0"/>
    <x v="1810"/>
  </r>
  <r>
    <n v="12"/>
    <n v="2"/>
    <n v="3"/>
    <x v="19"/>
    <n v="2"/>
    <n v="301"/>
    <s v="De Fondo de Infraestructura para el Desarrollo - 2023"/>
    <n v="135712202"/>
    <n v="0"/>
    <x v="0"/>
    <x v="1811"/>
  </r>
  <r>
    <n v="12"/>
    <n v="2"/>
    <n v="3"/>
    <x v="3"/>
    <n v="0"/>
    <n v="0"/>
    <s v="SALDO INICIAL DE CAJA"/>
    <n v="10"/>
    <n v="0"/>
    <x v="0"/>
    <x v="11"/>
  </r>
  <r>
    <n v="12"/>
    <n v="2"/>
    <n v="3"/>
    <x v="4"/>
    <n v="0"/>
    <n v="0"/>
    <s v="GASTOS EN PERSONAL"/>
    <n v="17675372"/>
    <n v="0"/>
    <x v="1"/>
    <x v="1812"/>
  </r>
  <r>
    <n v="12"/>
    <n v="2"/>
    <n v="3"/>
    <x v="5"/>
    <n v="0"/>
    <n v="0"/>
    <s v="BIENES Y SERVICIOS DE CONSUMO"/>
    <n v="1122242"/>
    <n v="0"/>
    <x v="1"/>
    <x v="1813"/>
  </r>
  <r>
    <n v="12"/>
    <n v="2"/>
    <n v="3"/>
    <x v="10"/>
    <n v="1"/>
    <n v="0"/>
    <s v="Prestaciones Previsionales"/>
    <n v="10"/>
    <n v="0"/>
    <x v="1"/>
    <x v="11"/>
  </r>
  <r>
    <n v="12"/>
    <n v="2"/>
    <n v="3"/>
    <x v="14"/>
    <n v="99"/>
    <n v="0"/>
    <s v="Otros Integros al Fisco"/>
    <n v="151684"/>
    <n v="0"/>
    <x v="1"/>
    <x v="1814"/>
  </r>
  <r>
    <n v="12"/>
    <n v="2"/>
    <n v="3"/>
    <x v="7"/>
    <n v="2"/>
    <n v="0"/>
    <s v="Edificios"/>
    <n v="4018"/>
    <n v="0"/>
    <x v="1"/>
    <x v="1815"/>
  </r>
  <r>
    <n v="12"/>
    <n v="2"/>
    <n v="3"/>
    <x v="7"/>
    <n v="3"/>
    <n v="0"/>
    <s v="Vehículos"/>
    <n v="240706"/>
    <n v="0"/>
    <x v="1"/>
    <x v="1816"/>
  </r>
  <r>
    <n v="12"/>
    <n v="2"/>
    <n v="3"/>
    <x v="7"/>
    <n v="4"/>
    <n v="0"/>
    <s v="Mobiliario y Otros"/>
    <n v="4281"/>
    <n v="0"/>
    <x v="1"/>
    <x v="1817"/>
  </r>
  <r>
    <n v="12"/>
    <n v="2"/>
    <n v="3"/>
    <x v="7"/>
    <n v="5"/>
    <n v="0"/>
    <s v="Máquinas y Equipos"/>
    <n v="233860"/>
    <n v="0"/>
    <x v="1"/>
    <x v="1818"/>
  </r>
  <r>
    <n v="12"/>
    <n v="2"/>
    <n v="3"/>
    <x v="7"/>
    <n v="6"/>
    <n v="0"/>
    <s v="Equipos Informáticos"/>
    <n v="95351"/>
    <n v="0"/>
    <x v="1"/>
    <x v="1819"/>
  </r>
  <r>
    <n v="12"/>
    <n v="2"/>
    <n v="3"/>
    <x v="7"/>
    <n v="7"/>
    <n v="0"/>
    <s v="Programas Informáticos"/>
    <n v="68870"/>
    <n v="0"/>
    <x v="1"/>
    <x v="1820"/>
  </r>
  <r>
    <n v="12"/>
    <n v="2"/>
    <n v="3"/>
    <x v="11"/>
    <n v="1"/>
    <n v="0"/>
    <s v="Estudios Básicos"/>
    <n v="4469086"/>
    <n v="0"/>
    <x v="1"/>
    <x v="1821"/>
  </r>
  <r>
    <n v="12"/>
    <n v="2"/>
    <n v="3"/>
    <x v="11"/>
    <n v="2"/>
    <n v="0"/>
    <s v="Proyectos"/>
    <n v="289122719"/>
    <n v="0"/>
    <x v="1"/>
    <x v="1822"/>
  </r>
  <r>
    <n v="12"/>
    <n v="2"/>
    <n v="3"/>
    <x v="16"/>
    <n v="6"/>
    <n v="0"/>
    <s v="Por Anticipos a Contratistas"/>
    <n v="10"/>
    <n v="0"/>
    <x v="1"/>
    <x v="11"/>
  </r>
  <r>
    <n v="12"/>
    <n v="2"/>
    <n v="3"/>
    <x v="8"/>
    <n v="7"/>
    <n v="0"/>
    <s v="Deuda Flotante"/>
    <n v="10"/>
    <n v="0"/>
    <x v="1"/>
    <x v="11"/>
  </r>
  <r>
    <n v="12"/>
    <n v="2"/>
    <n v="3"/>
    <x v="9"/>
    <n v="0"/>
    <n v="0"/>
    <s v="SALDO FINAL DE CAJA"/>
    <n v="10"/>
    <n v="0"/>
    <x v="1"/>
    <x v="11"/>
  </r>
  <r>
    <n v="12"/>
    <n v="2"/>
    <n v="4"/>
    <x v="17"/>
    <n v="2"/>
    <n v="201"/>
    <s v="Recuperación de Licencias Médicas - FONASA"/>
    <n v="10"/>
    <n v="0"/>
    <x v="0"/>
    <x v="11"/>
  </r>
  <r>
    <n v="12"/>
    <n v="2"/>
    <n v="4"/>
    <x v="15"/>
    <n v="0"/>
    <n v="0"/>
    <s v="RENTAS DE LA PROPIEDAD"/>
    <n v="106300"/>
    <n v="0"/>
    <x v="0"/>
    <x v="584"/>
  </r>
  <r>
    <n v="12"/>
    <n v="2"/>
    <n v="4"/>
    <x v="12"/>
    <n v="0"/>
    <n v="0"/>
    <s v="INGRESOS DE OPERACIÓN"/>
    <n v="9636668"/>
    <n v="0"/>
    <x v="0"/>
    <x v="1823"/>
  </r>
  <r>
    <n v="12"/>
    <n v="2"/>
    <n v="4"/>
    <x v="0"/>
    <n v="1"/>
    <n v="0"/>
    <s v="Recuperaciones y Reembolsos por Licencias Médicas"/>
    <n v="1116151"/>
    <n v="0"/>
    <x v="0"/>
    <x v="1824"/>
  </r>
  <r>
    <n v="12"/>
    <n v="2"/>
    <n v="4"/>
    <x v="0"/>
    <n v="2"/>
    <n v="0"/>
    <s v="Multas y Sanciones Pecuniarias"/>
    <n v="3667350"/>
    <n v="0"/>
    <x v="0"/>
    <x v="1825"/>
  </r>
  <r>
    <n v="12"/>
    <n v="2"/>
    <n v="4"/>
    <x v="1"/>
    <n v="1"/>
    <n v="0"/>
    <s v="Libre"/>
    <n v="1200831440"/>
    <n v="0"/>
    <x v="0"/>
    <x v="1826"/>
  </r>
  <r>
    <n v="12"/>
    <n v="2"/>
    <n v="4"/>
    <x v="2"/>
    <n v="3"/>
    <n v="0"/>
    <s v="Vehículos"/>
    <n v="174545"/>
    <n v="0"/>
    <x v="0"/>
    <x v="1827"/>
  </r>
  <r>
    <n v="12"/>
    <n v="2"/>
    <n v="4"/>
    <x v="2"/>
    <n v="5"/>
    <n v="0"/>
    <s v="Máquinas y Equipos"/>
    <n v="11587"/>
    <n v="0"/>
    <x v="0"/>
    <x v="1828"/>
  </r>
  <r>
    <n v="12"/>
    <n v="2"/>
    <n v="4"/>
    <x v="13"/>
    <n v="6"/>
    <n v="0"/>
    <s v="Por Anticipos a Contratistas"/>
    <n v="14439337"/>
    <n v="0"/>
    <x v="0"/>
    <x v="1829"/>
  </r>
  <r>
    <n v="12"/>
    <n v="2"/>
    <n v="4"/>
    <x v="19"/>
    <n v="2"/>
    <n v="300"/>
    <s v="De Programa de Infraestructura para el  Buen Vivir"/>
    <n v="277552703"/>
    <n v="0"/>
    <x v="0"/>
    <x v="1830"/>
  </r>
  <r>
    <n v="12"/>
    <n v="2"/>
    <n v="4"/>
    <x v="19"/>
    <n v="2"/>
    <n v="301"/>
    <s v="De Fondo de Infraestructura para el Desarrollo - 2023"/>
    <n v="556004951"/>
    <n v="0"/>
    <x v="0"/>
    <x v="1831"/>
  </r>
  <r>
    <n v="12"/>
    <n v="2"/>
    <n v="4"/>
    <x v="3"/>
    <n v="0"/>
    <n v="0"/>
    <s v="SALDO INICIAL DE CAJA"/>
    <n v="10"/>
    <n v="0"/>
    <x v="0"/>
    <x v="11"/>
  </r>
  <r>
    <n v="12"/>
    <n v="2"/>
    <n v="4"/>
    <x v="4"/>
    <n v="0"/>
    <n v="0"/>
    <s v="GASTOS EN PERSONAL"/>
    <n v="117364283"/>
    <n v="0"/>
    <x v="1"/>
    <x v="1832"/>
  </r>
  <r>
    <n v="12"/>
    <n v="2"/>
    <n v="4"/>
    <x v="5"/>
    <n v="0"/>
    <n v="0"/>
    <s v="BIENES Y SERVICIOS DE CONSUMO"/>
    <n v="7944557"/>
    <n v="0"/>
    <x v="1"/>
    <x v="1833"/>
  </r>
  <r>
    <n v="12"/>
    <n v="2"/>
    <n v="4"/>
    <x v="10"/>
    <n v="1"/>
    <n v="0"/>
    <s v="Prestaciones Previsionales"/>
    <n v="10"/>
    <n v="0"/>
    <x v="1"/>
    <x v="11"/>
  </r>
  <r>
    <n v="12"/>
    <n v="2"/>
    <n v="4"/>
    <x v="6"/>
    <n v="1"/>
    <n v="1"/>
    <s v="Compensación Tránsito con Sobrepeso"/>
    <n v="1171426"/>
    <n v="0"/>
    <x v="1"/>
    <x v="1834"/>
  </r>
  <r>
    <n v="12"/>
    <n v="2"/>
    <n v="4"/>
    <x v="14"/>
    <n v="99"/>
    <n v="0"/>
    <s v="Otros Integros al Fisco"/>
    <n v="1116161"/>
    <n v="0"/>
    <x v="1"/>
    <x v="1835"/>
  </r>
  <r>
    <n v="12"/>
    <n v="2"/>
    <n v="4"/>
    <x v="7"/>
    <n v="3"/>
    <n v="0"/>
    <s v="Vehículos"/>
    <n v="10997798"/>
    <n v="0"/>
    <x v="1"/>
    <x v="1836"/>
  </r>
  <r>
    <n v="12"/>
    <n v="2"/>
    <n v="4"/>
    <x v="7"/>
    <n v="4"/>
    <n v="0"/>
    <s v="Mobiliario y Otros"/>
    <n v="115462"/>
    <n v="0"/>
    <x v="1"/>
    <x v="1837"/>
  </r>
  <r>
    <n v="12"/>
    <n v="2"/>
    <n v="4"/>
    <x v="7"/>
    <n v="5"/>
    <n v="0"/>
    <s v="Máquinas y Equipos"/>
    <n v="10268580"/>
    <n v="0"/>
    <x v="1"/>
    <x v="1838"/>
  </r>
  <r>
    <n v="12"/>
    <n v="2"/>
    <n v="4"/>
    <x v="7"/>
    <n v="6"/>
    <n v="0"/>
    <s v="Equipos Informáticos"/>
    <n v="503731"/>
    <n v="0"/>
    <x v="1"/>
    <x v="1839"/>
  </r>
  <r>
    <n v="12"/>
    <n v="2"/>
    <n v="4"/>
    <x v="7"/>
    <n v="7"/>
    <n v="0"/>
    <s v="Programas Informáticos"/>
    <n v="203877"/>
    <n v="0"/>
    <x v="1"/>
    <x v="1840"/>
  </r>
  <r>
    <n v="12"/>
    <n v="2"/>
    <n v="4"/>
    <x v="11"/>
    <n v="1"/>
    <n v="0"/>
    <s v="Estudios Básicos"/>
    <n v="6524875"/>
    <n v="0"/>
    <x v="1"/>
    <x v="1841"/>
  </r>
  <r>
    <n v="12"/>
    <n v="2"/>
    <n v="4"/>
    <x v="11"/>
    <n v="2"/>
    <n v="0"/>
    <s v="Proyectos"/>
    <n v="1907330262"/>
    <n v="0"/>
    <x v="1"/>
    <x v="1842"/>
  </r>
  <r>
    <n v="12"/>
    <n v="2"/>
    <n v="4"/>
    <x v="16"/>
    <n v="6"/>
    <n v="0"/>
    <s v="Por Anticipos a Contratistas"/>
    <n v="10"/>
    <n v="0"/>
    <x v="1"/>
    <x v="11"/>
  </r>
  <r>
    <n v="12"/>
    <n v="2"/>
    <n v="4"/>
    <x v="8"/>
    <n v="7"/>
    <n v="0"/>
    <s v="Deuda Flotante"/>
    <n v="10"/>
    <n v="0"/>
    <x v="1"/>
    <x v="11"/>
  </r>
  <r>
    <n v="12"/>
    <n v="2"/>
    <n v="4"/>
    <x v="9"/>
    <n v="0"/>
    <n v="0"/>
    <s v="SALDO FINAL DE CAJA"/>
    <n v="10"/>
    <n v="0"/>
    <x v="1"/>
    <x v="11"/>
  </r>
  <r>
    <n v="12"/>
    <n v="2"/>
    <n v="6"/>
    <x v="17"/>
    <n v="2"/>
    <n v="201"/>
    <s v="Recuperación de Licencias Médicas - FONASA"/>
    <n v="10"/>
    <n v="0"/>
    <x v="0"/>
    <x v="11"/>
  </r>
  <r>
    <n v="12"/>
    <n v="2"/>
    <n v="6"/>
    <x v="15"/>
    <n v="0"/>
    <n v="0"/>
    <s v="RENTAS DE LA PROPIEDAD"/>
    <n v="8840"/>
    <n v="0"/>
    <x v="0"/>
    <x v="1843"/>
  </r>
  <r>
    <n v="12"/>
    <n v="2"/>
    <n v="6"/>
    <x v="0"/>
    <n v="1"/>
    <n v="0"/>
    <s v="Recuperaciones y Reembolsos por Licencias Médicas"/>
    <n v="121540"/>
    <n v="0"/>
    <x v="0"/>
    <x v="1844"/>
  </r>
  <r>
    <n v="12"/>
    <n v="2"/>
    <n v="6"/>
    <x v="1"/>
    <n v="1"/>
    <n v="0"/>
    <s v="Libre"/>
    <n v="86528332"/>
    <n v="0"/>
    <x v="0"/>
    <x v="1845"/>
  </r>
  <r>
    <n v="12"/>
    <n v="2"/>
    <n v="6"/>
    <x v="2"/>
    <n v="3"/>
    <n v="0"/>
    <s v="Vehículos"/>
    <n v="6378"/>
    <n v="0"/>
    <x v="0"/>
    <x v="146"/>
  </r>
  <r>
    <n v="12"/>
    <n v="2"/>
    <n v="6"/>
    <x v="19"/>
    <n v="2"/>
    <n v="300"/>
    <s v="De Programa de Infraestructura para el  Buen Vivir"/>
    <n v="6291733"/>
    <n v="0"/>
    <x v="0"/>
    <x v="1846"/>
  </r>
  <r>
    <n v="12"/>
    <n v="2"/>
    <n v="6"/>
    <x v="19"/>
    <n v="2"/>
    <n v="301"/>
    <s v="De Fondo de Infraestructura para el Desarrollo - 2023"/>
    <n v="33769530"/>
    <n v="0"/>
    <x v="0"/>
    <x v="1847"/>
  </r>
  <r>
    <n v="12"/>
    <n v="2"/>
    <n v="6"/>
    <x v="3"/>
    <n v="0"/>
    <n v="0"/>
    <s v="SALDO INICIAL DE CAJA"/>
    <n v="10"/>
    <n v="0"/>
    <x v="0"/>
    <x v="11"/>
  </r>
  <r>
    <n v="12"/>
    <n v="2"/>
    <n v="6"/>
    <x v="4"/>
    <n v="0"/>
    <n v="0"/>
    <s v="GASTOS EN PERSONAL"/>
    <n v="8965293"/>
    <n v="0"/>
    <x v="1"/>
    <x v="1848"/>
  </r>
  <r>
    <n v="12"/>
    <n v="2"/>
    <n v="6"/>
    <x v="5"/>
    <n v="0"/>
    <n v="0"/>
    <s v="BIENES Y SERVICIOS DE CONSUMO"/>
    <n v="653105"/>
    <n v="0"/>
    <x v="1"/>
    <x v="1849"/>
  </r>
  <r>
    <n v="12"/>
    <n v="2"/>
    <n v="6"/>
    <x v="14"/>
    <n v="99"/>
    <n v="0"/>
    <s v="Otros Integros al Fisco"/>
    <n v="121550"/>
    <n v="0"/>
    <x v="1"/>
    <x v="1850"/>
  </r>
  <r>
    <n v="12"/>
    <n v="2"/>
    <n v="6"/>
    <x v="7"/>
    <n v="3"/>
    <n v="0"/>
    <s v="Vehículos"/>
    <n v="151584"/>
    <n v="0"/>
    <x v="1"/>
    <x v="1851"/>
  </r>
  <r>
    <n v="12"/>
    <n v="2"/>
    <n v="6"/>
    <x v="7"/>
    <n v="5"/>
    <n v="0"/>
    <s v="Máquinas y Equipos"/>
    <n v="159025"/>
    <n v="0"/>
    <x v="1"/>
    <x v="1852"/>
  </r>
  <r>
    <n v="12"/>
    <n v="2"/>
    <n v="6"/>
    <x v="7"/>
    <n v="6"/>
    <n v="0"/>
    <s v="Equipos Informáticos"/>
    <n v="51294"/>
    <n v="0"/>
    <x v="1"/>
    <x v="1853"/>
  </r>
  <r>
    <n v="12"/>
    <n v="2"/>
    <n v="6"/>
    <x v="7"/>
    <n v="7"/>
    <n v="0"/>
    <s v="Programas Informáticos"/>
    <n v="71040"/>
    <n v="0"/>
    <x v="1"/>
    <x v="1854"/>
  </r>
  <r>
    <n v="12"/>
    <n v="2"/>
    <n v="6"/>
    <x v="7"/>
    <n v="99"/>
    <n v="0"/>
    <s v="Otros Activos no Financieros"/>
    <n v="1381900"/>
    <n v="0"/>
    <x v="1"/>
    <x v="1855"/>
  </r>
  <r>
    <n v="12"/>
    <n v="2"/>
    <n v="6"/>
    <x v="11"/>
    <n v="1"/>
    <n v="0"/>
    <s v="Estudios Básicos"/>
    <n v="1470571"/>
    <n v="0"/>
    <x v="1"/>
    <x v="1856"/>
  </r>
  <r>
    <n v="12"/>
    <n v="2"/>
    <n v="6"/>
    <x v="11"/>
    <n v="2"/>
    <n v="0"/>
    <s v="Proyectos"/>
    <n v="113700981"/>
    <n v="0"/>
    <x v="1"/>
    <x v="1857"/>
  </r>
  <r>
    <n v="12"/>
    <n v="2"/>
    <n v="6"/>
    <x v="16"/>
    <n v="6"/>
    <n v="0"/>
    <s v="Por Anticipos a Contratistas"/>
    <n v="10"/>
    <n v="0"/>
    <x v="1"/>
    <x v="11"/>
  </r>
  <r>
    <n v="12"/>
    <n v="2"/>
    <n v="6"/>
    <x v="8"/>
    <n v="7"/>
    <n v="0"/>
    <s v="Deuda Flotante"/>
    <n v="10"/>
    <n v="0"/>
    <x v="1"/>
    <x v="11"/>
  </r>
  <r>
    <n v="12"/>
    <n v="2"/>
    <n v="6"/>
    <x v="9"/>
    <n v="0"/>
    <n v="0"/>
    <s v="SALDO FINAL DE CAJA"/>
    <n v="10"/>
    <n v="0"/>
    <x v="1"/>
    <x v="11"/>
  </r>
  <r>
    <n v="12"/>
    <n v="2"/>
    <n v="7"/>
    <x v="17"/>
    <n v="2"/>
    <n v="201"/>
    <s v="Recuperación de Licencias Médicas - FONASA"/>
    <n v="10"/>
    <n v="0"/>
    <x v="0"/>
    <x v="11"/>
  </r>
  <r>
    <n v="12"/>
    <n v="2"/>
    <n v="7"/>
    <x v="15"/>
    <n v="0"/>
    <n v="0"/>
    <s v="RENTAS DE LA PROPIEDAD"/>
    <n v="7441"/>
    <n v="0"/>
    <x v="0"/>
    <x v="1133"/>
  </r>
  <r>
    <n v="12"/>
    <n v="2"/>
    <n v="7"/>
    <x v="12"/>
    <n v="0"/>
    <n v="0"/>
    <s v="INGRESOS DE OPERACIÓN"/>
    <n v="1063"/>
    <n v="0"/>
    <x v="0"/>
    <x v="102"/>
  </r>
  <r>
    <n v="12"/>
    <n v="2"/>
    <n v="7"/>
    <x v="0"/>
    <n v="1"/>
    <n v="0"/>
    <s v="Recuperaciones y Reembolsos por Licencias Médicas"/>
    <n v="63781"/>
    <n v="0"/>
    <x v="0"/>
    <x v="1858"/>
  </r>
  <r>
    <n v="12"/>
    <n v="2"/>
    <n v="7"/>
    <x v="0"/>
    <n v="2"/>
    <n v="0"/>
    <s v="Multas y Sanciones Pecuniarias"/>
    <n v="31890"/>
    <n v="0"/>
    <x v="0"/>
    <x v="44"/>
  </r>
  <r>
    <n v="12"/>
    <n v="2"/>
    <n v="7"/>
    <x v="0"/>
    <n v="99"/>
    <n v="0"/>
    <s v="Otros"/>
    <n v="289136"/>
    <n v="0"/>
    <x v="0"/>
    <x v="1859"/>
  </r>
  <r>
    <n v="12"/>
    <n v="2"/>
    <n v="7"/>
    <x v="1"/>
    <n v="1"/>
    <n v="0"/>
    <s v="Libre"/>
    <n v="63421129"/>
    <n v="0"/>
    <x v="0"/>
    <x v="1860"/>
  </r>
  <r>
    <n v="12"/>
    <n v="2"/>
    <n v="7"/>
    <x v="2"/>
    <n v="3"/>
    <n v="0"/>
    <s v="Vehículos"/>
    <n v="7973"/>
    <n v="0"/>
    <x v="0"/>
    <x v="1861"/>
  </r>
  <r>
    <n v="12"/>
    <n v="2"/>
    <n v="7"/>
    <x v="19"/>
    <n v="2"/>
    <n v="300"/>
    <s v="De Programa de Infraestructura para el  Buen Vivir"/>
    <n v="10691822"/>
    <n v="0"/>
    <x v="0"/>
    <x v="1862"/>
  </r>
  <r>
    <n v="12"/>
    <n v="2"/>
    <n v="7"/>
    <x v="19"/>
    <n v="2"/>
    <n v="301"/>
    <s v="De Fondo de Infraestructura para el Desarrollo - 2023"/>
    <n v="68099775"/>
    <n v="0"/>
    <x v="0"/>
    <x v="1863"/>
  </r>
  <r>
    <n v="12"/>
    <n v="2"/>
    <n v="7"/>
    <x v="3"/>
    <n v="0"/>
    <n v="0"/>
    <s v="SALDO INICIAL DE CAJA"/>
    <n v="10"/>
    <n v="0"/>
    <x v="0"/>
    <x v="11"/>
  </r>
  <r>
    <n v="12"/>
    <n v="2"/>
    <n v="7"/>
    <x v="4"/>
    <n v="0"/>
    <n v="0"/>
    <s v="GASTOS EN PERSONAL"/>
    <n v="6601352"/>
    <n v="0"/>
    <x v="1"/>
    <x v="1864"/>
  </r>
  <r>
    <n v="12"/>
    <n v="2"/>
    <n v="7"/>
    <x v="5"/>
    <n v="0"/>
    <n v="0"/>
    <s v="BIENES Y SERVICIOS DE CONSUMO"/>
    <n v="390257"/>
    <n v="0"/>
    <x v="1"/>
    <x v="1865"/>
  </r>
  <r>
    <n v="12"/>
    <n v="2"/>
    <n v="7"/>
    <x v="10"/>
    <n v="1"/>
    <n v="0"/>
    <s v="Prestaciones Previsionales"/>
    <n v="10"/>
    <n v="0"/>
    <x v="1"/>
    <x v="11"/>
  </r>
  <r>
    <n v="12"/>
    <n v="2"/>
    <n v="7"/>
    <x v="14"/>
    <n v="99"/>
    <n v="0"/>
    <s v="Otros Integros al Fisco"/>
    <n v="63791"/>
    <n v="0"/>
    <x v="1"/>
    <x v="1866"/>
  </r>
  <r>
    <n v="12"/>
    <n v="2"/>
    <n v="7"/>
    <x v="7"/>
    <n v="2"/>
    <n v="0"/>
    <s v="Edificios"/>
    <n v="36846"/>
    <n v="0"/>
    <x v="1"/>
    <x v="1867"/>
  </r>
  <r>
    <n v="12"/>
    <n v="2"/>
    <n v="7"/>
    <x v="7"/>
    <n v="3"/>
    <n v="0"/>
    <s v="Vehículos"/>
    <n v="71753"/>
    <n v="0"/>
    <x v="1"/>
    <x v="1868"/>
  </r>
  <r>
    <n v="12"/>
    <n v="2"/>
    <n v="7"/>
    <x v="7"/>
    <n v="4"/>
    <n v="0"/>
    <s v="Mobiliario y Otros"/>
    <n v="5975"/>
    <n v="0"/>
    <x v="1"/>
    <x v="1869"/>
  </r>
  <r>
    <n v="12"/>
    <n v="2"/>
    <n v="7"/>
    <x v="7"/>
    <n v="6"/>
    <n v="0"/>
    <s v="Equipos Informáticos"/>
    <n v="42200"/>
    <n v="0"/>
    <x v="1"/>
    <x v="1870"/>
  </r>
  <r>
    <n v="12"/>
    <n v="2"/>
    <n v="7"/>
    <x v="7"/>
    <n v="7"/>
    <n v="0"/>
    <s v="Programas Informáticos"/>
    <n v="83549"/>
    <n v="0"/>
    <x v="1"/>
    <x v="1871"/>
  </r>
  <r>
    <n v="12"/>
    <n v="2"/>
    <n v="7"/>
    <x v="11"/>
    <n v="1"/>
    <n v="0"/>
    <s v="Estudios Básicos"/>
    <n v="486780"/>
    <n v="0"/>
    <x v="1"/>
    <x v="1872"/>
  </r>
  <r>
    <n v="12"/>
    <n v="2"/>
    <n v="7"/>
    <x v="11"/>
    <n v="2"/>
    <n v="0"/>
    <s v="Proyectos"/>
    <n v="134831487"/>
    <n v="0"/>
    <x v="1"/>
    <x v="1873"/>
  </r>
  <r>
    <n v="12"/>
    <n v="2"/>
    <n v="7"/>
    <x v="16"/>
    <n v="6"/>
    <n v="0"/>
    <s v="Por Anticipos a Contratistas"/>
    <n v="10"/>
    <n v="0"/>
    <x v="1"/>
    <x v="11"/>
  </r>
  <r>
    <n v="12"/>
    <n v="2"/>
    <n v="7"/>
    <x v="8"/>
    <n v="7"/>
    <n v="0"/>
    <s v="Deuda Flotante"/>
    <n v="10"/>
    <n v="0"/>
    <x v="1"/>
    <x v="11"/>
  </r>
  <r>
    <n v="12"/>
    <n v="2"/>
    <n v="7"/>
    <x v="9"/>
    <n v="0"/>
    <n v="0"/>
    <s v="SALDO FINAL DE CAJA"/>
    <n v="10"/>
    <n v="0"/>
    <x v="1"/>
    <x v="11"/>
  </r>
  <r>
    <n v="12"/>
    <n v="2"/>
    <n v="11"/>
    <x v="17"/>
    <n v="2"/>
    <n v="201"/>
    <s v="Recuperación de Licencias Médicas - FONASA"/>
    <n v="10"/>
    <n v="0"/>
    <x v="0"/>
    <x v="11"/>
  </r>
  <r>
    <n v="12"/>
    <n v="2"/>
    <n v="11"/>
    <x v="15"/>
    <n v="0"/>
    <n v="0"/>
    <s v="RENTAS DE LA PROPIEDAD"/>
    <n v="2412"/>
    <n v="0"/>
    <x v="0"/>
    <x v="1874"/>
  </r>
  <r>
    <n v="12"/>
    <n v="2"/>
    <n v="11"/>
    <x v="0"/>
    <n v="1"/>
    <n v="0"/>
    <s v="Recuperaciones y Reembolsos por Licencias Médicas"/>
    <n v="57702"/>
    <n v="0"/>
    <x v="0"/>
    <x v="1875"/>
  </r>
  <r>
    <n v="12"/>
    <n v="2"/>
    <n v="11"/>
    <x v="0"/>
    <n v="2"/>
    <n v="0"/>
    <s v="Multas y Sanciones Pecuniarias"/>
    <n v="507"/>
    <n v="0"/>
    <x v="0"/>
    <x v="1876"/>
  </r>
  <r>
    <n v="12"/>
    <n v="2"/>
    <n v="11"/>
    <x v="0"/>
    <n v="99"/>
    <n v="0"/>
    <s v="Otros"/>
    <n v="14554"/>
    <n v="0"/>
    <x v="0"/>
    <x v="1877"/>
  </r>
  <r>
    <n v="12"/>
    <n v="2"/>
    <n v="11"/>
    <x v="1"/>
    <n v="1"/>
    <n v="0"/>
    <s v="Libre"/>
    <n v="6628951"/>
    <n v="0"/>
    <x v="0"/>
    <x v="1878"/>
  </r>
  <r>
    <n v="12"/>
    <n v="2"/>
    <n v="11"/>
    <x v="2"/>
    <n v="3"/>
    <n v="0"/>
    <s v="Vehículos"/>
    <n v="3189"/>
    <n v="0"/>
    <x v="0"/>
    <x v="199"/>
  </r>
  <r>
    <n v="12"/>
    <n v="2"/>
    <n v="11"/>
    <x v="19"/>
    <n v="2"/>
    <n v="300"/>
    <s v="De Programa de Infraestructura para el  Buen Vivir"/>
    <n v="134657"/>
    <n v="0"/>
    <x v="0"/>
    <x v="1879"/>
  </r>
  <r>
    <n v="12"/>
    <n v="2"/>
    <n v="11"/>
    <x v="19"/>
    <n v="2"/>
    <n v="301"/>
    <s v="De Fondo de Infraestructura para el Desarrollo - 2023"/>
    <n v="48685"/>
    <n v="0"/>
    <x v="0"/>
    <x v="1880"/>
  </r>
  <r>
    <n v="12"/>
    <n v="2"/>
    <n v="11"/>
    <x v="3"/>
    <n v="0"/>
    <n v="0"/>
    <s v="SALDO INICIAL DE CAJA"/>
    <n v="10"/>
    <n v="0"/>
    <x v="0"/>
    <x v="11"/>
  </r>
  <r>
    <n v="12"/>
    <n v="2"/>
    <n v="11"/>
    <x v="4"/>
    <n v="0"/>
    <n v="0"/>
    <s v="GASTOS EN PERSONAL"/>
    <n v="5359916"/>
    <n v="0"/>
    <x v="1"/>
    <x v="1881"/>
  </r>
  <r>
    <n v="12"/>
    <n v="2"/>
    <n v="11"/>
    <x v="5"/>
    <n v="0"/>
    <n v="0"/>
    <s v="BIENES Y SERVICIOS DE CONSUMO"/>
    <n v="413062"/>
    <n v="0"/>
    <x v="1"/>
    <x v="1882"/>
  </r>
  <r>
    <n v="12"/>
    <n v="2"/>
    <n v="11"/>
    <x v="14"/>
    <n v="99"/>
    <n v="0"/>
    <s v="Otros Integros al Fisco"/>
    <n v="57712"/>
    <n v="0"/>
    <x v="1"/>
    <x v="1883"/>
  </r>
  <r>
    <n v="12"/>
    <n v="2"/>
    <n v="11"/>
    <x v="7"/>
    <n v="3"/>
    <n v="0"/>
    <s v="Vehículos"/>
    <n v="47835"/>
    <n v="0"/>
    <x v="1"/>
    <x v="1063"/>
  </r>
  <r>
    <n v="12"/>
    <n v="2"/>
    <n v="11"/>
    <x v="7"/>
    <n v="4"/>
    <n v="0"/>
    <s v="Mobiliario y Otros"/>
    <n v="2691"/>
    <n v="0"/>
    <x v="1"/>
    <x v="1884"/>
  </r>
  <r>
    <n v="12"/>
    <n v="2"/>
    <n v="11"/>
    <x v="7"/>
    <n v="5"/>
    <n v="0"/>
    <s v="Máquinas y Equipos"/>
    <n v="11291"/>
    <n v="0"/>
    <x v="1"/>
    <x v="1885"/>
  </r>
  <r>
    <n v="12"/>
    <n v="2"/>
    <n v="11"/>
    <x v="7"/>
    <n v="6"/>
    <n v="0"/>
    <s v="Equipos Informáticos"/>
    <n v="82427"/>
    <n v="0"/>
    <x v="1"/>
    <x v="1886"/>
  </r>
  <r>
    <n v="12"/>
    <n v="2"/>
    <n v="11"/>
    <x v="7"/>
    <n v="7"/>
    <n v="0"/>
    <s v="Programas Informáticos"/>
    <n v="109310"/>
    <n v="0"/>
    <x v="1"/>
    <x v="1887"/>
  </r>
  <r>
    <n v="12"/>
    <n v="2"/>
    <n v="11"/>
    <x v="11"/>
    <n v="1"/>
    <n v="0"/>
    <s v="Estudios Básicos"/>
    <n v="806413"/>
    <n v="0"/>
    <x v="1"/>
    <x v="1888"/>
  </r>
  <r>
    <n v="12"/>
    <n v="2"/>
    <n v="11"/>
    <x v="8"/>
    <n v="7"/>
    <n v="0"/>
    <s v="Deuda Flotante"/>
    <n v="10"/>
    <n v="0"/>
    <x v="1"/>
    <x v="11"/>
  </r>
  <r>
    <n v="12"/>
    <n v="2"/>
    <n v="11"/>
    <x v="9"/>
    <n v="0"/>
    <n v="0"/>
    <s v="SALDO FINAL DE CAJA"/>
    <n v="10"/>
    <n v="0"/>
    <x v="1"/>
    <x v="11"/>
  </r>
  <r>
    <n v="12"/>
    <n v="2"/>
    <n v="12"/>
    <x v="17"/>
    <n v="2"/>
    <n v="201"/>
    <s v="Recuperación de Licencias Médicas - FONASA"/>
    <n v="10"/>
    <n v="0"/>
    <x v="0"/>
    <x v="11"/>
  </r>
  <r>
    <n v="12"/>
    <n v="2"/>
    <n v="12"/>
    <x v="0"/>
    <n v="1"/>
    <n v="0"/>
    <s v="Recuperaciones y Reembolsos por Licencias Médicas"/>
    <n v="55807"/>
    <n v="0"/>
    <x v="0"/>
    <x v="1889"/>
  </r>
  <r>
    <n v="12"/>
    <n v="2"/>
    <n v="12"/>
    <x v="0"/>
    <n v="2"/>
    <n v="0"/>
    <s v="Multas y Sanciones Pecuniarias"/>
    <n v="106300"/>
    <n v="0"/>
    <x v="0"/>
    <x v="584"/>
  </r>
  <r>
    <n v="12"/>
    <n v="2"/>
    <n v="12"/>
    <x v="1"/>
    <n v="1"/>
    <n v="0"/>
    <s v="Libre"/>
    <n v="156148361"/>
    <n v="0"/>
    <x v="0"/>
    <x v="1890"/>
  </r>
  <r>
    <n v="12"/>
    <n v="2"/>
    <n v="12"/>
    <x v="2"/>
    <n v="3"/>
    <n v="0"/>
    <s v="Vehículos"/>
    <n v="1063"/>
    <n v="0"/>
    <x v="0"/>
    <x v="102"/>
  </r>
  <r>
    <n v="12"/>
    <n v="2"/>
    <n v="12"/>
    <x v="19"/>
    <n v="2"/>
    <n v="300"/>
    <s v="De Programa de Infraestructura para el  Buen Vivir"/>
    <n v="80588307"/>
    <n v="0"/>
    <x v="0"/>
    <x v="1891"/>
  </r>
  <r>
    <n v="12"/>
    <n v="2"/>
    <n v="12"/>
    <x v="19"/>
    <n v="2"/>
    <n v="301"/>
    <s v="De Fondo de Infraestructura para el Desarrollo - 2023"/>
    <n v="88436236"/>
    <n v="0"/>
    <x v="0"/>
    <x v="1892"/>
  </r>
  <r>
    <n v="12"/>
    <n v="2"/>
    <n v="12"/>
    <x v="3"/>
    <n v="0"/>
    <n v="0"/>
    <s v="SALDO INICIAL DE CAJA"/>
    <n v="10"/>
    <n v="0"/>
    <x v="0"/>
    <x v="11"/>
  </r>
  <r>
    <n v="12"/>
    <n v="2"/>
    <n v="12"/>
    <x v="4"/>
    <n v="0"/>
    <n v="0"/>
    <s v="GASTOS EN PERSONAL"/>
    <n v="10110382"/>
    <n v="0"/>
    <x v="1"/>
    <x v="1893"/>
  </r>
  <r>
    <n v="12"/>
    <n v="2"/>
    <n v="12"/>
    <x v="5"/>
    <n v="0"/>
    <n v="0"/>
    <s v="BIENES Y SERVICIOS DE CONSUMO"/>
    <n v="840169"/>
    <n v="0"/>
    <x v="1"/>
    <x v="1894"/>
  </r>
  <r>
    <n v="12"/>
    <n v="2"/>
    <n v="12"/>
    <x v="6"/>
    <n v="1"/>
    <n v="202"/>
    <s v="Consejos Consultivos Nacional y Regional"/>
    <n v="48660"/>
    <n v="0"/>
    <x v="1"/>
    <x v="1895"/>
  </r>
  <r>
    <n v="12"/>
    <n v="2"/>
    <n v="12"/>
    <x v="14"/>
    <n v="99"/>
    <n v="0"/>
    <s v="Otros Integros al Fisco"/>
    <n v="55817"/>
    <n v="0"/>
    <x v="1"/>
    <x v="1896"/>
  </r>
  <r>
    <n v="12"/>
    <n v="2"/>
    <n v="12"/>
    <x v="7"/>
    <n v="2"/>
    <n v="0"/>
    <s v="Edificios"/>
    <n v="116930"/>
    <n v="0"/>
    <x v="1"/>
    <x v="18"/>
  </r>
  <r>
    <n v="12"/>
    <n v="2"/>
    <n v="12"/>
    <x v="7"/>
    <n v="3"/>
    <n v="0"/>
    <s v="Vehículos"/>
    <n v="260765"/>
    <n v="0"/>
    <x v="1"/>
    <x v="1897"/>
  </r>
  <r>
    <n v="12"/>
    <n v="2"/>
    <n v="12"/>
    <x v="7"/>
    <n v="4"/>
    <n v="0"/>
    <s v="Mobiliario y Otros"/>
    <n v="12542"/>
    <n v="0"/>
    <x v="1"/>
    <x v="1898"/>
  </r>
  <r>
    <n v="12"/>
    <n v="2"/>
    <n v="12"/>
    <x v="7"/>
    <n v="5"/>
    <n v="0"/>
    <s v="Máquinas y Equipos"/>
    <n v="28329"/>
    <n v="0"/>
    <x v="1"/>
    <x v="1899"/>
  </r>
  <r>
    <n v="12"/>
    <n v="2"/>
    <n v="12"/>
    <x v="7"/>
    <n v="6"/>
    <n v="0"/>
    <s v="Equipos Informáticos"/>
    <n v="132025"/>
    <n v="0"/>
    <x v="1"/>
    <x v="1900"/>
  </r>
  <r>
    <n v="12"/>
    <n v="2"/>
    <n v="12"/>
    <x v="7"/>
    <n v="7"/>
    <n v="0"/>
    <s v="Programas Informáticos"/>
    <n v="72018"/>
    <n v="0"/>
    <x v="1"/>
    <x v="1901"/>
  </r>
  <r>
    <n v="12"/>
    <n v="2"/>
    <n v="12"/>
    <x v="11"/>
    <n v="2"/>
    <n v="0"/>
    <s v="Proyectos"/>
    <n v="295780655"/>
    <n v="0"/>
    <x v="1"/>
    <x v="1902"/>
  </r>
  <r>
    <n v="12"/>
    <n v="2"/>
    <n v="12"/>
    <x v="16"/>
    <n v="6"/>
    <n v="0"/>
    <s v="Por Anticipos a Contratistas"/>
    <n v="10"/>
    <n v="0"/>
    <x v="1"/>
    <x v="11"/>
  </r>
  <r>
    <n v="12"/>
    <n v="2"/>
    <n v="12"/>
    <x v="18"/>
    <n v="3"/>
    <n v="202"/>
    <s v="Aplicación Leyes N°20.998 y 21.435"/>
    <n v="17877772"/>
    <n v="0"/>
    <x v="1"/>
    <x v="1903"/>
  </r>
  <r>
    <n v="12"/>
    <n v="2"/>
    <n v="12"/>
    <x v="8"/>
    <n v="7"/>
    <n v="0"/>
    <s v="Deuda Flotante"/>
    <n v="10"/>
    <n v="0"/>
    <x v="1"/>
    <x v="11"/>
  </r>
  <r>
    <n v="12"/>
    <n v="2"/>
    <n v="12"/>
    <x v="9"/>
    <n v="0"/>
    <n v="0"/>
    <s v="SALDO FINAL DE CAJA"/>
    <n v="10"/>
    <n v="0"/>
    <x v="1"/>
    <x v="11"/>
  </r>
  <r>
    <n v="12"/>
    <n v="2"/>
    <n v="14"/>
    <x v="17"/>
    <n v="2"/>
    <n v="301"/>
    <s v="De Fondo de Infraestructura para el Desarrollo - 2023"/>
    <n v="1306933"/>
    <n v="0"/>
    <x v="0"/>
    <x v="1904"/>
  </r>
  <r>
    <n v="12"/>
    <n v="2"/>
    <n v="14"/>
    <x v="1"/>
    <n v="1"/>
    <n v="0"/>
    <s v="Libre"/>
    <n v="264944232"/>
    <n v="0"/>
    <x v="0"/>
    <x v="1905"/>
  </r>
  <r>
    <n v="12"/>
    <n v="2"/>
    <n v="14"/>
    <x v="19"/>
    <n v="2"/>
    <n v="301"/>
    <s v="De Fondo de Infraestructura para el Desarrollo - 2023"/>
    <n v="136951375"/>
    <n v="0"/>
    <x v="0"/>
    <x v="1906"/>
  </r>
  <r>
    <n v="12"/>
    <n v="2"/>
    <n v="14"/>
    <x v="4"/>
    <n v="0"/>
    <n v="0"/>
    <s v="GASTOS EN PERSONAL"/>
    <n v="400614"/>
    <n v="0"/>
    <x v="1"/>
    <x v="1907"/>
  </r>
  <r>
    <n v="12"/>
    <n v="2"/>
    <n v="14"/>
    <x v="5"/>
    <n v="0"/>
    <n v="0"/>
    <s v="BIENES Y SERVICIOS DE CONSUMO"/>
    <n v="21260"/>
    <n v="0"/>
    <x v="1"/>
    <x v="113"/>
  </r>
  <r>
    <n v="12"/>
    <n v="2"/>
    <n v="14"/>
    <x v="6"/>
    <n v="3"/>
    <n v="301"/>
    <s v="A Otros Ejecutores"/>
    <n v="1306933"/>
    <n v="0"/>
    <x v="1"/>
    <x v="1904"/>
  </r>
  <r>
    <n v="12"/>
    <n v="2"/>
    <n v="14"/>
    <x v="18"/>
    <n v="2"/>
    <n v="201"/>
    <s v="A Dirección General de Obras Públicas"/>
    <n v="59852"/>
    <n v="0"/>
    <x v="1"/>
    <x v="1779"/>
  </r>
  <r>
    <n v="12"/>
    <n v="2"/>
    <n v="14"/>
    <x v="18"/>
    <n v="2"/>
    <n v="202"/>
    <s v="A Dirección de Arquitectura"/>
    <n v="10472928"/>
    <n v="0"/>
    <x v="1"/>
    <x v="1794"/>
  </r>
  <r>
    <n v="12"/>
    <n v="2"/>
    <n v="14"/>
    <x v="18"/>
    <n v="2"/>
    <n v="203"/>
    <s v="A Dirección de Obras Hidráulicas"/>
    <n v="15554151"/>
    <n v="0"/>
    <x v="1"/>
    <x v="1810"/>
  </r>
  <r>
    <n v="12"/>
    <n v="2"/>
    <n v="14"/>
    <x v="18"/>
    <n v="2"/>
    <n v="204"/>
    <s v="A Dirección de Vialidad"/>
    <n v="277552703"/>
    <n v="0"/>
    <x v="1"/>
    <x v="1830"/>
  </r>
  <r>
    <n v="12"/>
    <n v="2"/>
    <n v="14"/>
    <x v="18"/>
    <n v="2"/>
    <n v="206"/>
    <s v="A Dirección de Obras Portuarias"/>
    <n v="6291733"/>
    <n v="0"/>
    <x v="1"/>
    <x v="1846"/>
  </r>
  <r>
    <n v="12"/>
    <n v="2"/>
    <n v="14"/>
    <x v="18"/>
    <n v="2"/>
    <n v="207"/>
    <s v="A Dirección de Aeropuertos"/>
    <n v="10691822"/>
    <n v="0"/>
    <x v="1"/>
    <x v="1862"/>
  </r>
  <r>
    <n v="12"/>
    <n v="2"/>
    <n v="14"/>
    <x v="18"/>
    <n v="2"/>
    <n v="211"/>
    <s v="A Dirección de Planeamiento"/>
    <n v="134657"/>
    <n v="0"/>
    <x v="1"/>
    <x v="1879"/>
  </r>
  <r>
    <n v="12"/>
    <n v="2"/>
    <n v="14"/>
    <x v="18"/>
    <n v="2"/>
    <n v="212"/>
    <s v="A Subdirección de Servicios Sanitarios Rurales"/>
    <n v="80588307"/>
    <n v="0"/>
    <x v="1"/>
    <x v="1891"/>
  </r>
  <r>
    <n v="12"/>
    <n v="2"/>
    <n v="14"/>
    <x v="18"/>
    <n v="2"/>
    <n v="401"/>
    <s v="A Dirección General de Aguas"/>
    <n v="127560"/>
    <n v="0"/>
    <x v="1"/>
    <x v="125"/>
  </r>
  <r>
    <n v="12"/>
    <n v="2"/>
    <n v="14"/>
    <x v="18"/>
    <n v="3"/>
    <n v="1"/>
    <s v="A Otros Ejecutores"/>
    <n v="10"/>
    <n v="0"/>
    <x v="1"/>
    <x v="11"/>
  </r>
  <r>
    <n v="12"/>
    <n v="2"/>
    <n v="14"/>
    <x v="9"/>
    <n v="0"/>
    <n v="0"/>
    <s v="SALDO FINAL DE CAJA"/>
    <n v="10"/>
    <n v="0"/>
    <x v="1"/>
    <x v="11"/>
  </r>
  <r>
    <n v="12"/>
    <n v="2"/>
    <n v="15"/>
    <x v="1"/>
    <n v="1"/>
    <n v="0"/>
    <s v="Libre"/>
    <n v="1668858555"/>
    <n v="0"/>
    <x v="0"/>
    <x v="1908"/>
  </r>
  <r>
    <n v="12"/>
    <n v="2"/>
    <n v="15"/>
    <x v="4"/>
    <n v="0"/>
    <n v="0"/>
    <s v="GASTOS EN PERSONAL"/>
    <n v="12475450"/>
    <n v="0"/>
    <x v="1"/>
    <x v="1909"/>
  </r>
  <r>
    <n v="12"/>
    <n v="2"/>
    <n v="15"/>
    <x v="5"/>
    <n v="0"/>
    <n v="0"/>
    <s v="BIENES Y SERVICIOS DE CONSUMO"/>
    <n v="1917547"/>
    <n v="0"/>
    <x v="1"/>
    <x v="1910"/>
  </r>
  <r>
    <n v="12"/>
    <n v="2"/>
    <n v="15"/>
    <x v="6"/>
    <n v="2"/>
    <n v="214"/>
    <s v="A Programa Infraestructura para el Buen Vivir"/>
    <n v="1306933"/>
    <n v="0"/>
    <x v="1"/>
    <x v="1904"/>
  </r>
  <r>
    <n v="12"/>
    <n v="2"/>
    <n v="15"/>
    <x v="18"/>
    <n v="2"/>
    <n v="201"/>
    <s v="A Dirección General de Obras Públicas"/>
    <n v="169026"/>
    <n v="0"/>
    <x v="1"/>
    <x v="1780"/>
  </r>
  <r>
    <n v="12"/>
    <n v="2"/>
    <n v="15"/>
    <x v="18"/>
    <n v="2"/>
    <n v="202"/>
    <s v="A Dirección de Arquitectura"/>
    <n v="16110897"/>
    <n v="0"/>
    <x v="1"/>
    <x v="1795"/>
  </r>
  <r>
    <n v="12"/>
    <n v="2"/>
    <n v="15"/>
    <x v="18"/>
    <n v="2"/>
    <n v="203"/>
    <s v="A Dirección de Obras Hidráulicas"/>
    <n v="135712202"/>
    <n v="0"/>
    <x v="1"/>
    <x v="1811"/>
  </r>
  <r>
    <n v="12"/>
    <n v="2"/>
    <n v="15"/>
    <x v="18"/>
    <n v="2"/>
    <n v="204"/>
    <s v="A Dirección de Vialidad"/>
    <n v="556004951"/>
    <n v="0"/>
    <x v="1"/>
    <x v="1831"/>
  </r>
  <r>
    <n v="12"/>
    <n v="2"/>
    <n v="15"/>
    <x v="18"/>
    <n v="2"/>
    <n v="206"/>
    <s v="A Dirección de Obras Portuarias"/>
    <n v="33769530"/>
    <n v="0"/>
    <x v="1"/>
    <x v="1847"/>
  </r>
  <r>
    <n v="12"/>
    <n v="2"/>
    <n v="15"/>
    <x v="18"/>
    <n v="2"/>
    <n v="207"/>
    <s v="A Dirección de Aeropuertos"/>
    <n v="68099775"/>
    <n v="0"/>
    <x v="1"/>
    <x v="1863"/>
  </r>
  <r>
    <n v="12"/>
    <n v="2"/>
    <n v="15"/>
    <x v="18"/>
    <n v="2"/>
    <n v="211"/>
    <s v="A Dirección de Planeamiento"/>
    <n v="48685"/>
    <n v="0"/>
    <x v="1"/>
    <x v="1880"/>
  </r>
  <r>
    <n v="12"/>
    <n v="2"/>
    <n v="15"/>
    <x v="18"/>
    <n v="2"/>
    <n v="212"/>
    <s v="A Subdirección de Servicios Sanitarios Rurales"/>
    <n v="88436236"/>
    <n v="0"/>
    <x v="1"/>
    <x v="1892"/>
  </r>
  <r>
    <n v="12"/>
    <n v="2"/>
    <n v="15"/>
    <x v="18"/>
    <n v="2"/>
    <n v="214"/>
    <s v="A Programa Infraestructura para el Buen Vivir"/>
    <n v="136951375"/>
    <n v="0"/>
    <x v="1"/>
    <x v="1906"/>
  </r>
  <r>
    <n v="12"/>
    <n v="2"/>
    <n v="15"/>
    <x v="18"/>
    <n v="2"/>
    <n v="301"/>
    <s v="A Dirección General de Concesiones de Obras Públicas"/>
    <n v="119439018"/>
    <n v="0"/>
    <x v="1"/>
    <x v="1911"/>
  </r>
  <r>
    <n v="12"/>
    <n v="2"/>
    <n v="15"/>
    <x v="18"/>
    <n v="2"/>
    <n v="401"/>
    <s v="A Dirección General de Aguas"/>
    <n v="6200493"/>
    <n v="0"/>
    <x v="1"/>
    <x v="1912"/>
  </r>
  <r>
    <n v="12"/>
    <n v="2"/>
    <n v="15"/>
    <x v="18"/>
    <n v="3"/>
    <n v="1"/>
    <s v="A Otros Ejecutores"/>
    <n v="492216427"/>
    <n v="0"/>
    <x v="1"/>
    <x v="1913"/>
  </r>
  <r>
    <n v="12"/>
    <n v="2"/>
    <n v="15"/>
    <x v="9"/>
    <n v="0"/>
    <n v="0"/>
    <s v="SALDO FINAL DE CAJA"/>
    <n v="10"/>
    <n v="0"/>
    <x v="1"/>
    <x v="11"/>
  </r>
  <r>
    <n v="12"/>
    <n v="3"/>
    <n v="1"/>
    <x v="17"/>
    <n v="2"/>
    <n v="2"/>
    <s v="Convenio Mandato con MINSAL"/>
    <n v="479422"/>
    <n v="0"/>
    <x v="0"/>
    <x v="1914"/>
  </r>
  <r>
    <n v="12"/>
    <n v="3"/>
    <n v="1"/>
    <x v="17"/>
    <n v="2"/>
    <n v="201"/>
    <s v="Recuperación de Licencias Médicas - FONASA"/>
    <n v="10"/>
    <n v="0"/>
    <x v="0"/>
    <x v="11"/>
  </r>
  <r>
    <n v="12"/>
    <n v="3"/>
    <n v="1"/>
    <x v="12"/>
    <n v="0"/>
    <n v="0"/>
    <s v="INGRESOS DE OPERACIÓN"/>
    <n v="30506179"/>
    <n v="0"/>
    <x v="0"/>
    <x v="1915"/>
  </r>
  <r>
    <n v="12"/>
    <n v="3"/>
    <n v="1"/>
    <x v="0"/>
    <n v="1"/>
    <n v="0"/>
    <s v="Recuperaciones y Reembolsos por Licencias Médicas"/>
    <n v="10"/>
    <n v="0"/>
    <x v="0"/>
    <x v="11"/>
  </r>
  <r>
    <n v="12"/>
    <n v="3"/>
    <n v="1"/>
    <x v="0"/>
    <n v="99"/>
    <n v="0"/>
    <s v="Otros"/>
    <n v="40933864"/>
    <n v="0"/>
    <x v="0"/>
    <x v="1916"/>
  </r>
  <r>
    <n v="12"/>
    <n v="3"/>
    <n v="1"/>
    <x v="1"/>
    <n v="1"/>
    <n v="0"/>
    <s v="Libre"/>
    <n v="151254727"/>
    <n v="0"/>
    <x v="0"/>
    <x v="1917"/>
  </r>
  <r>
    <n v="12"/>
    <n v="3"/>
    <n v="1"/>
    <x v="19"/>
    <n v="1"/>
    <n v="1"/>
    <s v="Aporte Concesionarios para Expropiaciones"/>
    <n v="32797238"/>
    <n v="0"/>
    <x v="0"/>
    <x v="1918"/>
  </r>
  <r>
    <n v="12"/>
    <n v="3"/>
    <n v="1"/>
    <x v="19"/>
    <n v="2"/>
    <n v="1"/>
    <s v="I.V.A. Concesiones Obras Públicas"/>
    <n v="544570789"/>
    <n v="0"/>
    <x v="0"/>
    <x v="1919"/>
  </r>
  <r>
    <n v="12"/>
    <n v="3"/>
    <n v="1"/>
    <x v="19"/>
    <n v="2"/>
    <n v="2"/>
    <s v="Fondo de Infraestructura"/>
    <n v="133155754"/>
    <n v="0"/>
    <x v="0"/>
    <x v="1920"/>
  </r>
  <r>
    <n v="12"/>
    <n v="3"/>
    <n v="1"/>
    <x v="19"/>
    <n v="2"/>
    <n v="5"/>
    <s v="Reintegro IVA concesiones - DGAC"/>
    <n v="13415562"/>
    <n v="0"/>
    <x v="0"/>
    <x v="1728"/>
  </r>
  <r>
    <n v="12"/>
    <n v="3"/>
    <n v="1"/>
    <x v="19"/>
    <n v="2"/>
    <n v="14"/>
    <s v="Servicio Agrícola y Ganadero"/>
    <n v="485352"/>
    <n v="0"/>
    <x v="0"/>
    <x v="1921"/>
  </r>
  <r>
    <n v="12"/>
    <n v="3"/>
    <n v="1"/>
    <x v="19"/>
    <n v="2"/>
    <n v="15"/>
    <s v="Servicio Nacional de Aduanas"/>
    <n v="424137"/>
    <n v="0"/>
    <x v="0"/>
    <x v="802"/>
  </r>
  <r>
    <n v="12"/>
    <n v="3"/>
    <n v="1"/>
    <x v="19"/>
    <n v="2"/>
    <n v="301"/>
    <s v="De Fondo de Infraestructura para el Desarrollo - 2023"/>
    <n v="119439018"/>
    <n v="0"/>
    <x v="0"/>
    <x v="1911"/>
  </r>
  <r>
    <n v="12"/>
    <n v="3"/>
    <n v="1"/>
    <x v="3"/>
    <n v="0"/>
    <n v="0"/>
    <s v="SALDO INICIAL DE CAJA"/>
    <n v="10"/>
    <n v="0"/>
    <x v="0"/>
    <x v="11"/>
  </r>
  <r>
    <n v="12"/>
    <n v="3"/>
    <n v="1"/>
    <x v="4"/>
    <n v="0"/>
    <n v="0"/>
    <s v="GASTOS EN PERSONAL"/>
    <n v="14441860"/>
    <n v="0"/>
    <x v="1"/>
    <x v="1922"/>
  </r>
  <r>
    <n v="12"/>
    <n v="3"/>
    <n v="1"/>
    <x v="5"/>
    <n v="0"/>
    <n v="0"/>
    <s v="BIENES Y SERVICIOS DE CONSUMO"/>
    <n v="1155221"/>
    <n v="0"/>
    <x v="1"/>
    <x v="1923"/>
  </r>
  <r>
    <n v="12"/>
    <n v="3"/>
    <n v="1"/>
    <x v="14"/>
    <n v="99"/>
    <n v="0"/>
    <s v="Otros Integros al Fisco"/>
    <n v="20"/>
    <n v="0"/>
    <x v="1"/>
    <x v="101"/>
  </r>
  <r>
    <n v="12"/>
    <n v="3"/>
    <n v="1"/>
    <x v="7"/>
    <n v="3"/>
    <n v="0"/>
    <s v="Vehículos"/>
    <n v="60176"/>
    <n v="0"/>
    <x v="1"/>
    <x v="1924"/>
  </r>
  <r>
    <n v="12"/>
    <n v="3"/>
    <n v="1"/>
    <x v="7"/>
    <n v="4"/>
    <n v="0"/>
    <s v="Mobiliario y Otros"/>
    <n v="3538"/>
    <n v="0"/>
    <x v="1"/>
    <x v="1925"/>
  </r>
  <r>
    <n v="12"/>
    <n v="3"/>
    <n v="1"/>
    <x v="7"/>
    <n v="5"/>
    <n v="0"/>
    <s v="Máquinas y Equipos"/>
    <n v="8649"/>
    <n v="0"/>
    <x v="1"/>
    <x v="1926"/>
  </r>
  <r>
    <n v="12"/>
    <n v="3"/>
    <n v="1"/>
    <x v="7"/>
    <n v="6"/>
    <n v="0"/>
    <s v="Equipos Informáticos"/>
    <n v="54851"/>
    <n v="0"/>
    <x v="1"/>
    <x v="1927"/>
  </r>
  <r>
    <n v="12"/>
    <n v="3"/>
    <n v="1"/>
    <x v="7"/>
    <n v="7"/>
    <n v="0"/>
    <s v="Programas Informáticos"/>
    <n v="73217"/>
    <n v="0"/>
    <x v="1"/>
    <x v="1928"/>
  </r>
  <r>
    <n v="12"/>
    <n v="3"/>
    <n v="1"/>
    <x v="11"/>
    <n v="2"/>
    <n v="0"/>
    <s v="Proyectos"/>
    <n v="453554155"/>
    <n v="0"/>
    <x v="1"/>
    <x v="1929"/>
  </r>
  <r>
    <n v="12"/>
    <n v="3"/>
    <n v="1"/>
    <x v="18"/>
    <n v="1"/>
    <n v="27"/>
    <s v="Reintegro Crédito - I.V.A. Concesiones"/>
    <n v="598110365"/>
    <n v="0"/>
    <x v="1"/>
    <x v="1930"/>
  </r>
  <r>
    <n v="12"/>
    <n v="3"/>
    <n v="1"/>
    <x v="8"/>
    <n v="7"/>
    <n v="0"/>
    <s v="Deuda Flotante"/>
    <n v="10"/>
    <n v="0"/>
    <x v="1"/>
    <x v="11"/>
  </r>
  <r>
    <n v="12"/>
    <n v="3"/>
    <n v="1"/>
    <x v="9"/>
    <n v="0"/>
    <n v="0"/>
    <s v="SALDO FINAL DE CAJA"/>
    <n v="10"/>
    <n v="0"/>
    <x v="1"/>
    <x v="11"/>
  </r>
  <r>
    <n v="12"/>
    <n v="4"/>
    <n v="1"/>
    <x v="17"/>
    <n v="2"/>
    <n v="201"/>
    <s v="Recuperación de Licencias Médicas - FONASA"/>
    <n v="10"/>
    <n v="0"/>
    <x v="0"/>
    <x v="11"/>
  </r>
  <r>
    <n v="12"/>
    <n v="4"/>
    <n v="1"/>
    <x v="15"/>
    <n v="0"/>
    <n v="0"/>
    <s v="RENTAS DE LA PROPIEDAD"/>
    <n v="5528"/>
    <n v="0"/>
    <x v="0"/>
    <x v="1931"/>
  </r>
  <r>
    <n v="12"/>
    <n v="4"/>
    <n v="1"/>
    <x v="0"/>
    <n v="1"/>
    <n v="0"/>
    <s v="Recuperaciones y Reembolsos por Licencias Médicas"/>
    <n v="216021"/>
    <n v="0"/>
    <x v="0"/>
    <x v="1932"/>
  </r>
  <r>
    <n v="12"/>
    <n v="4"/>
    <n v="1"/>
    <x v="0"/>
    <n v="2"/>
    <n v="0"/>
    <s v="Multas y Sanciones Pecuniarias"/>
    <n v="10630"/>
    <n v="0"/>
    <x v="0"/>
    <x v="112"/>
  </r>
  <r>
    <n v="12"/>
    <n v="4"/>
    <n v="1"/>
    <x v="1"/>
    <n v="1"/>
    <n v="0"/>
    <s v="Libre"/>
    <n v="33662678"/>
    <n v="0"/>
    <x v="0"/>
    <x v="1933"/>
  </r>
  <r>
    <n v="12"/>
    <n v="4"/>
    <n v="1"/>
    <x v="2"/>
    <n v="3"/>
    <n v="0"/>
    <s v="Vehículos"/>
    <n v="19134"/>
    <n v="0"/>
    <x v="0"/>
    <x v="1809"/>
  </r>
  <r>
    <n v="12"/>
    <n v="4"/>
    <n v="1"/>
    <x v="13"/>
    <n v="10"/>
    <n v="0"/>
    <s v="Ingresos por Percibir"/>
    <n v="63331"/>
    <n v="0"/>
    <x v="0"/>
    <x v="1934"/>
  </r>
  <r>
    <n v="12"/>
    <n v="4"/>
    <n v="1"/>
    <x v="19"/>
    <n v="2"/>
    <n v="300"/>
    <s v="De Programa de Infraestructura para el  Buen Vivir"/>
    <n v="127560"/>
    <n v="0"/>
    <x v="0"/>
    <x v="125"/>
  </r>
  <r>
    <n v="12"/>
    <n v="4"/>
    <n v="1"/>
    <x v="19"/>
    <n v="2"/>
    <n v="301"/>
    <s v="De Fondo de Infraestructura para el Desarrollo - 2023"/>
    <n v="6200493"/>
    <n v="0"/>
    <x v="0"/>
    <x v="1912"/>
  </r>
  <r>
    <n v="12"/>
    <n v="4"/>
    <n v="1"/>
    <x v="3"/>
    <n v="0"/>
    <n v="0"/>
    <s v="SALDO INICIAL DE CAJA"/>
    <n v="10"/>
    <n v="0"/>
    <x v="0"/>
    <x v="11"/>
  </r>
  <r>
    <n v="12"/>
    <n v="4"/>
    <n v="1"/>
    <x v="4"/>
    <n v="0"/>
    <n v="0"/>
    <s v="GASTOS EN PERSONAL"/>
    <n v="20017902"/>
    <n v="0"/>
    <x v="1"/>
    <x v="1935"/>
  </r>
  <r>
    <n v="12"/>
    <n v="4"/>
    <n v="1"/>
    <x v="5"/>
    <n v="0"/>
    <n v="0"/>
    <s v="BIENES Y SERVICIOS DE CONSUMO"/>
    <n v="1781529"/>
    <n v="0"/>
    <x v="1"/>
    <x v="1936"/>
  </r>
  <r>
    <n v="12"/>
    <n v="4"/>
    <n v="1"/>
    <x v="6"/>
    <n v="1"/>
    <n v="1"/>
    <s v="Centro de Aguas para Zonas Aridas y Semiáridas de América Latina y el Caribe"/>
    <n v="153665"/>
    <n v="0"/>
    <x v="1"/>
    <x v="1937"/>
  </r>
  <r>
    <n v="12"/>
    <n v="4"/>
    <n v="1"/>
    <x v="14"/>
    <n v="99"/>
    <n v="0"/>
    <s v="Otros Integros al Fisco"/>
    <n v="216031"/>
    <n v="0"/>
    <x v="1"/>
    <x v="1938"/>
  </r>
  <r>
    <n v="12"/>
    <n v="4"/>
    <n v="1"/>
    <x v="7"/>
    <n v="3"/>
    <n v="0"/>
    <s v="Vehículos"/>
    <n v="350019"/>
    <n v="0"/>
    <x v="1"/>
    <x v="1939"/>
  </r>
  <r>
    <n v="12"/>
    <n v="4"/>
    <n v="1"/>
    <x v="7"/>
    <n v="4"/>
    <n v="0"/>
    <s v="Mobiliario y Otros"/>
    <n v="22948"/>
    <n v="0"/>
    <x v="1"/>
    <x v="1940"/>
  </r>
  <r>
    <n v="12"/>
    <n v="4"/>
    <n v="1"/>
    <x v="7"/>
    <n v="5"/>
    <n v="0"/>
    <s v="Máquinas y Equipos"/>
    <n v="367876"/>
    <n v="0"/>
    <x v="1"/>
    <x v="1941"/>
  </r>
  <r>
    <n v="12"/>
    <n v="4"/>
    <n v="1"/>
    <x v="7"/>
    <n v="6"/>
    <n v="0"/>
    <s v="Equipos Informáticos"/>
    <n v="846283"/>
    <n v="0"/>
    <x v="1"/>
    <x v="1942"/>
  </r>
  <r>
    <n v="12"/>
    <n v="4"/>
    <n v="1"/>
    <x v="7"/>
    <n v="7"/>
    <n v="0"/>
    <s v="Programas Informáticos"/>
    <n v="870959"/>
    <n v="0"/>
    <x v="1"/>
    <x v="1943"/>
  </r>
  <r>
    <n v="12"/>
    <n v="4"/>
    <n v="1"/>
    <x v="11"/>
    <n v="1"/>
    <n v="0"/>
    <s v="Estudios Básicos"/>
    <n v="2623160"/>
    <n v="0"/>
    <x v="1"/>
    <x v="1944"/>
  </r>
  <r>
    <n v="12"/>
    <n v="4"/>
    <n v="1"/>
    <x v="11"/>
    <n v="2"/>
    <n v="0"/>
    <s v="Proyectos"/>
    <n v="12523493"/>
    <n v="0"/>
    <x v="1"/>
    <x v="1945"/>
  </r>
  <r>
    <n v="12"/>
    <n v="4"/>
    <n v="1"/>
    <x v="16"/>
    <n v="6"/>
    <n v="0"/>
    <s v="Por Anticipos a Contratistas"/>
    <n v="10"/>
    <n v="0"/>
    <x v="1"/>
    <x v="11"/>
  </r>
  <r>
    <n v="12"/>
    <n v="4"/>
    <n v="1"/>
    <x v="18"/>
    <n v="3"/>
    <n v="202"/>
    <s v="Aplicación Leyes N°20.998 y 21.435"/>
    <n v="531500"/>
    <n v="0"/>
    <x v="1"/>
    <x v="1946"/>
  </r>
  <r>
    <n v="12"/>
    <n v="4"/>
    <n v="1"/>
    <x v="8"/>
    <n v="7"/>
    <n v="0"/>
    <s v="Deuda Flotante"/>
    <n v="10"/>
    <n v="0"/>
    <x v="1"/>
    <x v="11"/>
  </r>
  <r>
    <n v="12"/>
    <n v="4"/>
    <n v="1"/>
    <x v="9"/>
    <n v="0"/>
    <n v="0"/>
    <s v="SALDO FINAL DE CAJA"/>
    <n v="10"/>
    <n v="0"/>
    <x v="1"/>
    <x v="11"/>
  </r>
  <r>
    <n v="12"/>
    <n v="5"/>
    <n v="1"/>
    <x v="17"/>
    <n v="2"/>
    <n v="201"/>
    <s v="Recuperación de Licencias Médicas - FONASA"/>
    <n v="10"/>
    <n v="0"/>
    <x v="0"/>
    <x v="11"/>
  </r>
  <r>
    <n v="12"/>
    <n v="5"/>
    <n v="1"/>
    <x v="15"/>
    <n v="0"/>
    <n v="0"/>
    <s v="RENTAS DE LA PROPIEDAD"/>
    <n v="3083"/>
    <n v="0"/>
    <x v="0"/>
    <x v="1947"/>
  </r>
  <r>
    <n v="12"/>
    <n v="5"/>
    <n v="1"/>
    <x v="12"/>
    <n v="0"/>
    <n v="0"/>
    <s v="INGRESOS DE OPERACIÓN"/>
    <n v="318511"/>
    <n v="0"/>
    <x v="0"/>
    <x v="1948"/>
  </r>
  <r>
    <n v="12"/>
    <n v="5"/>
    <n v="1"/>
    <x v="0"/>
    <n v="1"/>
    <n v="0"/>
    <s v="Recuperaciones y Reembolsos por Licencias Médicas"/>
    <n v="10631"/>
    <n v="0"/>
    <x v="0"/>
    <x v="1949"/>
  </r>
  <r>
    <n v="12"/>
    <n v="5"/>
    <n v="1"/>
    <x v="0"/>
    <n v="2"/>
    <n v="0"/>
    <s v="Multas y Sanciones Pecuniarias"/>
    <n v="1595"/>
    <n v="0"/>
    <x v="0"/>
    <x v="1950"/>
  </r>
  <r>
    <n v="12"/>
    <n v="5"/>
    <n v="1"/>
    <x v="0"/>
    <n v="99"/>
    <n v="0"/>
    <s v="Otros"/>
    <n v="532"/>
    <n v="0"/>
    <x v="0"/>
    <x v="1951"/>
  </r>
  <r>
    <n v="12"/>
    <n v="5"/>
    <n v="1"/>
    <x v="1"/>
    <n v="1"/>
    <n v="0"/>
    <s v="Libre"/>
    <n v="2300445"/>
    <n v="0"/>
    <x v="0"/>
    <x v="1952"/>
  </r>
  <r>
    <n v="12"/>
    <n v="5"/>
    <n v="1"/>
    <x v="2"/>
    <n v="3"/>
    <n v="0"/>
    <s v="Vehículos"/>
    <n v="3189"/>
    <n v="0"/>
    <x v="0"/>
    <x v="199"/>
  </r>
  <r>
    <n v="12"/>
    <n v="5"/>
    <n v="1"/>
    <x v="13"/>
    <n v="10"/>
    <n v="0"/>
    <s v="Ingresos por Percibir"/>
    <n v="26575"/>
    <n v="0"/>
    <x v="0"/>
    <x v="1261"/>
  </r>
  <r>
    <n v="12"/>
    <n v="5"/>
    <n v="1"/>
    <x v="3"/>
    <n v="0"/>
    <n v="0"/>
    <s v="SALDO INICIAL DE CAJA"/>
    <n v="10"/>
    <n v="0"/>
    <x v="0"/>
    <x v="11"/>
  </r>
  <r>
    <n v="12"/>
    <n v="5"/>
    <n v="1"/>
    <x v="4"/>
    <n v="0"/>
    <n v="0"/>
    <s v="GASTOS EN PERSONAL"/>
    <n v="1981546"/>
    <n v="0"/>
    <x v="1"/>
    <x v="1953"/>
  </r>
  <r>
    <n v="12"/>
    <n v="5"/>
    <n v="1"/>
    <x v="5"/>
    <n v="0"/>
    <n v="0"/>
    <s v="BIENES Y SERVICIOS DE CONSUMO"/>
    <n v="260607"/>
    <n v="0"/>
    <x v="1"/>
    <x v="1954"/>
  </r>
  <r>
    <n v="12"/>
    <n v="5"/>
    <n v="1"/>
    <x v="14"/>
    <n v="1"/>
    <n v="0"/>
    <s v="Impuestos"/>
    <n v="12756"/>
    <n v="0"/>
    <x v="1"/>
    <x v="712"/>
  </r>
  <r>
    <n v="12"/>
    <n v="5"/>
    <n v="1"/>
    <x v="14"/>
    <n v="99"/>
    <n v="0"/>
    <s v="Otros Integros al Fisco"/>
    <n v="10641"/>
    <n v="0"/>
    <x v="1"/>
    <x v="1955"/>
  </r>
  <r>
    <n v="12"/>
    <n v="5"/>
    <n v="1"/>
    <x v="7"/>
    <n v="4"/>
    <n v="0"/>
    <s v="Mobiliario y Otros"/>
    <n v="5168"/>
    <n v="0"/>
    <x v="1"/>
    <x v="1956"/>
  </r>
  <r>
    <n v="12"/>
    <n v="5"/>
    <n v="1"/>
    <x v="7"/>
    <n v="5"/>
    <n v="0"/>
    <s v="Máquinas y Equipos"/>
    <n v="40247"/>
    <n v="0"/>
    <x v="1"/>
    <x v="1957"/>
  </r>
  <r>
    <n v="12"/>
    <n v="5"/>
    <n v="1"/>
    <x v="7"/>
    <n v="6"/>
    <n v="0"/>
    <s v="Equipos Informáticos"/>
    <n v="11002"/>
    <n v="0"/>
    <x v="1"/>
    <x v="1958"/>
  </r>
  <r>
    <n v="12"/>
    <n v="5"/>
    <n v="1"/>
    <x v="7"/>
    <n v="7"/>
    <n v="0"/>
    <s v="Programas Informáticos"/>
    <n v="23694"/>
    <n v="0"/>
    <x v="1"/>
    <x v="1959"/>
  </r>
  <r>
    <n v="12"/>
    <n v="5"/>
    <n v="1"/>
    <x v="11"/>
    <n v="2"/>
    <n v="0"/>
    <s v="Proyectos"/>
    <n v="318900"/>
    <n v="0"/>
    <x v="1"/>
    <x v="608"/>
  </r>
  <r>
    <n v="12"/>
    <n v="5"/>
    <n v="1"/>
    <x v="8"/>
    <n v="7"/>
    <n v="0"/>
    <s v="Deuda Flotante"/>
    <n v="10"/>
    <n v="0"/>
    <x v="1"/>
    <x v="11"/>
  </r>
  <r>
    <n v="12"/>
    <n v="5"/>
    <n v="1"/>
    <x v="9"/>
    <n v="0"/>
    <n v="0"/>
    <s v="SALDO FINAL DE CAJA"/>
    <n v="10"/>
    <n v="0"/>
    <x v="1"/>
    <x v="11"/>
  </r>
  <r>
    <n v="12"/>
    <n v="7"/>
    <n v="1"/>
    <x v="17"/>
    <n v="2"/>
    <n v="201"/>
    <s v="Recuperación de Licencias Médicas - FONASA"/>
    <n v="10"/>
    <n v="0"/>
    <x v="0"/>
    <x v="11"/>
  </r>
  <r>
    <n v="12"/>
    <n v="7"/>
    <n v="1"/>
    <x v="0"/>
    <n v="1"/>
    <n v="0"/>
    <s v="Recuperaciones y Reembolsos por Licencias Médicas"/>
    <n v="74411"/>
    <n v="0"/>
    <x v="0"/>
    <x v="1960"/>
  </r>
  <r>
    <n v="12"/>
    <n v="7"/>
    <n v="1"/>
    <x v="0"/>
    <n v="2"/>
    <n v="0"/>
    <s v="Multas y Sanciones Pecuniarias"/>
    <n v="1063"/>
    <n v="0"/>
    <x v="0"/>
    <x v="102"/>
  </r>
  <r>
    <n v="12"/>
    <n v="7"/>
    <n v="1"/>
    <x v="0"/>
    <n v="99"/>
    <n v="0"/>
    <s v="Otros"/>
    <n v="22323"/>
    <n v="0"/>
    <x v="0"/>
    <x v="1961"/>
  </r>
  <r>
    <n v="12"/>
    <n v="7"/>
    <n v="1"/>
    <x v="1"/>
    <n v="1"/>
    <n v="0"/>
    <s v="Libre"/>
    <n v="14232225"/>
    <n v="0"/>
    <x v="0"/>
    <x v="1962"/>
  </r>
  <r>
    <n v="12"/>
    <n v="7"/>
    <n v="1"/>
    <x v="2"/>
    <n v="3"/>
    <n v="0"/>
    <s v="Vehículos"/>
    <n v="22323"/>
    <n v="0"/>
    <x v="0"/>
    <x v="1961"/>
  </r>
  <r>
    <n v="12"/>
    <n v="7"/>
    <n v="1"/>
    <x v="3"/>
    <n v="0"/>
    <n v="0"/>
    <s v="SALDO INICIAL DE CAJA"/>
    <n v="10"/>
    <n v="0"/>
    <x v="0"/>
    <x v="11"/>
  </r>
  <r>
    <n v="12"/>
    <n v="7"/>
    <n v="1"/>
    <x v="4"/>
    <n v="0"/>
    <n v="0"/>
    <s v="GASTOS EN PERSONAL"/>
    <n v="9672079"/>
    <n v="0"/>
    <x v="1"/>
    <x v="1963"/>
  </r>
  <r>
    <n v="12"/>
    <n v="7"/>
    <n v="1"/>
    <x v="5"/>
    <n v="0"/>
    <n v="0"/>
    <s v="BIENES Y SERVICIOS DE CONSUMO"/>
    <n v="3830868"/>
    <n v="0"/>
    <x v="1"/>
    <x v="1964"/>
  </r>
  <r>
    <n v="12"/>
    <n v="7"/>
    <n v="1"/>
    <x v="14"/>
    <n v="99"/>
    <n v="0"/>
    <s v="Otros Integros al Fisco"/>
    <n v="74421"/>
    <n v="0"/>
    <x v="1"/>
    <x v="1965"/>
  </r>
  <r>
    <n v="12"/>
    <n v="7"/>
    <n v="1"/>
    <x v="7"/>
    <n v="3"/>
    <n v="0"/>
    <s v="Vehículos"/>
    <n v="362563"/>
    <n v="0"/>
    <x v="1"/>
    <x v="1966"/>
  </r>
  <r>
    <n v="12"/>
    <n v="7"/>
    <n v="1"/>
    <x v="7"/>
    <n v="4"/>
    <n v="0"/>
    <s v="Mobiliario y Otros"/>
    <n v="5932"/>
    <n v="0"/>
    <x v="1"/>
    <x v="1967"/>
  </r>
  <r>
    <n v="12"/>
    <n v="7"/>
    <n v="1"/>
    <x v="7"/>
    <n v="5"/>
    <n v="0"/>
    <s v="Máquinas y Equipos"/>
    <n v="39299"/>
    <n v="0"/>
    <x v="1"/>
    <x v="1968"/>
  </r>
  <r>
    <n v="12"/>
    <n v="7"/>
    <n v="1"/>
    <x v="7"/>
    <n v="6"/>
    <n v="0"/>
    <s v="Equipos Informáticos"/>
    <n v="55808"/>
    <n v="0"/>
    <x v="1"/>
    <x v="1969"/>
  </r>
  <r>
    <n v="12"/>
    <n v="7"/>
    <n v="1"/>
    <x v="7"/>
    <n v="7"/>
    <n v="0"/>
    <s v="Programas Informáticos"/>
    <n v="83703"/>
    <n v="0"/>
    <x v="1"/>
    <x v="1970"/>
  </r>
  <r>
    <n v="12"/>
    <n v="7"/>
    <n v="1"/>
    <x v="11"/>
    <n v="2"/>
    <n v="0"/>
    <s v="Proyectos"/>
    <n v="227672"/>
    <n v="0"/>
    <x v="1"/>
    <x v="1971"/>
  </r>
  <r>
    <n v="12"/>
    <n v="7"/>
    <n v="1"/>
    <x v="8"/>
    <n v="7"/>
    <n v="0"/>
    <s v="Deuda Flotante"/>
    <n v="10"/>
    <n v="0"/>
    <x v="1"/>
    <x v="11"/>
  </r>
  <r>
    <n v="12"/>
    <n v="7"/>
    <n v="1"/>
    <x v="9"/>
    <n v="0"/>
    <n v="0"/>
    <s v="SALDO FINAL DE CAJA"/>
    <n v="10"/>
    <n v="0"/>
    <x v="1"/>
    <x v="11"/>
  </r>
  <r>
    <n v="13"/>
    <n v="1"/>
    <n v="1"/>
    <x v="17"/>
    <n v="2"/>
    <n v="201"/>
    <s v="Recuperación de Licencias Médicas - FONASA"/>
    <n v="10"/>
    <n v="0"/>
    <x v="0"/>
    <x v="11"/>
  </r>
  <r>
    <n v="13"/>
    <n v="1"/>
    <n v="1"/>
    <x v="0"/>
    <n v="1"/>
    <n v="0"/>
    <s v="Recuperaciones y Reembolsos por Licencias Médicas"/>
    <n v="84364"/>
    <n v="0"/>
    <x v="0"/>
    <x v="1972"/>
  </r>
  <r>
    <n v="13"/>
    <n v="1"/>
    <n v="1"/>
    <x v="0"/>
    <n v="99"/>
    <n v="0"/>
    <s v="Otros"/>
    <n v="10212"/>
    <n v="0"/>
    <x v="0"/>
    <x v="1973"/>
  </r>
  <r>
    <n v="13"/>
    <n v="1"/>
    <n v="1"/>
    <x v="1"/>
    <n v="1"/>
    <n v="0"/>
    <s v="Libre"/>
    <n v="32434561"/>
    <n v="0"/>
    <x v="0"/>
    <x v="1974"/>
  </r>
  <r>
    <n v="13"/>
    <n v="1"/>
    <n v="1"/>
    <x v="13"/>
    <n v="10"/>
    <n v="0"/>
    <s v="Ingresos por Percibir"/>
    <n v="10"/>
    <n v="0"/>
    <x v="0"/>
    <x v="11"/>
  </r>
  <r>
    <n v="13"/>
    <n v="1"/>
    <n v="1"/>
    <x v="4"/>
    <n v="0"/>
    <n v="0"/>
    <s v="GASTOS EN PERSONAL"/>
    <n v="7844924"/>
    <n v="0"/>
    <x v="1"/>
    <x v="1975"/>
  </r>
  <r>
    <n v="13"/>
    <n v="1"/>
    <n v="1"/>
    <x v="5"/>
    <n v="0"/>
    <n v="0"/>
    <s v="BIENES Y SERVICIOS DE CONSUMO"/>
    <n v="1069005"/>
    <n v="0"/>
    <x v="1"/>
    <x v="1976"/>
  </r>
  <r>
    <n v="13"/>
    <n v="1"/>
    <n v="1"/>
    <x v="10"/>
    <n v="3"/>
    <n v="0"/>
    <s v="Prestaciones Sociales del Empleador"/>
    <n v="10"/>
    <n v="0"/>
    <x v="1"/>
    <x v="11"/>
  </r>
  <r>
    <n v="13"/>
    <n v="1"/>
    <n v="1"/>
    <x v="6"/>
    <n v="1"/>
    <n v="368"/>
    <s v="Fundación de Comunicaciones del Agro"/>
    <n v="616988"/>
    <n v="0"/>
    <x v="1"/>
    <x v="1977"/>
  </r>
  <r>
    <n v="13"/>
    <n v="1"/>
    <n v="1"/>
    <x v="6"/>
    <n v="1"/>
    <n v="369"/>
    <s v="Emergencias Agrícolas"/>
    <n v="10"/>
    <n v="0"/>
    <x v="1"/>
    <x v="11"/>
  </r>
  <r>
    <n v="13"/>
    <n v="1"/>
    <n v="1"/>
    <x v="6"/>
    <n v="1"/>
    <n v="377"/>
    <s v="Red Agroclimática Nacional"/>
    <n v="345397"/>
    <n v="0"/>
    <x v="1"/>
    <x v="1978"/>
  </r>
  <r>
    <n v="13"/>
    <n v="1"/>
    <n v="1"/>
    <x v="6"/>
    <n v="1"/>
    <n v="381"/>
    <s v="Corporación Consorcio Lechero"/>
    <n v="17297"/>
    <n v="0"/>
    <x v="1"/>
    <x v="1979"/>
  </r>
  <r>
    <n v="13"/>
    <n v="1"/>
    <n v="1"/>
    <x v="6"/>
    <n v="2"/>
    <n v="1"/>
    <s v="Promoción de Exportaciones Agricultura - PROCHILE"/>
    <n v="8125187"/>
    <n v="0"/>
    <x v="1"/>
    <x v="414"/>
  </r>
  <r>
    <n v="13"/>
    <n v="1"/>
    <n v="1"/>
    <x v="6"/>
    <n v="2"/>
    <n v="2"/>
    <s v="Corporación de Fomento de la Producción - Fomento Productivo"/>
    <n v="3795229"/>
    <n v="0"/>
    <x v="1"/>
    <x v="514"/>
  </r>
  <r>
    <n v="13"/>
    <n v="1"/>
    <n v="1"/>
    <x v="6"/>
    <n v="2"/>
    <n v="6"/>
    <s v="Corporación de Fomento de la Producción - Seguro Agrícola"/>
    <n v="7510775"/>
    <n v="0"/>
    <x v="1"/>
    <x v="515"/>
  </r>
  <r>
    <n v="13"/>
    <n v="1"/>
    <n v="1"/>
    <x v="6"/>
    <n v="3"/>
    <n v="359"/>
    <s v="Agencia Chilena para la Inocuidad Alimentaria"/>
    <n v="397366"/>
    <n v="0"/>
    <x v="1"/>
    <x v="1980"/>
  </r>
  <r>
    <n v="13"/>
    <n v="1"/>
    <n v="1"/>
    <x v="6"/>
    <n v="3"/>
    <n v="383"/>
    <s v="Apoyo a la Comercialización de Pequeños Productores de Trigo"/>
    <n v="460627"/>
    <n v="0"/>
    <x v="1"/>
    <x v="1981"/>
  </r>
  <r>
    <n v="13"/>
    <n v="1"/>
    <n v="1"/>
    <x v="6"/>
    <n v="7"/>
    <n v="2"/>
    <s v="Fondo Latinoamericano de Arroces para Riego"/>
    <n v="13231"/>
    <n v="0"/>
    <x v="1"/>
    <x v="1982"/>
  </r>
  <r>
    <n v="13"/>
    <n v="1"/>
    <n v="1"/>
    <x v="6"/>
    <n v="7"/>
    <n v="3"/>
    <s v="Organización de las Naciones Unidas para la Alimentación y la Agricultura - FAO"/>
    <n v="1713570"/>
    <n v="0"/>
    <x v="1"/>
    <x v="1983"/>
  </r>
  <r>
    <n v="13"/>
    <n v="1"/>
    <n v="1"/>
    <x v="6"/>
    <n v="7"/>
    <n v="4"/>
    <s v="Instituto Interamericano de Cooperación para la Agricultura - IICA"/>
    <n v="279384"/>
    <n v="0"/>
    <x v="1"/>
    <x v="1984"/>
  </r>
  <r>
    <n v="13"/>
    <n v="1"/>
    <n v="1"/>
    <x v="14"/>
    <n v="99"/>
    <n v="0"/>
    <s v="Otros Integros al Fisco"/>
    <n v="84363"/>
    <n v="0"/>
    <x v="1"/>
    <x v="1985"/>
  </r>
  <r>
    <n v="13"/>
    <n v="1"/>
    <n v="1"/>
    <x v="7"/>
    <n v="3"/>
    <n v="0"/>
    <s v="Vehículos"/>
    <n v="55727"/>
    <n v="0"/>
    <x v="1"/>
    <x v="1986"/>
  </r>
  <r>
    <n v="13"/>
    <n v="1"/>
    <n v="1"/>
    <x v="7"/>
    <n v="7"/>
    <n v="0"/>
    <s v="Programas Informáticos"/>
    <n v="200057"/>
    <n v="0"/>
    <x v="1"/>
    <x v="1987"/>
  </r>
  <r>
    <n v="13"/>
    <n v="1"/>
    <n v="1"/>
    <x v="8"/>
    <n v="7"/>
    <n v="0"/>
    <s v="Deuda Flotante"/>
    <n v="10"/>
    <n v="0"/>
    <x v="1"/>
    <x v="11"/>
  </r>
  <r>
    <n v="13"/>
    <n v="1"/>
    <n v="2"/>
    <x v="17"/>
    <n v="2"/>
    <n v="3"/>
    <s v="Fondo de Innovación, Ciencia y Tecnología"/>
    <n v="2902353"/>
    <n v="0"/>
    <x v="0"/>
    <x v="1988"/>
  </r>
  <r>
    <n v="13"/>
    <n v="1"/>
    <n v="2"/>
    <x v="17"/>
    <n v="2"/>
    <n v="26"/>
    <s v="Subsecretaría de Ciencia, Tecnología, Conocimiento e Innovación"/>
    <n v="1063000"/>
    <n v="0"/>
    <x v="0"/>
    <x v="1989"/>
  </r>
  <r>
    <n v="13"/>
    <n v="1"/>
    <n v="2"/>
    <x v="0"/>
    <n v="99"/>
    <n v="0"/>
    <s v="Otros"/>
    <n v="10"/>
    <n v="0"/>
    <x v="0"/>
    <x v="11"/>
  </r>
  <r>
    <n v="13"/>
    <n v="1"/>
    <n v="2"/>
    <x v="1"/>
    <n v="1"/>
    <n v="0"/>
    <s v="Libre"/>
    <n v="35036560"/>
    <n v="0"/>
    <x v="0"/>
    <x v="1990"/>
  </r>
  <r>
    <n v="13"/>
    <n v="1"/>
    <n v="2"/>
    <x v="13"/>
    <n v="0"/>
    <n v="0"/>
    <s v="RECUPERACIÓN DE PRÉSTAMOS"/>
    <n v="10"/>
    <n v="0"/>
    <x v="0"/>
    <x v="11"/>
  </r>
  <r>
    <n v="13"/>
    <n v="1"/>
    <n v="2"/>
    <x v="6"/>
    <n v="1"/>
    <n v="371"/>
    <s v="Instituto de Investigaciones Agropecuarias"/>
    <n v="20325290"/>
    <n v="0"/>
    <x v="1"/>
    <x v="1991"/>
  </r>
  <r>
    <n v="13"/>
    <n v="1"/>
    <n v="2"/>
    <x v="6"/>
    <n v="1"/>
    <n v="372"/>
    <s v="Fundación para la Innovación Agraria"/>
    <n v="9627585"/>
    <n v="0"/>
    <x v="1"/>
    <x v="1992"/>
  </r>
  <r>
    <n v="13"/>
    <n v="1"/>
    <n v="2"/>
    <x v="6"/>
    <n v="1"/>
    <n v="373"/>
    <s v="Instituto Forestal"/>
    <n v="4967199"/>
    <n v="0"/>
    <x v="1"/>
    <x v="1993"/>
  </r>
  <r>
    <n v="13"/>
    <n v="1"/>
    <n v="2"/>
    <x v="6"/>
    <n v="1"/>
    <n v="374"/>
    <s v="Centro de Información de Recursos Naturales"/>
    <n v="3892497"/>
    <n v="0"/>
    <x v="1"/>
    <x v="1994"/>
  </r>
  <r>
    <n v="13"/>
    <n v="1"/>
    <n v="2"/>
    <x v="6"/>
    <n v="1"/>
    <n v="376"/>
    <s v="Programa de Apoyo a la Investigación para la Competitividad Agroalimentaria y Forestal"/>
    <n v="189352"/>
    <n v="0"/>
    <x v="1"/>
    <x v="1995"/>
  </r>
  <r>
    <n v="13"/>
    <n v="1"/>
    <n v="2"/>
    <x v="8"/>
    <n v="7"/>
    <n v="0"/>
    <s v="Deuda Flotante"/>
    <n v="10"/>
    <n v="0"/>
    <x v="1"/>
    <x v="11"/>
  </r>
  <r>
    <n v="13"/>
    <n v="2"/>
    <n v="1"/>
    <x v="17"/>
    <n v="2"/>
    <n v="201"/>
    <s v="Recuperación de Licencias Médicas - FONASA"/>
    <n v="10"/>
    <n v="0"/>
    <x v="0"/>
    <x v="11"/>
  </r>
  <r>
    <n v="13"/>
    <n v="2"/>
    <n v="1"/>
    <x v="0"/>
    <n v="1"/>
    <n v="0"/>
    <s v="Recuperaciones y Reembolsos por Licencias Médicas"/>
    <n v="38033"/>
    <n v="0"/>
    <x v="0"/>
    <x v="1996"/>
  </r>
  <r>
    <n v="13"/>
    <n v="2"/>
    <n v="1"/>
    <x v="0"/>
    <n v="99"/>
    <n v="0"/>
    <s v="Otros"/>
    <n v="10"/>
    <n v="0"/>
    <x v="0"/>
    <x v="11"/>
  </r>
  <r>
    <n v="13"/>
    <n v="2"/>
    <n v="1"/>
    <x v="1"/>
    <n v="1"/>
    <n v="0"/>
    <s v="Libre"/>
    <n v="7587926"/>
    <n v="0"/>
    <x v="0"/>
    <x v="1997"/>
  </r>
  <r>
    <n v="13"/>
    <n v="2"/>
    <n v="1"/>
    <x v="13"/>
    <n v="10"/>
    <n v="0"/>
    <s v="Ingresos por Percibir"/>
    <n v="10"/>
    <n v="0"/>
    <x v="0"/>
    <x v="11"/>
  </r>
  <r>
    <n v="13"/>
    <n v="2"/>
    <n v="1"/>
    <x v="4"/>
    <n v="0"/>
    <n v="0"/>
    <s v="GASTOS EN PERSONAL"/>
    <n v="4646384"/>
    <n v="0"/>
    <x v="1"/>
    <x v="1998"/>
  </r>
  <r>
    <n v="13"/>
    <n v="2"/>
    <n v="1"/>
    <x v="5"/>
    <n v="0"/>
    <n v="0"/>
    <s v="BIENES Y SERVICIOS DE CONSUMO"/>
    <n v="1139921"/>
    <n v="0"/>
    <x v="1"/>
    <x v="1999"/>
  </r>
  <r>
    <n v="13"/>
    <n v="2"/>
    <n v="1"/>
    <x v="10"/>
    <n v="3"/>
    <n v="0"/>
    <s v="Prestaciones Sociales del Empleador"/>
    <n v="10"/>
    <n v="0"/>
    <x v="1"/>
    <x v="11"/>
  </r>
  <r>
    <n v="13"/>
    <n v="2"/>
    <n v="1"/>
    <x v="6"/>
    <n v="1"/>
    <n v="11"/>
    <s v="Centro de Información de Recursos Naturales"/>
    <n v="687501"/>
    <n v="0"/>
    <x v="1"/>
    <x v="2000"/>
  </r>
  <r>
    <n v="13"/>
    <n v="2"/>
    <n v="1"/>
    <x v="6"/>
    <n v="2"/>
    <n v="3"/>
    <s v="INE - Estadísticas Continuas Intercensales"/>
    <n v="839338"/>
    <n v="0"/>
    <x v="1"/>
    <x v="2001"/>
  </r>
  <r>
    <n v="13"/>
    <n v="2"/>
    <n v="1"/>
    <x v="6"/>
    <n v="2"/>
    <n v="7"/>
    <s v="INE - Estudio Indicadores de Calidad de Vida Rural"/>
    <n v="77411"/>
    <n v="0"/>
    <x v="1"/>
    <x v="2002"/>
  </r>
  <r>
    <n v="13"/>
    <n v="2"/>
    <n v="1"/>
    <x v="14"/>
    <n v="99"/>
    <n v="0"/>
    <s v="Otros Integros al Fisco"/>
    <n v="38043"/>
    <n v="0"/>
    <x v="1"/>
    <x v="2003"/>
  </r>
  <r>
    <n v="13"/>
    <n v="2"/>
    <n v="1"/>
    <x v="7"/>
    <n v="3"/>
    <n v="0"/>
    <s v="Vehículos"/>
    <n v="21414"/>
    <n v="0"/>
    <x v="1"/>
    <x v="2004"/>
  </r>
  <r>
    <n v="13"/>
    <n v="2"/>
    <n v="1"/>
    <x v="7"/>
    <n v="7"/>
    <n v="0"/>
    <s v="Programas Informáticos"/>
    <n v="175957"/>
    <n v="0"/>
    <x v="1"/>
    <x v="2005"/>
  </r>
  <r>
    <n v="13"/>
    <n v="2"/>
    <n v="1"/>
    <x v="8"/>
    <n v="7"/>
    <n v="0"/>
    <s v="Deuda Flotante"/>
    <n v="10"/>
    <n v="0"/>
    <x v="1"/>
    <x v="11"/>
  </r>
  <r>
    <n v="13"/>
    <n v="3"/>
    <n v="1"/>
    <x v="17"/>
    <n v="2"/>
    <n v="8"/>
    <s v="Corporación Nacional de Desarrollo Indígena"/>
    <n v="4773180"/>
    <n v="0"/>
    <x v="0"/>
    <x v="2006"/>
  </r>
  <r>
    <n v="13"/>
    <n v="3"/>
    <n v="1"/>
    <x v="17"/>
    <n v="2"/>
    <n v="201"/>
    <s v="Recuperación de Licencias Médicas - FONASA"/>
    <n v="10"/>
    <n v="0"/>
    <x v="0"/>
    <x v="11"/>
  </r>
  <r>
    <n v="13"/>
    <n v="3"/>
    <n v="1"/>
    <x v="17"/>
    <n v="2"/>
    <n v="999"/>
    <s v="CORFO - Aplicación Fondo Cobertura de Riesgos"/>
    <n v="99788"/>
    <n v="0"/>
    <x v="0"/>
    <x v="570"/>
  </r>
  <r>
    <n v="13"/>
    <n v="3"/>
    <n v="1"/>
    <x v="15"/>
    <n v="0"/>
    <n v="0"/>
    <s v="RENTAS DE LA PROPIEDAD"/>
    <n v="1893983"/>
    <n v="0"/>
    <x v="0"/>
    <x v="2007"/>
  </r>
  <r>
    <n v="13"/>
    <n v="3"/>
    <n v="1"/>
    <x v="0"/>
    <n v="1"/>
    <n v="0"/>
    <s v="Recuperaciones y Reembolsos por Licencias Médicas"/>
    <n v="861818"/>
    <n v="0"/>
    <x v="0"/>
    <x v="2008"/>
  </r>
  <r>
    <n v="13"/>
    <n v="3"/>
    <n v="1"/>
    <x v="0"/>
    <n v="99"/>
    <n v="0"/>
    <s v="Otros"/>
    <n v="861599"/>
    <n v="0"/>
    <x v="0"/>
    <x v="2009"/>
  </r>
  <r>
    <n v="13"/>
    <n v="3"/>
    <n v="1"/>
    <x v="1"/>
    <n v="1"/>
    <n v="0"/>
    <s v="Libre"/>
    <n v="248401662"/>
    <n v="0"/>
    <x v="0"/>
    <x v="2010"/>
  </r>
  <r>
    <n v="13"/>
    <n v="3"/>
    <n v="1"/>
    <x v="13"/>
    <n v="4"/>
    <n v="0"/>
    <s v="De Fomento"/>
    <n v="88285569"/>
    <n v="0"/>
    <x v="0"/>
    <x v="2011"/>
  </r>
  <r>
    <n v="13"/>
    <n v="3"/>
    <n v="1"/>
    <x v="19"/>
    <n v="2"/>
    <n v="2"/>
    <s v="Desarrollo Turístico Sustentable"/>
    <n v="159450"/>
    <n v="0"/>
    <x v="0"/>
    <x v="693"/>
  </r>
  <r>
    <n v="13"/>
    <n v="3"/>
    <n v="1"/>
    <x v="19"/>
    <n v="2"/>
    <n v="8"/>
    <s v="Corporación Nacional de Desarrollo Indígena"/>
    <n v="4311360"/>
    <n v="0"/>
    <x v="0"/>
    <x v="2012"/>
  </r>
  <r>
    <n v="13"/>
    <n v="3"/>
    <n v="1"/>
    <x v="19"/>
    <n v="2"/>
    <n v="9"/>
    <s v="Comisión Nacional de Riego - Art 3° Ley N° 18.450"/>
    <n v="1219392"/>
    <n v="0"/>
    <x v="0"/>
    <x v="2013"/>
  </r>
  <r>
    <n v="13"/>
    <n v="3"/>
    <n v="1"/>
    <x v="3"/>
    <n v="0"/>
    <n v="0"/>
    <s v="SALDO INICIAL DE CAJA"/>
    <n v="10"/>
    <n v="0"/>
    <x v="0"/>
    <x v="11"/>
  </r>
  <r>
    <n v="13"/>
    <n v="3"/>
    <n v="1"/>
    <x v="4"/>
    <n v="0"/>
    <n v="0"/>
    <s v="GASTOS EN PERSONAL"/>
    <n v="48564225"/>
    <n v="0"/>
    <x v="1"/>
    <x v="2014"/>
  </r>
  <r>
    <n v="13"/>
    <n v="3"/>
    <n v="1"/>
    <x v="5"/>
    <n v="0"/>
    <n v="0"/>
    <s v="BIENES Y SERVICIOS DE CONSUMO"/>
    <n v="6827889"/>
    <n v="0"/>
    <x v="1"/>
    <x v="2015"/>
  </r>
  <r>
    <n v="13"/>
    <n v="3"/>
    <n v="1"/>
    <x v="10"/>
    <n v="3"/>
    <n v="0"/>
    <s v="Prestaciones Sociales del Empleador"/>
    <n v="10"/>
    <n v="0"/>
    <x v="1"/>
    <x v="11"/>
  </r>
  <r>
    <n v="13"/>
    <n v="3"/>
    <n v="1"/>
    <x v="6"/>
    <n v="1"/>
    <n v="386"/>
    <s v="Apoyo a la Contratación del Seguro Agrícola"/>
    <n v="2068699"/>
    <n v="0"/>
    <x v="1"/>
    <x v="2016"/>
  </r>
  <r>
    <n v="13"/>
    <n v="3"/>
    <n v="1"/>
    <x v="6"/>
    <n v="1"/>
    <n v="389"/>
    <s v="Sistema de Incentivos Ley N° 20.412"/>
    <n v="10125679"/>
    <n v="0"/>
    <x v="1"/>
    <x v="2017"/>
  </r>
  <r>
    <n v="13"/>
    <n v="3"/>
    <n v="1"/>
    <x v="6"/>
    <n v="1"/>
    <n v="404"/>
    <s v="Emergencias"/>
    <n v="1845526"/>
    <n v="0"/>
    <x v="1"/>
    <x v="2018"/>
  </r>
  <r>
    <n v="13"/>
    <n v="3"/>
    <n v="1"/>
    <x v="6"/>
    <n v="1"/>
    <n v="407"/>
    <s v="Servicios Desarrollo de Capacidades Productivas y Empresariales"/>
    <n v="1826544"/>
    <n v="0"/>
    <x v="1"/>
    <x v="2019"/>
  </r>
  <r>
    <n v="13"/>
    <n v="3"/>
    <n v="1"/>
    <x v="6"/>
    <n v="1"/>
    <n v="415"/>
    <s v="Servicios de Asesoría Técnica"/>
    <n v="9870481"/>
    <n v="0"/>
    <x v="1"/>
    <x v="2020"/>
  </r>
  <r>
    <n v="13"/>
    <n v="3"/>
    <n v="1"/>
    <x v="6"/>
    <n v="1"/>
    <n v="416"/>
    <s v="Programa de Desarrollo de Acción Local"/>
    <n v="22311200"/>
    <n v="0"/>
    <x v="1"/>
    <x v="2021"/>
  </r>
  <r>
    <n v="13"/>
    <n v="3"/>
    <n v="1"/>
    <x v="6"/>
    <n v="1"/>
    <n v="417"/>
    <s v="Fundación Promoción y Desarrollo de la Mujer - PRODEMU"/>
    <n v="2072210"/>
    <n v="0"/>
    <x v="1"/>
    <x v="2022"/>
  </r>
  <r>
    <n v="13"/>
    <n v="3"/>
    <n v="1"/>
    <x v="6"/>
    <n v="1"/>
    <n v="418"/>
    <s v="Programa de Desarrollo Territorial Indígena"/>
    <n v="22949843"/>
    <n v="0"/>
    <x v="1"/>
    <x v="2023"/>
  </r>
  <r>
    <n v="13"/>
    <n v="3"/>
    <n v="1"/>
    <x v="6"/>
    <n v="1"/>
    <n v="419"/>
    <s v="Desarrollo Integral de Pequeños Productores Campesinos del Secano"/>
    <n v="1450551"/>
    <n v="0"/>
    <x v="1"/>
    <x v="2024"/>
  </r>
  <r>
    <n v="13"/>
    <n v="3"/>
    <n v="1"/>
    <x v="6"/>
    <n v="1"/>
    <n v="420"/>
    <s v="Alianzas Productivas"/>
    <n v="2746086"/>
    <n v="0"/>
    <x v="1"/>
    <x v="2025"/>
  </r>
  <r>
    <n v="13"/>
    <n v="3"/>
    <n v="1"/>
    <x v="6"/>
    <n v="1"/>
    <n v="421"/>
    <s v="Asesoría para Comercialización"/>
    <n v="1213789"/>
    <n v="0"/>
    <x v="1"/>
    <x v="2026"/>
  </r>
  <r>
    <n v="13"/>
    <n v="3"/>
    <n v="1"/>
    <x v="6"/>
    <n v="1"/>
    <n v="422"/>
    <s v="Asesoría Producción Sustentable de Cultivos Tradicionales"/>
    <n v="1049713"/>
    <n v="0"/>
    <x v="1"/>
    <x v="2027"/>
  </r>
  <r>
    <n v="13"/>
    <n v="3"/>
    <n v="1"/>
    <x v="6"/>
    <n v="1"/>
    <n v="423"/>
    <s v="Programa de Transición a la Agricultura Sostenible"/>
    <n v="1514775"/>
    <n v="0"/>
    <x v="1"/>
    <x v="2028"/>
  </r>
  <r>
    <n v="13"/>
    <n v="3"/>
    <n v="1"/>
    <x v="6"/>
    <n v="7"/>
    <n v="1"/>
    <s v="Asociación Latinoamericana de Instituciones Financieras para el Desarrollo - ALIDE"/>
    <n v="3736"/>
    <n v="0"/>
    <x v="1"/>
    <x v="2029"/>
  </r>
  <r>
    <n v="13"/>
    <n v="3"/>
    <n v="1"/>
    <x v="14"/>
    <n v="1"/>
    <n v="0"/>
    <s v="Impuestos"/>
    <n v="10"/>
    <n v="0"/>
    <x v="1"/>
    <x v="11"/>
  </r>
  <r>
    <n v="13"/>
    <n v="3"/>
    <n v="1"/>
    <x v="14"/>
    <n v="99"/>
    <n v="0"/>
    <s v="Otros Integros al Fisco"/>
    <n v="861818"/>
    <n v="0"/>
    <x v="1"/>
    <x v="2008"/>
  </r>
  <r>
    <n v="13"/>
    <n v="3"/>
    <n v="1"/>
    <x v="20"/>
    <n v="2"/>
    <n v="0"/>
    <s v="Compensaciones por Daños a Terceros y/o a la Propiedad"/>
    <n v="10"/>
    <n v="0"/>
    <x v="1"/>
    <x v="11"/>
  </r>
  <r>
    <n v="13"/>
    <n v="3"/>
    <n v="1"/>
    <x v="7"/>
    <n v="3"/>
    <n v="0"/>
    <s v="Vehículos"/>
    <n v="550103"/>
    <n v="0"/>
    <x v="1"/>
    <x v="2030"/>
  </r>
  <r>
    <n v="13"/>
    <n v="3"/>
    <n v="1"/>
    <x v="7"/>
    <n v="5"/>
    <n v="0"/>
    <s v="Máquinas y Equipos"/>
    <n v="29319"/>
    <n v="0"/>
    <x v="1"/>
    <x v="2031"/>
  </r>
  <r>
    <n v="13"/>
    <n v="3"/>
    <n v="1"/>
    <x v="7"/>
    <n v="6"/>
    <n v="0"/>
    <s v="Equipos Informáticos"/>
    <n v="74410"/>
    <n v="0"/>
    <x v="1"/>
    <x v="2032"/>
  </r>
  <r>
    <n v="13"/>
    <n v="3"/>
    <n v="1"/>
    <x v="7"/>
    <n v="7"/>
    <n v="0"/>
    <s v="Programas Informáticos"/>
    <n v="646450"/>
    <n v="0"/>
    <x v="1"/>
    <x v="2033"/>
  </r>
  <r>
    <n v="13"/>
    <n v="3"/>
    <n v="1"/>
    <x v="11"/>
    <n v="2"/>
    <n v="0"/>
    <s v="Proyectos"/>
    <n v="163150"/>
    <n v="0"/>
    <x v="1"/>
    <x v="2034"/>
  </r>
  <r>
    <n v="13"/>
    <n v="3"/>
    <n v="1"/>
    <x v="16"/>
    <n v="4"/>
    <n v="4"/>
    <s v="Corto Plazo"/>
    <n v="71983722"/>
    <n v="0"/>
    <x v="1"/>
    <x v="2035"/>
  </r>
  <r>
    <n v="13"/>
    <n v="3"/>
    <n v="1"/>
    <x v="16"/>
    <n v="4"/>
    <n v="5"/>
    <s v="Largo Plazo"/>
    <n v="28186323"/>
    <n v="0"/>
    <x v="1"/>
    <x v="2036"/>
  </r>
  <r>
    <n v="13"/>
    <n v="3"/>
    <n v="1"/>
    <x v="16"/>
    <n v="4"/>
    <n v="6"/>
    <s v="Pre financiamiento art. 3°, Ley N° 18.450"/>
    <n v="2064159"/>
    <n v="0"/>
    <x v="1"/>
    <x v="2037"/>
  </r>
  <r>
    <n v="13"/>
    <n v="3"/>
    <n v="1"/>
    <x v="16"/>
    <n v="4"/>
    <n v="8"/>
    <s v="Largo Plazo - COBIN"/>
    <n v="3357683"/>
    <n v="0"/>
    <x v="1"/>
    <x v="2038"/>
  </r>
  <r>
    <n v="13"/>
    <n v="3"/>
    <n v="1"/>
    <x v="18"/>
    <n v="1"/>
    <n v="1"/>
    <s v="Riego"/>
    <n v="32498278"/>
    <n v="0"/>
    <x v="1"/>
    <x v="2039"/>
  </r>
  <r>
    <n v="13"/>
    <n v="3"/>
    <n v="1"/>
    <x v="18"/>
    <n v="1"/>
    <n v="2"/>
    <s v="Programa Desarrollo Inversiones"/>
    <n v="3955492"/>
    <n v="0"/>
    <x v="1"/>
    <x v="2040"/>
  </r>
  <r>
    <n v="13"/>
    <n v="3"/>
    <n v="1"/>
    <x v="18"/>
    <n v="1"/>
    <n v="6"/>
    <s v="Programa de Desarrollo de Acción Local"/>
    <n v="20810037"/>
    <n v="0"/>
    <x v="1"/>
    <x v="2041"/>
  </r>
  <r>
    <n v="13"/>
    <n v="3"/>
    <n v="1"/>
    <x v="18"/>
    <n v="1"/>
    <n v="7"/>
    <s v="Programa de Desarrollo Territorial Indígena"/>
    <n v="22404671"/>
    <n v="0"/>
    <x v="1"/>
    <x v="2042"/>
  </r>
  <r>
    <n v="13"/>
    <n v="3"/>
    <n v="1"/>
    <x v="18"/>
    <n v="1"/>
    <n v="8"/>
    <s v="Praderas Suplementarias"/>
    <n v="5412163"/>
    <n v="0"/>
    <x v="1"/>
    <x v="2043"/>
  </r>
  <r>
    <n v="13"/>
    <n v="3"/>
    <n v="1"/>
    <x v="18"/>
    <n v="1"/>
    <n v="9"/>
    <s v="Alianzas Productivas"/>
    <n v="1481770"/>
    <n v="0"/>
    <x v="1"/>
    <x v="2044"/>
  </r>
  <r>
    <n v="13"/>
    <n v="3"/>
    <n v="1"/>
    <x v="18"/>
    <n v="1"/>
    <n v="10"/>
    <s v="Fundación Promoción y Desarrollo de la Mujer - PRODEMU"/>
    <n v="1407423"/>
    <n v="0"/>
    <x v="1"/>
    <x v="2045"/>
  </r>
  <r>
    <n v="13"/>
    <n v="3"/>
    <n v="1"/>
    <x v="18"/>
    <n v="1"/>
    <n v="11"/>
    <s v="Desarrollo Integral de Pequeños Productores Campesinos del Secano"/>
    <n v="1893954"/>
    <n v="0"/>
    <x v="1"/>
    <x v="2046"/>
  </r>
  <r>
    <n v="13"/>
    <n v="3"/>
    <n v="1"/>
    <x v="18"/>
    <n v="1"/>
    <n v="12"/>
    <s v="Inversiones para Comercialización"/>
    <n v="199759"/>
    <n v="0"/>
    <x v="1"/>
    <x v="2047"/>
  </r>
  <r>
    <n v="13"/>
    <n v="3"/>
    <n v="1"/>
    <x v="18"/>
    <n v="1"/>
    <n v="13"/>
    <s v="Inversiones Servicios de Asesoría Técnica"/>
    <n v="7636538"/>
    <n v="0"/>
    <x v="1"/>
    <x v="2048"/>
  </r>
  <r>
    <n v="13"/>
    <n v="3"/>
    <n v="1"/>
    <x v="18"/>
    <n v="1"/>
    <n v="14"/>
    <s v="Inversión Producción Sustentable de Cultivos Tradicionales"/>
    <n v="8357838"/>
    <n v="0"/>
    <x v="1"/>
    <x v="2049"/>
  </r>
  <r>
    <n v="13"/>
    <n v="3"/>
    <n v="1"/>
    <x v="18"/>
    <n v="1"/>
    <n v="15"/>
    <s v="Programa de Transición a la Agricultura Sostenible"/>
    <n v="451775"/>
    <n v="0"/>
    <x v="1"/>
    <x v="2050"/>
  </r>
  <r>
    <n v="13"/>
    <n v="3"/>
    <n v="1"/>
    <x v="8"/>
    <n v="7"/>
    <n v="0"/>
    <s v="Deuda Flotante"/>
    <n v="10"/>
    <n v="0"/>
    <x v="1"/>
    <x v="11"/>
  </r>
  <r>
    <n v="13"/>
    <n v="4"/>
    <n v="1"/>
    <x v="17"/>
    <n v="2"/>
    <n v="201"/>
    <s v="Recuperación de Licencias Médicas - FONASA"/>
    <n v="10"/>
    <n v="0"/>
    <x v="0"/>
    <x v="11"/>
  </r>
  <r>
    <n v="13"/>
    <n v="4"/>
    <n v="1"/>
    <x v="15"/>
    <n v="0"/>
    <n v="0"/>
    <s v="RENTAS DE LA PROPIEDAD"/>
    <n v="110363"/>
    <n v="0"/>
    <x v="0"/>
    <x v="2051"/>
  </r>
  <r>
    <n v="13"/>
    <n v="4"/>
    <n v="1"/>
    <x v="12"/>
    <n v="0"/>
    <n v="0"/>
    <s v="INGRESOS DE OPERACIÓN"/>
    <n v="1220398"/>
    <n v="0"/>
    <x v="0"/>
    <x v="2052"/>
  </r>
  <r>
    <n v="13"/>
    <n v="4"/>
    <n v="1"/>
    <x v="0"/>
    <n v="1"/>
    <n v="0"/>
    <s v="Recuperaciones y Reembolsos por Licencias Médicas"/>
    <n v="2152510"/>
    <n v="0"/>
    <x v="0"/>
    <x v="2053"/>
  </r>
  <r>
    <n v="13"/>
    <n v="4"/>
    <n v="1"/>
    <x v="0"/>
    <n v="2"/>
    <n v="0"/>
    <s v="Multas y Sanciones Pecuniarias"/>
    <n v="10"/>
    <n v="0"/>
    <x v="0"/>
    <x v="11"/>
  </r>
  <r>
    <n v="13"/>
    <n v="4"/>
    <n v="1"/>
    <x v="0"/>
    <n v="99"/>
    <n v="0"/>
    <s v="Otros"/>
    <n v="10"/>
    <n v="0"/>
    <x v="0"/>
    <x v="11"/>
  </r>
  <r>
    <n v="13"/>
    <n v="4"/>
    <n v="1"/>
    <x v="1"/>
    <n v="1"/>
    <n v="0"/>
    <s v="Libre"/>
    <n v="32642053"/>
    <n v="0"/>
    <x v="0"/>
    <x v="2054"/>
  </r>
  <r>
    <n v="13"/>
    <n v="4"/>
    <n v="1"/>
    <x v="13"/>
    <n v="10"/>
    <n v="0"/>
    <s v="Ingresos por Percibir"/>
    <n v="10"/>
    <n v="0"/>
    <x v="0"/>
    <x v="11"/>
  </r>
  <r>
    <n v="13"/>
    <n v="4"/>
    <n v="1"/>
    <x v="4"/>
    <n v="0"/>
    <n v="0"/>
    <s v="GASTOS EN PERSONAL"/>
    <n v="26923688"/>
    <n v="0"/>
    <x v="1"/>
    <x v="2055"/>
  </r>
  <r>
    <n v="13"/>
    <n v="4"/>
    <n v="1"/>
    <x v="5"/>
    <n v="0"/>
    <n v="0"/>
    <s v="BIENES Y SERVICIOS DE CONSUMO"/>
    <n v="3019249"/>
    <n v="0"/>
    <x v="1"/>
    <x v="2056"/>
  </r>
  <r>
    <n v="13"/>
    <n v="4"/>
    <n v="1"/>
    <x v="10"/>
    <n v="3"/>
    <n v="0"/>
    <s v="Prestaciones Sociales del Empleador"/>
    <n v="10"/>
    <n v="0"/>
    <x v="1"/>
    <x v="11"/>
  </r>
  <r>
    <n v="13"/>
    <n v="4"/>
    <n v="1"/>
    <x v="6"/>
    <n v="1"/>
    <n v="601"/>
    <s v="Emergencias Sanitarias"/>
    <n v="10"/>
    <n v="0"/>
    <x v="1"/>
    <x v="11"/>
  </r>
  <r>
    <n v="13"/>
    <n v="4"/>
    <n v="1"/>
    <x v="6"/>
    <n v="7"/>
    <n v="10"/>
    <s v="Asociación Oficial de Agencias Certificadoras de Semillas"/>
    <n v="1182"/>
    <n v="0"/>
    <x v="1"/>
    <x v="2057"/>
  </r>
  <r>
    <n v="13"/>
    <n v="4"/>
    <n v="1"/>
    <x v="6"/>
    <n v="7"/>
    <n v="11"/>
    <s v="Asociación Internacional de Análisis de Semillas"/>
    <n v="5443"/>
    <n v="0"/>
    <x v="1"/>
    <x v="2058"/>
  </r>
  <r>
    <n v="13"/>
    <n v="4"/>
    <n v="1"/>
    <x v="6"/>
    <n v="7"/>
    <n v="12"/>
    <s v="Unión Internacional para la Protección de las Obtenciones Vegetales"/>
    <n v="4940"/>
    <n v="0"/>
    <x v="1"/>
    <x v="2059"/>
  </r>
  <r>
    <n v="13"/>
    <n v="4"/>
    <n v="1"/>
    <x v="14"/>
    <n v="1"/>
    <n v="0"/>
    <s v="Impuestos"/>
    <n v="148953"/>
    <n v="0"/>
    <x v="1"/>
    <x v="2060"/>
  </r>
  <r>
    <n v="13"/>
    <n v="4"/>
    <n v="1"/>
    <x v="14"/>
    <n v="99"/>
    <n v="0"/>
    <s v="Otros Integros al Fisco"/>
    <n v="2152541"/>
    <n v="0"/>
    <x v="1"/>
    <x v="2061"/>
  </r>
  <r>
    <n v="13"/>
    <n v="4"/>
    <n v="1"/>
    <x v="20"/>
    <n v="2"/>
    <n v="0"/>
    <s v="Compensaciones por Daños a Terceros y/o a la Propiedad"/>
    <n v="10"/>
    <n v="0"/>
    <x v="1"/>
    <x v="11"/>
  </r>
  <r>
    <n v="13"/>
    <n v="4"/>
    <n v="1"/>
    <x v="7"/>
    <n v="7"/>
    <n v="0"/>
    <s v="Programas Informáticos"/>
    <n v="1931648"/>
    <n v="0"/>
    <x v="1"/>
    <x v="2062"/>
  </r>
  <r>
    <n v="13"/>
    <n v="4"/>
    <n v="1"/>
    <x v="11"/>
    <n v="2"/>
    <n v="0"/>
    <s v="Proyectos"/>
    <n v="1937680"/>
    <n v="0"/>
    <x v="1"/>
    <x v="2063"/>
  </r>
  <r>
    <n v="13"/>
    <n v="4"/>
    <n v="1"/>
    <x v="8"/>
    <n v="7"/>
    <n v="0"/>
    <s v="Deuda Flotante"/>
    <n v="10"/>
    <n v="0"/>
    <x v="1"/>
    <x v="11"/>
  </r>
  <r>
    <n v="13"/>
    <n v="4"/>
    <n v="4"/>
    <x v="12"/>
    <n v="0"/>
    <n v="0"/>
    <s v="INGRESOS DE OPERACIÓN"/>
    <n v="23761220"/>
    <n v="0"/>
    <x v="0"/>
    <x v="2064"/>
  </r>
  <r>
    <n v="13"/>
    <n v="4"/>
    <n v="4"/>
    <x v="1"/>
    <n v="1"/>
    <n v="0"/>
    <s v="Libre"/>
    <n v="1105829"/>
    <n v="0"/>
    <x v="0"/>
    <x v="2065"/>
  </r>
  <r>
    <n v="13"/>
    <n v="4"/>
    <n v="4"/>
    <x v="13"/>
    <n v="10"/>
    <n v="0"/>
    <s v="Ingresos por Percibir"/>
    <n v="10"/>
    <n v="0"/>
    <x v="0"/>
    <x v="11"/>
  </r>
  <r>
    <n v="13"/>
    <n v="4"/>
    <n v="4"/>
    <x v="4"/>
    <n v="0"/>
    <n v="0"/>
    <s v="GASTOS EN PERSONAL"/>
    <n v="22524470"/>
    <n v="0"/>
    <x v="1"/>
    <x v="2066"/>
  </r>
  <r>
    <n v="13"/>
    <n v="4"/>
    <n v="4"/>
    <x v="5"/>
    <n v="0"/>
    <n v="0"/>
    <s v="BIENES Y SERVICIOS DE CONSUMO"/>
    <n v="2342579"/>
    <n v="0"/>
    <x v="1"/>
    <x v="2067"/>
  </r>
  <r>
    <n v="13"/>
    <n v="4"/>
    <n v="4"/>
    <x v="8"/>
    <n v="7"/>
    <n v="0"/>
    <s v="Deuda Flotante"/>
    <n v="10"/>
    <n v="0"/>
    <x v="1"/>
    <x v="11"/>
  </r>
  <r>
    <n v="13"/>
    <n v="4"/>
    <n v="5"/>
    <x v="12"/>
    <n v="0"/>
    <n v="0"/>
    <s v="INGRESOS DE OPERACIÓN"/>
    <n v="2518111"/>
    <n v="0"/>
    <x v="0"/>
    <x v="2068"/>
  </r>
  <r>
    <n v="13"/>
    <n v="4"/>
    <n v="5"/>
    <x v="1"/>
    <n v="1"/>
    <n v="0"/>
    <s v="Libre"/>
    <n v="13136193"/>
    <n v="0"/>
    <x v="0"/>
    <x v="2069"/>
  </r>
  <r>
    <n v="13"/>
    <n v="4"/>
    <n v="5"/>
    <x v="13"/>
    <n v="10"/>
    <n v="0"/>
    <s v="Ingresos por Percibir"/>
    <n v="10"/>
    <n v="0"/>
    <x v="0"/>
    <x v="11"/>
  </r>
  <r>
    <n v="13"/>
    <n v="4"/>
    <n v="5"/>
    <x v="4"/>
    <n v="0"/>
    <n v="0"/>
    <s v="GASTOS EN PERSONAL"/>
    <n v="12350391"/>
    <n v="0"/>
    <x v="1"/>
    <x v="2070"/>
  </r>
  <r>
    <n v="13"/>
    <n v="4"/>
    <n v="5"/>
    <x v="5"/>
    <n v="0"/>
    <n v="0"/>
    <s v="BIENES Y SERVICIOS DE CONSUMO"/>
    <n v="3159201"/>
    <n v="0"/>
    <x v="1"/>
    <x v="2071"/>
  </r>
  <r>
    <n v="13"/>
    <n v="4"/>
    <n v="5"/>
    <x v="6"/>
    <n v="7"/>
    <n v="5"/>
    <s v="Comité Veterinario Permanente del Cono Sur"/>
    <n v="13513"/>
    <n v="0"/>
    <x v="1"/>
    <x v="2072"/>
  </r>
  <r>
    <n v="13"/>
    <n v="4"/>
    <n v="5"/>
    <x v="6"/>
    <n v="7"/>
    <n v="6"/>
    <s v="Organización Mundial de Sanidad Animal"/>
    <n v="64613"/>
    <n v="0"/>
    <x v="1"/>
    <x v="2073"/>
  </r>
  <r>
    <n v="13"/>
    <n v="4"/>
    <n v="5"/>
    <x v="7"/>
    <n v="7"/>
    <n v="0"/>
    <s v="Programas Informáticos"/>
    <n v="66586"/>
    <n v="0"/>
    <x v="1"/>
    <x v="2074"/>
  </r>
  <r>
    <n v="13"/>
    <n v="4"/>
    <n v="5"/>
    <x v="8"/>
    <n v="7"/>
    <n v="0"/>
    <s v="Deuda Flotante"/>
    <n v="10"/>
    <n v="0"/>
    <x v="1"/>
    <x v="11"/>
  </r>
  <r>
    <n v="13"/>
    <n v="4"/>
    <n v="6"/>
    <x v="12"/>
    <n v="0"/>
    <n v="0"/>
    <s v="INGRESOS DE OPERACIÓN"/>
    <n v="894491"/>
    <n v="0"/>
    <x v="0"/>
    <x v="2075"/>
  </r>
  <r>
    <n v="13"/>
    <n v="4"/>
    <n v="6"/>
    <x v="1"/>
    <n v="1"/>
    <n v="0"/>
    <s v="Libre"/>
    <n v="34320740"/>
    <n v="0"/>
    <x v="0"/>
    <x v="2076"/>
  </r>
  <r>
    <n v="13"/>
    <n v="4"/>
    <n v="6"/>
    <x v="13"/>
    <n v="10"/>
    <n v="0"/>
    <s v="Ingresos por Percibir"/>
    <n v="10"/>
    <n v="0"/>
    <x v="0"/>
    <x v="11"/>
  </r>
  <r>
    <n v="13"/>
    <n v="4"/>
    <n v="6"/>
    <x v="4"/>
    <n v="0"/>
    <n v="0"/>
    <s v="GASTOS EN PERSONAL"/>
    <n v="22811792"/>
    <n v="0"/>
    <x v="1"/>
    <x v="2077"/>
  </r>
  <r>
    <n v="13"/>
    <n v="4"/>
    <n v="6"/>
    <x v="5"/>
    <n v="0"/>
    <n v="0"/>
    <s v="BIENES Y SERVICIOS DE CONSUMO"/>
    <n v="12296656"/>
    <n v="0"/>
    <x v="1"/>
    <x v="2078"/>
  </r>
  <r>
    <n v="13"/>
    <n v="4"/>
    <n v="6"/>
    <x v="6"/>
    <n v="7"/>
    <n v="603"/>
    <s v="Comité de Sanidad Vegetal del Cono Sur"/>
    <n v="25133"/>
    <n v="0"/>
    <x v="1"/>
    <x v="2079"/>
  </r>
  <r>
    <n v="13"/>
    <n v="4"/>
    <n v="6"/>
    <x v="6"/>
    <n v="7"/>
    <n v="604"/>
    <s v="Organización Internacional de la Viña y el Vino"/>
    <n v="28500"/>
    <n v="0"/>
    <x v="1"/>
    <x v="2080"/>
  </r>
  <r>
    <n v="13"/>
    <n v="4"/>
    <n v="6"/>
    <x v="7"/>
    <n v="5"/>
    <n v="0"/>
    <s v="Máquinas y Equipos"/>
    <n v="53150"/>
    <n v="0"/>
    <x v="1"/>
    <x v="397"/>
  </r>
  <r>
    <n v="13"/>
    <n v="4"/>
    <n v="6"/>
    <x v="8"/>
    <n v="7"/>
    <n v="0"/>
    <s v="Deuda Flotante"/>
    <n v="10"/>
    <n v="0"/>
    <x v="1"/>
    <x v="11"/>
  </r>
  <r>
    <n v="13"/>
    <n v="4"/>
    <n v="7"/>
    <x v="12"/>
    <n v="0"/>
    <n v="0"/>
    <s v="INGRESOS DE OPERACIÓN"/>
    <n v="4397349"/>
    <n v="0"/>
    <x v="0"/>
    <x v="2081"/>
  </r>
  <r>
    <n v="13"/>
    <n v="4"/>
    <n v="7"/>
    <x v="1"/>
    <n v="1"/>
    <n v="0"/>
    <s v="Libre"/>
    <n v="16018220"/>
    <n v="0"/>
    <x v="0"/>
    <x v="2082"/>
  </r>
  <r>
    <n v="13"/>
    <n v="4"/>
    <n v="7"/>
    <x v="13"/>
    <n v="10"/>
    <n v="0"/>
    <s v="Ingresos por Percibir"/>
    <n v="10"/>
    <n v="0"/>
    <x v="0"/>
    <x v="11"/>
  </r>
  <r>
    <n v="13"/>
    <n v="4"/>
    <n v="7"/>
    <x v="4"/>
    <n v="0"/>
    <n v="0"/>
    <s v="GASTOS EN PERSONAL"/>
    <n v="17543125"/>
    <n v="0"/>
    <x v="1"/>
    <x v="2083"/>
  </r>
  <r>
    <n v="13"/>
    <n v="4"/>
    <n v="7"/>
    <x v="5"/>
    <n v="0"/>
    <n v="0"/>
    <s v="BIENES Y SERVICIOS DE CONSUMO"/>
    <n v="2322988"/>
    <n v="0"/>
    <x v="1"/>
    <x v="2084"/>
  </r>
  <r>
    <n v="13"/>
    <n v="4"/>
    <n v="7"/>
    <x v="7"/>
    <n v="7"/>
    <n v="0"/>
    <s v="Programas Informáticos"/>
    <n v="33293"/>
    <n v="0"/>
    <x v="1"/>
    <x v="2085"/>
  </r>
  <r>
    <n v="13"/>
    <n v="4"/>
    <n v="7"/>
    <x v="7"/>
    <n v="99"/>
    <n v="0"/>
    <s v="Otros Activos no Financieros"/>
    <n v="30811"/>
    <n v="0"/>
    <x v="1"/>
    <x v="2086"/>
  </r>
  <r>
    <n v="13"/>
    <n v="4"/>
    <n v="7"/>
    <x v="18"/>
    <n v="2"/>
    <n v="5"/>
    <s v="Dirección General de Concesiones de Obras Públicas"/>
    <n v="485352"/>
    <n v="0"/>
    <x v="1"/>
    <x v="1921"/>
  </r>
  <r>
    <n v="13"/>
    <n v="4"/>
    <n v="7"/>
    <x v="8"/>
    <n v="7"/>
    <n v="0"/>
    <s v="Deuda Flotante"/>
    <n v="10"/>
    <n v="0"/>
    <x v="1"/>
    <x v="11"/>
  </r>
  <r>
    <n v="13"/>
    <n v="4"/>
    <n v="8"/>
    <x v="12"/>
    <n v="0"/>
    <n v="0"/>
    <s v="INGRESOS DE OPERACIÓN"/>
    <n v="1641730"/>
    <n v="0"/>
    <x v="0"/>
    <x v="2087"/>
  </r>
  <r>
    <n v="13"/>
    <n v="4"/>
    <n v="8"/>
    <x v="1"/>
    <n v="1"/>
    <n v="0"/>
    <s v="Libre"/>
    <n v="9098144"/>
    <n v="0"/>
    <x v="0"/>
    <x v="2088"/>
  </r>
  <r>
    <n v="13"/>
    <n v="4"/>
    <n v="8"/>
    <x v="13"/>
    <n v="10"/>
    <n v="0"/>
    <s v="Ingresos por Percibir"/>
    <n v="10"/>
    <n v="0"/>
    <x v="0"/>
    <x v="11"/>
  </r>
  <r>
    <n v="13"/>
    <n v="4"/>
    <n v="8"/>
    <x v="4"/>
    <n v="0"/>
    <n v="0"/>
    <s v="GASTOS EN PERSONAL"/>
    <n v="6547589"/>
    <n v="0"/>
    <x v="1"/>
    <x v="2089"/>
  </r>
  <r>
    <n v="13"/>
    <n v="4"/>
    <n v="8"/>
    <x v="5"/>
    <n v="0"/>
    <n v="0"/>
    <s v="BIENES Y SERVICIOS DE CONSUMO"/>
    <n v="506471"/>
    <n v="0"/>
    <x v="1"/>
    <x v="2090"/>
  </r>
  <r>
    <n v="13"/>
    <n v="4"/>
    <n v="8"/>
    <x v="6"/>
    <n v="1"/>
    <n v="404"/>
    <s v="Sistema de Incentivos Ley N° 20.412"/>
    <n v="3648425"/>
    <n v="0"/>
    <x v="1"/>
    <x v="2091"/>
  </r>
  <r>
    <n v="13"/>
    <n v="4"/>
    <n v="8"/>
    <x v="6"/>
    <n v="7"/>
    <n v="9"/>
    <s v="Instituto Interamericano de Cooperación Agrícola"/>
    <n v="2727"/>
    <n v="0"/>
    <x v="1"/>
    <x v="2092"/>
  </r>
  <r>
    <n v="13"/>
    <n v="4"/>
    <n v="8"/>
    <x v="6"/>
    <n v="7"/>
    <n v="14"/>
    <s v="Convención sobre la Conservación de las Especies Migratorias de Animales Silvestres"/>
    <n v="23502"/>
    <n v="0"/>
    <x v="1"/>
    <x v="2093"/>
  </r>
  <r>
    <n v="13"/>
    <n v="4"/>
    <n v="8"/>
    <x v="6"/>
    <n v="7"/>
    <n v="15"/>
    <s v="Convención sobre el Comercio Internacional de Especies Amenazadas de Fauna y Flora Silvestre"/>
    <n v="11160"/>
    <n v="0"/>
    <x v="1"/>
    <x v="2094"/>
  </r>
  <r>
    <n v="13"/>
    <n v="4"/>
    <n v="8"/>
    <x v="8"/>
    <n v="7"/>
    <n v="0"/>
    <s v="Deuda Flotante"/>
    <n v="10"/>
    <n v="0"/>
    <x v="1"/>
    <x v="11"/>
  </r>
  <r>
    <n v="13"/>
    <n v="4"/>
    <n v="9"/>
    <x v="12"/>
    <n v="0"/>
    <n v="0"/>
    <s v="INGRESOS DE OPERACIÓN"/>
    <n v="1224511"/>
    <n v="0"/>
    <x v="0"/>
    <x v="2095"/>
  </r>
  <r>
    <n v="13"/>
    <n v="4"/>
    <n v="9"/>
    <x v="1"/>
    <n v="1"/>
    <n v="0"/>
    <s v="Libre"/>
    <n v="6281140"/>
    <n v="0"/>
    <x v="0"/>
    <x v="2096"/>
  </r>
  <r>
    <n v="13"/>
    <n v="4"/>
    <n v="9"/>
    <x v="13"/>
    <n v="10"/>
    <n v="0"/>
    <s v="Ingresos por Percibir"/>
    <n v="10"/>
    <n v="0"/>
    <x v="0"/>
    <x v="11"/>
  </r>
  <r>
    <n v="13"/>
    <n v="4"/>
    <n v="9"/>
    <x v="4"/>
    <n v="0"/>
    <n v="0"/>
    <s v="GASTOS EN PERSONAL"/>
    <n v="5604985"/>
    <n v="0"/>
    <x v="1"/>
    <x v="2097"/>
  </r>
  <r>
    <n v="13"/>
    <n v="4"/>
    <n v="9"/>
    <x v="5"/>
    <n v="0"/>
    <n v="0"/>
    <s v="BIENES Y SERVICIOS DE CONSUMO"/>
    <n v="1635251"/>
    <n v="0"/>
    <x v="1"/>
    <x v="2098"/>
  </r>
  <r>
    <n v="13"/>
    <n v="4"/>
    <n v="9"/>
    <x v="7"/>
    <n v="5"/>
    <n v="0"/>
    <s v="Máquinas y Equipos"/>
    <n v="204377"/>
    <n v="0"/>
    <x v="1"/>
    <x v="2099"/>
  </r>
  <r>
    <n v="13"/>
    <n v="4"/>
    <n v="9"/>
    <x v="7"/>
    <n v="7"/>
    <n v="0"/>
    <s v="Programas Informáticos"/>
    <n v="61038"/>
    <n v="0"/>
    <x v="1"/>
    <x v="2100"/>
  </r>
  <r>
    <n v="13"/>
    <n v="4"/>
    <n v="9"/>
    <x v="8"/>
    <n v="7"/>
    <n v="0"/>
    <s v="Deuda Flotante"/>
    <n v="10"/>
    <n v="0"/>
    <x v="1"/>
    <x v="11"/>
  </r>
  <r>
    <n v="13"/>
    <n v="5"/>
    <n v="1"/>
    <x v="1"/>
    <n v="1"/>
    <n v="0"/>
    <s v="Libre"/>
    <n v="23580426"/>
    <n v="0"/>
    <x v="0"/>
    <x v="2101"/>
  </r>
  <r>
    <n v="13"/>
    <n v="5"/>
    <n v="1"/>
    <x v="3"/>
    <n v="0"/>
    <n v="0"/>
    <s v="SALDO INICIAL DE CAJA"/>
    <n v="10"/>
    <n v="0"/>
    <x v="0"/>
    <x v="11"/>
  </r>
  <r>
    <n v="13"/>
    <n v="5"/>
    <n v="1"/>
    <x v="4"/>
    <n v="0"/>
    <n v="0"/>
    <s v="GASTOS EN PERSONAL"/>
    <n v="18764957"/>
    <n v="0"/>
    <x v="1"/>
    <x v="2102"/>
  </r>
  <r>
    <n v="13"/>
    <n v="5"/>
    <n v="1"/>
    <x v="5"/>
    <n v="0"/>
    <n v="0"/>
    <s v="BIENES Y SERVICIOS DE CONSUMO"/>
    <n v="3543686"/>
    <n v="0"/>
    <x v="1"/>
    <x v="2103"/>
  </r>
  <r>
    <n v="13"/>
    <n v="5"/>
    <n v="1"/>
    <x v="10"/>
    <n v="3"/>
    <n v="0"/>
    <s v="Prestaciones Sociales del Empleador"/>
    <n v="10"/>
    <n v="0"/>
    <x v="1"/>
    <x v="11"/>
  </r>
  <r>
    <n v="13"/>
    <n v="5"/>
    <n v="1"/>
    <x v="6"/>
    <n v="1"/>
    <n v="6"/>
    <s v="Otras Transferencias"/>
    <n v="10"/>
    <n v="0"/>
    <x v="1"/>
    <x v="11"/>
  </r>
  <r>
    <n v="13"/>
    <n v="5"/>
    <n v="1"/>
    <x v="7"/>
    <n v="3"/>
    <n v="0"/>
    <s v="Vehículos"/>
    <n v="119588"/>
    <n v="0"/>
    <x v="1"/>
    <x v="2104"/>
  </r>
  <r>
    <n v="13"/>
    <n v="5"/>
    <n v="1"/>
    <x v="7"/>
    <n v="6"/>
    <n v="0"/>
    <s v="Equipos Informáticos"/>
    <n v="203656"/>
    <n v="0"/>
    <x v="1"/>
    <x v="2105"/>
  </r>
  <r>
    <n v="13"/>
    <n v="5"/>
    <n v="1"/>
    <x v="7"/>
    <n v="7"/>
    <n v="0"/>
    <s v="Programas Informáticos"/>
    <n v="948519"/>
    <n v="0"/>
    <x v="1"/>
    <x v="2106"/>
  </r>
  <r>
    <n v="13"/>
    <n v="5"/>
    <n v="1"/>
    <x v="8"/>
    <n v="7"/>
    <n v="0"/>
    <s v="Deuda Flotante"/>
    <n v="10"/>
    <n v="0"/>
    <x v="1"/>
    <x v="11"/>
  </r>
  <r>
    <n v="13"/>
    <n v="5"/>
    <n v="3"/>
    <x v="1"/>
    <n v="1"/>
    <n v="0"/>
    <s v="Libre"/>
    <n v="90082627"/>
    <n v="0"/>
    <x v="0"/>
    <x v="2107"/>
  </r>
  <r>
    <n v="13"/>
    <n v="5"/>
    <n v="3"/>
    <x v="3"/>
    <n v="0"/>
    <n v="0"/>
    <s v="SALDO INICIAL DE CAJA"/>
    <n v="10"/>
    <n v="0"/>
    <x v="0"/>
    <x v="11"/>
  </r>
  <r>
    <n v="13"/>
    <n v="5"/>
    <n v="3"/>
    <x v="4"/>
    <n v="0"/>
    <n v="0"/>
    <s v="GASTOS EN PERSONAL"/>
    <n v="25502211"/>
    <n v="0"/>
    <x v="1"/>
    <x v="2108"/>
  </r>
  <r>
    <n v="13"/>
    <n v="5"/>
    <n v="3"/>
    <x v="5"/>
    <n v="0"/>
    <n v="0"/>
    <s v="BIENES Y SERVICIOS DE CONSUMO"/>
    <n v="64331846"/>
    <n v="0"/>
    <x v="1"/>
    <x v="2109"/>
  </r>
  <r>
    <n v="13"/>
    <n v="5"/>
    <n v="3"/>
    <x v="7"/>
    <n v="3"/>
    <n v="0"/>
    <s v="Vehículos"/>
    <n v="88131"/>
    <n v="0"/>
    <x v="1"/>
    <x v="2110"/>
  </r>
  <r>
    <n v="13"/>
    <n v="5"/>
    <n v="3"/>
    <x v="7"/>
    <n v="5"/>
    <n v="0"/>
    <s v="Máquinas y Equipos"/>
    <n v="160439"/>
    <n v="0"/>
    <x v="1"/>
    <x v="2111"/>
  </r>
  <r>
    <n v="13"/>
    <n v="5"/>
    <n v="3"/>
    <x v="8"/>
    <n v="7"/>
    <n v="0"/>
    <s v="Deuda Flotante"/>
    <n v="10"/>
    <n v="0"/>
    <x v="1"/>
    <x v="11"/>
  </r>
  <r>
    <n v="13"/>
    <n v="5"/>
    <n v="4"/>
    <x v="12"/>
    <n v="0"/>
    <n v="0"/>
    <s v="INGRESOS DE OPERACIÓN"/>
    <n v="10855675"/>
    <n v="0"/>
    <x v="0"/>
    <x v="2112"/>
  </r>
  <r>
    <n v="13"/>
    <n v="5"/>
    <n v="4"/>
    <x v="1"/>
    <n v="1"/>
    <n v="0"/>
    <s v="Libre"/>
    <n v="8109651"/>
    <n v="0"/>
    <x v="0"/>
    <x v="2113"/>
  </r>
  <r>
    <n v="13"/>
    <n v="5"/>
    <n v="4"/>
    <x v="19"/>
    <n v="2"/>
    <n v="129"/>
    <s v="Subsecretaria de Turismo"/>
    <n v="79725"/>
    <n v="0"/>
    <x v="0"/>
    <x v="692"/>
  </r>
  <r>
    <n v="13"/>
    <n v="5"/>
    <n v="4"/>
    <x v="3"/>
    <n v="0"/>
    <n v="0"/>
    <s v="SALDO INICIAL DE CAJA"/>
    <n v="10"/>
    <n v="0"/>
    <x v="0"/>
    <x v="11"/>
  </r>
  <r>
    <n v="13"/>
    <n v="5"/>
    <n v="4"/>
    <x v="4"/>
    <n v="0"/>
    <n v="0"/>
    <s v="GASTOS EN PERSONAL"/>
    <n v="15210112"/>
    <n v="0"/>
    <x v="1"/>
    <x v="2114"/>
  </r>
  <r>
    <n v="13"/>
    <n v="5"/>
    <n v="4"/>
    <x v="5"/>
    <n v="0"/>
    <n v="0"/>
    <s v="BIENES Y SERVICIOS DE CONSUMO"/>
    <n v="3421403"/>
    <n v="0"/>
    <x v="1"/>
    <x v="2115"/>
  </r>
  <r>
    <n v="13"/>
    <n v="5"/>
    <n v="4"/>
    <x v="6"/>
    <n v="1"/>
    <n v="411"/>
    <s v="Jardín Botánico"/>
    <n v="227222"/>
    <n v="0"/>
    <x v="1"/>
    <x v="2116"/>
  </r>
  <r>
    <n v="13"/>
    <n v="5"/>
    <n v="4"/>
    <x v="7"/>
    <n v="3"/>
    <n v="0"/>
    <s v="Vehículos"/>
    <n v="106589"/>
    <n v="0"/>
    <x v="1"/>
    <x v="2117"/>
  </r>
  <r>
    <n v="13"/>
    <n v="5"/>
    <n v="4"/>
    <x v="11"/>
    <n v="2"/>
    <n v="0"/>
    <s v="Proyectos"/>
    <n v="79725"/>
    <n v="0"/>
    <x v="1"/>
    <x v="692"/>
  </r>
  <r>
    <n v="13"/>
    <n v="5"/>
    <n v="4"/>
    <x v="8"/>
    <n v="7"/>
    <n v="0"/>
    <s v="Deuda Flotante"/>
    <n v="10"/>
    <n v="0"/>
    <x v="1"/>
    <x v="11"/>
  </r>
  <r>
    <n v="13"/>
    <n v="5"/>
    <n v="5"/>
    <x v="12"/>
    <n v="0"/>
    <n v="0"/>
    <s v="INGRESOS DE OPERACIÓN"/>
    <n v="2854757"/>
    <n v="0"/>
    <x v="0"/>
    <x v="2118"/>
  </r>
  <r>
    <n v="13"/>
    <n v="5"/>
    <n v="5"/>
    <x v="1"/>
    <n v="1"/>
    <n v="0"/>
    <s v="Libre"/>
    <n v="30888520"/>
    <n v="0"/>
    <x v="0"/>
    <x v="2119"/>
  </r>
  <r>
    <n v="13"/>
    <n v="5"/>
    <n v="5"/>
    <x v="3"/>
    <n v="0"/>
    <n v="0"/>
    <s v="SALDO INICIAL DE CAJA"/>
    <n v="10"/>
    <n v="0"/>
    <x v="0"/>
    <x v="11"/>
  </r>
  <r>
    <n v="13"/>
    <n v="5"/>
    <n v="5"/>
    <x v="4"/>
    <n v="0"/>
    <n v="0"/>
    <s v="GASTOS EN PERSONAL"/>
    <n v="16724037"/>
    <n v="0"/>
    <x v="1"/>
    <x v="2120"/>
  </r>
  <r>
    <n v="13"/>
    <n v="5"/>
    <n v="5"/>
    <x v="5"/>
    <n v="0"/>
    <n v="0"/>
    <s v="BIENES Y SERVICIOS DE CONSUMO"/>
    <n v="14142775"/>
    <n v="0"/>
    <x v="1"/>
    <x v="2121"/>
  </r>
  <r>
    <n v="13"/>
    <n v="5"/>
    <n v="5"/>
    <x v="6"/>
    <n v="1"/>
    <n v="1"/>
    <s v="Fondo para Investigación Ley Bosque Nativo"/>
    <n v="918036"/>
    <n v="0"/>
    <x v="1"/>
    <x v="2122"/>
  </r>
  <r>
    <n v="13"/>
    <n v="5"/>
    <n v="5"/>
    <x v="6"/>
    <n v="7"/>
    <n v="7"/>
    <s v="Convención Naciones Unidas contra la Desertificación"/>
    <n v="28408"/>
    <n v="0"/>
    <x v="1"/>
    <x v="2123"/>
  </r>
  <r>
    <n v="13"/>
    <n v="5"/>
    <n v="5"/>
    <x v="7"/>
    <n v="3"/>
    <n v="0"/>
    <s v="Vehículos"/>
    <n v="119588"/>
    <n v="0"/>
    <x v="1"/>
    <x v="2104"/>
  </r>
  <r>
    <n v="13"/>
    <n v="5"/>
    <n v="5"/>
    <x v="18"/>
    <n v="2"/>
    <n v="6"/>
    <s v="Bosque Nativo Ley N° 20.283"/>
    <n v="1810433"/>
    <n v="0"/>
    <x v="1"/>
    <x v="2124"/>
  </r>
  <r>
    <n v="13"/>
    <n v="5"/>
    <n v="5"/>
    <x v="8"/>
    <n v="7"/>
    <n v="0"/>
    <s v="Deuda Flotante"/>
    <n v="10"/>
    <n v="0"/>
    <x v="1"/>
    <x v="11"/>
  </r>
  <r>
    <n v="13"/>
    <n v="5"/>
    <n v="6"/>
    <x v="1"/>
    <n v="1"/>
    <n v="0"/>
    <s v="Libre"/>
    <n v="2831708"/>
    <n v="0"/>
    <x v="0"/>
    <x v="2125"/>
  </r>
  <r>
    <n v="13"/>
    <n v="5"/>
    <n v="6"/>
    <x v="3"/>
    <n v="0"/>
    <n v="0"/>
    <s v="SALDO INICIAL DE CAJA"/>
    <n v="10"/>
    <n v="0"/>
    <x v="0"/>
    <x v="11"/>
  </r>
  <r>
    <n v="13"/>
    <n v="5"/>
    <n v="6"/>
    <x v="4"/>
    <n v="0"/>
    <n v="0"/>
    <s v="GASTOS EN PERSONAL"/>
    <n v="1681317"/>
    <n v="0"/>
    <x v="1"/>
    <x v="2126"/>
  </r>
  <r>
    <n v="13"/>
    <n v="5"/>
    <n v="6"/>
    <x v="5"/>
    <n v="0"/>
    <n v="0"/>
    <s v="BIENES Y SERVICIOS DE CONSUMO"/>
    <n v="1094159"/>
    <n v="0"/>
    <x v="1"/>
    <x v="2127"/>
  </r>
  <r>
    <n v="13"/>
    <n v="5"/>
    <n v="6"/>
    <x v="7"/>
    <n v="4"/>
    <n v="0"/>
    <s v="Mobiliario y Otros"/>
    <n v="52512"/>
    <n v="0"/>
    <x v="1"/>
    <x v="2128"/>
  </r>
  <r>
    <n v="13"/>
    <n v="5"/>
    <n v="6"/>
    <x v="7"/>
    <n v="7"/>
    <n v="0"/>
    <s v="Programas Informáticos"/>
    <n v="3720"/>
    <n v="0"/>
    <x v="1"/>
    <x v="2129"/>
  </r>
  <r>
    <n v="13"/>
    <n v="5"/>
    <n v="6"/>
    <x v="8"/>
    <n v="7"/>
    <n v="0"/>
    <s v="Deuda Flotante"/>
    <n v="10"/>
    <n v="0"/>
    <x v="1"/>
    <x v="11"/>
  </r>
  <r>
    <n v="13"/>
    <n v="6"/>
    <n v="1"/>
    <x v="17"/>
    <n v="2"/>
    <n v="201"/>
    <s v="Recuperación de Licencias Médicas - FONASA"/>
    <n v="10"/>
    <n v="0"/>
    <x v="0"/>
    <x v="11"/>
  </r>
  <r>
    <n v="13"/>
    <n v="6"/>
    <n v="1"/>
    <x v="0"/>
    <n v="1"/>
    <n v="0"/>
    <s v="Recuperaciones y Reembolsos por Licencias Médicas"/>
    <n v="64916"/>
    <n v="0"/>
    <x v="0"/>
    <x v="2130"/>
  </r>
  <r>
    <n v="13"/>
    <n v="6"/>
    <n v="1"/>
    <x v="0"/>
    <n v="2"/>
    <n v="0"/>
    <s v="Multas y Sanciones Pecuniarias"/>
    <n v="20"/>
    <n v="0"/>
    <x v="0"/>
    <x v="101"/>
  </r>
  <r>
    <n v="13"/>
    <n v="6"/>
    <n v="1"/>
    <x v="0"/>
    <n v="99"/>
    <n v="0"/>
    <s v="Otros"/>
    <n v="20"/>
    <n v="0"/>
    <x v="0"/>
    <x v="101"/>
  </r>
  <r>
    <n v="13"/>
    <n v="6"/>
    <n v="1"/>
    <x v="1"/>
    <n v="1"/>
    <n v="0"/>
    <s v="Libre"/>
    <n v="104723412"/>
    <n v="0"/>
    <x v="0"/>
    <x v="2131"/>
  </r>
  <r>
    <n v="13"/>
    <n v="6"/>
    <n v="1"/>
    <x v="3"/>
    <n v="0"/>
    <n v="0"/>
    <s v="SALDO INICIAL DE CAJA"/>
    <n v="10"/>
    <n v="0"/>
    <x v="0"/>
    <x v="11"/>
  </r>
  <r>
    <n v="13"/>
    <n v="6"/>
    <n v="1"/>
    <x v="4"/>
    <n v="0"/>
    <n v="0"/>
    <s v="GASTOS EN PERSONAL"/>
    <n v="6554239"/>
    <n v="0"/>
    <x v="1"/>
    <x v="2132"/>
  </r>
  <r>
    <n v="13"/>
    <n v="6"/>
    <n v="1"/>
    <x v="5"/>
    <n v="0"/>
    <n v="0"/>
    <s v="BIENES Y SERVICIOS DE CONSUMO"/>
    <n v="869662"/>
    <n v="0"/>
    <x v="1"/>
    <x v="2133"/>
  </r>
  <r>
    <n v="13"/>
    <n v="6"/>
    <n v="1"/>
    <x v="10"/>
    <n v="3"/>
    <n v="0"/>
    <s v="Prestaciones Sociales del Empleador"/>
    <n v="10"/>
    <n v="0"/>
    <x v="1"/>
    <x v="11"/>
  </r>
  <r>
    <n v="13"/>
    <n v="6"/>
    <n v="1"/>
    <x v="6"/>
    <n v="3"/>
    <n v="51"/>
    <s v="Programa Construcción y Rehabilitación Obras de Riego"/>
    <n v="2472123"/>
    <n v="0"/>
    <x v="1"/>
    <x v="2134"/>
  </r>
  <r>
    <n v="13"/>
    <n v="6"/>
    <n v="1"/>
    <x v="14"/>
    <n v="1"/>
    <n v="0"/>
    <s v="Impuestos"/>
    <n v="10"/>
    <n v="0"/>
    <x v="1"/>
    <x v="11"/>
  </r>
  <r>
    <n v="13"/>
    <n v="6"/>
    <n v="1"/>
    <x v="14"/>
    <n v="99"/>
    <n v="0"/>
    <s v="Otros Integros al Fisco"/>
    <n v="64916"/>
    <n v="0"/>
    <x v="1"/>
    <x v="2130"/>
  </r>
  <r>
    <n v="13"/>
    <n v="6"/>
    <n v="1"/>
    <x v="7"/>
    <n v="7"/>
    <n v="0"/>
    <s v="Programas Informáticos"/>
    <n v="290830"/>
    <n v="0"/>
    <x v="1"/>
    <x v="2135"/>
  </r>
  <r>
    <n v="13"/>
    <n v="6"/>
    <n v="1"/>
    <x v="11"/>
    <n v="1"/>
    <n v="0"/>
    <s v="Estudios Básicos"/>
    <n v="1916271"/>
    <n v="0"/>
    <x v="1"/>
    <x v="2136"/>
  </r>
  <r>
    <n v="13"/>
    <n v="6"/>
    <n v="1"/>
    <x v="11"/>
    <n v="2"/>
    <n v="0"/>
    <s v="Proyectos"/>
    <n v="148820"/>
    <n v="0"/>
    <x v="1"/>
    <x v="2137"/>
  </r>
  <r>
    <n v="13"/>
    <n v="6"/>
    <n v="1"/>
    <x v="11"/>
    <n v="3"/>
    <n v="0"/>
    <s v="Programas de Inversión"/>
    <n v="1714074"/>
    <n v="0"/>
    <x v="1"/>
    <x v="2138"/>
  </r>
  <r>
    <n v="13"/>
    <n v="6"/>
    <n v="1"/>
    <x v="18"/>
    <n v="2"/>
    <n v="4"/>
    <s v="Al INDAP - Pre financiamiento art. 3°, Ley N° 18.450"/>
    <n v="1219392"/>
    <n v="0"/>
    <x v="1"/>
    <x v="2013"/>
  </r>
  <r>
    <n v="13"/>
    <n v="6"/>
    <n v="1"/>
    <x v="18"/>
    <n v="2"/>
    <n v="5"/>
    <s v="Bonificación por Inversiones de Riego y Drenaje Ley N° 18.450"/>
    <n v="89538031"/>
    <n v="0"/>
    <x v="1"/>
    <x v="2139"/>
  </r>
  <r>
    <n v="13"/>
    <n v="6"/>
    <n v="1"/>
    <x v="8"/>
    <n v="7"/>
    <n v="0"/>
    <s v="Deuda Flotante"/>
    <n v="10"/>
    <n v="0"/>
    <x v="1"/>
    <x v="11"/>
  </r>
  <r>
    <n v="14"/>
    <n v="1"/>
    <n v="1"/>
    <x v="17"/>
    <n v="2"/>
    <n v="201"/>
    <s v="Recuperación de Licencias Médicas - FONASA"/>
    <n v="10"/>
    <n v="0"/>
    <x v="0"/>
    <x v="11"/>
  </r>
  <r>
    <n v="14"/>
    <n v="1"/>
    <n v="1"/>
    <x v="15"/>
    <n v="0"/>
    <n v="0"/>
    <s v="RENTAS DE LA PROPIEDAD"/>
    <n v="3947008"/>
    <n v="0"/>
    <x v="0"/>
    <x v="2140"/>
  </r>
  <r>
    <n v="14"/>
    <n v="1"/>
    <n v="1"/>
    <x v="0"/>
    <n v="1"/>
    <n v="0"/>
    <s v="Recuperaciones y Reembolsos por Licencias Médicas"/>
    <n v="360176"/>
    <n v="0"/>
    <x v="0"/>
    <x v="2141"/>
  </r>
  <r>
    <n v="14"/>
    <n v="1"/>
    <n v="1"/>
    <x v="0"/>
    <n v="99"/>
    <n v="0"/>
    <s v="Otros"/>
    <n v="1043999"/>
    <n v="0"/>
    <x v="0"/>
    <x v="2142"/>
  </r>
  <r>
    <n v="14"/>
    <n v="1"/>
    <n v="1"/>
    <x v="1"/>
    <n v="1"/>
    <n v="0"/>
    <s v="Libre"/>
    <n v="9117548"/>
    <n v="0"/>
    <x v="0"/>
    <x v="2143"/>
  </r>
  <r>
    <n v="14"/>
    <n v="1"/>
    <n v="1"/>
    <x v="3"/>
    <n v="0"/>
    <n v="0"/>
    <s v="SALDO INICIAL DE CAJA"/>
    <n v="10"/>
    <n v="0"/>
    <x v="0"/>
    <x v="11"/>
  </r>
  <r>
    <n v="14"/>
    <n v="1"/>
    <n v="1"/>
    <x v="4"/>
    <n v="0"/>
    <n v="0"/>
    <s v="GASTOS EN PERSONAL"/>
    <n v="11152436"/>
    <n v="0"/>
    <x v="1"/>
    <x v="2144"/>
  </r>
  <r>
    <n v="14"/>
    <n v="1"/>
    <n v="1"/>
    <x v="5"/>
    <n v="0"/>
    <n v="0"/>
    <s v="BIENES Y SERVICIOS DE CONSUMO"/>
    <n v="2794115"/>
    <n v="0"/>
    <x v="1"/>
    <x v="2145"/>
  </r>
  <r>
    <n v="14"/>
    <n v="1"/>
    <n v="1"/>
    <x v="10"/>
    <n v="3"/>
    <n v="0"/>
    <s v="Prestaciones Sociales del Empleador"/>
    <n v="10"/>
    <n v="0"/>
    <x v="1"/>
    <x v="11"/>
  </r>
  <r>
    <n v="14"/>
    <n v="1"/>
    <n v="1"/>
    <x v="14"/>
    <n v="1"/>
    <n v="0"/>
    <s v="Impuestos"/>
    <n v="346"/>
    <n v="0"/>
    <x v="1"/>
    <x v="2146"/>
  </r>
  <r>
    <n v="14"/>
    <n v="1"/>
    <n v="1"/>
    <x v="14"/>
    <n v="99"/>
    <n v="0"/>
    <s v="Otros Integros al Fisco"/>
    <n v="360188"/>
    <n v="0"/>
    <x v="1"/>
    <x v="2147"/>
  </r>
  <r>
    <n v="14"/>
    <n v="1"/>
    <n v="1"/>
    <x v="7"/>
    <n v="6"/>
    <n v="0"/>
    <s v="Equipos Informáticos"/>
    <n v="10531"/>
    <n v="0"/>
    <x v="1"/>
    <x v="2148"/>
  </r>
  <r>
    <n v="14"/>
    <n v="1"/>
    <n v="1"/>
    <x v="7"/>
    <n v="7"/>
    <n v="0"/>
    <s v="Programas Informáticos"/>
    <n v="151115"/>
    <n v="0"/>
    <x v="1"/>
    <x v="2149"/>
  </r>
  <r>
    <n v="14"/>
    <n v="1"/>
    <n v="1"/>
    <x v="8"/>
    <n v="7"/>
    <n v="0"/>
    <s v="Deuda Flotante"/>
    <n v="10"/>
    <n v="0"/>
    <x v="1"/>
    <x v="11"/>
  </r>
  <r>
    <n v="14"/>
    <n v="1"/>
    <n v="3"/>
    <x v="15"/>
    <n v="0"/>
    <n v="0"/>
    <s v="RENTAS DE LA PROPIEDAD"/>
    <n v="3038695"/>
    <n v="0"/>
    <x v="0"/>
    <x v="2150"/>
  </r>
  <r>
    <n v="14"/>
    <n v="1"/>
    <n v="3"/>
    <x v="1"/>
    <n v="1"/>
    <n v="0"/>
    <s v="Libre"/>
    <n v="336245"/>
    <n v="0"/>
    <x v="0"/>
    <x v="2151"/>
  </r>
  <r>
    <n v="14"/>
    <n v="1"/>
    <n v="3"/>
    <x v="3"/>
    <n v="0"/>
    <n v="0"/>
    <s v="SALDO INICIAL DE CAJA"/>
    <n v="10"/>
    <n v="0"/>
    <x v="0"/>
    <x v="11"/>
  </r>
  <r>
    <n v="14"/>
    <n v="1"/>
    <n v="3"/>
    <x v="4"/>
    <n v="0"/>
    <n v="0"/>
    <s v="GASTOS EN PERSONAL"/>
    <n v="2118259"/>
    <n v="0"/>
    <x v="1"/>
    <x v="2152"/>
  </r>
  <r>
    <n v="14"/>
    <n v="1"/>
    <n v="3"/>
    <x v="5"/>
    <n v="0"/>
    <n v="0"/>
    <s v="BIENES Y SERVICIOS DE CONSUMO"/>
    <n v="1256681"/>
    <n v="0"/>
    <x v="1"/>
    <x v="2153"/>
  </r>
  <r>
    <n v="14"/>
    <n v="1"/>
    <n v="3"/>
    <x v="8"/>
    <n v="7"/>
    <n v="0"/>
    <s v="Deuda Flotante"/>
    <n v="10"/>
    <n v="0"/>
    <x v="1"/>
    <x v="11"/>
  </r>
  <r>
    <n v="14"/>
    <n v="1"/>
    <n v="4"/>
    <x v="17"/>
    <n v="2"/>
    <n v="1"/>
    <s v="Corporación Nacional de Desarrollo Indígena"/>
    <n v="612099"/>
    <n v="0"/>
    <x v="0"/>
    <x v="2154"/>
  </r>
  <r>
    <n v="14"/>
    <n v="1"/>
    <n v="4"/>
    <x v="15"/>
    <n v="0"/>
    <n v="0"/>
    <s v="RENTAS DE LA PROPIEDAD"/>
    <n v="18827201"/>
    <n v="0"/>
    <x v="0"/>
    <x v="2155"/>
  </r>
  <r>
    <n v="14"/>
    <n v="1"/>
    <n v="4"/>
    <x v="1"/>
    <n v="1"/>
    <n v="0"/>
    <s v="Libre"/>
    <n v="457753"/>
    <n v="0"/>
    <x v="0"/>
    <x v="2156"/>
  </r>
  <r>
    <n v="14"/>
    <n v="1"/>
    <n v="4"/>
    <x v="2"/>
    <n v="1"/>
    <n v="0"/>
    <s v="Terrenos"/>
    <n v="7159482"/>
    <n v="0"/>
    <x v="0"/>
    <x v="2157"/>
  </r>
  <r>
    <n v="14"/>
    <n v="1"/>
    <n v="4"/>
    <x v="13"/>
    <n v="9"/>
    <n v="0"/>
    <s v="Por Ventas a Plazo"/>
    <n v="79022"/>
    <n v="0"/>
    <x v="0"/>
    <x v="2158"/>
  </r>
  <r>
    <n v="14"/>
    <n v="1"/>
    <n v="4"/>
    <x v="3"/>
    <n v="0"/>
    <n v="0"/>
    <s v="SALDO INICIAL DE CAJA"/>
    <n v="10"/>
    <n v="0"/>
    <x v="0"/>
    <x v="11"/>
  </r>
  <r>
    <n v="14"/>
    <n v="1"/>
    <n v="4"/>
    <x v="4"/>
    <n v="0"/>
    <n v="0"/>
    <s v="GASTOS EN PERSONAL"/>
    <n v="5303844"/>
    <n v="0"/>
    <x v="1"/>
    <x v="2159"/>
  </r>
  <r>
    <n v="14"/>
    <n v="1"/>
    <n v="4"/>
    <x v="5"/>
    <n v="0"/>
    <n v="0"/>
    <s v="BIENES Y SERVICIOS DE CONSUMO"/>
    <n v="611194"/>
    <n v="0"/>
    <x v="1"/>
    <x v="2160"/>
  </r>
  <r>
    <n v="14"/>
    <n v="1"/>
    <n v="4"/>
    <x v="6"/>
    <n v="1"/>
    <n v="5"/>
    <s v="Puesta en Valor del Territorio Fiscal"/>
    <n v="44968"/>
    <n v="0"/>
    <x v="1"/>
    <x v="2161"/>
  </r>
  <r>
    <n v="14"/>
    <n v="1"/>
    <n v="4"/>
    <x v="6"/>
    <n v="1"/>
    <n v="9"/>
    <s v="Recuperación y Fortalecimiento de Rutas Patrimoniales"/>
    <n v="82316"/>
    <n v="0"/>
    <x v="1"/>
    <x v="2162"/>
  </r>
  <r>
    <n v="14"/>
    <n v="1"/>
    <n v="4"/>
    <x v="6"/>
    <n v="1"/>
    <n v="10"/>
    <s v="Plan de Gestión Territorial Regional"/>
    <n v="256791"/>
    <n v="0"/>
    <x v="1"/>
    <x v="2163"/>
  </r>
  <r>
    <n v="14"/>
    <n v="1"/>
    <n v="4"/>
    <x v="6"/>
    <n v="1"/>
    <n v="14"/>
    <s v="Gestión y normalización de ocupaciones ilegales e irregulares en inmuebles fiscales"/>
    <n v="307261"/>
    <n v="0"/>
    <x v="1"/>
    <x v="2164"/>
  </r>
  <r>
    <n v="14"/>
    <n v="1"/>
    <n v="4"/>
    <x v="14"/>
    <n v="99"/>
    <n v="0"/>
    <s v="Otros Integros al Fisco"/>
    <n v="5680602"/>
    <n v="0"/>
    <x v="1"/>
    <x v="2165"/>
  </r>
  <r>
    <n v="14"/>
    <n v="1"/>
    <n v="4"/>
    <x v="16"/>
    <n v="9"/>
    <n v="0"/>
    <s v="Por Ventas a Plazo"/>
    <n v="79022"/>
    <n v="0"/>
    <x v="1"/>
    <x v="2158"/>
  </r>
  <r>
    <n v="14"/>
    <n v="1"/>
    <n v="4"/>
    <x v="18"/>
    <n v="2"/>
    <n v="17"/>
    <s v="Financiamiento Gobiernos Regionales"/>
    <n v="14769559"/>
    <n v="0"/>
    <x v="1"/>
    <x v="2166"/>
  </r>
  <r>
    <n v="14"/>
    <n v="1"/>
    <n v="4"/>
    <x v="8"/>
    <n v="7"/>
    <n v="0"/>
    <s v="Deuda Flotante"/>
    <n v="10"/>
    <n v="0"/>
    <x v="1"/>
    <x v="11"/>
  </r>
  <r>
    <n v="14"/>
    <n v="1"/>
    <n v="5"/>
    <x v="15"/>
    <n v="0"/>
    <n v="0"/>
    <s v="RENTAS DE LA PROPIEDAD"/>
    <n v="3139241"/>
    <n v="0"/>
    <x v="0"/>
    <x v="2167"/>
  </r>
  <r>
    <n v="14"/>
    <n v="1"/>
    <n v="5"/>
    <x v="1"/>
    <n v="1"/>
    <n v="0"/>
    <s v="Libre"/>
    <n v="568542"/>
    <n v="0"/>
    <x v="0"/>
    <x v="2168"/>
  </r>
  <r>
    <n v="14"/>
    <n v="1"/>
    <n v="5"/>
    <x v="3"/>
    <n v="0"/>
    <n v="0"/>
    <s v="SALDO INICIAL DE CAJA"/>
    <n v="10"/>
    <n v="0"/>
    <x v="0"/>
    <x v="11"/>
  </r>
  <r>
    <n v="14"/>
    <n v="1"/>
    <n v="5"/>
    <x v="4"/>
    <n v="0"/>
    <n v="0"/>
    <s v="GASTOS EN PERSONAL"/>
    <n v="3102070"/>
    <n v="0"/>
    <x v="1"/>
    <x v="2169"/>
  </r>
  <r>
    <n v="14"/>
    <n v="1"/>
    <n v="5"/>
    <x v="5"/>
    <n v="0"/>
    <n v="0"/>
    <s v="BIENES Y SERVICIOS DE CONSUMO"/>
    <n v="427102"/>
    <n v="0"/>
    <x v="1"/>
    <x v="2170"/>
  </r>
  <r>
    <n v="14"/>
    <n v="1"/>
    <n v="5"/>
    <x v="7"/>
    <n v="5"/>
    <n v="0"/>
    <s v="Máquinas y Equipos"/>
    <n v="93571"/>
    <n v="0"/>
    <x v="1"/>
    <x v="2171"/>
  </r>
  <r>
    <n v="14"/>
    <n v="1"/>
    <n v="5"/>
    <x v="7"/>
    <n v="6"/>
    <n v="0"/>
    <s v="Equipos Informáticos"/>
    <n v="85040"/>
    <n v="0"/>
    <x v="1"/>
    <x v="2172"/>
  </r>
  <r>
    <n v="14"/>
    <n v="1"/>
    <n v="5"/>
    <x v="8"/>
    <n v="7"/>
    <n v="0"/>
    <s v="Deuda Flotante"/>
    <n v="10"/>
    <n v="0"/>
    <x v="1"/>
    <x v="11"/>
  </r>
  <r>
    <n v="15"/>
    <n v="1"/>
    <n v="1"/>
    <x v="17"/>
    <n v="2"/>
    <n v="201"/>
    <s v="Recuperación de Licencias Médicas - FONASA"/>
    <n v="10"/>
    <n v="0"/>
    <x v="0"/>
    <x v="11"/>
  </r>
  <r>
    <n v="15"/>
    <n v="1"/>
    <n v="1"/>
    <x v="0"/>
    <n v="1"/>
    <n v="0"/>
    <s v="Recuperaciones y Reembolsos por Licencias Médicas"/>
    <n v="73681"/>
    <n v="0"/>
    <x v="0"/>
    <x v="2173"/>
  </r>
  <r>
    <n v="15"/>
    <n v="1"/>
    <n v="1"/>
    <x v="0"/>
    <n v="2"/>
    <n v="0"/>
    <s v="Multas y Sanciones Pecuniarias"/>
    <n v="5996"/>
    <n v="0"/>
    <x v="0"/>
    <x v="2174"/>
  </r>
  <r>
    <n v="15"/>
    <n v="1"/>
    <n v="1"/>
    <x v="0"/>
    <n v="99"/>
    <n v="0"/>
    <s v="Otros"/>
    <n v="781"/>
    <n v="0"/>
    <x v="0"/>
    <x v="2175"/>
  </r>
  <r>
    <n v="15"/>
    <n v="1"/>
    <n v="1"/>
    <x v="1"/>
    <n v="1"/>
    <n v="0"/>
    <s v="Libre"/>
    <n v="14506964"/>
    <n v="0"/>
    <x v="0"/>
    <x v="2176"/>
  </r>
  <r>
    <n v="15"/>
    <n v="1"/>
    <n v="1"/>
    <x v="3"/>
    <n v="0"/>
    <n v="0"/>
    <s v="SALDO INICIAL DE CAJA"/>
    <n v="10"/>
    <n v="0"/>
    <x v="0"/>
    <x v="11"/>
  </r>
  <r>
    <n v="15"/>
    <n v="1"/>
    <n v="1"/>
    <x v="4"/>
    <n v="0"/>
    <n v="0"/>
    <s v="GASTOS EN PERSONAL"/>
    <n v="7229239"/>
    <n v="0"/>
    <x v="1"/>
    <x v="2177"/>
  </r>
  <r>
    <n v="15"/>
    <n v="1"/>
    <n v="1"/>
    <x v="5"/>
    <n v="0"/>
    <n v="0"/>
    <s v="BIENES Y SERVICIOS DE CONSUMO"/>
    <n v="2125451"/>
    <n v="0"/>
    <x v="1"/>
    <x v="2178"/>
  </r>
  <r>
    <n v="15"/>
    <n v="1"/>
    <n v="1"/>
    <x v="10"/>
    <n v="3"/>
    <n v="1"/>
    <s v="Indemnización de Cargo Fiscal"/>
    <n v="10"/>
    <n v="0"/>
    <x v="1"/>
    <x v="11"/>
  </r>
  <r>
    <n v="15"/>
    <n v="1"/>
    <n v="1"/>
    <x v="10"/>
    <n v="3"/>
    <n v="3"/>
    <s v="Fondo Retiro Funcionarios Públicos  Ley N° 19.882"/>
    <n v="10"/>
    <n v="0"/>
    <x v="1"/>
    <x v="11"/>
  </r>
  <r>
    <n v="15"/>
    <n v="1"/>
    <n v="1"/>
    <x v="6"/>
    <n v="1"/>
    <n v="432"/>
    <s v="Programa Diálogo Social"/>
    <n v="331027"/>
    <n v="0"/>
    <x v="1"/>
    <x v="2179"/>
  </r>
  <r>
    <n v="15"/>
    <n v="1"/>
    <n v="1"/>
    <x v="6"/>
    <n v="1"/>
    <n v="435"/>
    <s v="Fondo de Formación Sindical y Relaciones Laborales Colaborativas"/>
    <n v="856558"/>
    <n v="0"/>
    <x v="1"/>
    <x v="2180"/>
  </r>
  <r>
    <n v="15"/>
    <n v="1"/>
    <n v="1"/>
    <x v="6"/>
    <n v="3"/>
    <n v="261"/>
    <s v="Comisión del Sistema Nacional de Certificación de Competencias Laborales"/>
    <n v="1966498"/>
    <n v="0"/>
    <x v="1"/>
    <x v="2181"/>
  </r>
  <r>
    <n v="15"/>
    <n v="1"/>
    <n v="1"/>
    <x v="6"/>
    <n v="7"/>
    <n v="1"/>
    <s v="Organismos Internacionales"/>
    <n v="1453374"/>
    <n v="0"/>
    <x v="1"/>
    <x v="2182"/>
  </r>
  <r>
    <n v="15"/>
    <n v="1"/>
    <n v="1"/>
    <x v="14"/>
    <n v="1"/>
    <n v="0"/>
    <s v="Impuestos"/>
    <n v="187"/>
    <n v="0"/>
    <x v="1"/>
    <x v="2183"/>
  </r>
  <r>
    <n v="15"/>
    <n v="1"/>
    <n v="1"/>
    <x v="14"/>
    <n v="99"/>
    <n v="0"/>
    <s v="Otros Integros al Fisco"/>
    <n v="73691"/>
    <n v="0"/>
    <x v="1"/>
    <x v="2184"/>
  </r>
  <r>
    <n v="15"/>
    <n v="1"/>
    <n v="1"/>
    <x v="7"/>
    <n v="5"/>
    <n v="0"/>
    <s v="Máquinas y Equipos"/>
    <n v="15918"/>
    <n v="0"/>
    <x v="1"/>
    <x v="2185"/>
  </r>
  <r>
    <n v="15"/>
    <n v="1"/>
    <n v="1"/>
    <x v="7"/>
    <n v="6"/>
    <n v="0"/>
    <s v="Equipos Informáticos"/>
    <n v="195518"/>
    <n v="0"/>
    <x v="1"/>
    <x v="2186"/>
  </r>
  <r>
    <n v="15"/>
    <n v="1"/>
    <n v="1"/>
    <x v="7"/>
    <n v="7"/>
    <n v="0"/>
    <s v="Programas Informáticos"/>
    <n v="339941"/>
    <n v="0"/>
    <x v="1"/>
    <x v="2187"/>
  </r>
  <r>
    <n v="15"/>
    <n v="1"/>
    <n v="1"/>
    <x v="8"/>
    <n v="7"/>
    <n v="0"/>
    <s v="Deuda Flotante"/>
    <n v="10"/>
    <n v="0"/>
    <x v="1"/>
    <x v="11"/>
  </r>
  <r>
    <n v="15"/>
    <n v="1"/>
    <n v="1"/>
    <x v="9"/>
    <n v="0"/>
    <n v="0"/>
    <s v="SALDO FINAL DE CAJA"/>
    <n v="10"/>
    <n v="0"/>
    <x v="1"/>
    <x v="11"/>
  </r>
  <r>
    <n v="15"/>
    <n v="1"/>
    <n v="3"/>
    <x v="0"/>
    <n v="99"/>
    <n v="0"/>
    <s v="Otros"/>
    <n v="10"/>
    <n v="0"/>
    <x v="0"/>
    <x v="11"/>
  </r>
  <r>
    <n v="15"/>
    <n v="1"/>
    <n v="3"/>
    <x v="1"/>
    <n v="1"/>
    <n v="0"/>
    <s v="Libre"/>
    <n v="20368987"/>
    <n v="0"/>
    <x v="0"/>
    <x v="2188"/>
  </r>
  <r>
    <n v="15"/>
    <n v="1"/>
    <n v="3"/>
    <x v="3"/>
    <n v="0"/>
    <n v="0"/>
    <s v="SALDO INICIAL DE CAJA"/>
    <n v="10"/>
    <n v="0"/>
    <x v="0"/>
    <x v="11"/>
  </r>
  <r>
    <n v="15"/>
    <n v="1"/>
    <n v="3"/>
    <x v="4"/>
    <n v="0"/>
    <n v="0"/>
    <s v="GASTOS EN PERSONAL"/>
    <n v="233966"/>
    <n v="0"/>
    <x v="1"/>
    <x v="2189"/>
  </r>
  <r>
    <n v="15"/>
    <n v="1"/>
    <n v="3"/>
    <x v="5"/>
    <n v="0"/>
    <n v="0"/>
    <s v="BIENES Y SERVICIOS DE CONSUMO"/>
    <n v="78841"/>
    <n v="0"/>
    <x v="1"/>
    <x v="2190"/>
  </r>
  <r>
    <n v="15"/>
    <n v="1"/>
    <n v="3"/>
    <x v="6"/>
    <n v="1"/>
    <n v="265"/>
    <s v="Programa Servicios Sociales"/>
    <n v="3949989"/>
    <n v="0"/>
    <x v="1"/>
    <x v="2191"/>
  </r>
  <r>
    <n v="15"/>
    <n v="1"/>
    <n v="3"/>
    <x v="6"/>
    <n v="1"/>
    <n v="267"/>
    <s v="Mejora a la empleabilidad para artesanos y artesanas tradicionales de zonas rurales"/>
    <n v="221693"/>
    <n v="0"/>
    <x v="1"/>
    <x v="2192"/>
  </r>
  <r>
    <n v="15"/>
    <n v="1"/>
    <n v="3"/>
    <x v="6"/>
    <n v="3"/>
    <n v="263"/>
    <s v="Programa de Apoyo al Empleo Ley N° 20.595 y Sistema Chile Solidario"/>
    <n v="1770241"/>
    <n v="0"/>
    <x v="1"/>
    <x v="2193"/>
  </r>
  <r>
    <n v="15"/>
    <n v="1"/>
    <n v="3"/>
    <x v="6"/>
    <n v="3"/>
    <n v="264"/>
    <s v="Programa Inversión en la Comunidad"/>
    <n v="14103184"/>
    <n v="0"/>
    <x v="1"/>
    <x v="2194"/>
  </r>
  <r>
    <n v="15"/>
    <n v="1"/>
    <n v="3"/>
    <x v="14"/>
    <n v="99"/>
    <n v="0"/>
    <s v="Otros Integros al Fisco"/>
    <n v="10"/>
    <n v="0"/>
    <x v="1"/>
    <x v="11"/>
  </r>
  <r>
    <n v="15"/>
    <n v="1"/>
    <n v="3"/>
    <x v="7"/>
    <n v="6"/>
    <n v="0"/>
    <s v="Equipos Informáticos"/>
    <n v="3742"/>
    <n v="0"/>
    <x v="1"/>
    <x v="2195"/>
  </r>
  <r>
    <n v="15"/>
    <n v="1"/>
    <n v="3"/>
    <x v="7"/>
    <n v="7"/>
    <n v="0"/>
    <s v="Programas Informáticos"/>
    <n v="7331"/>
    <n v="0"/>
    <x v="1"/>
    <x v="2196"/>
  </r>
  <r>
    <n v="15"/>
    <n v="1"/>
    <n v="3"/>
    <x v="9"/>
    <n v="0"/>
    <n v="0"/>
    <s v="SALDO FINAL DE CAJA"/>
    <n v="10"/>
    <n v="0"/>
    <x v="1"/>
    <x v="11"/>
  </r>
  <r>
    <n v="15"/>
    <n v="2"/>
    <n v="1"/>
    <x v="17"/>
    <n v="2"/>
    <n v="201"/>
    <s v="Recuperación de Licencias Médicas - FONASA"/>
    <n v="10"/>
    <n v="0"/>
    <x v="0"/>
    <x v="11"/>
  </r>
  <r>
    <n v="15"/>
    <n v="2"/>
    <n v="1"/>
    <x v="12"/>
    <n v="0"/>
    <n v="0"/>
    <s v="INGRESOS DE OPERACIÓN"/>
    <n v="146490"/>
    <n v="0"/>
    <x v="0"/>
    <x v="2197"/>
  </r>
  <r>
    <n v="15"/>
    <n v="2"/>
    <n v="1"/>
    <x v="0"/>
    <n v="1"/>
    <n v="0"/>
    <s v="Recuperaciones y Reembolsos por Licencias Médicas"/>
    <n v="1772295"/>
    <n v="0"/>
    <x v="0"/>
    <x v="2198"/>
  </r>
  <r>
    <n v="15"/>
    <n v="2"/>
    <n v="1"/>
    <x v="0"/>
    <n v="99"/>
    <n v="0"/>
    <s v="Otros"/>
    <n v="145380"/>
    <n v="0"/>
    <x v="0"/>
    <x v="2199"/>
  </r>
  <r>
    <n v="15"/>
    <n v="2"/>
    <n v="1"/>
    <x v="1"/>
    <n v="1"/>
    <n v="0"/>
    <s v="Libre"/>
    <n v="89656375"/>
    <n v="0"/>
    <x v="0"/>
    <x v="2200"/>
  </r>
  <r>
    <n v="15"/>
    <n v="2"/>
    <n v="1"/>
    <x v="3"/>
    <n v="0"/>
    <n v="0"/>
    <s v="SALDO INICIAL DE CAJA"/>
    <n v="10"/>
    <n v="0"/>
    <x v="0"/>
    <x v="11"/>
  </r>
  <r>
    <n v="15"/>
    <n v="2"/>
    <n v="1"/>
    <x v="4"/>
    <n v="0"/>
    <n v="0"/>
    <s v="GASTOS EN PERSONAL"/>
    <n v="72682938"/>
    <n v="0"/>
    <x v="1"/>
    <x v="2201"/>
  </r>
  <r>
    <n v="15"/>
    <n v="2"/>
    <n v="1"/>
    <x v="5"/>
    <n v="0"/>
    <n v="0"/>
    <s v="BIENES Y SERVICIOS DE CONSUMO"/>
    <n v="14090546"/>
    <n v="0"/>
    <x v="1"/>
    <x v="2202"/>
  </r>
  <r>
    <n v="15"/>
    <n v="2"/>
    <n v="1"/>
    <x v="10"/>
    <n v="3"/>
    <n v="1"/>
    <s v="Indemnización de Cargo Fiscal"/>
    <n v="10"/>
    <n v="0"/>
    <x v="1"/>
    <x v="11"/>
  </r>
  <r>
    <n v="15"/>
    <n v="2"/>
    <n v="1"/>
    <x v="10"/>
    <n v="3"/>
    <n v="3"/>
    <s v="Fondo Retiro Funcionarios Públicos  Ley N° 19.882"/>
    <n v="10"/>
    <n v="0"/>
    <x v="1"/>
    <x v="11"/>
  </r>
  <r>
    <n v="15"/>
    <n v="2"/>
    <n v="1"/>
    <x v="6"/>
    <n v="2"/>
    <n v="100"/>
    <s v="Encuesta Laboral (ENCLA), INE."/>
    <n v="974359"/>
    <n v="0"/>
    <x v="1"/>
    <x v="610"/>
  </r>
  <r>
    <n v="15"/>
    <n v="2"/>
    <n v="1"/>
    <x v="6"/>
    <n v="7"/>
    <n v="1"/>
    <s v="Organismos Internacionales"/>
    <n v="4750"/>
    <n v="0"/>
    <x v="1"/>
    <x v="2203"/>
  </r>
  <r>
    <n v="15"/>
    <n v="2"/>
    <n v="1"/>
    <x v="14"/>
    <n v="99"/>
    <n v="0"/>
    <s v="Otros Integros al Fisco"/>
    <n v="1772306"/>
    <n v="0"/>
    <x v="1"/>
    <x v="2204"/>
  </r>
  <r>
    <n v="15"/>
    <n v="2"/>
    <n v="1"/>
    <x v="7"/>
    <n v="4"/>
    <n v="0"/>
    <s v="Mobiliario y Otros"/>
    <n v="136941"/>
    <n v="0"/>
    <x v="1"/>
    <x v="2205"/>
  </r>
  <r>
    <n v="15"/>
    <n v="2"/>
    <n v="1"/>
    <x v="7"/>
    <n v="5"/>
    <n v="0"/>
    <s v="Máquinas y Equipos"/>
    <n v="133587"/>
    <n v="0"/>
    <x v="1"/>
    <x v="2206"/>
  </r>
  <r>
    <n v="15"/>
    <n v="2"/>
    <n v="1"/>
    <x v="7"/>
    <n v="6"/>
    <n v="0"/>
    <s v="Equipos Informáticos"/>
    <n v="394373"/>
    <n v="0"/>
    <x v="1"/>
    <x v="2207"/>
  </r>
  <r>
    <n v="15"/>
    <n v="2"/>
    <n v="1"/>
    <x v="7"/>
    <n v="7"/>
    <n v="0"/>
    <s v="Programas Informáticos"/>
    <n v="1530720"/>
    <n v="0"/>
    <x v="1"/>
    <x v="2208"/>
  </r>
  <r>
    <n v="15"/>
    <n v="2"/>
    <n v="1"/>
    <x v="8"/>
    <n v="7"/>
    <n v="0"/>
    <s v="Deuda Flotante"/>
    <n v="10"/>
    <n v="0"/>
    <x v="1"/>
    <x v="11"/>
  </r>
  <r>
    <n v="15"/>
    <n v="2"/>
    <n v="1"/>
    <x v="9"/>
    <n v="0"/>
    <n v="0"/>
    <s v="SALDO FINAL DE CAJA"/>
    <n v="10"/>
    <n v="0"/>
    <x v="1"/>
    <x v="11"/>
  </r>
  <r>
    <n v="15"/>
    <n v="3"/>
    <n v="1"/>
    <x v="17"/>
    <n v="2"/>
    <n v="201"/>
    <s v="Recuperación de Licencias Médicas - FONASA"/>
    <n v="10"/>
    <n v="0"/>
    <x v="0"/>
    <x v="11"/>
  </r>
  <r>
    <n v="15"/>
    <n v="3"/>
    <n v="1"/>
    <x v="0"/>
    <n v="1"/>
    <n v="0"/>
    <s v="Recuperaciones y Reembolsos por Licencias Médicas"/>
    <n v="50091"/>
    <n v="0"/>
    <x v="0"/>
    <x v="2209"/>
  </r>
  <r>
    <n v="15"/>
    <n v="3"/>
    <n v="1"/>
    <x v="0"/>
    <n v="2"/>
    <n v="0"/>
    <s v="Multas y Sanciones Pecuniarias"/>
    <n v="1135"/>
    <n v="0"/>
    <x v="0"/>
    <x v="93"/>
  </r>
  <r>
    <n v="15"/>
    <n v="3"/>
    <n v="1"/>
    <x v="0"/>
    <n v="99"/>
    <n v="0"/>
    <s v="Otros"/>
    <n v="1135"/>
    <n v="0"/>
    <x v="0"/>
    <x v="93"/>
  </r>
  <r>
    <n v="15"/>
    <n v="3"/>
    <n v="1"/>
    <x v="1"/>
    <n v="1"/>
    <n v="0"/>
    <s v="Libre"/>
    <n v="7501790"/>
    <n v="0"/>
    <x v="0"/>
    <x v="2210"/>
  </r>
  <r>
    <n v="15"/>
    <n v="3"/>
    <n v="1"/>
    <x v="13"/>
    <n v="10"/>
    <n v="0"/>
    <s v="Ingresos por Percibir"/>
    <n v="20426"/>
    <n v="0"/>
    <x v="0"/>
    <x v="2211"/>
  </r>
  <r>
    <n v="15"/>
    <n v="3"/>
    <n v="1"/>
    <x v="3"/>
    <n v="0"/>
    <n v="0"/>
    <s v="SALDO INICIAL DE CAJA"/>
    <n v="10"/>
    <n v="0"/>
    <x v="0"/>
    <x v="11"/>
  </r>
  <r>
    <n v="15"/>
    <n v="3"/>
    <n v="1"/>
    <x v="4"/>
    <n v="0"/>
    <n v="0"/>
    <s v="GASTOS EN PERSONAL"/>
    <n v="3829210"/>
    <n v="0"/>
    <x v="1"/>
    <x v="2212"/>
  </r>
  <r>
    <n v="15"/>
    <n v="3"/>
    <n v="1"/>
    <x v="5"/>
    <n v="0"/>
    <n v="0"/>
    <s v="BIENES Y SERVICIOS DE CONSUMO"/>
    <n v="2029394"/>
    <n v="0"/>
    <x v="1"/>
    <x v="2213"/>
  </r>
  <r>
    <n v="15"/>
    <n v="3"/>
    <n v="1"/>
    <x v="10"/>
    <n v="3"/>
    <n v="1"/>
    <s v="Indemnización de Cargo Fiscal"/>
    <n v="10"/>
    <n v="0"/>
    <x v="1"/>
    <x v="11"/>
  </r>
  <r>
    <n v="15"/>
    <n v="3"/>
    <n v="1"/>
    <x v="10"/>
    <n v="3"/>
    <n v="3"/>
    <s v="Fondo Retiro Funcionarios Públicos  Ley N° 19.882"/>
    <n v="10"/>
    <n v="0"/>
    <x v="1"/>
    <x v="11"/>
  </r>
  <r>
    <n v="15"/>
    <n v="3"/>
    <n v="1"/>
    <x v="6"/>
    <n v="1"/>
    <n v="2"/>
    <s v="Fondo para la Educación Previsional"/>
    <n v="1315215"/>
    <n v="0"/>
    <x v="1"/>
    <x v="2214"/>
  </r>
  <r>
    <n v="15"/>
    <n v="3"/>
    <n v="1"/>
    <x v="6"/>
    <n v="3"/>
    <n v="1"/>
    <s v="Fondo para la Educación Previsional"/>
    <n v="178832"/>
    <n v="0"/>
    <x v="1"/>
    <x v="2215"/>
  </r>
  <r>
    <n v="15"/>
    <n v="3"/>
    <n v="1"/>
    <x v="6"/>
    <n v="7"/>
    <n v="1"/>
    <s v="A Organismos Internacionales"/>
    <n v="25500"/>
    <n v="0"/>
    <x v="1"/>
    <x v="2216"/>
  </r>
  <r>
    <n v="15"/>
    <n v="3"/>
    <n v="1"/>
    <x v="14"/>
    <n v="99"/>
    <n v="0"/>
    <s v="Otros Integros al Fisco"/>
    <n v="50101"/>
    <n v="0"/>
    <x v="1"/>
    <x v="2217"/>
  </r>
  <r>
    <n v="15"/>
    <n v="3"/>
    <n v="1"/>
    <x v="7"/>
    <n v="4"/>
    <n v="0"/>
    <s v="Mobiliario y Otros"/>
    <n v="5315"/>
    <n v="0"/>
    <x v="1"/>
    <x v="395"/>
  </r>
  <r>
    <n v="15"/>
    <n v="3"/>
    <n v="1"/>
    <x v="7"/>
    <n v="6"/>
    <n v="0"/>
    <s v="Equipos Informáticos"/>
    <n v="51476"/>
    <n v="0"/>
    <x v="1"/>
    <x v="2218"/>
  </r>
  <r>
    <n v="15"/>
    <n v="3"/>
    <n v="1"/>
    <x v="7"/>
    <n v="7"/>
    <n v="0"/>
    <s v="Programas Informáticos"/>
    <n v="89514"/>
    <n v="0"/>
    <x v="1"/>
    <x v="2219"/>
  </r>
  <r>
    <n v="15"/>
    <n v="3"/>
    <n v="1"/>
    <x v="8"/>
    <n v="7"/>
    <n v="0"/>
    <s v="Deuda Flotante"/>
    <n v="10"/>
    <n v="0"/>
    <x v="1"/>
    <x v="11"/>
  </r>
  <r>
    <n v="15"/>
    <n v="3"/>
    <n v="1"/>
    <x v="9"/>
    <n v="0"/>
    <n v="0"/>
    <s v="SALDO FINAL DE CAJA"/>
    <n v="10"/>
    <n v="0"/>
    <x v="1"/>
    <x v="11"/>
  </r>
  <r>
    <n v="15"/>
    <n v="4"/>
    <n v="1"/>
    <x v="17"/>
    <n v="2"/>
    <n v="201"/>
    <s v="Recuperación de Licencias Médicas - FONASA"/>
    <n v="10"/>
    <n v="0"/>
    <x v="0"/>
    <x v="11"/>
  </r>
  <r>
    <n v="15"/>
    <n v="4"/>
    <n v="1"/>
    <x v="15"/>
    <n v="0"/>
    <n v="0"/>
    <s v="RENTAS DE LA PROPIEDAD"/>
    <n v="4674598"/>
    <n v="0"/>
    <x v="0"/>
    <x v="2220"/>
  </r>
  <r>
    <n v="15"/>
    <n v="4"/>
    <n v="1"/>
    <x v="12"/>
    <n v="0"/>
    <n v="0"/>
    <s v="INGRESOS DE OPERACIÓN"/>
    <n v="5713398"/>
    <n v="0"/>
    <x v="0"/>
    <x v="2221"/>
  </r>
  <r>
    <n v="15"/>
    <n v="4"/>
    <n v="1"/>
    <x v="0"/>
    <n v="1"/>
    <n v="0"/>
    <s v="Recuperaciones y Reembolsos por Licencias Médicas"/>
    <n v="230910"/>
    <n v="0"/>
    <x v="0"/>
    <x v="2222"/>
  </r>
  <r>
    <n v="15"/>
    <n v="4"/>
    <n v="1"/>
    <x v="0"/>
    <n v="2"/>
    <n v="0"/>
    <s v="Multas y Sanciones Pecuniarias"/>
    <n v="1135"/>
    <n v="0"/>
    <x v="0"/>
    <x v="93"/>
  </r>
  <r>
    <n v="15"/>
    <n v="4"/>
    <n v="1"/>
    <x v="0"/>
    <n v="99"/>
    <n v="0"/>
    <s v="Otros"/>
    <n v="3304"/>
    <n v="0"/>
    <x v="0"/>
    <x v="2223"/>
  </r>
  <r>
    <n v="15"/>
    <n v="4"/>
    <n v="1"/>
    <x v="1"/>
    <n v="1"/>
    <n v="0"/>
    <s v="Libre"/>
    <n v="7151475"/>
    <n v="0"/>
    <x v="0"/>
    <x v="2224"/>
  </r>
  <r>
    <n v="15"/>
    <n v="4"/>
    <n v="1"/>
    <x v="2"/>
    <n v="4"/>
    <n v="0"/>
    <s v="Mobiliario y Otros"/>
    <n v="122"/>
    <n v="0"/>
    <x v="0"/>
    <x v="2225"/>
  </r>
  <r>
    <n v="15"/>
    <n v="4"/>
    <n v="1"/>
    <x v="2"/>
    <n v="5"/>
    <n v="0"/>
    <s v="Máquinas y Equipos"/>
    <n v="122"/>
    <n v="0"/>
    <x v="0"/>
    <x v="2225"/>
  </r>
  <r>
    <n v="15"/>
    <n v="4"/>
    <n v="1"/>
    <x v="22"/>
    <n v="1"/>
    <n v="0"/>
    <s v="Venta o Rescate de Títulos y Valores"/>
    <n v="420769"/>
    <n v="0"/>
    <x v="0"/>
    <x v="2226"/>
  </r>
  <r>
    <n v="15"/>
    <n v="4"/>
    <n v="1"/>
    <x v="13"/>
    <n v="3"/>
    <n v="0"/>
    <s v="Pignoraticios"/>
    <n v="27425399"/>
    <n v="0"/>
    <x v="0"/>
    <x v="2227"/>
  </r>
  <r>
    <n v="15"/>
    <n v="4"/>
    <n v="1"/>
    <x v="13"/>
    <n v="10"/>
    <n v="0"/>
    <s v="Ingresos por Percibir"/>
    <n v="1667953"/>
    <n v="0"/>
    <x v="0"/>
    <x v="2228"/>
  </r>
  <r>
    <n v="15"/>
    <n v="4"/>
    <n v="1"/>
    <x v="3"/>
    <n v="0"/>
    <n v="0"/>
    <s v="SALDO INICIAL DE CAJA"/>
    <n v="10"/>
    <n v="0"/>
    <x v="0"/>
    <x v="11"/>
  </r>
  <r>
    <n v="15"/>
    <n v="4"/>
    <n v="1"/>
    <x v="4"/>
    <n v="0"/>
    <n v="0"/>
    <s v="GASTOS EN PERSONAL"/>
    <n v="9270362"/>
    <n v="0"/>
    <x v="1"/>
    <x v="2229"/>
  </r>
  <r>
    <n v="15"/>
    <n v="4"/>
    <n v="1"/>
    <x v="5"/>
    <n v="0"/>
    <n v="0"/>
    <s v="BIENES Y SERVICIOS DE CONSUMO"/>
    <n v="5659596"/>
    <n v="0"/>
    <x v="1"/>
    <x v="2230"/>
  </r>
  <r>
    <n v="15"/>
    <n v="4"/>
    <n v="1"/>
    <x v="10"/>
    <n v="3"/>
    <n v="1"/>
    <s v="Indemnización de Cargo Fiscal"/>
    <n v="10"/>
    <n v="0"/>
    <x v="1"/>
    <x v="11"/>
  </r>
  <r>
    <n v="15"/>
    <n v="4"/>
    <n v="1"/>
    <x v="10"/>
    <n v="3"/>
    <n v="3"/>
    <s v="Fondo Retiro Funcionarios Públicos  Ley N° 19.882"/>
    <n v="10"/>
    <n v="0"/>
    <x v="1"/>
    <x v="11"/>
  </r>
  <r>
    <n v="15"/>
    <n v="4"/>
    <n v="1"/>
    <x v="6"/>
    <n v="7"/>
    <n v="1"/>
    <s v="A Organismos Internacionales"/>
    <n v="3000"/>
    <n v="0"/>
    <x v="1"/>
    <x v="2231"/>
  </r>
  <r>
    <n v="15"/>
    <n v="4"/>
    <n v="1"/>
    <x v="14"/>
    <n v="1"/>
    <n v="0"/>
    <s v="Impuestos"/>
    <n v="170744"/>
    <n v="0"/>
    <x v="1"/>
    <x v="2232"/>
  </r>
  <r>
    <n v="15"/>
    <n v="4"/>
    <n v="1"/>
    <x v="14"/>
    <n v="99"/>
    <n v="0"/>
    <s v="Otros Integros al Fisco"/>
    <n v="230921"/>
    <n v="0"/>
    <x v="1"/>
    <x v="2233"/>
  </r>
  <r>
    <n v="15"/>
    <n v="4"/>
    <n v="1"/>
    <x v="20"/>
    <n v="1"/>
    <n v="0"/>
    <s v="Devoluciones"/>
    <n v="10"/>
    <n v="0"/>
    <x v="1"/>
    <x v="11"/>
  </r>
  <r>
    <n v="15"/>
    <n v="4"/>
    <n v="1"/>
    <x v="7"/>
    <n v="4"/>
    <n v="0"/>
    <s v="Mobiliario y Otros"/>
    <n v="21260"/>
    <n v="0"/>
    <x v="1"/>
    <x v="113"/>
  </r>
  <r>
    <n v="15"/>
    <n v="4"/>
    <n v="1"/>
    <x v="7"/>
    <n v="5"/>
    <n v="0"/>
    <s v="Máquinas y Equipos"/>
    <n v="127560"/>
    <n v="0"/>
    <x v="1"/>
    <x v="125"/>
  </r>
  <r>
    <n v="15"/>
    <n v="4"/>
    <n v="1"/>
    <x v="7"/>
    <n v="6"/>
    <n v="0"/>
    <s v="Equipos Informáticos"/>
    <n v="83892"/>
    <n v="0"/>
    <x v="1"/>
    <x v="2234"/>
  </r>
  <r>
    <n v="15"/>
    <n v="4"/>
    <n v="1"/>
    <x v="7"/>
    <n v="7"/>
    <n v="0"/>
    <s v="Programas Informáticos"/>
    <n v="167587"/>
    <n v="0"/>
    <x v="1"/>
    <x v="2235"/>
  </r>
  <r>
    <n v="15"/>
    <n v="4"/>
    <n v="1"/>
    <x v="23"/>
    <n v="1"/>
    <n v="0"/>
    <s v="Compra de Títulos y Valores"/>
    <n v="567371"/>
    <n v="0"/>
    <x v="1"/>
    <x v="1050"/>
  </r>
  <r>
    <n v="15"/>
    <n v="4"/>
    <n v="1"/>
    <x v="16"/>
    <n v="3"/>
    <n v="0"/>
    <s v="Pignoraticios"/>
    <n v="30984872"/>
    <n v="0"/>
    <x v="1"/>
    <x v="2236"/>
  </r>
  <r>
    <n v="15"/>
    <n v="4"/>
    <n v="1"/>
    <x v="8"/>
    <n v="7"/>
    <n v="0"/>
    <s v="Deuda Flotante"/>
    <n v="2000"/>
    <n v="0"/>
    <x v="1"/>
    <x v="2237"/>
  </r>
  <r>
    <n v="15"/>
    <n v="4"/>
    <n v="1"/>
    <x v="9"/>
    <n v="0"/>
    <n v="0"/>
    <s v="SALDO FINAL DE CAJA"/>
    <n v="10"/>
    <n v="0"/>
    <x v="1"/>
    <x v="11"/>
  </r>
  <r>
    <n v="15"/>
    <n v="5"/>
    <n v="1"/>
    <x v="17"/>
    <n v="1"/>
    <n v="4"/>
    <s v="Administradora del Fondo de Cesantía Solidario"/>
    <n v="685282"/>
    <n v="0"/>
    <x v="0"/>
    <x v="2238"/>
  </r>
  <r>
    <n v="15"/>
    <n v="5"/>
    <n v="1"/>
    <x v="17"/>
    <n v="2"/>
    <n v="9"/>
    <s v="Secretaría y Administración General de Hacienda (Programa 09)"/>
    <n v="190203"/>
    <n v="0"/>
    <x v="0"/>
    <x v="750"/>
  </r>
  <r>
    <n v="15"/>
    <n v="5"/>
    <n v="1"/>
    <x v="17"/>
    <n v="2"/>
    <n v="201"/>
    <s v="Recuperación de Licencias Médicas - FONASA"/>
    <n v="10"/>
    <n v="0"/>
    <x v="0"/>
    <x v="11"/>
  </r>
  <r>
    <n v="15"/>
    <n v="5"/>
    <n v="1"/>
    <x v="12"/>
    <n v="0"/>
    <n v="0"/>
    <s v="INGRESOS DE OPERACIÓN"/>
    <n v="381993"/>
    <n v="0"/>
    <x v="0"/>
    <x v="2239"/>
  </r>
  <r>
    <n v="15"/>
    <n v="5"/>
    <n v="1"/>
    <x v="0"/>
    <n v="1"/>
    <n v="0"/>
    <s v="Recuperaciones y Reembolsos por Licencias Médicas"/>
    <n v="265546"/>
    <n v="0"/>
    <x v="0"/>
    <x v="2240"/>
  </r>
  <r>
    <n v="15"/>
    <n v="5"/>
    <n v="1"/>
    <x v="0"/>
    <n v="2"/>
    <n v="0"/>
    <s v="Multas y Sanciones Pecuniarias"/>
    <n v="244781"/>
    <n v="0"/>
    <x v="0"/>
    <x v="2241"/>
  </r>
  <r>
    <n v="15"/>
    <n v="5"/>
    <n v="1"/>
    <x v="0"/>
    <n v="99"/>
    <n v="0"/>
    <s v="Otros"/>
    <n v="455400"/>
    <n v="0"/>
    <x v="0"/>
    <x v="2242"/>
  </r>
  <r>
    <n v="15"/>
    <n v="5"/>
    <n v="1"/>
    <x v="1"/>
    <n v="1"/>
    <n v="0"/>
    <s v="Libre"/>
    <n v="89606301"/>
    <n v="0"/>
    <x v="0"/>
    <x v="2243"/>
  </r>
  <r>
    <n v="15"/>
    <n v="5"/>
    <n v="1"/>
    <x v="3"/>
    <n v="0"/>
    <n v="0"/>
    <s v="SALDO INICIAL DE CAJA"/>
    <n v="10"/>
    <n v="0"/>
    <x v="0"/>
    <x v="11"/>
  </r>
  <r>
    <n v="15"/>
    <n v="5"/>
    <n v="1"/>
    <x v="4"/>
    <n v="0"/>
    <n v="0"/>
    <s v="GASTOS EN PERSONAL"/>
    <n v="21727163"/>
    <n v="0"/>
    <x v="1"/>
    <x v="2244"/>
  </r>
  <r>
    <n v="15"/>
    <n v="5"/>
    <n v="1"/>
    <x v="5"/>
    <n v="0"/>
    <n v="0"/>
    <s v="BIENES Y SERVICIOS DE CONSUMO"/>
    <n v="13176737"/>
    <n v="0"/>
    <x v="1"/>
    <x v="2245"/>
  </r>
  <r>
    <n v="15"/>
    <n v="5"/>
    <n v="1"/>
    <x v="10"/>
    <n v="3"/>
    <n v="1"/>
    <s v="Indemnización de Cargo Fiscal"/>
    <n v="10"/>
    <n v="0"/>
    <x v="1"/>
    <x v="11"/>
  </r>
  <r>
    <n v="15"/>
    <n v="5"/>
    <n v="1"/>
    <x v="10"/>
    <n v="3"/>
    <n v="3"/>
    <s v="Fondo Retiro Funcionarios Públicos  Ley N° 19.882"/>
    <n v="10"/>
    <n v="0"/>
    <x v="1"/>
    <x v="11"/>
  </r>
  <r>
    <n v="15"/>
    <n v="5"/>
    <n v="1"/>
    <x v="6"/>
    <n v="1"/>
    <n v="3"/>
    <s v="Becas"/>
    <n v="1182404"/>
    <n v="0"/>
    <x v="1"/>
    <x v="2246"/>
  </r>
  <r>
    <n v="15"/>
    <n v="5"/>
    <n v="1"/>
    <x v="6"/>
    <n v="1"/>
    <n v="4"/>
    <s v="Bono de Capacitación para Micro y Pequeños Empresarios"/>
    <n v="3107599"/>
    <n v="0"/>
    <x v="1"/>
    <x v="2247"/>
  </r>
  <r>
    <n v="15"/>
    <n v="5"/>
    <n v="1"/>
    <x v="6"/>
    <n v="1"/>
    <n v="11"/>
    <s v="Programa de Capacitación en Oficios"/>
    <n v="26994971"/>
    <n v="0"/>
    <x v="1"/>
    <x v="2248"/>
  </r>
  <r>
    <n v="15"/>
    <n v="5"/>
    <n v="1"/>
    <x v="6"/>
    <n v="1"/>
    <n v="266"/>
    <s v="Programa de Intermediación Laboral"/>
    <n v="11580289"/>
    <n v="0"/>
    <x v="1"/>
    <x v="2249"/>
  </r>
  <r>
    <n v="15"/>
    <n v="5"/>
    <n v="1"/>
    <x v="6"/>
    <n v="1"/>
    <n v="270"/>
    <s v="Certificación de Competencias Laborales"/>
    <n v="2068097"/>
    <n v="0"/>
    <x v="1"/>
    <x v="2250"/>
  </r>
  <r>
    <n v="15"/>
    <n v="5"/>
    <n v="1"/>
    <x v="6"/>
    <n v="1"/>
    <n v="442"/>
    <s v="Seguros"/>
    <n v="215090"/>
    <n v="0"/>
    <x v="1"/>
    <x v="2251"/>
  </r>
  <r>
    <n v="15"/>
    <n v="5"/>
    <n v="1"/>
    <x v="6"/>
    <n v="1"/>
    <n v="477"/>
    <s v="Programa de Reconversión Laboral"/>
    <n v="7793880"/>
    <n v="0"/>
    <x v="1"/>
    <x v="2252"/>
  </r>
  <r>
    <n v="15"/>
    <n v="5"/>
    <n v="1"/>
    <x v="6"/>
    <n v="3"/>
    <n v="257"/>
    <s v="Programa de Becas"/>
    <n v="2655202"/>
    <n v="0"/>
    <x v="1"/>
    <x v="2253"/>
  </r>
  <r>
    <n v="15"/>
    <n v="5"/>
    <n v="1"/>
    <x v="6"/>
    <n v="3"/>
    <n v="258"/>
    <s v="Comisión del Sistema Nacional de Certificación de Competencias Laborales"/>
    <n v="402320"/>
    <n v="0"/>
    <x v="1"/>
    <x v="2254"/>
  </r>
  <r>
    <n v="15"/>
    <n v="5"/>
    <n v="1"/>
    <x v="6"/>
    <n v="7"/>
    <n v="1"/>
    <s v="Organismos Internacionales"/>
    <n v="16000"/>
    <n v="0"/>
    <x v="1"/>
    <x v="2255"/>
  </r>
  <r>
    <n v="15"/>
    <n v="5"/>
    <n v="1"/>
    <x v="14"/>
    <n v="99"/>
    <n v="0"/>
    <s v="Otros Integros al Fisco"/>
    <n v="265557"/>
    <n v="0"/>
    <x v="1"/>
    <x v="2256"/>
  </r>
  <r>
    <n v="15"/>
    <n v="5"/>
    <n v="1"/>
    <x v="20"/>
    <n v="1"/>
    <n v="0"/>
    <s v="Devoluciones"/>
    <n v="10"/>
    <n v="0"/>
    <x v="1"/>
    <x v="11"/>
  </r>
  <r>
    <n v="15"/>
    <n v="5"/>
    <n v="1"/>
    <x v="20"/>
    <n v="2"/>
    <n v="0"/>
    <s v="Compensaciones por Daños a Terceros y/o a la Propiedad"/>
    <n v="10"/>
    <n v="0"/>
    <x v="1"/>
    <x v="11"/>
  </r>
  <r>
    <n v="15"/>
    <n v="5"/>
    <n v="1"/>
    <x v="7"/>
    <n v="4"/>
    <n v="0"/>
    <s v="Mobiliario y Otros"/>
    <n v="32719"/>
    <n v="0"/>
    <x v="1"/>
    <x v="2257"/>
  </r>
  <r>
    <n v="15"/>
    <n v="5"/>
    <n v="1"/>
    <x v="7"/>
    <n v="5"/>
    <n v="0"/>
    <s v="Máquinas y Equipos"/>
    <n v="90036"/>
    <n v="0"/>
    <x v="1"/>
    <x v="2258"/>
  </r>
  <r>
    <n v="15"/>
    <n v="5"/>
    <n v="1"/>
    <x v="7"/>
    <n v="6"/>
    <n v="0"/>
    <s v="Equipos Informáticos"/>
    <n v="69095"/>
    <n v="0"/>
    <x v="1"/>
    <x v="2259"/>
  </r>
  <r>
    <n v="15"/>
    <n v="5"/>
    <n v="1"/>
    <x v="7"/>
    <n v="7"/>
    <n v="0"/>
    <s v="Programas Informáticos"/>
    <n v="452307"/>
    <n v="0"/>
    <x v="1"/>
    <x v="2260"/>
  </r>
  <r>
    <n v="15"/>
    <n v="5"/>
    <n v="1"/>
    <x v="8"/>
    <n v="7"/>
    <n v="0"/>
    <s v="Deuda Flotante"/>
    <n v="10"/>
    <n v="0"/>
    <x v="1"/>
    <x v="11"/>
  </r>
  <r>
    <n v="15"/>
    <n v="5"/>
    <n v="1"/>
    <x v="9"/>
    <n v="0"/>
    <n v="0"/>
    <s v="SALDO FINAL DE CAJA"/>
    <n v="10"/>
    <n v="0"/>
    <x v="1"/>
    <x v="11"/>
  </r>
  <r>
    <n v="15"/>
    <n v="5"/>
    <n v="4"/>
    <x v="1"/>
    <n v="1"/>
    <n v="0"/>
    <s v="Libre"/>
    <n v="477400284"/>
    <n v="0"/>
    <x v="0"/>
    <x v="2261"/>
  </r>
  <r>
    <n v="15"/>
    <n v="5"/>
    <n v="4"/>
    <x v="6"/>
    <n v="1"/>
    <n v="90"/>
    <s v="Programa de Formación en el Puesto de Trabajo"/>
    <n v="334327378"/>
    <n v="0"/>
    <x v="1"/>
    <x v="2262"/>
  </r>
  <r>
    <n v="15"/>
    <n v="5"/>
    <n v="4"/>
    <x v="6"/>
    <n v="1"/>
    <n v="453"/>
    <s v="Subsidio al Empleo, Ley N° 20.338"/>
    <n v="58494066"/>
    <n v="0"/>
    <x v="1"/>
    <x v="2263"/>
  </r>
  <r>
    <n v="15"/>
    <n v="5"/>
    <n v="4"/>
    <x v="6"/>
    <n v="1"/>
    <n v="454"/>
    <s v="Subsidio Empleo a la Mujer, Ley N° 20.595"/>
    <n v="82195882"/>
    <n v="0"/>
    <x v="1"/>
    <x v="2264"/>
  </r>
  <r>
    <n v="15"/>
    <n v="5"/>
    <n v="4"/>
    <x v="6"/>
    <n v="1"/>
    <n v="478"/>
    <s v="Observatorio Laboral"/>
    <n v="2382958"/>
    <n v="0"/>
    <x v="1"/>
    <x v="2265"/>
  </r>
  <r>
    <n v="15"/>
    <n v="6"/>
    <n v="1"/>
    <x v="17"/>
    <n v="1"/>
    <n v="4"/>
    <s v="Fondo Ley  N° 21.063"/>
    <n v="395767"/>
    <n v="0"/>
    <x v="0"/>
    <x v="2266"/>
  </r>
  <r>
    <n v="15"/>
    <n v="6"/>
    <n v="1"/>
    <x v="17"/>
    <n v="2"/>
    <n v="201"/>
    <s v="Recuperación de Licencias Médicas - FONASA"/>
    <n v="10"/>
    <n v="0"/>
    <x v="0"/>
    <x v="11"/>
  </r>
  <r>
    <n v="15"/>
    <n v="6"/>
    <n v="1"/>
    <x v="0"/>
    <n v="1"/>
    <n v="0"/>
    <s v="Recuperaciones y Reembolsos por Licencias Médicas"/>
    <n v="101262"/>
    <n v="0"/>
    <x v="0"/>
    <x v="2267"/>
  </r>
  <r>
    <n v="15"/>
    <n v="6"/>
    <n v="1"/>
    <x v="1"/>
    <n v="1"/>
    <n v="0"/>
    <s v="Libre"/>
    <n v="16868466"/>
    <n v="0"/>
    <x v="0"/>
    <x v="2268"/>
  </r>
  <r>
    <n v="15"/>
    <n v="6"/>
    <n v="1"/>
    <x v="3"/>
    <n v="0"/>
    <n v="0"/>
    <s v="SALDO INICIAL DE CAJA"/>
    <n v="500"/>
    <n v="0"/>
    <x v="0"/>
    <x v="2269"/>
  </r>
  <r>
    <n v="15"/>
    <n v="6"/>
    <n v="1"/>
    <x v="4"/>
    <n v="0"/>
    <n v="0"/>
    <s v="GASTOS EN PERSONAL"/>
    <n v="13169053"/>
    <n v="0"/>
    <x v="1"/>
    <x v="2270"/>
  </r>
  <r>
    <n v="15"/>
    <n v="6"/>
    <n v="1"/>
    <x v="5"/>
    <n v="0"/>
    <n v="0"/>
    <s v="BIENES Y SERVICIOS DE CONSUMO"/>
    <n v="3976046"/>
    <n v="0"/>
    <x v="1"/>
    <x v="2271"/>
  </r>
  <r>
    <n v="15"/>
    <n v="6"/>
    <n v="1"/>
    <x v="10"/>
    <n v="3"/>
    <n v="1"/>
    <s v="Indemnización de Cargo Fiscal"/>
    <n v="10"/>
    <n v="0"/>
    <x v="1"/>
    <x v="11"/>
  </r>
  <r>
    <n v="15"/>
    <n v="6"/>
    <n v="1"/>
    <x v="10"/>
    <n v="3"/>
    <n v="3"/>
    <s v="Fondo Retiro Funcionarios Públicos  Ley N° 19.882"/>
    <n v="10"/>
    <n v="0"/>
    <x v="1"/>
    <x v="11"/>
  </r>
  <r>
    <n v="15"/>
    <n v="6"/>
    <n v="1"/>
    <x v="6"/>
    <n v="7"/>
    <n v="1"/>
    <s v="A Organismos Internacionales"/>
    <n v="3168"/>
    <n v="0"/>
    <x v="1"/>
    <x v="2272"/>
  </r>
  <r>
    <n v="15"/>
    <n v="6"/>
    <n v="1"/>
    <x v="14"/>
    <n v="99"/>
    <n v="0"/>
    <s v="Otros Integros al Fisco"/>
    <n v="101262"/>
    <n v="0"/>
    <x v="1"/>
    <x v="2267"/>
  </r>
  <r>
    <n v="15"/>
    <n v="6"/>
    <n v="1"/>
    <x v="20"/>
    <n v="2"/>
    <n v="0"/>
    <s v="Compensaciones por Daños a Terceros y/o a la Propiedad"/>
    <n v="10"/>
    <n v="0"/>
    <x v="1"/>
    <x v="11"/>
  </r>
  <r>
    <n v="15"/>
    <n v="6"/>
    <n v="1"/>
    <x v="7"/>
    <n v="6"/>
    <n v="0"/>
    <s v="Equipos Informáticos"/>
    <n v="58492"/>
    <n v="0"/>
    <x v="1"/>
    <x v="2273"/>
  </r>
  <r>
    <n v="15"/>
    <n v="6"/>
    <n v="1"/>
    <x v="7"/>
    <n v="7"/>
    <n v="0"/>
    <s v="Programas Informáticos"/>
    <n v="57934"/>
    <n v="0"/>
    <x v="1"/>
    <x v="2274"/>
  </r>
  <r>
    <n v="15"/>
    <n v="6"/>
    <n v="1"/>
    <x v="8"/>
    <n v="7"/>
    <n v="0"/>
    <s v="Deuda Flotante"/>
    <n v="10"/>
    <n v="0"/>
    <x v="1"/>
    <x v="11"/>
  </r>
  <r>
    <n v="15"/>
    <n v="6"/>
    <n v="1"/>
    <x v="9"/>
    <n v="0"/>
    <n v="0"/>
    <s v="SALDO FINAL DE CAJA"/>
    <n v="10"/>
    <n v="0"/>
    <x v="1"/>
    <x v="11"/>
  </r>
  <r>
    <n v="15"/>
    <n v="7"/>
    <n v="1"/>
    <x v="17"/>
    <n v="2"/>
    <n v="201"/>
    <s v="Recuperación de Licencias Médicas - FONASA"/>
    <n v="10"/>
    <n v="0"/>
    <x v="0"/>
    <x v="11"/>
  </r>
  <r>
    <n v="15"/>
    <n v="7"/>
    <n v="1"/>
    <x v="12"/>
    <n v="0"/>
    <n v="0"/>
    <s v="INGRESOS DE OPERACIÓN"/>
    <n v="138"/>
    <n v="0"/>
    <x v="0"/>
    <x v="2275"/>
  </r>
  <r>
    <n v="15"/>
    <n v="7"/>
    <n v="1"/>
    <x v="0"/>
    <n v="1"/>
    <n v="0"/>
    <s v="Recuperaciones y Reembolsos por Licencias Médicas"/>
    <n v="102573"/>
    <n v="0"/>
    <x v="0"/>
    <x v="2276"/>
  </r>
  <r>
    <n v="15"/>
    <n v="7"/>
    <n v="1"/>
    <x v="0"/>
    <n v="99"/>
    <n v="0"/>
    <s v="Otros"/>
    <n v="3189"/>
    <n v="0"/>
    <x v="0"/>
    <x v="199"/>
  </r>
  <r>
    <n v="15"/>
    <n v="7"/>
    <n v="1"/>
    <x v="1"/>
    <n v="1"/>
    <n v="0"/>
    <s v="Libre"/>
    <n v="20755386"/>
    <n v="0"/>
    <x v="0"/>
    <x v="2277"/>
  </r>
  <r>
    <n v="15"/>
    <n v="7"/>
    <n v="1"/>
    <x v="3"/>
    <n v="0"/>
    <n v="0"/>
    <s v="SALDO INICIAL DE CAJA"/>
    <n v="10"/>
    <n v="0"/>
    <x v="0"/>
    <x v="11"/>
  </r>
  <r>
    <n v="15"/>
    <n v="7"/>
    <n v="1"/>
    <x v="4"/>
    <n v="0"/>
    <n v="0"/>
    <s v="GASTOS EN PERSONAL"/>
    <n v="11933432"/>
    <n v="0"/>
    <x v="1"/>
    <x v="2278"/>
  </r>
  <r>
    <n v="15"/>
    <n v="7"/>
    <n v="1"/>
    <x v="5"/>
    <n v="0"/>
    <n v="0"/>
    <s v="BIENES Y SERVICIOS DE CONSUMO"/>
    <n v="2383914"/>
    <n v="0"/>
    <x v="1"/>
    <x v="2279"/>
  </r>
  <r>
    <n v="15"/>
    <n v="7"/>
    <n v="1"/>
    <x v="10"/>
    <n v="3"/>
    <n v="1"/>
    <s v="Indemnización de Cargo Fiscal"/>
    <n v="10"/>
    <n v="0"/>
    <x v="1"/>
    <x v="11"/>
  </r>
  <r>
    <n v="15"/>
    <n v="7"/>
    <n v="1"/>
    <x v="10"/>
    <n v="3"/>
    <n v="3"/>
    <s v="Fondo Retiro Funcionarios Públicos  Ley N° 19.882"/>
    <n v="10"/>
    <n v="0"/>
    <x v="1"/>
    <x v="11"/>
  </r>
  <r>
    <n v="15"/>
    <n v="7"/>
    <n v="1"/>
    <x v="6"/>
    <n v="1"/>
    <n v="3"/>
    <s v="Peritajes Ley N° 19.404"/>
    <n v="5674"/>
    <n v="0"/>
    <x v="1"/>
    <x v="2280"/>
  </r>
  <r>
    <n v="15"/>
    <n v="7"/>
    <n v="1"/>
    <x v="6"/>
    <n v="3"/>
    <n v="405"/>
    <s v="Comisiones Médicas, D.L. N° 3.500"/>
    <n v="5702180"/>
    <n v="0"/>
    <x v="1"/>
    <x v="2281"/>
  </r>
  <r>
    <n v="15"/>
    <n v="7"/>
    <n v="1"/>
    <x v="6"/>
    <n v="3"/>
    <n v="408"/>
    <s v="Consejos Médicos Ley N° 21.309"/>
    <n v="380550"/>
    <n v="0"/>
    <x v="1"/>
    <x v="2282"/>
  </r>
  <r>
    <n v="15"/>
    <n v="7"/>
    <n v="1"/>
    <x v="6"/>
    <n v="7"/>
    <n v="1"/>
    <s v="Organismos Internacionales"/>
    <n v="19269"/>
    <n v="0"/>
    <x v="1"/>
    <x v="2283"/>
  </r>
  <r>
    <n v="15"/>
    <n v="7"/>
    <n v="1"/>
    <x v="14"/>
    <n v="1"/>
    <n v="0"/>
    <s v="Impuestos"/>
    <n v="25"/>
    <n v="0"/>
    <x v="1"/>
    <x v="2284"/>
  </r>
  <r>
    <n v="15"/>
    <n v="7"/>
    <n v="1"/>
    <x v="14"/>
    <n v="99"/>
    <n v="0"/>
    <s v="Otros Integros al Fisco"/>
    <n v="102573"/>
    <n v="0"/>
    <x v="1"/>
    <x v="2276"/>
  </r>
  <r>
    <n v="15"/>
    <n v="7"/>
    <n v="1"/>
    <x v="20"/>
    <n v="2"/>
    <n v="0"/>
    <s v="Compensaciones por Daños a Terceros y/o a la Propiedad"/>
    <n v="10"/>
    <n v="0"/>
    <x v="1"/>
    <x v="11"/>
  </r>
  <r>
    <n v="15"/>
    <n v="7"/>
    <n v="1"/>
    <x v="7"/>
    <n v="4"/>
    <n v="0"/>
    <s v="Mobiliario y Otros"/>
    <n v="14639"/>
    <n v="0"/>
    <x v="1"/>
    <x v="2285"/>
  </r>
  <r>
    <n v="15"/>
    <n v="7"/>
    <n v="1"/>
    <x v="7"/>
    <n v="5"/>
    <n v="0"/>
    <s v="Máquinas y Equipos"/>
    <n v="10494"/>
    <n v="0"/>
    <x v="1"/>
    <x v="2286"/>
  </r>
  <r>
    <n v="15"/>
    <n v="7"/>
    <n v="1"/>
    <x v="7"/>
    <n v="6"/>
    <n v="0"/>
    <s v="Equipos Informáticos"/>
    <n v="40394"/>
    <n v="0"/>
    <x v="1"/>
    <x v="2287"/>
  </r>
  <r>
    <n v="15"/>
    <n v="7"/>
    <n v="1"/>
    <x v="7"/>
    <n v="7"/>
    <n v="0"/>
    <s v="Programas Informáticos"/>
    <n v="268112"/>
    <n v="0"/>
    <x v="1"/>
    <x v="2288"/>
  </r>
  <r>
    <n v="15"/>
    <n v="7"/>
    <n v="1"/>
    <x v="8"/>
    <n v="7"/>
    <n v="0"/>
    <s v="Deuda Flotante"/>
    <n v="10"/>
    <n v="0"/>
    <x v="1"/>
    <x v="11"/>
  </r>
  <r>
    <n v="15"/>
    <n v="7"/>
    <n v="1"/>
    <x v="9"/>
    <n v="0"/>
    <n v="0"/>
    <s v="SALDO FINAL DE CAJA"/>
    <n v="10"/>
    <n v="0"/>
    <x v="1"/>
    <x v="11"/>
  </r>
  <r>
    <n v="15"/>
    <n v="9"/>
    <n v="1"/>
    <x v="24"/>
    <n v="2"/>
    <n v="0"/>
    <s v="Aportes del Trabajador"/>
    <n v="44887116"/>
    <n v="0"/>
    <x v="0"/>
    <x v="2289"/>
  </r>
  <r>
    <n v="15"/>
    <n v="9"/>
    <n v="1"/>
    <x v="17"/>
    <n v="2"/>
    <n v="4"/>
    <s v="Fondo Único de Prestaciones Familiares y Subsidios de Cesantía"/>
    <n v="42588064"/>
    <n v="0"/>
    <x v="0"/>
    <x v="2290"/>
  </r>
  <r>
    <n v="15"/>
    <n v="9"/>
    <n v="1"/>
    <x v="17"/>
    <n v="2"/>
    <n v="75"/>
    <s v="Fondo de Reserva de Pensiones Ley N° 20.128"/>
    <n v="281710368"/>
    <n v="0"/>
    <x v="0"/>
    <x v="2291"/>
  </r>
  <r>
    <n v="15"/>
    <n v="9"/>
    <n v="1"/>
    <x v="17"/>
    <n v="2"/>
    <n v="201"/>
    <s v="Recuperación de Licencias Médicas - FONASA"/>
    <n v="10"/>
    <n v="0"/>
    <x v="0"/>
    <x v="11"/>
  </r>
  <r>
    <n v="15"/>
    <n v="9"/>
    <n v="1"/>
    <x v="17"/>
    <n v="3"/>
    <n v="1"/>
    <s v="Comisión Revalorizadora de Pensiones"/>
    <n v="12220624"/>
    <n v="0"/>
    <x v="0"/>
    <x v="2292"/>
  </r>
  <r>
    <n v="15"/>
    <n v="9"/>
    <n v="1"/>
    <x v="15"/>
    <n v="0"/>
    <n v="0"/>
    <s v="RENTAS DE LA PROPIEDAD"/>
    <n v="373308"/>
    <n v="0"/>
    <x v="0"/>
    <x v="2293"/>
  </r>
  <r>
    <n v="15"/>
    <n v="9"/>
    <n v="1"/>
    <x v="12"/>
    <n v="0"/>
    <n v="0"/>
    <s v="INGRESOS DE OPERACIÓN"/>
    <n v="294195"/>
    <n v="0"/>
    <x v="0"/>
    <x v="2294"/>
  </r>
  <r>
    <n v="15"/>
    <n v="9"/>
    <n v="1"/>
    <x v="0"/>
    <n v="1"/>
    <n v="0"/>
    <s v="Recuperaciones y Reembolsos por Licencias Médicas"/>
    <n v="1458324"/>
    <n v="0"/>
    <x v="0"/>
    <x v="2295"/>
  </r>
  <r>
    <n v="15"/>
    <n v="9"/>
    <n v="1"/>
    <x v="0"/>
    <n v="2"/>
    <n v="0"/>
    <s v="Multas y Sanciones Pecuniarias"/>
    <n v="1275600"/>
    <n v="0"/>
    <x v="0"/>
    <x v="2296"/>
  </r>
  <r>
    <n v="15"/>
    <n v="9"/>
    <n v="1"/>
    <x v="0"/>
    <n v="99"/>
    <n v="0"/>
    <s v="Otros"/>
    <n v="39575924"/>
    <n v="0"/>
    <x v="0"/>
    <x v="2297"/>
  </r>
  <r>
    <n v="15"/>
    <n v="9"/>
    <n v="1"/>
    <x v="1"/>
    <n v="1"/>
    <n v="0"/>
    <s v="Libre"/>
    <n v="10287125858"/>
    <n v="0"/>
    <x v="0"/>
    <x v="2298"/>
  </r>
  <r>
    <n v="15"/>
    <n v="9"/>
    <n v="1"/>
    <x v="2"/>
    <n v="4"/>
    <n v="0"/>
    <s v="Mobiliario y Otros"/>
    <n v="1027375"/>
    <n v="0"/>
    <x v="0"/>
    <x v="2299"/>
  </r>
  <r>
    <n v="15"/>
    <n v="9"/>
    <n v="1"/>
    <x v="22"/>
    <n v="1"/>
    <n v="0"/>
    <s v="Venta o Rescate de Títulos y Valores"/>
    <n v="63428530"/>
    <n v="0"/>
    <x v="0"/>
    <x v="2300"/>
  </r>
  <r>
    <n v="15"/>
    <n v="9"/>
    <n v="1"/>
    <x v="13"/>
    <n v="1"/>
    <n v="0"/>
    <s v="De Asistencia Social"/>
    <n v="7335"/>
    <n v="0"/>
    <x v="0"/>
    <x v="2301"/>
  </r>
  <r>
    <n v="15"/>
    <n v="9"/>
    <n v="1"/>
    <x v="13"/>
    <n v="2"/>
    <n v="0"/>
    <s v="Hipotecarios"/>
    <n v="148033"/>
    <n v="0"/>
    <x v="0"/>
    <x v="2302"/>
  </r>
  <r>
    <n v="15"/>
    <n v="9"/>
    <n v="1"/>
    <x v="13"/>
    <n v="5"/>
    <n v="0"/>
    <s v="Médicos"/>
    <n v="204"/>
    <n v="0"/>
    <x v="0"/>
    <x v="2303"/>
  </r>
  <r>
    <n v="15"/>
    <n v="9"/>
    <n v="1"/>
    <x v="3"/>
    <n v="0"/>
    <n v="0"/>
    <s v="SALDO INICIAL DE CAJA"/>
    <n v="8000000"/>
    <n v="0"/>
    <x v="0"/>
    <x v="2304"/>
  </r>
  <r>
    <n v="15"/>
    <n v="9"/>
    <n v="1"/>
    <x v="4"/>
    <n v="0"/>
    <n v="0"/>
    <s v="GASTOS EN PERSONAL"/>
    <n v="69236363"/>
    <n v="0"/>
    <x v="1"/>
    <x v="2305"/>
  </r>
  <r>
    <n v="15"/>
    <n v="9"/>
    <n v="1"/>
    <x v="5"/>
    <n v="0"/>
    <n v="0"/>
    <s v="BIENES Y SERVICIOS DE CONSUMO"/>
    <n v="103180536"/>
    <n v="0"/>
    <x v="1"/>
    <x v="2306"/>
  </r>
  <r>
    <n v="15"/>
    <n v="9"/>
    <n v="1"/>
    <x v="10"/>
    <n v="1"/>
    <n v="1"/>
    <s v="Jubilaciones, Pensiones y Montepíos"/>
    <n v="2339074864"/>
    <n v="0"/>
    <x v="1"/>
    <x v="2307"/>
  </r>
  <r>
    <n v="15"/>
    <n v="9"/>
    <n v="1"/>
    <x v="10"/>
    <n v="1"/>
    <n v="2"/>
    <s v="Bonificaciones"/>
    <n v="255120"/>
    <n v="0"/>
    <x v="1"/>
    <x v="2308"/>
  </r>
  <r>
    <n v="15"/>
    <n v="9"/>
    <n v="1"/>
    <x v="10"/>
    <n v="1"/>
    <n v="3"/>
    <s v="Bono de Reconocimiento"/>
    <n v="215567697"/>
    <n v="0"/>
    <x v="1"/>
    <x v="2309"/>
  </r>
  <r>
    <n v="15"/>
    <n v="9"/>
    <n v="1"/>
    <x v="10"/>
    <n v="1"/>
    <n v="4"/>
    <s v="Desahucios e Indemnizaciones"/>
    <n v="25460888"/>
    <n v="0"/>
    <x v="1"/>
    <x v="2310"/>
  </r>
  <r>
    <n v="15"/>
    <n v="9"/>
    <n v="1"/>
    <x v="10"/>
    <n v="1"/>
    <n v="6"/>
    <s v="Asignación por Muerte"/>
    <n v="42905960"/>
    <n v="0"/>
    <x v="1"/>
    <x v="2311"/>
  </r>
  <r>
    <n v="15"/>
    <n v="9"/>
    <n v="1"/>
    <x v="10"/>
    <n v="1"/>
    <n v="7"/>
    <s v="Seguro de Vida"/>
    <n v="29877613"/>
    <n v="0"/>
    <x v="1"/>
    <x v="2312"/>
  </r>
  <r>
    <n v="15"/>
    <n v="9"/>
    <n v="1"/>
    <x v="10"/>
    <n v="1"/>
    <n v="8"/>
    <s v="Devolución de Imposiciones"/>
    <n v="159450"/>
    <n v="0"/>
    <x v="1"/>
    <x v="693"/>
  </r>
  <r>
    <n v="15"/>
    <n v="9"/>
    <n v="1"/>
    <x v="10"/>
    <n v="1"/>
    <n v="16"/>
    <s v="Bonificación por Hijo para las Mujeres"/>
    <n v="198203207"/>
    <n v="0"/>
    <x v="1"/>
    <x v="2313"/>
  </r>
  <r>
    <n v="15"/>
    <n v="9"/>
    <n v="1"/>
    <x v="10"/>
    <n v="1"/>
    <n v="18"/>
    <s v="Ley N° 21.419, Pensión Garantizada Universal"/>
    <n v="4314119067"/>
    <n v="0"/>
    <x v="1"/>
    <x v="2314"/>
  </r>
  <r>
    <n v="15"/>
    <n v="9"/>
    <n v="1"/>
    <x v="10"/>
    <n v="2"/>
    <n v="1"/>
    <s v="Asignación Familiar"/>
    <n v="29706267"/>
    <n v="0"/>
    <x v="1"/>
    <x v="2315"/>
  </r>
  <r>
    <n v="15"/>
    <n v="9"/>
    <n v="1"/>
    <x v="10"/>
    <n v="2"/>
    <n v="6"/>
    <s v="Subsidio de Cesantía"/>
    <n v="2564"/>
    <n v="0"/>
    <x v="1"/>
    <x v="2316"/>
  </r>
  <r>
    <n v="15"/>
    <n v="9"/>
    <n v="1"/>
    <x v="10"/>
    <n v="2"/>
    <n v="8"/>
    <s v="Pensiones Básicas Solidarias de Invalidez"/>
    <n v="494538351"/>
    <n v="0"/>
    <x v="1"/>
    <x v="2317"/>
  </r>
  <r>
    <n v="15"/>
    <n v="9"/>
    <n v="1"/>
    <x v="10"/>
    <n v="2"/>
    <n v="9"/>
    <s v="Subsidio de Discapacidad Mental"/>
    <n v="43917989"/>
    <n v="0"/>
    <x v="1"/>
    <x v="2318"/>
  </r>
  <r>
    <n v="15"/>
    <n v="9"/>
    <n v="1"/>
    <x v="10"/>
    <n v="2"/>
    <n v="10"/>
    <s v="Bono para Cónyuges que cumplan cincuenta años de matrimonio"/>
    <n v="9110206"/>
    <n v="0"/>
    <x v="1"/>
    <x v="2319"/>
  </r>
  <r>
    <n v="15"/>
    <n v="9"/>
    <n v="1"/>
    <x v="10"/>
    <n v="2"/>
    <n v="11"/>
    <s v="Bonificación Ley N° 20.531"/>
    <n v="696320763"/>
    <n v="0"/>
    <x v="1"/>
    <x v="2320"/>
  </r>
  <r>
    <n v="15"/>
    <n v="9"/>
    <n v="1"/>
    <x v="10"/>
    <n v="2"/>
    <n v="12"/>
    <s v="Aporte Familiar Permanente de Marzo"/>
    <n v="187096920"/>
    <n v="0"/>
    <x v="1"/>
    <x v="2321"/>
  </r>
  <r>
    <n v="15"/>
    <n v="9"/>
    <n v="1"/>
    <x v="10"/>
    <n v="2"/>
    <n v="13"/>
    <s v="Garantía Estatal Artículo 82 D.L. N° 3.500"/>
    <n v="5725901"/>
    <n v="0"/>
    <x v="1"/>
    <x v="2322"/>
  </r>
  <r>
    <n v="15"/>
    <n v="9"/>
    <n v="1"/>
    <x v="10"/>
    <n v="2"/>
    <n v="16"/>
    <s v="Ley N° 21.419, Pensión Garantizada Universal"/>
    <n v="1110564522"/>
    <n v="0"/>
    <x v="1"/>
    <x v="2323"/>
  </r>
  <r>
    <n v="15"/>
    <n v="9"/>
    <n v="1"/>
    <x v="10"/>
    <n v="3"/>
    <n v="1"/>
    <s v="Indemnización de Cargo Fiscal"/>
    <n v="10"/>
    <n v="0"/>
    <x v="1"/>
    <x v="11"/>
  </r>
  <r>
    <n v="15"/>
    <n v="9"/>
    <n v="1"/>
    <x v="10"/>
    <n v="3"/>
    <n v="3"/>
    <s v="Fondo Retiro Funcionarios Públicos  Ley N° 19.882"/>
    <n v="10"/>
    <n v="0"/>
    <x v="1"/>
    <x v="11"/>
  </r>
  <r>
    <n v="15"/>
    <n v="9"/>
    <n v="1"/>
    <x v="6"/>
    <n v="1"/>
    <n v="6"/>
    <s v="Otras"/>
    <n v="137382"/>
    <n v="0"/>
    <x v="1"/>
    <x v="2324"/>
  </r>
  <r>
    <n v="15"/>
    <n v="9"/>
    <n v="1"/>
    <x v="6"/>
    <n v="1"/>
    <n v="7"/>
    <s v="Aporte Previsional Solidario"/>
    <n v="611329235"/>
    <n v="0"/>
    <x v="1"/>
    <x v="2325"/>
  </r>
  <r>
    <n v="15"/>
    <n v="9"/>
    <n v="1"/>
    <x v="6"/>
    <n v="1"/>
    <n v="8"/>
    <s v="Traslados y Hospedajes Pensiones Básicas Solidarias de Invalidez"/>
    <n v="191340"/>
    <n v="0"/>
    <x v="1"/>
    <x v="2326"/>
  </r>
  <r>
    <n v="15"/>
    <n v="9"/>
    <n v="1"/>
    <x v="6"/>
    <n v="1"/>
    <n v="9"/>
    <s v="Subsidio Previsional a los Trabajadores Jóvenes"/>
    <n v="5199840"/>
    <n v="0"/>
    <x v="1"/>
    <x v="2327"/>
  </r>
  <r>
    <n v="15"/>
    <n v="9"/>
    <n v="1"/>
    <x v="6"/>
    <n v="1"/>
    <n v="11"/>
    <s v="Promoción de Derechos Previsionales y de Seguridad Social para mujeres en territorios rurales de difícil conectividad"/>
    <n v="54476"/>
    <n v="0"/>
    <x v="1"/>
    <x v="2328"/>
  </r>
  <r>
    <n v="15"/>
    <n v="9"/>
    <n v="1"/>
    <x v="6"/>
    <n v="1"/>
    <n v="12"/>
    <s v="Ley N° 21.419, Pensión Garantizada Universal"/>
    <n v="5263470"/>
    <n v="0"/>
    <x v="1"/>
    <x v="2329"/>
  </r>
  <r>
    <n v="15"/>
    <n v="9"/>
    <n v="1"/>
    <x v="6"/>
    <n v="1"/>
    <n v="13"/>
    <s v="Canasta Protegida Familiar"/>
    <n v="152471904"/>
    <n v="0"/>
    <x v="1"/>
    <x v="2330"/>
  </r>
  <r>
    <n v="15"/>
    <n v="9"/>
    <n v="1"/>
    <x v="6"/>
    <n v="3"/>
    <n v="263"/>
    <s v="Comisión Revalorizadora de Pensiones"/>
    <n v="4311719"/>
    <n v="0"/>
    <x v="1"/>
    <x v="2331"/>
  </r>
  <r>
    <n v="15"/>
    <n v="9"/>
    <n v="1"/>
    <x v="6"/>
    <n v="3"/>
    <n v="405"/>
    <s v="Comisiones Médicas, D.L. N° 3.500"/>
    <n v="7079580"/>
    <n v="0"/>
    <x v="1"/>
    <x v="2332"/>
  </r>
  <r>
    <n v="15"/>
    <n v="9"/>
    <n v="1"/>
    <x v="6"/>
    <n v="7"/>
    <n v="1"/>
    <s v="Organismos Internacionales"/>
    <n v="4980"/>
    <n v="0"/>
    <x v="1"/>
    <x v="2333"/>
  </r>
  <r>
    <n v="15"/>
    <n v="9"/>
    <n v="1"/>
    <x v="14"/>
    <n v="99"/>
    <n v="0"/>
    <s v="Otros Integros al Fisco"/>
    <n v="1458324"/>
    <n v="0"/>
    <x v="1"/>
    <x v="2295"/>
  </r>
  <r>
    <n v="15"/>
    <n v="9"/>
    <n v="1"/>
    <x v="20"/>
    <n v="2"/>
    <n v="0"/>
    <s v="Compensaciones por Daños a Terceros y/o a la Propiedad"/>
    <n v="363636"/>
    <n v="0"/>
    <x v="1"/>
    <x v="2334"/>
  </r>
  <r>
    <n v="15"/>
    <n v="9"/>
    <n v="1"/>
    <x v="7"/>
    <n v="4"/>
    <n v="0"/>
    <s v="Mobiliario y Otros"/>
    <n v="107680"/>
    <n v="0"/>
    <x v="1"/>
    <x v="2335"/>
  </r>
  <r>
    <n v="15"/>
    <n v="9"/>
    <n v="1"/>
    <x v="7"/>
    <n v="5"/>
    <n v="0"/>
    <s v="Máquinas y Equipos"/>
    <n v="102898"/>
    <n v="0"/>
    <x v="1"/>
    <x v="2336"/>
  </r>
  <r>
    <n v="15"/>
    <n v="9"/>
    <n v="1"/>
    <x v="7"/>
    <n v="6"/>
    <n v="0"/>
    <s v="Equipos Informáticos"/>
    <n v="136149"/>
    <n v="0"/>
    <x v="1"/>
    <x v="2337"/>
  </r>
  <r>
    <n v="15"/>
    <n v="9"/>
    <n v="1"/>
    <x v="7"/>
    <n v="7"/>
    <n v="0"/>
    <s v="Programas Informáticos"/>
    <n v="5421"/>
    <n v="0"/>
    <x v="1"/>
    <x v="2338"/>
  </r>
  <r>
    <n v="15"/>
    <n v="9"/>
    <n v="1"/>
    <x v="23"/>
    <n v="1"/>
    <n v="0"/>
    <s v="Compra de Títulos y Valores"/>
    <n v="72873241"/>
    <n v="0"/>
    <x v="1"/>
    <x v="2339"/>
  </r>
  <r>
    <n v="15"/>
    <n v="9"/>
    <n v="1"/>
    <x v="16"/>
    <n v="1"/>
    <n v="0"/>
    <s v="De Asistencia Social"/>
    <n v="5315"/>
    <n v="0"/>
    <x v="1"/>
    <x v="395"/>
  </r>
  <r>
    <n v="15"/>
    <n v="9"/>
    <n v="1"/>
    <x v="8"/>
    <n v="7"/>
    <n v="0"/>
    <s v="Deuda Flotante"/>
    <n v="10"/>
    <n v="0"/>
    <x v="1"/>
    <x v="11"/>
  </r>
  <r>
    <n v="15"/>
    <n v="9"/>
    <n v="1"/>
    <x v="9"/>
    <n v="0"/>
    <n v="0"/>
    <s v="SALDO FINAL DE CAJA"/>
    <n v="8000000"/>
    <n v="0"/>
    <x v="1"/>
    <x v="2304"/>
  </r>
  <r>
    <n v="15"/>
    <n v="10"/>
    <n v="1"/>
    <x v="24"/>
    <n v="1"/>
    <n v="0"/>
    <s v="Aportes del Empleador"/>
    <n v="124274726"/>
    <n v="0"/>
    <x v="0"/>
    <x v="2340"/>
  </r>
  <r>
    <n v="15"/>
    <n v="10"/>
    <n v="1"/>
    <x v="24"/>
    <n v="2"/>
    <n v="0"/>
    <s v="Aportes del Trabajador"/>
    <n v="33588319"/>
    <n v="0"/>
    <x v="0"/>
    <x v="2341"/>
  </r>
  <r>
    <n v="15"/>
    <n v="10"/>
    <n v="1"/>
    <x v="17"/>
    <n v="1"/>
    <n v="2"/>
    <s v="Fondo Ley N° 21.063"/>
    <n v="170306"/>
    <n v="0"/>
    <x v="0"/>
    <x v="2342"/>
  </r>
  <r>
    <n v="15"/>
    <n v="10"/>
    <n v="1"/>
    <x v="17"/>
    <n v="2"/>
    <n v="4"/>
    <s v="Fondo Único de Prestaciones Familiares y Subsidios de Cesantía"/>
    <n v="287708"/>
    <n v="0"/>
    <x v="0"/>
    <x v="2343"/>
  </r>
  <r>
    <n v="15"/>
    <n v="10"/>
    <n v="1"/>
    <x v="17"/>
    <n v="2"/>
    <n v="201"/>
    <s v="Recuperación de Licencias Médicas - FONASA"/>
    <n v="10"/>
    <n v="0"/>
    <x v="0"/>
    <x v="11"/>
  </r>
  <r>
    <n v="15"/>
    <n v="10"/>
    <n v="1"/>
    <x v="15"/>
    <n v="0"/>
    <n v="0"/>
    <s v="RENTAS DE LA PROPIEDAD"/>
    <n v="3447370"/>
    <n v="0"/>
    <x v="0"/>
    <x v="2344"/>
  </r>
  <r>
    <n v="15"/>
    <n v="10"/>
    <n v="1"/>
    <x v="0"/>
    <n v="1"/>
    <n v="0"/>
    <s v="Recuperaciones y Reembolsos por Licencias Médicas"/>
    <n v="221943"/>
    <n v="0"/>
    <x v="0"/>
    <x v="2345"/>
  </r>
  <r>
    <n v="15"/>
    <n v="10"/>
    <n v="1"/>
    <x v="0"/>
    <n v="2"/>
    <n v="0"/>
    <s v="Multas y Sanciones Pecuniarias"/>
    <n v="3600094"/>
    <n v="0"/>
    <x v="0"/>
    <x v="2346"/>
  </r>
  <r>
    <n v="15"/>
    <n v="10"/>
    <n v="1"/>
    <x v="0"/>
    <n v="99"/>
    <n v="0"/>
    <s v="Otros"/>
    <n v="2424227"/>
    <n v="0"/>
    <x v="0"/>
    <x v="2347"/>
  </r>
  <r>
    <n v="15"/>
    <n v="10"/>
    <n v="1"/>
    <x v="22"/>
    <n v="1"/>
    <n v="0"/>
    <s v="Venta o Rescate de Títulos y Valores"/>
    <n v="21626214"/>
    <n v="0"/>
    <x v="0"/>
    <x v="2348"/>
  </r>
  <r>
    <n v="15"/>
    <n v="10"/>
    <n v="1"/>
    <x v="3"/>
    <n v="0"/>
    <n v="0"/>
    <s v="SALDO INICIAL DE CAJA"/>
    <n v="10"/>
    <n v="0"/>
    <x v="0"/>
    <x v="11"/>
  </r>
  <r>
    <n v="15"/>
    <n v="10"/>
    <n v="1"/>
    <x v="4"/>
    <n v="0"/>
    <n v="0"/>
    <s v="GASTOS EN PERSONAL"/>
    <n v="16992136"/>
    <n v="0"/>
    <x v="1"/>
    <x v="2349"/>
  </r>
  <r>
    <n v="15"/>
    <n v="10"/>
    <n v="1"/>
    <x v="5"/>
    <n v="0"/>
    <n v="0"/>
    <s v="BIENES Y SERVICIOS DE CONSUMO"/>
    <n v="12808277"/>
    <n v="0"/>
    <x v="1"/>
    <x v="2350"/>
  </r>
  <r>
    <n v="15"/>
    <n v="10"/>
    <n v="1"/>
    <x v="10"/>
    <n v="1"/>
    <n v="1"/>
    <s v="Jubilaciones, Pensiones y Montepíos"/>
    <n v="27026786"/>
    <n v="0"/>
    <x v="1"/>
    <x v="2351"/>
  </r>
  <r>
    <n v="15"/>
    <n v="10"/>
    <n v="1"/>
    <x v="10"/>
    <n v="2"/>
    <n v="1"/>
    <s v="Asignación Familiar"/>
    <n v="287708"/>
    <n v="0"/>
    <x v="1"/>
    <x v="2343"/>
  </r>
  <r>
    <n v="15"/>
    <n v="10"/>
    <n v="1"/>
    <x v="10"/>
    <n v="3"/>
    <n v="0"/>
    <s v="Prestaciones Sociales del Empleador"/>
    <n v="20"/>
    <n v="0"/>
    <x v="1"/>
    <x v="101"/>
  </r>
  <r>
    <n v="15"/>
    <n v="10"/>
    <n v="1"/>
    <x v="6"/>
    <n v="1"/>
    <n v="1"/>
    <s v="Concurrencias"/>
    <n v="960110"/>
    <n v="0"/>
    <x v="1"/>
    <x v="2352"/>
  </r>
  <r>
    <n v="15"/>
    <n v="10"/>
    <n v="1"/>
    <x v="6"/>
    <n v="2"/>
    <n v="1"/>
    <s v="Subsecretaría de Salud Pública"/>
    <n v="5675961"/>
    <n v="0"/>
    <x v="1"/>
    <x v="2353"/>
  </r>
  <r>
    <n v="15"/>
    <n v="10"/>
    <n v="1"/>
    <x v="6"/>
    <n v="7"/>
    <n v="1"/>
    <s v="Organismos Internacionales"/>
    <n v="3016"/>
    <n v="0"/>
    <x v="1"/>
    <x v="2354"/>
  </r>
  <r>
    <n v="15"/>
    <n v="10"/>
    <n v="1"/>
    <x v="14"/>
    <n v="99"/>
    <n v="0"/>
    <s v="Otros Integros al Fisco"/>
    <n v="221954"/>
    <n v="0"/>
    <x v="1"/>
    <x v="2355"/>
  </r>
  <r>
    <n v="15"/>
    <n v="10"/>
    <n v="1"/>
    <x v="20"/>
    <n v="1"/>
    <n v="0"/>
    <s v="Devoluciones"/>
    <n v="10"/>
    <n v="0"/>
    <x v="1"/>
    <x v="11"/>
  </r>
  <r>
    <n v="15"/>
    <n v="10"/>
    <n v="1"/>
    <x v="7"/>
    <n v="4"/>
    <n v="0"/>
    <s v="Mobiliario y Otros"/>
    <n v="74475"/>
    <n v="0"/>
    <x v="1"/>
    <x v="2356"/>
  </r>
  <r>
    <n v="15"/>
    <n v="10"/>
    <n v="1"/>
    <x v="7"/>
    <n v="5"/>
    <n v="0"/>
    <s v="Máquinas y Equipos"/>
    <n v="287660"/>
    <n v="0"/>
    <x v="1"/>
    <x v="2357"/>
  </r>
  <r>
    <n v="15"/>
    <n v="10"/>
    <n v="1"/>
    <x v="7"/>
    <n v="7"/>
    <n v="0"/>
    <s v="Programas Informáticos"/>
    <n v="443210"/>
    <n v="0"/>
    <x v="1"/>
    <x v="2358"/>
  </r>
  <r>
    <n v="15"/>
    <n v="10"/>
    <n v="1"/>
    <x v="23"/>
    <n v="1"/>
    <n v="0"/>
    <s v="Compra de Títulos y Valores"/>
    <n v="32525919"/>
    <n v="0"/>
    <x v="1"/>
    <x v="2359"/>
  </r>
  <r>
    <n v="15"/>
    <n v="10"/>
    <n v="1"/>
    <x v="8"/>
    <n v="7"/>
    <n v="0"/>
    <s v="Deuda Flotante"/>
    <n v="10"/>
    <n v="0"/>
    <x v="1"/>
    <x v="11"/>
  </r>
  <r>
    <n v="15"/>
    <n v="10"/>
    <n v="1"/>
    <x v="9"/>
    <n v="0"/>
    <n v="0"/>
    <s v="SALDO FINAL DE CAJA"/>
    <n v="10"/>
    <n v="0"/>
    <x v="1"/>
    <x v="11"/>
  </r>
  <r>
    <n v="15"/>
    <n v="13"/>
    <n v="1"/>
    <x v="24"/>
    <n v="1"/>
    <n v="0"/>
    <s v="Aportes del Empleador"/>
    <n v="2913"/>
    <n v="0"/>
    <x v="0"/>
    <x v="2360"/>
  </r>
  <r>
    <n v="15"/>
    <n v="13"/>
    <n v="1"/>
    <x v="24"/>
    <n v="2"/>
    <n v="0"/>
    <s v="Aportes del Trabajador"/>
    <n v="199580142"/>
    <n v="0"/>
    <x v="0"/>
    <x v="2361"/>
  </r>
  <r>
    <n v="15"/>
    <n v="13"/>
    <n v="1"/>
    <x v="17"/>
    <n v="2"/>
    <n v="4"/>
    <s v="Fondo Único de Prestaciones Familiares y Subsidios de Cesantía"/>
    <n v="367636"/>
    <n v="0"/>
    <x v="0"/>
    <x v="2362"/>
  </r>
  <r>
    <n v="15"/>
    <n v="13"/>
    <n v="1"/>
    <x v="17"/>
    <n v="2"/>
    <n v="201"/>
    <s v="Recuperación de Licencias Médicas - FONASA"/>
    <n v="10"/>
    <n v="0"/>
    <x v="0"/>
    <x v="11"/>
  </r>
  <r>
    <n v="15"/>
    <n v="13"/>
    <n v="1"/>
    <x v="15"/>
    <n v="0"/>
    <n v="0"/>
    <s v="RENTAS DE LA PROPIEDAD"/>
    <n v="49302"/>
    <n v="0"/>
    <x v="0"/>
    <x v="2363"/>
  </r>
  <r>
    <n v="15"/>
    <n v="13"/>
    <n v="1"/>
    <x v="0"/>
    <n v="1"/>
    <n v="0"/>
    <s v="Recuperaciones y Reembolsos por Licencias Médicas"/>
    <n v="56639"/>
    <n v="0"/>
    <x v="0"/>
    <x v="2364"/>
  </r>
  <r>
    <n v="15"/>
    <n v="13"/>
    <n v="1"/>
    <x v="0"/>
    <n v="99"/>
    <n v="0"/>
    <s v="Otros"/>
    <n v="12829825"/>
    <n v="0"/>
    <x v="0"/>
    <x v="2365"/>
  </r>
  <r>
    <n v="15"/>
    <n v="13"/>
    <n v="1"/>
    <x v="1"/>
    <n v="1"/>
    <n v="0"/>
    <s v="Libre"/>
    <n v="1448835509"/>
    <n v="0"/>
    <x v="0"/>
    <x v="2366"/>
  </r>
  <r>
    <n v="15"/>
    <n v="13"/>
    <n v="1"/>
    <x v="13"/>
    <n v="1"/>
    <n v="0"/>
    <s v="De Asistencia Social"/>
    <n v="886663"/>
    <n v="0"/>
    <x v="0"/>
    <x v="2367"/>
  </r>
  <r>
    <n v="15"/>
    <n v="13"/>
    <n v="1"/>
    <x v="13"/>
    <n v="5"/>
    <n v="0"/>
    <s v="Médicos"/>
    <n v="9590088"/>
    <n v="0"/>
    <x v="0"/>
    <x v="2368"/>
  </r>
  <r>
    <n v="15"/>
    <n v="13"/>
    <n v="1"/>
    <x v="13"/>
    <n v="10"/>
    <n v="0"/>
    <s v="Ingresos por Percibir"/>
    <n v="11"/>
    <n v="0"/>
    <x v="0"/>
    <x v="40"/>
  </r>
  <r>
    <n v="15"/>
    <n v="13"/>
    <n v="1"/>
    <x v="3"/>
    <n v="0"/>
    <n v="0"/>
    <s v="SALDO INICIAL DE CAJA"/>
    <n v="10"/>
    <n v="0"/>
    <x v="0"/>
    <x v="11"/>
  </r>
  <r>
    <n v="15"/>
    <n v="13"/>
    <n v="1"/>
    <x v="4"/>
    <n v="0"/>
    <n v="0"/>
    <s v="GASTOS EN PERSONAL"/>
    <n v="12253306"/>
    <n v="0"/>
    <x v="1"/>
    <x v="2369"/>
  </r>
  <r>
    <n v="15"/>
    <n v="13"/>
    <n v="1"/>
    <x v="5"/>
    <n v="0"/>
    <n v="0"/>
    <s v="BIENES Y SERVICIOS DE CONSUMO"/>
    <n v="4949756"/>
    <n v="0"/>
    <x v="1"/>
    <x v="2370"/>
  </r>
  <r>
    <n v="15"/>
    <n v="13"/>
    <n v="1"/>
    <x v="10"/>
    <n v="1"/>
    <n v="1"/>
    <s v="Jubilaciones, Pensiones y Montepíos"/>
    <n v="1451820405"/>
    <n v="0"/>
    <x v="1"/>
    <x v="2371"/>
  </r>
  <r>
    <n v="15"/>
    <n v="13"/>
    <n v="1"/>
    <x v="10"/>
    <n v="1"/>
    <n v="2"/>
    <s v="Bonificaciones"/>
    <n v="83255"/>
    <n v="0"/>
    <x v="1"/>
    <x v="2372"/>
  </r>
  <r>
    <n v="15"/>
    <n v="13"/>
    <n v="1"/>
    <x v="10"/>
    <n v="1"/>
    <n v="3"/>
    <s v="Bono de Reconocimiento"/>
    <n v="31243525"/>
    <n v="0"/>
    <x v="1"/>
    <x v="2373"/>
  </r>
  <r>
    <n v="15"/>
    <n v="13"/>
    <n v="1"/>
    <x v="10"/>
    <n v="1"/>
    <n v="6"/>
    <s v="Asignación por Muerte"/>
    <n v="1981430"/>
    <n v="0"/>
    <x v="1"/>
    <x v="2374"/>
  </r>
  <r>
    <n v="15"/>
    <n v="13"/>
    <n v="1"/>
    <x v="10"/>
    <n v="2"/>
    <n v="1"/>
    <s v="Asignación Familiar"/>
    <n v="367636"/>
    <n v="0"/>
    <x v="1"/>
    <x v="2362"/>
  </r>
  <r>
    <n v="15"/>
    <n v="13"/>
    <n v="1"/>
    <x v="10"/>
    <n v="3"/>
    <n v="1"/>
    <s v="Indemnización de Cargo Fiscal"/>
    <n v="10"/>
    <n v="0"/>
    <x v="1"/>
    <x v="11"/>
  </r>
  <r>
    <n v="15"/>
    <n v="13"/>
    <n v="1"/>
    <x v="10"/>
    <n v="3"/>
    <n v="3"/>
    <s v="Fondo Retiro Funcionarios Públicos  Ley N° 19.882"/>
    <n v="10"/>
    <n v="0"/>
    <x v="1"/>
    <x v="11"/>
  </r>
  <r>
    <n v="15"/>
    <n v="13"/>
    <n v="1"/>
    <x v="6"/>
    <n v="1"/>
    <n v="453"/>
    <s v="Ubicación Menores, Ancianos e Incapacitados"/>
    <n v="891871"/>
    <n v="0"/>
    <x v="1"/>
    <x v="2375"/>
  </r>
  <r>
    <n v="15"/>
    <n v="13"/>
    <n v="1"/>
    <x v="6"/>
    <n v="1"/>
    <n v="456"/>
    <s v="Cotización Isapres"/>
    <n v="4205039"/>
    <n v="0"/>
    <x v="1"/>
    <x v="2376"/>
  </r>
  <r>
    <n v="15"/>
    <n v="13"/>
    <n v="1"/>
    <x v="6"/>
    <n v="1"/>
    <n v="461"/>
    <s v="Centros de Salud Capredena"/>
    <n v="3322303"/>
    <n v="0"/>
    <x v="1"/>
    <x v="2377"/>
  </r>
  <r>
    <n v="15"/>
    <n v="13"/>
    <n v="1"/>
    <x v="6"/>
    <n v="2"/>
    <n v="2"/>
    <s v="Fondo de Medicina Curativa"/>
    <n v="17510231"/>
    <n v="0"/>
    <x v="1"/>
    <x v="2378"/>
  </r>
  <r>
    <n v="15"/>
    <n v="13"/>
    <n v="1"/>
    <x v="6"/>
    <n v="2"/>
    <n v="3"/>
    <s v="Fondo Nacional de Salud"/>
    <n v="3305664"/>
    <n v="0"/>
    <x v="1"/>
    <x v="2379"/>
  </r>
  <r>
    <n v="15"/>
    <n v="13"/>
    <n v="1"/>
    <x v="6"/>
    <n v="3"/>
    <n v="268"/>
    <s v="Aporte Caja Fondo Desahucio"/>
    <n v="3637811"/>
    <n v="0"/>
    <x v="1"/>
    <x v="2380"/>
  </r>
  <r>
    <n v="15"/>
    <n v="13"/>
    <n v="1"/>
    <x v="6"/>
    <n v="3"/>
    <n v="269"/>
    <s v="Aporte Caja Fondo Revalorizador de Pensiones"/>
    <n v="369300"/>
    <n v="0"/>
    <x v="1"/>
    <x v="2381"/>
  </r>
  <r>
    <n v="15"/>
    <n v="13"/>
    <n v="1"/>
    <x v="6"/>
    <n v="3"/>
    <n v="270"/>
    <s v="Aporte Fiscal Fondo Desahucio"/>
    <n v="2322758"/>
    <n v="0"/>
    <x v="1"/>
    <x v="2382"/>
  </r>
  <r>
    <n v="15"/>
    <n v="13"/>
    <n v="1"/>
    <x v="6"/>
    <n v="3"/>
    <n v="271"/>
    <s v="Aporte Fiscal Fondo Revalorizador de Pensiones"/>
    <n v="4474838"/>
    <n v="0"/>
    <x v="1"/>
    <x v="2383"/>
  </r>
  <r>
    <n v="15"/>
    <n v="13"/>
    <n v="1"/>
    <x v="6"/>
    <n v="3"/>
    <n v="274"/>
    <s v="Fondo Desahucio"/>
    <n v="40580697"/>
    <n v="0"/>
    <x v="1"/>
    <x v="2384"/>
  </r>
  <r>
    <n v="15"/>
    <n v="13"/>
    <n v="1"/>
    <x v="6"/>
    <n v="3"/>
    <n v="275"/>
    <s v="Fondo Revalorizador de Pensiones"/>
    <n v="5175393"/>
    <n v="0"/>
    <x v="1"/>
    <x v="2385"/>
  </r>
  <r>
    <n v="15"/>
    <n v="13"/>
    <n v="1"/>
    <x v="6"/>
    <n v="3"/>
    <n v="277"/>
    <s v="Fondos de Salud de las Fuerzas Armadas"/>
    <n v="81936506"/>
    <n v="0"/>
    <x v="1"/>
    <x v="2386"/>
  </r>
  <r>
    <n v="15"/>
    <n v="13"/>
    <n v="1"/>
    <x v="6"/>
    <n v="7"/>
    <n v="1"/>
    <s v="Organismos Internacionales"/>
    <n v="3144"/>
    <n v="0"/>
    <x v="1"/>
    <x v="2387"/>
  </r>
  <r>
    <n v="15"/>
    <n v="13"/>
    <n v="1"/>
    <x v="14"/>
    <n v="99"/>
    <n v="0"/>
    <s v="Otros Integros al Fisco"/>
    <n v="56650"/>
    <n v="0"/>
    <x v="1"/>
    <x v="2388"/>
  </r>
  <r>
    <n v="15"/>
    <n v="13"/>
    <n v="1"/>
    <x v="20"/>
    <n v="2"/>
    <n v="0"/>
    <s v="Compensaciones por Daños a Terceros y/o a la Propiedad"/>
    <n v="10"/>
    <n v="0"/>
    <x v="1"/>
    <x v="11"/>
  </r>
  <r>
    <n v="15"/>
    <n v="13"/>
    <n v="1"/>
    <x v="7"/>
    <n v="4"/>
    <n v="0"/>
    <s v="Mobiliario y Otros"/>
    <n v="26575"/>
    <n v="0"/>
    <x v="1"/>
    <x v="1261"/>
  </r>
  <r>
    <n v="15"/>
    <n v="13"/>
    <n v="1"/>
    <x v="7"/>
    <n v="5"/>
    <n v="0"/>
    <s v="Máquinas y Equipos"/>
    <n v="20175"/>
    <n v="0"/>
    <x v="1"/>
    <x v="2389"/>
  </r>
  <r>
    <n v="15"/>
    <n v="13"/>
    <n v="1"/>
    <x v="7"/>
    <n v="7"/>
    <n v="0"/>
    <s v="Programas Informáticos"/>
    <n v="677418"/>
    <n v="0"/>
    <x v="1"/>
    <x v="2390"/>
  </r>
  <r>
    <n v="15"/>
    <n v="13"/>
    <n v="1"/>
    <x v="16"/>
    <n v="1"/>
    <n v="0"/>
    <s v="De Asistencia Social"/>
    <n v="983012"/>
    <n v="0"/>
    <x v="1"/>
    <x v="2391"/>
  </r>
  <r>
    <n v="15"/>
    <n v="13"/>
    <n v="1"/>
    <x v="8"/>
    <n v="7"/>
    <n v="0"/>
    <s v="Deuda Flotante"/>
    <n v="10"/>
    <n v="0"/>
    <x v="1"/>
    <x v="11"/>
  </r>
  <r>
    <n v="15"/>
    <n v="13"/>
    <n v="1"/>
    <x v="9"/>
    <n v="0"/>
    <n v="0"/>
    <s v="SALDO FINAL DE CAJA"/>
    <n v="10"/>
    <n v="0"/>
    <x v="1"/>
    <x v="11"/>
  </r>
  <r>
    <n v="15"/>
    <n v="13"/>
    <n v="2"/>
    <x v="17"/>
    <n v="2"/>
    <n v="2"/>
    <s v="Caja de Previsión de la Defensa Nacional"/>
    <n v="17510231"/>
    <n v="0"/>
    <x v="0"/>
    <x v="2378"/>
  </r>
  <r>
    <n v="15"/>
    <n v="13"/>
    <n v="2"/>
    <x v="3"/>
    <n v="0"/>
    <n v="0"/>
    <s v="SALDO INICIAL DE CAJA"/>
    <n v="1085671"/>
    <n v="0"/>
    <x v="0"/>
    <x v="2392"/>
  </r>
  <r>
    <n v="15"/>
    <n v="13"/>
    <n v="2"/>
    <x v="5"/>
    <n v="0"/>
    <n v="0"/>
    <s v="BIENES Y SERVICIOS DE CONSUMO"/>
    <n v="55489"/>
    <n v="0"/>
    <x v="1"/>
    <x v="2393"/>
  </r>
  <r>
    <n v="15"/>
    <n v="13"/>
    <n v="2"/>
    <x v="10"/>
    <n v="1"/>
    <n v="9"/>
    <s v="Bonificaciones de Salud"/>
    <n v="6887694"/>
    <n v="0"/>
    <x v="1"/>
    <x v="2394"/>
  </r>
  <r>
    <n v="15"/>
    <n v="13"/>
    <n v="2"/>
    <x v="6"/>
    <n v="3"/>
    <n v="277"/>
    <s v="Fondos de Salud de las Fuerzas Armadas"/>
    <n v="1442502"/>
    <n v="0"/>
    <x v="1"/>
    <x v="2395"/>
  </r>
  <r>
    <n v="15"/>
    <n v="13"/>
    <n v="2"/>
    <x v="16"/>
    <n v="5"/>
    <n v="0"/>
    <s v="Médicos"/>
    <n v="10210197"/>
    <n v="0"/>
    <x v="1"/>
    <x v="2396"/>
  </r>
  <r>
    <n v="15"/>
    <n v="13"/>
    <n v="2"/>
    <x v="8"/>
    <n v="7"/>
    <n v="0"/>
    <s v="Deuda Flotante"/>
    <n v="10"/>
    <n v="0"/>
    <x v="1"/>
    <x v="11"/>
  </r>
  <r>
    <n v="15"/>
    <n v="13"/>
    <n v="2"/>
    <x v="9"/>
    <n v="0"/>
    <n v="0"/>
    <s v="SALDO FINAL DE CAJA"/>
    <n v="10"/>
    <n v="0"/>
    <x v="1"/>
    <x v="11"/>
  </r>
  <r>
    <n v="15"/>
    <n v="14"/>
    <n v="1"/>
    <x v="24"/>
    <n v="1"/>
    <n v="0"/>
    <s v="Aportes del Empleador"/>
    <n v="15376319"/>
    <n v="0"/>
    <x v="0"/>
    <x v="2397"/>
  </r>
  <r>
    <n v="15"/>
    <n v="14"/>
    <n v="1"/>
    <x v="24"/>
    <n v="2"/>
    <n v="0"/>
    <s v="Aportes del Trabajador"/>
    <n v="185429972"/>
    <n v="0"/>
    <x v="0"/>
    <x v="2398"/>
  </r>
  <r>
    <n v="15"/>
    <n v="14"/>
    <n v="1"/>
    <x v="17"/>
    <n v="2"/>
    <n v="4"/>
    <s v="Fondo Único de Prestaciones Familiares y Subsidios de Cesantía"/>
    <n v="324467"/>
    <n v="0"/>
    <x v="0"/>
    <x v="2399"/>
  </r>
  <r>
    <n v="15"/>
    <n v="14"/>
    <n v="1"/>
    <x v="17"/>
    <n v="2"/>
    <n v="201"/>
    <s v="Recuperación de Licencias Médicas - FONASA"/>
    <n v="10"/>
    <n v="0"/>
    <x v="0"/>
    <x v="11"/>
  </r>
  <r>
    <n v="15"/>
    <n v="14"/>
    <n v="1"/>
    <x v="17"/>
    <n v="3"/>
    <n v="12"/>
    <s v="Comisión Revalorizadora de Pensiones"/>
    <n v="164495"/>
    <n v="0"/>
    <x v="0"/>
    <x v="2400"/>
  </r>
  <r>
    <n v="15"/>
    <n v="14"/>
    <n v="1"/>
    <x v="15"/>
    <n v="0"/>
    <n v="0"/>
    <s v="RENTAS DE LA PROPIEDAD"/>
    <n v="630257"/>
    <n v="0"/>
    <x v="0"/>
    <x v="2401"/>
  </r>
  <r>
    <n v="15"/>
    <n v="14"/>
    <n v="1"/>
    <x v="12"/>
    <n v="0"/>
    <n v="0"/>
    <s v="INGRESOS DE OPERACIÓN"/>
    <n v="185417"/>
    <n v="0"/>
    <x v="0"/>
    <x v="2402"/>
  </r>
  <r>
    <n v="15"/>
    <n v="14"/>
    <n v="1"/>
    <x v="0"/>
    <n v="1"/>
    <n v="0"/>
    <s v="Recuperaciones y Reembolsos por Licencias Médicas"/>
    <n v="53150"/>
    <n v="0"/>
    <x v="0"/>
    <x v="397"/>
  </r>
  <r>
    <n v="15"/>
    <n v="14"/>
    <n v="1"/>
    <x v="0"/>
    <n v="2"/>
    <n v="0"/>
    <s v="Multas y Sanciones Pecuniarias"/>
    <n v="13283"/>
    <n v="0"/>
    <x v="0"/>
    <x v="2403"/>
  </r>
  <r>
    <n v="15"/>
    <n v="14"/>
    <n v="1"/>
    <x v="0"/>
    <n v="99"/>
    <n v="0"/>
    <s v="Otros"/>
    <n v="1262626"/>
    <n v="0"/>
    <x v="0"/>
    <x v="2404"/>
  </r>
  <r>
    <n v="15"/>
    <n v="14"/>
    <n v="1"/>
    <x v="1"/>
    <n v="1"/>
    <n v="0"/>
    <s v="Libre"/>
    <n v="1018579154"/>
    <n v="0"/>
    <x v="0"/>
    <x v="2405"/>
  </r>
  <r>
    <n v="15"/>
    <n v="14"/>
    <n v="1"/>
    <x v="2"/>
    <n v="4"/>
    <n v="0"/>
    <s v="Mobiliario y Otros"/>
    <n v="16"/>
    <n v="0"/>
    <x v="0"/>
    <x v="2406"/>
  </r>
  <r>
    <n v="15"/>
    <n v="14"/>
    <n v="1"/>
    <x v="22"/>
    <n v="1"/>
    <n v="0"/>
    <s v="Venta o Rescate de Títulos y Valores"/>
    <n v="11"/>
    <n v="0"/>
    <x v="0"/>
    <x v="40"/>
  </r>
  <r>
    <n v="15"/>
    <n v="14"/>
    <n v="1"/>
    <x v="13"/>
    <n v="1"/>
    <n v="0"/>
    <s v="De Asistencia Social"/>
    <n v="1326"/>
    <n v="0"/>
    <x v="0"/>
    <x v="2407"/>
  </r>
  <r>
    <n v="15"/>
    <n v="14"/>
    <n v="1"/>
    <x v="13"/>
    <n v="5"/>
    <n v="0"/>
    <s v="Médicos"/>
    <n v="62307802"/>
    <n v="0"/>
    <x v="0"/>
    <x v="2408"/>
  </r>
  <r>
    <n v="15"/>
    <n v="14"/>
    <n v="1"/>
    <x v="3"/>
    <n v="0"/>
    <n v="0"/>
    <s v="SALDO INICIAL DE CAJA"/>
    <n v="10"/>
    <n v="0"/>
    <x v="0"/>
    <x v="11"/>
  </r>
  <r>
    <n v="15"/>
    <n v="14"/>
    <n v="1"/>
    <x v="4"/>
    <n v="0"/>
    <n v="0"/>
    <s v="GASTOS EN PERSONAL"/>
    <n v="6826214"/>
    <n v="0"/>
    <x v="1"/>
    <x v="2409"/>
  </r>
  <r>
    <n v="15"/>
    <n v="14"/>
    <n v="1"/>
    <x v="5"/>
    <n v="0"/>
    <n v="0"/>
    <s v="BIENES Y SERVICIOS DE CONSUMO"/>
    <n v="3817662"/>
    <n v="0"/>
    <x v="1"/>
    <x v="2410"/>
  </r>
  <r>
    <n v="15"/>
    <n v="14"/>
    <n v="1"/>
    <x v="10"/>
    <n v="1"/>
    <n v="1"/>
    <s v="Jubilaciones, Pensiones y Montepíos"/>
    <n v="1061989661"/>
    <n v="0"/>
    <x v="1"/>
    <x v="2411"/>
  </r>
  <r>
    <n v="15"/>
    <n v="14"/>
    <n v="1"/>
    <x v="10"/>
    <n v="1"/>
    <n v="2"/>
    <s v="Bonificaciones"/>
    <n v="1024150"/>
    <n v="0"/>
    <x v="1"/>
    <x v="2412"/>
  </r>
  <r>
    <n v="15"/>
    <n v="14"/>
    <n v="1"/>
    <x v="10"/>
    <n v="1"/>
    <n v="3"/>
    <s v="Bono de Reconocimiento"/>
    <n v="9110981"/>
    <n v="0"/>
    <x v="1"/>
    <x v="2413"/>
  </r>
  <r>
    <n v="15"/>
    <n v="14"/>
    <n v="1"/>
    <x v="10"/>
    <n v="1"/>
    <n v="4"/>
    <s v="Desahucios e Indemnizaciones"/>
    <n v="171238"/>
    <n v="0"/>
    <x v="1"/>
    <x v="2414"/>
  </r>
  <r>
    <n v="15"/>
    <n v="14"/>
    <n v="1"/>
    <x v="10"/>
    <n v="1"/>
    <n v="6"/>
    <s v="Asignación por Muerte"/>
    <n v="1475164"/>
    <n v="0"/>
    <x v="1"/>
    <x v="2415"/>
  </r>
  <r>
    <n v="15"/>
    <n v="14"/>
    <n v="1"/>
    <x v="10"/>
    <n v="1"/>
    <n v="8"/>
    <s v="Devolución de Imposiciones"/>
    <n v="996362"/>
    <n v="0"/>
    <x v="1"/>
    <x v="2416"/>
  </r>
  <r>
    <n v="15"/>
    <n v="14"/>
    <n v="1"/>
    <x v="10"/>
    <n v="2"/>
    <n v="1"/>
    <s v="Asignación Familiar"/>
    <n v="324467"/>
    <n v="0"/>
    <x v="1"/>
    <x v="2399"/>
  </r>
  <r>
    <n v="15"/>
    <n v="14"/>
    <n v="1"/>
    <x v="10"/>
    <n v="3"/>
    <n v="1"/>
    <s v="Indemnización de Cargo Fiscal"/>
    <n v="10"/>
    <n v="0"/>
    <x v="1"/>
    <x v="11"/>
  </r>
  <r>
    <n v="15"/>
    <n v="14"/>
    <n v="1"/>
    <x v="10"/>
    <n v="3"/>
    <n v="2"/>
    <s v="Beneficios Médicos"/>
    <n v="48148550"/>
    <n v="0"/>
    <x v="1"/>
    <x v="2417"/>
  </r>
  <r>
    <n v="15"/>
    <n v="14"/>
    <n v="1"/>
    <x v="10"/>
    <n v="3"/>
    <n v="3"/>
    <s v="Fondo Retiro Funcionarios Públicos  Ley N° 19.882"/>
    <n v="10"/>
    <n v="0"/>
    <x v="1"/>
    <x v="11"/>
  </r>
  <r>
    <n v="15"/>
    <n v="14"/>
    <n v="1"/>
    <x v="6"/>
    <n v="3"/>
    <n v="282"/>
    <s v="Fondo Desahucio Mutualidad de Carabineros"/>
    <n v="118"/>
    <n v="0"/>
    <x v="1"/>
    <x v="2418"/>
  </r>
  <r>
    <n v="15"/>
    <n v="14"/>
    <n v="1"/>
    <x v="6"/>
    <n v="3"/>
    <n v="283"/>
    <s v="Aporte Medicina Preventiva"/>
    <n v="7442630"/>
    <n v="0"/>
    <x v="1"/>
    <x v="2419"/>
  </r>
  <r>
    <n v="15"/>
    <n v="14"/>
    <n v="1"/>
    <x v="6"/>
    <n v="3"/>
    <n v="284"/>
    <s v="Aporte Fondo de Desahucio Carabineros"/>
    <n v="779973"/>
    <n v="0"/>
    <x v="1"/>
    <x v="2420"/>
  </r>
  <r>
    <n v="15"/>
    <n v="14"/>
    <n v="1"/>
    <x v="6"/>
    <n v="3"/>
    <n v="285"/>
    <s v="Aporte Hospital Dirección de Previsión de Carabineros"/>
    <n v="204882"/>
    <n v="0"/>
    <x v="1"/>
    <x v="2421"/>
  </r>
  <r>
    <n v="15"/>
    <n v="14"/>
    <n v="1"/>
    <x v="6"/>
    <n v="3"/>
    <n v="286"/>
    <s v="Fondo Medicina Preventiva"/>
    <n v="10023053"/>
    <n v="0"/>
    <x v="1"/>
    <x v="2422"/>
  </r>
  <r>
    <n v="15"/>
    <n v="14"/>
    <n v="1"/>
    <x v="6"/>
    <n v="3"/>
    <n v="287"/>
    <s v="Hospital de Carabineros"/>
    <n v="12397695"/>
    <n v="0"/>
    <x v="1"/>
    <x v="2423"/>
  </r>
  <r>
    <n v="15"/>
    <n v="14"/>
    <n v="1"/>
    <x v="6"/>
    <n v="3"/>
    <n v="288"/>
    <s v="Fondo Hospital Dirección de Previsión de Carabineros"/>
    <n v="28231984"/>
    <n v="0"/>
    <x v="1"/>
    <x v="2424"/>
  </r>
  <r>
    <n v="15"/>
    <n v="14"/>
    <n v="1"/>
    <x v="6"/>
    <n v="3"/>
    <n v="289"/>
    <s v="Comisión Revalorizadora de Pensiones"/>
    <n v="16439148"/>
    <n v="0"/>
    <x v="1"/>
    <x v="2425"/>
  </r>
  <r>
    <n v="15"/>
    <n v="14"/>
    <n v="1"/>
    <x v="6"/>
    <n v="3"/>
    <n v="290"/>
    <s v="Aporte Fondo Desahucio Policía de Investigaciones"/>
    <n v="779973"/>
    <n v="0"/>
    <x v="1"/>
    <x v="2420"/>
  </r>
  <r>
    <n v="15"/>
    <n v="14"/>
    <n v="1"/>
    <x v="6"/>
    <n v="3"/>
    <n v="291"/>
    <s v="Fondos Servicio Odontológico"/>
    <n v="2010939"/>
    <n v="0"/>
    <x v="1"/>
    <x v="2426"/>
  </r>
  <r>
    <n v="15"/>
    <n v="14"/>
    <n v="1"/>
    <x v="14"/>
    <n v="99"/>
    <n v="0"/>
    <s v="Otros Integros al Fisco"/>
    <n v="53161"/>
    <n v="0"/>
    <x v="1"/>
    <x v="2427"/>
  </r>
  <r>
    <n v="15"/>
    <n v="14"/>
    <n v="1"/>
    <x v="20"/>
    <n v="2"/>
    <n v="0"/>
    <s v="Compensaciones por Daños a Terceros y/o a la Propiedad"/>
    <n v="537122"/>
    <n v="0"/>
    <x v="1"/>
    <x v="2428"/>
  </r>
  <r>
    <n v="15"/>
    <n v="14"/>
    <n v="1"/>
    <x v="7"/>
    <n v="4"/>
    <n v="0"/>
    <s v="Mobiliario y Otros"/>
    <n v="3402"/>
    <n v="0"/>
    <x v="1"/>
    <x v="2429"/>
  </r>
  <r>
    <n v="15"/>
    <n v="14"/>
    <n v="1"/>
    <x v="7"/>
    <n v="7"/>
    <n v="0"/>
    <s v="Programas Informáticos"/>
    <n v="398519"/>
    <n v="0"/>
    <x v="1"/>
    <x v="2430"/>
  </r>
  <r>
    <n v="15"/>
    <n v="14"/>
    <n v="1"/>
    <x v="23"/>
    <n v="1"/>
    <n v="0"/>
    <s v="Compra de Títulos y Valores"/>
    <n v="10"/>
    <n v="0"/>
    <x v="1"/>
    <x v="11"/>
  </r>
  <r>
    <n v="15"/>
    <n v="14"/>
    <n v="1"/>
    <x v="16"/>
    <n v="1"/>
    <n v="0"/>
    <s v="De Asistencia Social"/>
    <n v="7384"/>
    <n v="0"/>
    <x v="1"/>
    <x v="2431"/>
  </r>
  <r>
    <n v="15"/>
    <n v="14"/>
    <n v="1"/>
    <x v="16"/>
    <n v="5"/>
    <n v="0"/>
    <s v="Médicos"/>
    <n v="71133833"/>
    <n v="0"/>
    <x v="1"/>
    <x v="2432"/>
  </r>
  <r>
    <n v="15"/>
    <n v="14"/>
    <n v="1"/>
    <x v="8"/>
    <n v="7"/>
    <n v="0"/>
    <s v="Deuda Flotante"/>
    <n v="10"/>
    <n v="0"/>
    <x v="1"/>
    <x v="11"/>
  </r>
  <r>
    <n v="15"/>
    <n v="14"/>
    <n v="1"/>
    <x v="9"/>
    <n v="0"/>
    <n v="0"/>
    <s v="SALDO FINAL DE CAJA"/>
    <n v="10"/>
    <n v="0"/>
    <x v="1"/>
    <x v="11"/>
  </r>
  <r>
    <n v="16"/>
    <n v="2"/>
    <n v="1"/>
    <x v="24"/>
    <n v="2"/>
    <n v="0"/>
    <s v="Aportes del Trabajador"/>
    <n v="1823051622"/>
    <n v="0"/>
    <x v="0"/>
    <x v="2433"/>
  </r>
  <r>
    <n v="16"/>
    <n v="2"/>
    <n v="1"/>
    <x v="17"/>
    <n v="2"/>
    <n v="6"/>
    <s v="Caja de Previsión de la Defensa Nacional"/>
    <n v="3305664"/>
    <n v="0"/>
    <x v="0"/>
    <x v="2379"/>
  </r>
  <r>
    <n v="16"/>
    <n v="2"/>
    <n v="1"/>
    <x v="17"/>
    <n v="2"/>
    <n v="11"/>
    <s v="Fondo para Diagnóstico y Tratamientos de Alto Costo Ley N°20.850"/>
    <n v="147762315"/>
    <n v="0"/>
    <x v="0"/>
    <x v="2434"/>
  </r>
  <r>
    <n v="16"/>
    <n v="2"/>
    <n v="1"/>
    <x v="17"/>
    <n v="2"/>
    <n v="15"/>
    <s v="Sistema de Protección Integral a la Infancia"/>
    <n v="22693445"/>
    <n v="0"/>
    <x v="0"/>
    <x v="2435"/>
  </r>
  <r>
    <n v="16"/>
    <n v="2"/>
    <n v="1"/>
    <x v="17"/>
    <n v="2"/>
    <n v="18"/>
    <s v="Programa Apoyo a la Identidad de Genero"/>
    <n v="1006712"/>
    <n v="0"/>
    <x v="0"/>
    <x v="2436"/>
  </r>
  <r>
    <n v="16"/>
    <n v="2"/>
    <n v="1"/>
    <x v="17"/>
    <n v="2"/>
    <n v="201"/>
    <s v="Recuperación de Licencias Médicas - FONASA"/>
    <n v="10"/>
    <n v="0"/>
    <x v="0"/>
    <x v="11"/>
  </r>
  <r>
    <n v="16"/>
    <n v="2"/>
    <n v="1"/>
    <x v="0"/>
    <n v="1"/>
    <n v="0"/>
    <s v="Recuperaciones y Reembolsos por Licencias Médicas"/>
    <n v="413328"/>
    <n v="0"/>
    <x v="0"/>
    <x v="2437"/>
  </r>
  <r>
    <n v="16"/>
    <n v="2"/>
    <n v="1"/>
    <x v="0"/>
    <n v="99"/>
    <n v="0"/>
    <s v="Otros"/>
    <n v="1631146"/>
    <n v="0"/>
    <x v="0"/>
    <x v="2438"/>
  </r>
  <r>
    <n v="16"/>
    <n v="2"/>
    <n v="1"/>
    <x v="1"/>
    <n v="1"/>
    <n v="0"/>
    <s v="Libre"/>
    <n v="8875368215"/>
    <n v="0"/>
    <x v="0"/>
    <x v="2439"/>
  </r>
  <r>
    <n v="16"/>
    <n v="2"/>
    <n v="1"/>
    <x v="13"/>
    <n v="5"/>
    <n v="0"/>
    <s v="Médicos"/>
    <n v="5198920"/>
    <n v="0"/>
    <x v="0"/>
    <x v="2440"/>
  </r>
  <r>
    <n v="16"/>
    <n v="2"/>
    <n v="1"/>
    <x v="3"/>
    <n v="0"/>
    <n v="0"/>
    <s v="SALDO INICIAL DE CAJA"/>
    <n v="10"/>
    <n v="0"/>
    <x v="0"/>
    <x v="11"/>
  </r>
  <r>
    <n v="16"/>
    <n v="2"/>
    <n v="1"/>
    <x v="4"/>
    <n v="0"/>
    <n v="0"/>
    <s v="GASTOS EN PERSONAL"/>
    <n v="26267292"/>
    <n v="0"/>
    <x v="1"/>
    <x v="2441"/>
  </r>
  <r>
    <n v="16"/>
    <n v="2"/>
    <n v="1"/>
    <x v="5"/>
    <n v="0"/>
    <n v="0"/>
    <s v="BIENES Y SERVICIOS DE CONSUMO"/>
    <n v="26917818"/>
    <n v="0"/>
    <x v="1"/>
    <x v="2442"/>
  </r>
  <r>
    <n v="16"/>
    <n v="2"/>
    <n v="1"/>
    <x v="10"/>
    <n v="1"/>
    <n v="9"/>
    <s v="Bonificaciones de Salud"/>
    <n v="487962969"/>
    <n v="0"/>
    <x v="1"/>
    <x v="2443"/>
  </r>
  <r>
    <n v="16"/>
    <n v="2"/>
    <n v="1"/>
    <x v="10"/>
    <n v="1"/>
    <n v="14"/>
    <s v="Subsidio Cajas de Compensación de Asignación Familiar"/>
    <n v="10"/>
    <n v="0"/>
    <x v="1"/>
    <x v="11"/>
  </r>
  <r>
    <n v="16"/>
    <n v="2"/>
    <n v="1"/>
    <x v="6"/>
    <n v="1"/>
    <n v="10"/>
    <s v="Convenios de Provisión de Prestaciones Médicas"/>
    <n v="427583857"/>
    <n v="0"/>
    <x v="1"/>
    <x v="2444"/>
  </r>
  <r>
    <n v="16"/>
    <n v="2"/>
    <n v="1"/>
    <x v="6"/>
    <n v="1"/>
    <n v="11"/>
    <s v="Bono Auge"/>
    <n v="35504707"/>
    <n v="0"/>
    <x v="1"/>
    <x v="2445"/>
  </r>
  <r>
    <n v="16"/>
    <n v="2"/>
    <n v="1"/>
    <x v="6"/>
    <n v="2"/>
    <n v="34"/>
    <s v="Instituto de Salud Pública de Chile"/>
    <n v="1365370"/>
    <n v="0"/>
    <x v="1"/>
    <x v="2446"/>
  </r>
  <r>
    <n v="16"/>
    <n v="2"/>
    <n v="1"/>
    <x v="6"/>
    <n v="2"/>
    <n v="35"/>
    <s v="Programa de Atención Primaria"/>
    <n v="2689385651"/>
    <n v="0"/>
    <x v="1"/>
    <x v="2447"/>
  </r>
  <r>
    <n v="16"/>
    <n v="2"/>
    <n v="1"/>
    <x v="6"/>
    <n v="2"/>
    <n v="37"/>
    <s v="Programa de Prestaciones Institucionales"/>
    <n v="2145723477"/>
    <n v="0"/>
    <x v="1"/>
    <x v="2448"/>
  </r>
  <r>
    <n v="16"/>
    <n v="2"/>
    <n v="1"/>
    <x v="6"/>
    <n v="2"/>
    <n v="40"/>
    <s v="Financiamiento Hospitales por Grupo Relacionado de Diagnóstico"/>
    <n v="4646837859"/>
    <n v="0"/>
    <x v="1"/>
    <x v="2449"/>
  </r>
  <r>
    <n v="16"/>
    <n v="2"/>
    <n v="1"/>
    <x v="6"/>
    <n v="2"/>
    <n v="43"/>
    <s v="Subsecretaría de Salud Pública"/>
    <n v="188105318"/>
    <n v="0"/>
    <x v="1"/>
    <x v="2450"/>
  </r>
  <r>
    <n v="16"/>
    <n v="2"/>
    <n v="1"/>
    <x v="6"/>
    <n v="2"/>
    <n v="70"/>
    <s v="Subsecretaría de Redes Asistenciales"/>
    <n v="383817"/>
    <n v="0"/>
    <x v="1"/>
    <x v="2451"/>
  </r>
  <r>
    <n v="16"/>
    <n v="2"/>
    <n v="1"/>
    <x v="6"/>
    <n v="3"/>
    <n v="10"/>
    <s v="Financiamiento de Prestaciones Médicas"/>
    <n v="16646580"/>
    <n v="0"/>
    <x v="1"/>
    <x v="2452"/>
  </r>
  <r>
    <n v="16"/>
    <n v="2"/>
    <n v="1"/>
    <x v="6"/>
    <n v="3"/>
    <n v="410"/>
    <s v="Aplicación Ley N°20.850"/>
    <n v="147762315"/>
    <n v="0"/>
    <x v="1"/>
    <x v="2434"/>
  </r>
  <r>
    <n v="16"/>
    <n v="2"/>
    <n v="1"/>
    <x v="14"/>
    <n v="99"/>
    <n v="0"/>
    <s v="Otros Integros al Fisco"/>
    <n v="413339"/>
    <n v="0"/>
    <x v="1"/>
    <x v="2453"/>
  </r>
  <r>
    <n v="16"/>
    <n v="2"/>
    <n v="1"/>
    <x v="20"/>
    <n v="2"/>
    <n v="0"/>
    <s v="Compensaciones por Daños a Terceros y/o a la Propiedad"/>
    <n v="22946442"/>
    <n v="0"/>
    <x v="1"/>
    <x v="2454"/>
  </r>
  <r>
    <n v="16"/>
    <n v="2"/>
    <n v="1"/>
    <x v="7"/>
    <n v="5"/>
    <n v="0"/>
    <s v="Máquinas y Equipos"/>
    <n v="90355"/>
    <n v="0"/>
    <x v="1"/>
    <x v="2455"/>
  </r>
  <r>
    <n v="16"/>
    <n v="2"/>
    <n v="1"/>
    <x v="16"/>
    <n v="5"/>
    <n v="0"/>
    <s v="Médicos"/>
    <n v="16534191"/>
    <n v="0"/>
    <x v="1"/>
    <x v="2456"/>
  </r>
  <r>
    <n v="16"/>
    <n v="2"/>
    <n v="1"/>
    <x v="8"/>
    <n v="7"/>
    <n v="0"/>
    <s v="Deuda Flotante"/>
    <n v="10"/>
    <n v="0"/>
    <x v="1"/>
    <x v="11"/>
  </r>
  <r>
    <n v="16"/>
    <n v="2"/>
    <n v="1"/>
    <x v="9"/>
    <n v="0"/>
    <n v="0"/>
    <s v="SALDO FINAL DE CAJA"/>
    <n v="10"/>
    <n v="0"/>
    <x v="1"/>
    <x v="11"/>
  </r>
  <r>
    <n v="16"/>
    <n v="2"/>
    <n v="2"/>
    <x v="17"/>
    <n v="2"/>
    <n v="1"/>
    <s v="Fondo Nacional de Salud"/>
    <n v="2689385651"/>
    <n v="0"/>
    <x v="0"/>
    <x v="2447"/>
  </r>
  <r>
    <n v="16"/>
    <n v="2"/>
    <n v="2"/>
    <x v="6"/>
    <n v="2"/>
    <n v="1"/>
    <s v="Servicio de Salud Arica"/>
    <n v="37380378"/>
    <n v="0"/>
    <x v="1"/>
    <x v="2457"/>
  </r>
  <r>
    <n v="16"/>
    <n v="2"/>
    <n v="2"/>
    <x v="6"/>
    <n v="2"/>
    <n v="2"/>
    <s v="Servicio de Salud Iquique"/>
    <n v="58584301"/>
    <n v="0"/>
    <x v="1"/>
    <x v="2458"/>
  </r>
  <r>
    <n v="16"/>
    <n v="2"/>
    <n v="2"/>
    <x v="6"/>
    <n v="2"/>
    <n v="3"/>
    <s v="Servicio de Salud Antofagasta"/>
    <n v="67949753"/>
    <n v="0"/>
    <x v="1"/>
    <x v="2459"/>
  </r>
  <r>
    <n v="16"/>
    <n v="2"/>
    <n v="2"/>
    <x v="6"/>
    <n v="2"/>
    <n v="4"/>
    <s v="Servicio de Salud Atacama"/>
    <n v="45783368"/>
    <n v="0"/>
    <x v="1"/>
    <x v="2460"/>
  </r>
  <r>
    <n v="16"/>
    <n v="2"/>
    <n v="2"/>
    <x v="6"/>
    <n v="2"/>
    <n v="5"/>
    <s v="Servicio de Salud Coquimbo"/>
    <n v="123415512"/>
    <n v="0"/>
    <x v="1"/>
    <x v="2461"/>
  </r>
  <r>
    <n v="16"/>
    <n v="2"/>
    <n v="2"/>
    <x v="6"/>
    <n v="2"/>
    <n v="6"/>
    <s v="Servicio de Salud Valparaíso - San Antonio"/>
    <n v="71589427"/>
    <n v="0"/>
    <x v="1"/>
    <x v="2462"/>
  </r>
  <r>
    <n v="16"/>
    <n v="2"/>
    <n v="2"/>
    <x v="6"/>
    <n v="2"/>
    <n v="7"/>
    <s v="Servicio de Salud Viña del Mar - Quillota"/>
    <n v="140234561"/>
    <n v="0"/>
    <x v="1"/>
    <x v="2463"/>
  </r>
  <r>
    <n v="16"/>
    <n v="2"/>
    <n v="2"/>
    <x v="6"/>
    <n v="2"/>
    <n v="8"/>
    <s v="Servicio de Salud Aconcagua"/>
    <n v="36949225"/>
    <n v="0"/>
    <x v="1"/>
    <x v="2464"/>
  </r>
  <r>
    <n v="16"/>
    <n v="2"/>
    <n v="2"/>
    <x v="6"/>
    <n v="2"/>
    <n v="9"/>
    <s v="Servicio de Salud Libertador General Bernardo O'Higgins"/>
    <n v="140675402"/>
    <n v="0"/>
    <x v="1"/>
    <x v="2465"/>
  </r>
  <r>
    <n v="16"/>
    <n v="2"/>
    <n v="2"/>
    <x v="6"/>
    <n v="2"/>
    <n v="10"/>
    <s v="Servicio de Salud Maule"/>
    <n v="189837159"/>
    <n v="0"/>
    <x v="1"/>
    <x v="2466"/>
  </r>
  <r>
    <n v="16"/>
    <n v="2"/>
    <n v="2"/>
    <x v="6"/>
    <n v="2"/>
    <n v="11"/>
    <s v="Servicio de Salud Ñuble"/>
    <n v="87498078"/>
    <n v="0"/>
    <x v="1"/>
    <x v="2467"/>
  </r>
  <r>
    <n v="16"/>
    <n v="2"/>
    <n v="2"/>
    <x v="6"/>
    <n v="2"/>
    <n v="12"/>
    <s v="Servicio de Salud Concepción"/>
    <n v="91530646"/>
    <n v="0"/>
    <x v="1"/>
    <x v="2468"/>
  </r>
  <r>
    <n v="16"/>
    <n v="2"/>
    <n v="2"/>
    <x v="6"/>
    <n v="2"/>
    <n v="13"/>
    <s v="Servicio de Salud Talcahuano"/>
    <n v="61491854"/>
    <n v="0"/>
    <x v="1"/>
    <x v="2469"/>
  </r>
  <r>
    <n v="16"/>
    <n v="2"/>
    <n v="2"/>
    <x v="6"/>
    <n v="2"/>
    <n v="14"/>
    <s v="Servicio de Salud Bío - Bío"/>
    <n v="73027895"/>
    <n v="0"/>
    <x v="1"/>
    <x v="2470"/>
  </r>
  <r>
    <n v="16"/>
    <n v="2"/>
    <n v="2"/>
    <x v="6"/>
    <n v="2"/>
    <n v="15"/>
    <s v="Servicio de Salud Arauco"/>
    <n v="26334514"/>
    <n v="0"/>
    <x v="1"/>
    <x v="2471"/>
  </r>
  <r>
    <n v="16"/>
    <n v="2"/>
    <n v="2"/>
    <x v="6"/>
    <n v="2"/>
    <n v="16"/>
    <s v="Servicio de Salud Araucanía Norte"/>
    <n v="40310212"/>
    <n v="0"/>
    <x v="1"/>
    <x v="2472"/>
  </r>
  <r>
    <n v="16"/>
    <n v="2"/>
    <n v="2"/>
    <x v="6"/>
    <n v="2"/>
    <n v="17"/>
    <s v="Servicio de Salud Araucanía Sur"/>
    <n v="150689072"/>
    <n v="0"/>
    <x v="1"/>
    <x v="2473"/>
  </r>
  <r>
    <n v="16"/>
    <n v="2"/>
    <n v="2"/>
    <x v="6"/>
    <n v="2"/>
    <n v="18"/>
    <s v="Servicio de Salud Valdivia"/>
    <n v="75968360"/>
    <n v="0"/>
    <x v="1"/>
    <x v="2474"/>
  </r>
  <r>
    <n v="16"/>
    <n v="2"/>
    <n v="2"/>
    <x v="6"/>
    <n v="2"/>
    <n v="19"/>
    <s v="Servicio de Salud Osorno"/>
    <n v="43504299"/>
    <n v="0"/>
    <x v="1"/>
    <x v="2475"/>
  </r>
  <r>
    <n v="16"/>
    <n v="2"/>
    <n v="2"/>
    <x v="6"/>
    <n v="2"/>
    <n v="20"/>
    <s v="Servicio de Salud del Reloncaví"/>
    <n v="71526725"/>
    <n v="0"/>
    <x v="1"/>
    <x v="2476"/>
  </r>
  <r>
    <n v="16"/>
    <n v="2"/>
    <n v="2"/>
    <x v="6"/>
    <n v="2"/>
    <n v="21"/>
    <s v="Servicio de Salud Aysén del General Carlos Ibáñez del Campo"/>
    <n v="11884896"/>
    <n v="0"/>
    <x v="1"/>
    <x v="2477"/>
  </r>
  <r>
    <n v="16"/>
    <n v="2"/>
    <n v="2"/>
    <x v="6"/>
    <n v="2"/>
    <n v="22"/>
    <s v="Servicio de Salud Magallanes"/>
    <n v="27305490"/>
    <n v="0"/>
    <x v="1"/>
    <x v="2478"/>
  </r>
  <r>
    <n v="16"/>
    <n v="2"/>
    <n v="2"/>
    <x v="6"/>
    <n v="2"/>
    <n v="23"/>
    <s v="Servicio de Salud Metropolitano Oriente"/>
    <n v="103296351"/>
    <n v="0"/>
    <x v="1"/>
    <x v="2479"/>
  </r>
  <r>
    <n v="16"/>
    <n v="2"/>
    <n v="2"/>
    <x v="6"/>
    <n v="2"/>
    <n v="24"/>
    <s v="Servicio de Salud Metropolitano Central"/>
    <n v="80123549"/>
    <n v="0"/>
    <x v="1"/>
    <x v="2480"/>
  </r>
  <r>
    <n v="16"/>
    <n v="2"/>
    <n v="2"/>
    <x v="6"/>
    <n v="2"/>
    <n v="25"/>
    <s v="Servicio de Salud Metropolitano Sur"/>
    <n v="185103713"/>
    <n v="0"/>
    <x v="1"/>
    <x v="2481"/>
  </r>
  <r>
    <n v="16"/>
    <n v="2"/>
    <n v="2"/>
    <x v="6"/>
    <n v="2"/>
    <n v="26"/>
    <s v="Servicio de Salud Metropolitano Norte"/>
    <n v="120685205"/>
    <n v="0"/>
    <x v="1"/>
    <x v="2482"/>
  </r>
  <r>
    <n v="16"/>
    <n v="2"/>
    <n v="2"/>
    <x v="6"/>
    <n v="2"/>
    <n v="27"/>
    <s v="Servicio de Salud Metropolitano Occidente"/>
    <n v="189253508"/>
    <n v="0"/>
    <x v="1"/>
    <x v="2483"/>
  </r>
  <r>
    <n v="16"/>
    <n v="2"/>
    <n v="2"/>
    <x v="6"/>
    <n v="2"/>
    <n v="28"/>
    <s v="Servicio de Salud Metropolitano Sur - Oriente"/>
    <n v="192696168"/>
    <n v="0"/>
    <x v="1"/>
    <x v="2484"/>
  </r>
  <r>
    <n v="16"/>
    <n v="2"/>
    <n v="2"/>
    <x v="6"/>
    <n v="2"/>
    <n v="30"/>
    <s v="Programa Contingencias Operacionales"/>
    <n v="95403811"/>
    <n v="0"/>
    <x v="1"/>
    <x v="2485"/>
  </r>
  <r>
    <n v="16"/>
    <n v="2"/>
    <n v="2"/>
    <x v="6"/>
    <n v="2"/>
    <n v="42"/>
    <s v="Servicio de Salud Chiloé"/>
    <n v="49352219"/>
    <n v="0"/>
    <x v="1"/>
    <x v="2486"/>
  </r>
  <r>
    <n v="16"/>
    <n v="2"/>
    <n v="4"/>
    <x v="17"/>
    <n v="2"/>
    <n v="1"/>
    <s v="Fondo Nacional de Salud"/>
    <n v="2145723477"/>
    <n v="0"/>
    <x v="0"/>
    <x v="2448"/>
  </r>
  <r>
    <n v="16"/>
    <n v="2"/>
    <n v="4"/>
    <x v="6"/>
    <n v="2"/>
    <n v="1"/>
    <s v="Servicio de Salud Arica"/>
    <n v="16730465"/>
    <n v="0"/>
    <x v="1"/>
    <x v="2487"/>
  </r>
  <r>
    <n v="16"/>
    <n v="2"/>
    <n v="4"/>
    <x v="6"/>
    <n v="2"/>
    <n v="2"/>
    <s v="Servicio de Salud Iquique"/>
    <n v="45012087"/>
    <n v="0"/>
    <x v="1"/>
    <x v="2488"/>
  </r>
  <r>
    <n v="16"/>
    <n v="2"/>
    <n v="4"/>
    <x v="6"/>
    <n v="2"/>
    <n v="3"/>
    <s v="Servicio de Salud Antofagasta"/>
    <n v="51852519"/>
    <n v="0"/>
    <x v="1"/>
    <x v="2489"/>
  </r>
  <r>
    <n v="16"/>
    <n v="2"/>
    <n v="4"/>
    <x v="6"/>
    <n v="2"/>
    <n v="4"/>
    <s v="Servicio de Salud Atacama"/>
    <n v="26533165"/>
    <n v="0"/>
    <x v="1"/>
    <x v="2490"/>
  </r>
  <r>
    <n v="16"/>
    <n v="2"/>
    <n v="4"/>
    <x v="6"/>
    <n v="2"/>
    <n v="5"/>
    <s v="Servicio de Salud Coquimbo"/>
    <n v="51290307"/>
    <n v="0"/>
    <x v="1"/>
    <x v="2491"/>
  </r>
  <r>
    <n v="16"/>
    <n v="2"/>
    <n v="4"/>
    <x v="6"/>
    <n v="2"/>
    <n v="6"/>
    <s v="Servicio de Salud Valparaíso - San Antonio"/>
    <n v="40560985"/>
    <n v="0"/>
    <x v="1"/>
    <x v="2492"/>
  </r>
  <r>
    <n v="16"/>
    <n v="2"/>
    <n v="4"/>
    <x v="6"/>
    <n v="2"/>
    <n v="7"/>
    <s v="Servicio de Salud Viña del Mar - Quillota"/>
    <n v="67273953"/>
    <n v="0"/>
    <x v="1"/>
    <x v="2493"/>
  </r>
  <r>
    <n v="16"/>
    <n v="2"/>
    <n v="4"/>
    <x v="6"/>
    <n v="2"/>
    <n v="8"/>
    <s v="Servicio de Salud Aconcagua"/>
    <n v="41238214"/>
    <n v="0"/>
    <x v="1"/>
    <x v="2494"/>
  </r>
  <r>
    <n v="16"/>
    <n v="2"/>
    <n v="4"/>
    <x v="6"/>
    <n v="2"/>
    <n v="9"/>
    <s v="Servicio de Salud Libertador General Bernardo O'Higgins"/>
    <n v="76825436"/>
    <n v="0"/>
    <x v="1"/>
    <x v="2495"/>
  </r>
  <r>
    <n v="16"/>
    <n v="2"/>
    <n v="4"/>
    <x v="6"/>
    <n v="2"/>
    <n v="10"/>
    <s v="Servicio de Salud Maule"/>
    <n v="76363347"/>
    <n v="0"/>
    <x v="1"/>
    <x v="2496"/>
  </r>
  <r>
    <n v="16"/>
    <n v="2"/>
    <n v="4"/>
    <x v="6"/>
    <n v="2"/>
    <n v="11"/>
    <s v="Servicio de Salud Ñuble"/>
    <n v="51646115"/>
    <n v="0"/>
    <x v="1"/>
    <x v="2497"/>
  </r>
  <r>
    <n v="16"/>
    <n v="2"/>
    <n v="4"/>
    <x v="6"/>
    <n v="2"/>
    <n v="12"/>
    <s v="Servicio de Salud Concepción"/>
    <n v="59649916"/>
    <n v="0"/>
    <x v="1"/>
    <x v="2498"/>
  </r>
  <r>
    <n v="16"/>
    <n v="2"/>
    <n v="4"/>
    <x v="6"/>
    <n v="2"/>
    <n v="13"/>
    <s v="Servicio de Salud Talcahuano"/>
    <n v="41045725"/>
    <n v="0"/>
    <x v="1"/>
    <x v="2499"/>
  </r>
  <r>
    <n v="16"/>
    <n v="2"/>
    <n v="4"/>
    <x v="6"/>
    <n v="2"/>
    <n v="14"/>
    <s v="Servicio de Salud Bío - Bío"/>
    <n v="47688254"/>
    <n v="0"/>
    <x v="1"/>
    <x v="2500"/>
  </r>
  <r>
    <n v="16"/>
    <n v="2"/>
    <n v="4"/>
    <x v="6"/>
    <n v="2"/>
    <n v="15"/>
    <s v="Servicio de Salud Arauco"/>
    <n v="49138749"/>
    <n v="0"/>
    <x v="1"/>
    <x v="2501"/>
  </r>
  <r>
    <n v="16"/>
    <n v="2"/>
    <n v="4"/>
    <x v="6"/>
    <n v="2"/>
    <n v="16"/>
    <s v="Servicio de Salud Araucanía Norte"/>
    <n v="42450458"/>
    <n v="0"/>
    <x v="1"/>
    <x v="2502"/>
  </r>
  <r>
    <n v="16"/>
    <n v="2"/>
    <n v="4"/>
    <x v="6"/>
    <n v="2"/>
    <n v="17"/>
    <s v="Servicio de Salud Araucanía Sur"/>
    <n v="97382680"/>
    <n v="0"/>
    <x v="1"/>
    <x v="2503"/>
  </r>
  <r>
    <n v="16"/>
    <n v="2"/>
    <n v="4"/>
    <x v="6"/>
    <n v="2"/>
    <n v="18"/>
    <s v="Servicio de Salud Valdivia"/>
    <n v="61238380"/>
    <n v="0"/>
    <x v="1"/>
    <x v="2504"/>
  </r>
  <r>
    <n v="16"/>
    <n v="2"/>
    <n v="4"/>
    <x v="6"/>
    <n v="2"/>
    <n v="19"/>
    <s v="Servicio de Salud Osorno"/>
    <n v="35280531"/>
    <n v="0"/>
    <x v="1"/>
    <x v="2505"/>
  </r>
  <r>
    <n v="16"/>
    <n v="2"/>
    <n v="4"/>
    <x v="6"/>
    <n v="2"/>
    <n v="20"/>
    <s v="Servicio de Salud del Reloncaví"/>
    <n v="63069493"/>
    <n v="0"/>
    <x v="1"/>
    <x v="2506"/>
  </r>
  <r>
    <n v="16"/>
    <n v="2"/>
    <n v="4"/>
    <x v="6"/>
    <n v="2"/>
    <n v="21"/>
    <s v="Servicio de Salud Aysén del General Carlos Ibáñez del Campo"/>
    <n v="59703973"/>
    <n v="0"/>
    <x v="1"/>
    <x v="2507"/>
  </r>
  <r>
    <n v="16"/>
    <n v="2"/>
    <n v="4"/>
    <x v="6"/>
    <n v="2"/>
    <n v="22"/>
    <s v="Servicio de Salud Magallanes"/>
    <n v="50273897"/>
    <n v="0"/>
    <x v="1"/>
    <x v="2508"/>
  </r>
  <r>
    <n v="16"/>
    <n v="2"/>
    <n v="4"/>
    <x v="6"/>
    <n v="2"/>
    <n v="23"/>
    <s v="Servicio de Salud Metropolitano Oriente"/>
    <n v="94236326"/>
    <n v="0"/>
    <x v="1"/>
    <x v="2509"/>
  </r>
  <r>
    <n v="16"/>
    <n v="2"/>
    <n v="4"/>
    <x v="6"/>
    <n v="2"/>
    <n v="24"/>
    <s v="Servicio de Salud Metropolitano Central"/>
    <n v="48012192"/>
    <n v="0"/>
    <x v="1"/>
    <x v="2510"/>
  </r>
  <r>
    <n v="16"/>
    <n v="2"/>
    <n v="4"/>
    <x v="6"/>
    <n v="2"/>
    <n v="25"/>
    <s v="Servicio de Salud Metropolitano Sur"/>
    <n v="73333865"/>
    <n v="0"/>
    <x v="1"/>
    <x v="2511"/>
  </r>
  <r>
    <n v="16"/>
    <n v="2"/>
    <n v="4"/>
    <x v="6"/>
    <n v="2"/>
    <n v="26"/>
    <s v="Servicio de Salud Metropolitano Norte"/>
    <n v="83757083"/>
    <n v="0"/>
    <x v="1"/>
    <x v="2512"/>
  </r>
  <r>
    <n v="16"/>
    <n v="2"/>
    <n v="4"/>
    <x v="6"/>
    <n v="2"/>
    <n v="27"/>
    <s v="Servicio de Salud Metropolitano Occidente"/>
    <n v="46287316"/>
    <n v="0"/>
    <x v="1"/>
    <x v="2513"/>
  </r>
  <r>
    <n v="16"/>
    <n v="2"/>
    <n v="4"/>
    <x v="6"/>
    <n v="2"/>
    <n v="28"/>
    <s v="Servicio de Salud Metropolitano Sur - Oriente"/>
    <n v="81545378"/>
    <n v="0"/>
    <x v="1"/>
    <x v="2514"/>
  </r>
  <r>
    <n v="16"/>
    <n v="2"/>
    <n v="4"/>
    <x v="6"/>
    <n v="2"/>
    <n v="30"/>
    <s v="Programa Contingencias Operacionales"/>
    <n v="486097632"/>
    <n v="0"/>
    <x v="1"/>
    <x v="2515"/>
  </r>
  <r>
    <n v="16"/>
    <n v="2"/>
    <n v="4"/>
    <x v="6"/>
    <n v="2"/>
    <n v="39"/>
    <s v="Centro de Referencia de Salud de Maipú"/>
    <n v="12238754"/>
    <n v="0"/>
    <x v="1"/>
    <x v="2516"/>
  </r>
  <r>
    <n v="16"/>
    <n v="2"/>
    <n v="4"/>
    <x v="6"/>
    <n v="2"/>
    <n v="41"/>
    <s v="Centro de Referencia de Salud de Peñalolén Cordillera Oriente"/>
    <n v="11151208"/>
    <n v="0"/>
    <x v="1"/>
    <x v="2517"/>
  </r>
  <r>
    <n v="16"/>
    <n v="2"/>
    <n v="4"/>
    <x v="6"/>
    <n v="2"/>
    <n v="42"/>
    <s v="Servicio de Salud Chiloé"/>
    <n v="56815074"/>
    <n v="0"/>
    <x v="1"/>
    <x v="2518"/>
  </r>
  <r>
    <n v="16"/>
    <n v="2"/>
    <n v="5"/>
    <x v="17"/>
    <n v="2"/>
    <n v="1"/>
    <s v="Fondo Nacional de Salud"/>
    <n v="4646837859"/>
    <n v="0"/>
    <x v="0"/>
    <x v="2449"/>
  </r>
  <r>
    <n v="16"/>
    <n v="2"/>
    <n v="5"/>
    <x v="6"/>
    <n v="2"/>
    <n v="30"/>
    <s v="Programa Contingencias Operacionales"/>
    <n v="212600000"/>
    <n v="0"/>
    <x v="1"/>
    <x v="2519"/>
  </r>
  <r>
    <n v="16"/>
    <n v="2"/>
    <n v="5"/>
    <x v="6"/>
    <n v="2"/>
    <n v="101"/>
    <s v="Servicio de Salud Arica - Hospital Juan Noé"/>
    <n v="61633067"/>
    <n v="0"/>
    <x v="1"/>
    <x v="2520"/>
  </r>
  <r>
    <n v="16"/>
    <n v="2"/>
    <n v="5"/>
    <x v="6"/>
    <n v="2"/>
    <n v="102"/>
    <s v="Servicio de Salud Iquique - Hospital de Iquique"/>
    <n v="74551973"/>
    <n v="0"/>
    <x v="1"/>
    <x v="2521"/>
  </r>
  <r>
    <n v="16"/>
    <n v="2"/>
    <n v="5"/>
    <x v="6"/>
    <n v="2"/>
    <n v="103"/>
    <s v="Servicio de Salud Antofagasta - Hospital de Antofagasta"/>
    <n v="126797370"/>
    <n v="0"/>
    <x v="1"/>
    <x v="2522"/>
  </r>
  <r>
    <n v="16"/>
    <n v="2"/>
    <n v="5"/>
    <x v="6"/>
    <n v="2"/>
    <n v="104"/>
    <s v="Servicio de Salud Antofagasta - Hospital de Calama"/>
    <n v="47169580"/>
    <n v="0"/>
    <x v="1"/>
    <x v="2523"/>
  </r>
  <r>
    <n v="16"/>
    <n v="2"/>
    <n v="5"/>
    <x v="6"/>
    <n v="2"/>
    <n v="105"/>
    <s v="Servicio de Salud Atacama - Hospital Regional de Copiapó"/>
    <n v="51312189"/>
    <n v="0"/>
    <x v="1"/>
    <x v="2524"/>
  </r>
  <r>
    <n v="16"/>
    <n v="2"/>
    <n v="5"/>
    <x v="6"/>
    <n v="2"/>
    <n v="106"/>
    <s v="Servicio de Salud Atacama - Hospital de Vallenar"/>
    <n v="24183469"/>
    <n v="0"/>
    <x v="1"/>
    <x v="2525"/>
  </r>
  <r>
    <n v="16"/>
    <n v="2"/>
    <n v="5"/>
    <x v="6"/>
    <n v="2"/>
    <n v="107"/>
    <s v="Servicio de Salud Coquimbo - Hospital La Serena"/>
    <n v="76315838"/>
    <n v="0"/>
    <x v="1"/>
    <x v="2526"/>
  </r>
  <r>
    <n v="16"/>
    <n v="2"/>
    <n v="5"/>
    <x v="6"/>
    <n v="2"/>
    <n v="108"/>
    <s v="Servicio de Salud Coquimbo - Hospital San Pablo"/>
    <n v="65090786"/>
    <n v="0"/>
    <x v="1"/>
    <x v="2527"/>
  </r>
  <r>
    <n v="16"/>
    <n v="2"/>
    <n v="5"/>
    <x v="6"/>
    <n v="2"/>
    <n v="109"/>
    <s v="Servicio de Salud Coquimbo - Hospital Ovalle"/>
    <n v="49864633"/>
    <n v="0"/>
    <x v="1"/>
    <x v="2528"/>
  </r>
  <r>
    <n v="16"/>
    <n v="2"/>
    <n v="5"/>
    <x v="6"/>
    <n v="2"/>
    <n v="110"/>
    <s v="Servicio de Salud Valparaiso San Antonio - Hospital Carlos Van Buren"/>
    <n v="92034983"/>
    <n v="0"/>
    <x v="1"/>
    <x v="2529"/>
  </r>
  <r>
    <n v="16"/>
    <n v="2"/>
    <n v="5"/>
    <x v="6"/>
    <n v="2"/>
    <n v="111"/>
    <s v="Servicio de Salud Valparaiso San Antonio - Hospital Doctor Eduardo Pereira"/>
    <n v="22001277"/>
    <n v="0"/>
    <x v="1"/>
    <x v="2530"/>
  </r>
  <r>
    <n v="16"/>
    <n v="2"/>
    <n v="5"/>
    <x v="6"/>
    <n v="2"/>
    <n v="112"/>
    <s v="Servicio de Salud Valparaiso San Antonio - Hospital Claudio Vicuña"/>
    <n v="30620614"/>
    <n v="0"/>
    <x v="1"/>
    <x v="2531"/>
  </r>
  <r>
    <n v="16"/>
    <n v="2"/>
    <n v="5"/>
    <x v="6"/>
    <n v="2"/>
    <n v="113"/>
    <s v="Servicio de Salud Viña del Mar Quillota - Hospital Doctor Gustavo Fricke"/>
    <n v="135591825"/>
    <n v="0"/>
    <x v="1"/>
    <x v="2532"/>
  </r>
  <r>
    <n v="16"/>
    <n v="2"/>
    <n v="5"/>
    <x v="6"/>
    <n v="2"/>
    <n v="114"/>
    <s v="Servicio de Salud Viña del Mar Quillota - Hospital de Quillota"/>
    <n v="57821202"/>
    <n v="0"/>
    <x v="1"/>
    <x v="2533"/>
  </r>
  <r>
    <n v="16"/>
    <n v="2"/>
    <n v="5"/>
    <x v="6"/>
    <n v="2"/>
    <n v="115"/>
    <s v="Servicio de Salud Viña del Mar Quillota - Hospital de Quilpué"/>
    <n v="31014649"/>
    <n v="0"/>
    <x v="1"/>
    <x v="2534"/>
  </r>
  <r>
    <n v="16"/>
    <n v="2"/>
    <n v="5"/>
    <x v="6"/>
    <n v="2"/>
    <n v="116"/>
    <s v="Servicio de Salud Aconcagua - Hospital San Camilo de San Felipe"/>
    <n v="35682648"/>
    <n v="0"/>
    <x v="1"/>
    <x v="2535"/>
  </r>
  <r>
    <n v="16"/>
    <n v="2"/>
    <n v="5"/>
    <x v="6"/>
    <n v="2"/>
    <n v="117"/>
    <s v="Servicio de Salud Aconcagua - Hospital San Juan de Dios de los Andes"/>
    <n v="26102543"/>
    <n v="0"/>
    <x v="1"/>
    <x v="2536"/>
  </r>
  <r>
    <n v="16"/>
    <n v="2"/>
    <n v="5"/>
    <x v="6"/>
    <n v="2"/>
    <n v="118"/>
    <s v="Servicio de Salud O'Higgins - Hospital de Rancagua"/>
    <n v="109529614"/>
    <n v="0"/>
    <x v="1"/>
    <x v="2537"/>
  </r>
  <r>
    <n v="16"/>
    <n v="2"/>
    <n v="5"/>
    <x v="6"/>
    <n v="2"/>
    <n v="119"/>
    <s v="Servicio de Salud O'Higgins - Hospital San Fernando"/>
    <n v="29306601"/>
    <n v="0"/>
    <x v="1"/>
    <x v="2538"/>
  </r>
  <r>
    <n v="16"/>
    <n v="2"/>
    <n v="5"/>
    <x v="6"/>
    <n v="2"/>
    <n v="120"/>
    <s v="Servicio de Salud O'Higgins - Hospital de Santa Cruz"/>
    <n v="18082204"/>
    <n v="0"/>
    <x v="1"/>
    <x v="2539"/>
  </r>
  <r>
    <n v="16"/>
    <n v="2"/>
    <n v="5"/>
    <x v="6"/>
    <n v="2"/>
    <n v="121"/>
    <s v="Servicio de Salud Maule - Hospital de Curicó"/>
    <n v="70720312"/>
    <n v="0"/>
    <x v="1"/>
    <x v="2540"/>
  </r>
  <r>
    <n v="16"/>
    <n v="2"/>
    <n v="5"/>
    <x v="6"/>
    <n v="2"/>
    <n v="122"/>
    <s v="Servicio de Salud Maule - Hospital de Talca"/>
    <n v="121461286"/>
    <n v="0"/>
    <x v="1"/>
    <x v="2541"/>
  </r>
  <r>
    <n v="16"/>
    <n v="2"/>
    <n v="5"/>
    <x v="6"/>
    <n v="2"/>
    <n v="123"/>
    <s v="Servicio de Salud Maule - Hospital de Linares"/>
    <n v="39139306"/>
    <n v="0"/>
    <x v="1"/>
    <x v="2542"/>
  </r>
  <r>
    <n v="16"/>
    <n v="2"/>
    <n v="5"/>
    <x v="6"/>
    <n v="2"/>
    <n v="124"/>
    <s v="Servicio de Salud Maule - Hospital de Parral"/>
    <n v="10012422"/>
    <n v="0"/>
    <x v="1"/>
    <x v="2543"/>
  </r>
  <r>
    <n v="16"/>
    <n v="2"/>
    <n v="5"/>
    <x v="6"/>
    <n v="2"/>
    <n v="125"/>
    <s v="Servicio de Salud Ñuble - Hospital de Chillán"/>
    <n v="88511156"/>
    <n v="0"/>
    <x v="1"/>
    <x v="2544"/>
  </r>
  <r>
    <n v="16"/>
    <n v="2"/>
    <n v="5"/>
    <x v="6"/>
    <n v="2"/>
    <n v="126"/>
    <s v="Servicio de Salud Ñuble - Hospital de San Carlos"/>
    <n v="26101284"/>
    <n v="0"/>
    <x v="1"/>
    <x v="2545"/>
  </r>
  <r>
    <n v="16"/>
    <n v="2"/>
    <n v="5"/>
    <x v="6"/>
    <n v="2"/>
    <n v="127"/>
    <s v="Servicio de Salud Concepción - Hospital Guillermo Grant Benavente"/>
    <n v="172198467"/>
    <n v="0"/>
    <x v="1"/>
    <x v="2546"/>
  </r>
  <r>
    <n v="16"/>
    <n v="2"/>
    <n v="5"/>
    <x v="6"/>
    <n v="2"/>
    <n v="128"/>
    <s v="Servicio de Salud Concepción - Hospital de Coronel"/>
    <n v="20477642"/>
    <n v="0"/>
    <x v="1"/>
    <x v="2547"/>
  </r>
  <r>
    <n v="16"/>
    <n v="2"/>
    <n v="5"/>
    <x v="6"/>
    <n v="2"/>
    <n v="129"/>
    <s v="Servicio de Salud Talcahuano - Hospital Higueras"/>
    <n v="99638731"/>
    <n v="0"/>
    <x v="1"/>
    <x v="2548"/>
  </r>
  <r>
    <n v="16"/>
    <n v="2"/>
    <n v="5"/>
    <x v="6"/>
    <n v="2"/>
    <n v="130"/>
    <s v="Servicio de Salud Biobío - Hospital de los Ángeles"/>
    <n v="117101161"/>
    <n v="0"/>
    <x v="1"/>
    <x v="2549"/>
  </r>
  <r>
    <n v="16"/>
    <n v="2"/>
    <n v="5"/>
    <x v="6"/>
    <n v="2"/>
    <n v="131"/>
    <s v="Servicio de Salud Arauco - Hospital de Curanilahue"/>
    <n v="25353200"/>
    <n v="0"/>
    <x v="1"/>
    <x v="2550"/>
  </r>
  <r>
    <n v="16"/>
    <n v="2"/>
    <n v="5"/>
    <x v="6"/>
    <n v="2"/>
    <n v="132"/>
    <s v="Servicio de Salud Araucanía Norte - Hospital Angol"/>
    <n v="44953005"/>
    <n v="0"/>
    <x v="1"/>
    <x v="2551"/>
  </r>
  <r>
    <n v="16"/>
    <n v="2"/>
    <n v="5"/>
    <x v="6"/>
    <n v="2"/>
    <n v="133"/>
    <s v="Servicio de Salud Araucanía Norte - Hospital Victoria"/>
    <n v="26207445"/>
    <n v="0"/>
    <x v="1"/>
    <x v="2552"/>
  </r>
  <r>
    <n v="16"/>
    <n v="2"/>
    <n v="5"/>
    <x v="6"/>
    <n v="2"/>
    <n v="134"/>
    <s v="Servicio de Salud Araucanía Sur - Hospital Dr. Abraham Godoy Peña de Lautaro"/>
    <n v="20320770"/>
    <n v="0"/>
    <x v="1"/>
    <x v="2553"/>
  </r>
  <r>
    <n v="16"/>
    <n v="2"/>
    <n v="5"/>
    <x v="6"/>
    <n v="2"/>
    <n v="135"/>
    <s v="Servicio de Salud Araucanía Sur - Intercultural de Nueva Imperial"/>
    <n v="25373872"/>
    <n v="0"/>
    <x v="1"/>
    <x v="2554"/>
  </r>
  <r>
    <n v="16"/>
    <n v="2"/>
    <n v="5"/>
    <x v="6"/>
    <n v="2"/>
    <n v="136"/>
    <s v="Servicio de Salud Araucanía Sur - Hospital de Pitrufquén"/>
    <n v="18589505"/>
    <n v="0"/>
    <x v="1"/>
    <x v="2555"/>
  </r>
  <r>
    <n v="16"/>
    <n v="2"/>
    <n v="5"/>
    <x v="6"/>
    <n v="2"/>
    <n v="137"/>
    <s v="Servicio de Salud Araucanía Sur - Hospital de Villarrica"/>
    <n v="18037246"/>
    <n v="0"/>
    <x v="1"/>
    <x v="2556"/>
  </r>
  <r>
    <n v="16"/>
    <n v="2"/>
    <n v="5"/>
    <x v="6"/>
    <n v="2"/>
    <n v="138"/>
    <s v="Servicio de Salud Araucanía Sur - Hospital de Temuco"/>
    <n v="140253423"/>
    <n v="0"/>
    <x v="1"/>
    <x v="2557"/>
  </r>
  <r>
    <n v="16"/>
    <n v="2"/>
    <n v="5"/>
    <x v="6"/>
    <n v="2"/>
    <n v="139"/>
    <s v="Servicio de Salud Valdivia - Hospital de Valdivia"/>
    <n v="94878276"/>
    <n v="0"/>
    <x v="1"/>
    <x v="2558"/>
  </r>
  <r>
    <n v="16"/>
    <n v="2"/>
    <n v="5"/>
    <x v="6"/>
    <n v="2"/>
    <n v="140"/>
    <s v="Servicio de Salud Osorno - Hospital de Osorno"/>
    <n v="71312800"/>
    <n v="0"/>
    <x v="1"/>
    <x v="2559"/>
  </r>
  <r>
    <n v="16"/>
    <n v="2"/>
    <n v="5"/>
    <x v="6"/>
    <n v="2"/>
    <n v="141"/>
    <s v="Servicio de Salud del Reloncaví - Hospital de Puerto Montt"/>
    <n v="131516522"/>
    <n v="0"/>
    <x v="1"/>
    <x v="2560"/>
  </r>
  <r>
    <n v="16"/>
    <n v="2"/>
    <n v="5"/>
    <x v="6"/>
    <n v="2"/>
    <n v="142"/>
    <s v="Servicio de Salud Aysén - Hospital de Coyhaique"/>
    <n v="53613287"/>
    <n v="0"/>
    <x v="1"/>
    <x v="2561"/>
  </r>
  <r>
    <n v="16"/>
    <n v="2"/>
    <n v="5"/>
    <x v="6"/>
    <n v="2"/>
    <n v="143"/>
    <s v="Servicio de Salud Magallanes - Hospital Regional de Punta Arenas"/>
    <n v="72906226"/>
    <n v="0"/>
    <x v="1"/>
    <x v="2562"/>
  </r>
  <r>
    <n v="16"/>
    <n v="2"/>
    <n v="5"/>
    <x v="6"/>
    <n v="2"/>
    <n v="144"/>
    <s v="Servicio de Salud Metropolitano Oriente - Hospital Salvador"/>
    <n v="146536562"/>
    <n v="0"/>
    <x v="1"/>
    <x v="2563"/>
  </r>
  <r>
    <n v="16"/>
    <n v="2"/>
    <n v="5"/>
    <x v="6"/>
    <n v="2"/>
    <n v="145"/>
    <s v="Servicio de Salud Metropolitano Oriente - Hospital Santiago Oriente Luis Tisné"/>
    <n v="46268731"/>
    <n v="0"/>
    <x v="1"/>
    <x v="2564"/>
  </r>
  <r>
    <n v="16"/>
    <n v="2"/>
    <n v="5"/>
    <x v="6"/>
    <n v="2"/>
    <n v="146"/>
    <s v="Servicio de Salud Metropolitano Oriente - Hospital Luis Calvo Mackenna"/>
    <n v="56383958"/>
    <n v="0"/>
    <x v="1"/>
    <x v="2565"/>
  </r>
  <r>
    <n v="16"/>
    <n v="2"/>
    <n v="5"/>
    <x v="6"/>
    <n v="2"/>
    <n v="147"/>
    <s v="Servicio de Salud Metropolitano Oriente - Hospital del Tórax"/>
    <n v="37943210"/>
    <n v="0"/>
    <x v="1"/>
    <x v="2566"/>
  </r>
  <r>
    <n v="16"/>
    <n v="2"/>
    <n v="5"/>
    <x v="6"/>
    <n v="2"/>
    <n v="148"/>
    <s v="Servicio de Salud Metropolitano Oriente - Instituto de Neurocirugía"/>
    <n v="23730113"/>
    <n v="0"/>
    <x v="1"/>
    <x v="2567"/>
  </r>
  <r>
    <n v="16"/>
    <n v="2"/>
    <n v="5"/>
    <x v="6"/>
    <n v="2"/>
    <n v="149"/>
    <s v="Servicio de Salud Metropolitano Central - Hospital Clínico San Borja Arriarán"/>
    <n v="127289629"/>
    <n v="0"/>
    <x v="1"/>
    <x v="2568"/>
  </r>
  <r>
    <n v="16"/>
    <n v="2"/>
    <n v="5"/>
    <x v="6"/>
    <n v="2"/>
    <n v="150"/>
    <s v="Servicio de Salud Metropolitano Central - Hospital El Carmen"/>
    <n v="99205094"/>
    <n v="0"/>
    <x v="1"/>
    <x v="2569"/>
  </r>
  <r>
    <n v="16"/>
    <n v="2"/>
    <n v="5"/>
    <x v="6"/>
    <n v="2"/>
    <n v="151"/>
    <s v="Servicio de Salud Metropolitano Central - Hospital de Urgencia Asistencia Pública"/>
    <n v="70621313"/>
    <n v="0"/>
    <x v="1"/>
    <x v="2570"/>
  </r>
  <r>
    <n v="16"/>
    <n v="2"/>
    <n v="5"/>
    <x v="6"/>
    <n v="2"/>
    <n v="152"/>
    <s v="Servicio de Salud Metropolitano Sur - Hospital Barros Luco Trudeau"/>
    <n v="141919155"/>
    <n v="0"/>
    <x v="1"/>
    <x v="2571"/>
  </r>
  <r>
    <n v="16"/>
    <n v="2"/>
    <n v="5"/>
    <x v="6"/>
    <n v="2"/>
    <n v="153"/>
    <s v="Servicio de Salud Metropolitano Sur - Hospital Exequiel González Cortés"/>
    <n v="41625403"/>
    <n v="0"/>
    <x v="1"/>
    <x v="2572"/>
  </r>
  <r>
    <n v="16"/>
    <n v="2"/>
    <n v="5"/>
    <x v="6"/>
    <n v="2"/>
    <n v="154"/>
    <s v="Servicio de Salud Metropolitano Sur - Hospital San Luis de Buin"/>
    <n v="16069303"/>
    <n v="0"/>
    <x v="1"/>
    <x v="2573"/>
  </r>
  <r>
    <n v="16"/>
    <n v="2"/>
    <n v="5"/>
    <x v="6"/>
    <n v="2"/>
    <n v="155"/>
    <s v="Servicio de Salud Metropolitano Sur - Hospital Sanatorio El Pino"/>
    <n v="49619585"/>
    <n v="0"/>
    <x v="1"/>
    <x v="2574"/>
  </r>
  <r>
    <n v="16"/>
    <n v="2"/>
    <n v="5"/>
    <x v="6"/>
    <n v="2"/>
    <n v="156"/>
    <s v="Servicio de Salud Metropolitano Norte - Hospital San José"/>
    <n v="115625727"/>
    <n v="0"/>
    <x v="1"/>
    <x v="2575"/>
  </r>
  <r>
    <n v="16"/>
    <n v="2"/>
    <n v="5"/>
    <x v="6"/>
    <n v="2"/>
    <n v="157"/>
    <s v="Servicio de Salud Metropolitano Norte - Hospital Roberto del Río"/>
    <n v="48105228"/>
    <n v="0"/>
    <x v="1"/>
    <x v="2576"/>
  </r>
  <r>
    <n v="16"/>
    <n v="2"/>
    <n v="5"/>
    <x v="6"/>
    <n v="2"/>
    <n v="158"/>
    <s v="Servicio de Salud Metropolitano Occidente - Hospital San Juan de Dios"/>
    <n v="119244257"/>
    <n v="0"/>
    <x v="1"/>
    <x v="2577"/>
  </r>
  <r>
    <n v="16"/>
    <n v="2"/>
    <n v="5"/>
    <x v="6"/>
    <n v="2"/>
    <n v="159"/>
    <s v="Servicio de Salud Metropolitano Occidente - Hospital Félix Bulnes"/>
    <n v="110905388"/>
    <n v="0"/>
    <x v="1"/>
    <x v="2578"/>
  </r>
  <r>
    <n v="16"/>
    <n v="2"/>
    <n v="5"/>
    <x v="6"/>
    <n v="2"/>
    <n v="160"/>
    <s v="Servicio de Salud Metropolitano Occidente - Hospital de Talagante"/>
    <n v="19524141"/>
    <n v="0"/>
    <x v="1"/>
    <x v="2579"/>
  </r>
  <r>
    <n v="16"/>
    <n v="2"/>
    <n v="5"/>
    <x v="6"/>
    <n v="2"/>
    <n v="161"/>
    <s v="Servicio de Salud Metropolitano Occidente - Hospital de Melipilla"/>
    <n v="24960701"/>
    <n v="0"/>
    <x v="1"/>
    <x v="2580"/>
  </r>
  <r>
    <n v="16"/>
    <n v="2"/>
    <n v="5"/>
    <x v="6"/>
    <n v="2"/>
    <n v="162"/>
    <s v="Servicio de Salud Metropolitano Sur Oriente - Hospital Sótero del Río"/>
    <n v="196174600"/>
    <n v="0"/>
    <x v="1"/>
    <x v="2581"/>
  </r>
  <r>
    <n v="16"/>
    <n v="2"/>
    <n v="5"/>
    <x v="6"/>
    <n v="2"/>
    <n v="163"/>
    <s v="Servicio de Salud Metropolitano Sur Oriente - Hospital La Florida"/>
    <n v="105834527"/>
    <n v="0"/>
    <x v="1"/>
    <x v="2582"/>
  </r>
  <r>
    <n v="16"/>
    <n v="2"/>
    <n v="5"/>
    <x v="6"/>
    <n v="2"/>
    <n v="164"/>
    <s v="Servicio de Salud Metropolitano Sur Oriente - Hospital Padre Alberto Hurtado"/>
    <n v="77437433"/>
    <n v="0"/>
    <x v="1"/>
    <x v="2583"/>
  </r>
  <r>
    <n v="16"/>
    <n v="2"/>
    <n v="5"/>
    <x v="6"/>
    <n v="2"/>
    <n v="165"/>
    <s v="Servicio de Salud Chiloé - Hospital Castro"/>
    <n v="32869746"/>
    <n v="0"/>
    <x v="1"/>
    <x v="2584"/>
  </r>
  <r>
    <n v="16"/>
    <n v="2"/>
    <n v="5"/>
    <x v="6"/>
    <n v="2"/>
    <n v="166"/>
    <s v="Servicio de Salud Concepción - Hospital de Lota"/>
    <n v="16854550"/>
    <n v="0"/>
    <x v="1"/>
    <x v="2585"/>
  </r>
  <r>
    <n v="16"/>
    <n v="2"/>
    <n v="5"/>
    <x v="6"/>
    <n v="2"/>
    <n v="167"/>
    <s v="Servicio de Salud Talcahuano - Hospital de Tomé"/>
    <n v="16543531"/>
    <n v="0"/>
    <x v="1"/>
    <x v="2586"/>
  </r>
  <r>
    <n v="16"/>
    <n v="2"/>
    <n v="5"/>
    <x v="6"/>
    <n v="2"/>
    <n v="168"/>
    <s v="Servicio de Salud Metropolitano Occidente - Instituto Traumatológico"/>
    <n v="19561565"/>
    <n v="0"/>
    <x v="1"/>
    <x v="2587"/>
  </r>
  <r>
    <n v="16"/>
    <n v="4"/>
    <n v="1"/>
    <x v="17"/>
    <n v="2"/>
    <n v="4"/>
    <s v="Fondo Nacional de Salud"/>
    <n v="1365370"/>
    <n v="0"/>
    <x v="0"/>
    <x v="2446"/>
  </r>
  <r>
    <n v="16"/>
    <n v="4"/>
    <n v="1"/>
    <x v="17"/>
    <n v="2"/>
    <n v="201"/>
    <s v="Recuperación de Licencias Médicas - FONASA"/>
    <n v="10"/>
    <n v="0"/>
    <x v="0"/>
    <x v="11"/>
  </r>
  <r>
    <n v="16"/>
    <n v="4"/>
    <n v="1"/>
    <x v="17"/>
    <n v="2"/>
    <n v="901"/>
    <s v="Subsecretaría de Ciencia, Tecnología, Conocimiento e Innovación"/>
    <n v="850400"/>
    <n v="0"/>
    <x v="0"/>
    <x v="2588"/>
  </r>
  <r>
    <n v="16"/>
    <n v="4"/>
    <n v="1"/>
    <x v="12"/>
    <n v="0"/>
    <n v="0"/>
    <s v="INGRESOS DE OPERACIÓN"/>
    <n v="24015270"/>
    <n v="0"/>
    <x v="0"/>
    <x v="2589"/>
  </r>
  <r>
    <n v="16"/>
    <n v="4"/>
    <n v="1"/>
    <x v="0"/>
    <n v="1"/>
    <n v="0"/>
    <s v="Recuperaciones y Reembolsos por Licencias Médicas"/>
    <n v="411125"/>
    <n v="0"/>
    <x v="0"/>
    <x v="2590"/>
  </r>
  <r>
    <n v="16"/>
    <n v="4"/>
    <n v="1"/>
    <x v="0"/>
    <n v="2"/>
    <n v="0"/>
    <s v="Multas y Sanciones Pecuniarias"/>
    <n v="282646"/>
    <n v="0"/>
    <x v="0"/>
    <x v="2591"/>
  </r>
  <r>
    <n v="16"/>
    <n v="4"/>
    <n v="1"/>
    <x v="0"/>
    <n v="99"/>
    <n v="0"/>
    <s v="Otros"/>
    <n v="74969"/>
    <n v="0"/>
    <x v="0"/>
    <x v="2592"/>
  </r>
  <r>
    <n v="16"/>
    <n v="4"/>
    <n v="1"/>
    <x v="1"/>
    <n v="1"/>
    <n v="0"/>
    <s v="Libre"/>
    <n v="18324855"/>
    <n v="0"/>
    <x v="0"/>
    <x v="2593"/>
  </r>
  <r>
    <n v="16"/>
    <n v="4"/>
    <n v="1"/>
    <x v="13"/>
    <n v="10"/>
    <n v="0"/>
    <s v="Ingresos por Percibir"/>
    <n v="296323"/>
    <n v="0"/>
    <x v="0"/>
    <x v="2594"/>
  </r>
  <r>
    <n v="16"/>
    <n v="4"/>
    <n v="1"/>
    <x v="3"/>
    <n v="0"/>
    <n v="0"/>
    <s v="SALDO INICIAL DE CAJA"/>
    <n v="10"/>
    <n v="0"/>
    <x v="0"/>
    <x v="11"/>
  </r>
  <r>
    <n v="16"/>
    <n v="4"/>
    <n v="1"/>
    <x v="4"/>
    <n v="0"/>
    <n v="0"/>
    <s v="GASTOS EN PERSONAL"/>
    <n v="24712796"/>
    <n v="0"/>
    <x v="1"/>
    <x v="2595"/>
  </r>
  <r>
    <n v="16"/>
    <n v="4"/>
    <n v="1"/>
    <x v="5"/>
    <n v="0"/>
    <n v="0"/>
    <s v="BIENES Y SERVICIOS DE CONSUMO"/>
    <n v="17335744"/>
    <n v="0"/>
    <x v="1"/>
    <x v="2596"/>
  </r>
  <r>
    <n v="16"/>
    <n v="4"/>
    <n v="1"/>
    <x v="6"/>
    <n v="2"/>
    <n v="43"/>
    <s v="Subsecretaría de Salud Pública"/>
    <n v="10"/>
    <n v="0"/>
    <x v="1"/>
    <x v="11"/>
  </r>
  <r>
    <n v="16"/>
    <n v="4"/>
    <n v="1"/>
    <x v="14"/>
    <n v="99"/>
    <n v="0"/>
    <s v="Otros Integros al Fisco"/>
    <n v="411136"/>
    <n v="0"/>
    <x v="1"/>
    <x v="2597"/>
  </r>
  <r>
    <n v="16"/>
    <n v="4"/>
    <n v="1"/>
    <x v="7"/>
    <n v="5"/>
    <n v="0"/>
    <s v="Máquinas y Equipos"/>
    <n v="1184109"/>
    <n v="0"/>
    <x v="1"/>
    <x v="2598"/>
  </r>
  <r>
    <n v="16"/>
    <n v="4"/>
    <n v="1"/>
    <x v="7"/>
    <n v="6"/>
    <n v="0"/>
    <s v="Equipos Informáticos"/>
    <n v="57279"/>
    <n v="0"/>
    <x v="1"/>
    <x v="2599"/>
  </r>
  <r>
    <n v="16"/>
    <n v="4"/>
    <n v="1"/>
    <x v="7"/>
    <n v="7"/>
    <n v="0"/>
    <s v="Programas Informáticos"/>
    <n v="595482"/>
    <n v="0"/>
    <x v="1"/>
    <x v="2600"/>
  </r>
  <r>
    <n v="16"/>
    <n v="4"/>
    <n v="1"/>
    <x v="11"/>
    <n v="2"/>
    <n v="0"/>
    <s v="Proyectos"/>
    <n v="1324402"/>
    <n v="0"/>
    <x v="1"/>
    <x v="2601"/>
  </r>
  <r>
    <n v="16"/>
    <n v="4"/>
    <n v="1"/>
    <x v="8"/>
    <n v="7"/>
    <n v="0"/>
    <s v="Deuda Flotante"/>
    <n v="10"/>
    <n v="0"/>
    <x v="1"/>
    <x v="11"/>
  </r>
  <r>
    <n v="16"/>
    <n v="4"/>
    <n v="1"/>
    <x v="9"/>
    <n v="0"/>
    <n v="0"/>
    <s v="SALDO FINAL DE CAJA"/>
    <n v="10"/>
    <n v="0"/>
    <x v="1"/>
    <x v="11"/>
  </r>
  <r>
    <n v="16"/>
    <n v="5"/>
    <n v="1"/>
    <x v="17"/>
    <n v="2"/>
    <n v="201"/>
    <s v="Recuperación de Licencias Médicas - FONASA"/>
    <n v="10"/>
    <n v="0"/>
    <x v="0"/>
    <x v="11"/>
  </r>
  <r>
    <n v="16"/>
    <n v="5"/>
    <n v="1"/>
    <x v="12"/>
    <n v="0"/>
    <n v="0"/>
    <s v="INGRESOS DE OPERACIÓN"/>
    <n v="13063842"/>
    <n v="0"/>
    <x v="0"/>
    <x v="2602"/>
  </r>
  <r>
    <n v="16"/>
    <n v="5"/>
    <n v="1"/>
    <x v="0"/>
    <n v="1"/>
    <n v="0"/>
    <s v="Recuperaciones y Reembolsos por Licencias Médicas"/>
    <n v="143880"/>
    <n v="0"/>
    <x v="0"/>
    <x v="2603"/>
  </r>
  <r>
    <n v="16"/>
    <n v="5"/>
    <n v="1"/>
    <x v="0"/>
    <n v="2"/>
    <n v="0"/>
    <s v="Multas y Sanciones Pecuniarias"/>
    <n v="19808"/>
    <n v="0"/>
    <x v="0"/>
    <x v="2604"/>
  </r>
  <r>
    <n v="16"/>
    <n v="5"/>
    <n v="1"/>
    <x v="0"/>
    <n v="99"/>
    <n v="0"/>
    <s v="Otros"/>
    <n v="17730"/>
    <n v="0"/>
    <x v="0"/>
    <x v="2605"/>
  </r>
  <r>
    <n v="16"/>
    <n v="5"/>
    <n v="1"/>
    <x v="13"/>
    <n v="10"/>
    <n v="0"/>
    <s v="Ingresos por Percibir"/>
    <n v="1038067"/>
    <n v="0"/>
    <x v="0"/>
    <x v="2606"/>
  </r>
  <r>
    <n v="16"/>
    <n v="5"/>
    <n v="1"/>
    <x v="3"/>
    <n v="0"/>
    <n v="0"/>
    <s v="SALDO INICIAL DE CAJA"/>
    <n v="10"/>
    <n v="0"/>
    <x v="0"/>
    <x v="11"/>
  </r>
  <r>
    <n v="16"/>
    <n v="5"/>
    <n v="1"/>
    <x v="4"/>
    <n v="0"/>
    <n v="0"/>
    <s v="GASTOS EN PERSONAL"/>
    <n v="7038229"/>
    <n v="0"/>
    <x v="1"/>
    <x v="2607"/>
  </r>
  <r>
    <n v="16"/>
    <n v="5"/>
    <n v="1"/>
    <x v="5"/>
    <n v="0"/>
    <n v="0"/>
    <s v="BIENES Y SERVICIOS DE CONSUMO"/>
    <n v="6158603"/>
    <n v="0"/>
    <x v="1"/>
    <x v="2608"/>
  </r>
  <r>
    <n v="16"/>
    <n v="5"/>
    <n v="1"/>
    <x v="14"/>
    <n v="1"/>
    <n v="0"/>
    <s v="Impuestos"/>
    <n v="942604"/>
    <n v="0"/>
    <x v="1"/>
    <x v="2609"/>
  </r>
  <r>
    <n v="16"/>
    <n v="5"/>
    <n v="1"/>
    <x v="14"/>
    <n v="99"/>
    <n v="0"/>
    <s v="Otros Integros al Fisco"/>
    <n v="143891"/>
    <n v="0"/>
    <x v="1"/>
    <x v="2610"/>
  </r>
  <r>
    <n v="16"/>
    <n v="5"/>
    <n v="1"/>
    <x v="8"/>
    <n v="7"/>
    <n v="0"/>
    <s v="Deuda Flotante"/>
    <n v="10"/>
    <n v="0"/>
    <x v="1"/>
    <x v="11"/>
  </r>
  <r>
    <n v="16"/>
    <n v="5"/>
    <n v="1"/>
    <x v="9"/>
    <n v="0"/>
    <n v="0"/>
    <s v="SALDO FINAL DE CAJA"/>
    <n v="10"/>
    <n v="0"/>
    <x v="1"/>
    <x v="11"/>
  </r>
  <r>
    <n v="16"/>
    <n v="9"/>
    <n v="1"/>
    <x v="17"/>
    <n v="1"/>
    <n v="2"/>
    <s v="Fondo Ley N° 21010"/>
    <n v="339884"/>
    <n v="0"/>
    <x v="0"/>
    <x v="2611"/>
  </r>
  <r>
    <n v="16"/>
    <n v="9"/>
    <n v="1"/>
    <x v="17"/>
    <n v="2"/>
    <n v="1"/>
    <s v="Fondo Nacional de Salud"/>
    <n v="188105318"/>
    <n v="0"/>
    <x v="0"/>
    <x v="2450"/>
  </r>
  <r>
    <n v="16"/>
    <n v="9"/>
    <n v="1"/>
    <x v="17"/>
    <n v="2"/>
    <n v="12"/>
    <s v="Instituto de Salud Pública de Chile"/>
    <n v="10"/>
    <n v="0"/>
    <x v="0"/>
    <x v="11"/>
  </r>
  <r>
    <n v="16"/>
    <n v="9"/>
    <n v="1"/>
    <x v="17"/>
    <n v="2"/>
    <n v="15"/>
    <s v="Instituto de Seguridad Laboral"/>
    <n v="5675961"/>
    <n v="0"/>
    <x v="0"/>
    <x v="2353"/>
  </r>
  <r>
    <n v="16"/>
    <n v="9"/>
    <n v="1"/>
    <x v="17"/>
    <n v="2"/>
    <n v="22"/>
    <s v="Fondo Unico de Prestaciones Familiares y Subsidios de Cesantía"/>
    <n v="108419323"/>
    <n v="0"/>
    <x v="0"/>
    <x v="2612"/>
  </r>
  <r>
    <n v="16"/>
    <n v="9"/>
    <n v="1"/>
    <x v="12"/>
    <n v="0"/>
    <n v="0"/>
    <s v="INGRESOS DE OPERACIÓN"/>
    <n v="23380922"/>
    <n v="0"/>
    <x v="0"/>
    <x v="2613"/>
  </r>
  <r>
    <n v="16"/>
    <n v="9"/>
    <n v="1"/>
    <x v="0"/>
    <n v="1"/>
    <n v="0"/>
    <s v="Recuperaciones y Reembolsos por Licencias Médicas"/>
    <n v="1885627"/>
    <n v="0"/>
    <x v="0"/>
    <x v="2614"/>
  </r>
  <r>
    <n v="16"/>
    <n v="9"/>
    <n v="1"/>
    <x v="0"/>
    <n v="2"/>
    <n v="0"/>
    <s v="Multas y Sanciones Pecuniarias"/>
    <n v="3753925"/>
    <n v="0"/>
    <x v="0"/>
    <x v="2615"/>
  </r>
  <r>
    <n v="16"/>
    <n v="9"/>
    <n v="1"/>
    <x v="0"/>
    <n v="99"/>
    <n v="0"/>
    <s v="Otros"/>
    <n v="421781"/>
    <n v="0"/>
    <x v="0"/>
    <x v="2616"/>
  </r>
  <r>
    <n v="16"/>
    <n v="9"/>
    <n v="1"/>
    <x v="1"/>
    <n v="1"/>
    <n v="0"/>
    <s v="Libre"/>
    <n v="326366996"/>
    <n v="0"/>
    <x v="0"/>
    <x v="2617"/>
  </r>
  <r>
    <n v="16"/>
    <n v="9"/>
    <n v="1"/>
    <x v="13"/>
    <n v="10"/>
    <n v="0"/>
    <s v="Ingresos por Percibir"/>
    <n v="148888"/>
    <n v="0"/>
    <x v="0"/>
    <x v="2618"/>
  </r>
  <r>
    <n v="16"/>
    <n v="9"/>
    <n v="1"/>
    <x v="3"/>
    <n v="0"/>
    <n v="0"/>
    <s v="SALDO INICIAL DE CAJA"/>
    <n v="10"/>
    <n v="0"/>
    <x v="0"/>
    <x v="11"/>
  </r>
  <r>
    <n v="16"/>
    <n v="9"/>
    <n v="1"/>
    <x v="4"/>
    <n v="0"/>
    <n v="0"/>
    <s v="GASTOS EN PERSONAL"/>
    <n v="132434109"/>
    <n v="0"/>
    <x v="1"/>
    <x v="2619"/>
  </r>
  <r>
    <n v="16"/>
    <n v="9"/>
    <n v="1"/>
    <x v="5"/>
    <n v="0"/>
    <n v="0"/>
    <s v="BIENES Y SERVICIOS DE CONSUMO"/>
    <n v="39354898"/>
    <n v="0"/>
    <x v="1"/>
    <x v="2620"/>
  </r>
  <r>
    <n v="16"/>
    <n v="9"/>
    <n v="1"/>
    <x v="10"/>
    <n v="1"/>
    <n v="10"/>
    <s v="Subsidios de Reposo Preventivo"/>
    <n v="22596"/>
    <n v="0"/>
    <x v="1"/>
    <x v="2621"/>
  </r>
  <r>
    <n v="16"/>
    <n v="9"/>
    <n v="1"/>
    <x v="10"/>
    <n v="1"/>
    <n v="11"/>
    <s v="Subsidios de Enfermedad y Medicina Curativa"/>
    <n v="179405659"/>
    <n v="0"/>
    <x v="1"/>
    <x v="2622"/>
  </r>
  <r>
    <n v="16"/>
    <n v="9"/>
    <n v="1"/>
    <x v="10"/>
    <n v="1"/>
    <n v="13"/>
    <s v="Subsidios de Reposo Maternal, Artículo 196 Código del Trabajo"/>
    <n v="8677063"/>
    <n v="0"/>
    <x v="1"/>
    <x v="2623"/>
  </r>
  <r>
    <n v="16"/>
    <n v="9"/>
    <n v="1"/>
    <x v="10"/>
    <n v="2"/>
    <n v="5"/>
    <s v="Subsidios de Reposo Maternal y Cuidado del Niño"/>
    <n v="108419323"/>
    <n v="0"/>
    <x v="1"/>
    <x v="2612"/>
  </r>
  <r>
    <n v="16"/>
    <n v="9"/>
    <n v="1"/>
    <x v="6"/>
    <n v="1"/>
    <n v="3"/>
    <s v="Programa Nacional de Alimentación Complementaria"/>
    <n v="41891099"/>
    <n v="0"/>
    <x v="1"/>
    <x v="2624"/>
  </r>
  <r>
    <n v="16"/>
    <n v="9"/>
    <n v="1"/>
    <x v="6"/>
    <n v="1"/>
    <n v="4"/>
    <s v="Programa Nacional de Inmunizaciones"/>
    <n v="94703181"/>
    <n v="0"/>
    <x v="1"/>
    <x v="2625"/>
  </r>
  <r>
    <n v="16"/>
    <n v="9"/>
    <n v="1"/>
    <x v="6"/>
    <n v="1"/>
    <n v="7"/>
    <s v="Programa de Alimentación Complementaria para el Adulto Mayor"/>
    <n v="26202588"/>
    <n v="0"/>
    <x v="1"/>
    <x v="2626"/>
  </r>
  <r>
    <n v="16"/>
    <n v="9"/>
    <n v="1"/>
    <x v="6"/>
    <n v="2"/>
    <n v="1"/>
    <s v="Servicio de Salud Arica"/>
    <n v="2033775"/>
    <n v="0"/>
    <x v="1"/>
    <x v="2627"/>
  </r>
  <r>
    <n v="16"/>
    <n v="9"/>
    <n v="1"/>
    <x v="6"/>
    <n v="2"/>
    <n v="2"/>
    <s v="Servicio de Salud Iquique"/>
    <n v="385085"/>
    <n v="0"/>
    <x v="1"/>
    <x v="2628"/>
  </r>
  <r>
    <n v="16"/>
    <n v="9"/>
    <n v="1"/>
    <x v="6"/>
    <n v="2"/>
    <n v="3"/>
    <s v="Servicio de Salud Antofagasta"/>
    <n v="727722"/>
    <n v="0"/>
    <x v="1"/>
    <x v="2629"/>
  </r>
  <r>
    <n v="16"/>
    <n v="9"/>
    <n v="1"/>
    <x v="6"/>
    <n v="2"/>
    <n v="4"/>
    <s v="Servicio de Salud Atacama"/>
    <n v="254289"/>
    <n v="0"/>
    <x v="1"/>
    <x v="2630"/>
  </r>
  <r>
    <n v="16"/>
    <n v="9"/>
    <n v="1"/>
    <x v="6"/>
    <n v="2"/>
    <n v="5"/>
    <s v="Servicio de Salud Coquimbo"/>
    <n v="888682"/>
    <n v="0"/>
    <x v="1"/>
    <x v="2631"/>
  </r>
  <r>
    <n v="16"/>
    <n v="9"/>
    <n v="1"/>
    <x v="6"/>
    <n v="2"/>
    <n v="6"/>
    <s v="Servicio de Salud Valparaíso - San Antonio"/>
    <n v="366250"/>
    <n v="0"/>
    <x v="1"/>
    <x v="2632"/>
  </r>
  <r>
    <n v="16"/>
    <n v="9"/>
    <n v="1"/>
    <x v="6"/>
    <n v="2"/>
    <n v="7"/>
    <s v="Servicio de Salud Viña del Mar - Quillota"/>
    <n v="384400"/>
    <n v="0"/>
    <x v="1"/>
    <x v="2633"/>
  </r>
  <r>
    <n v="16"/>
    <n v="9"/>
    <n v="1"/>
    <x v="6"/>
    <n v="2"/>
    <n v="8"/>
    <s v="Servicio de Salud Aconcagua"/>
    <n v="118813"/>
    <n v="0"/>
    <x v="1"/>
    <x v="2634"/>
  </r>
  <r>
    <n v="16"/>
    <n v="9"/>
    <n v="1"/>
    <x v="6"/>
    <n v="2"/>
    <n v="9"/>
    <s v="Servicio de Salud Libertador General Bernardo O'Higgins"/>
    <n v="393100"/>
    <n v="0"/>
    <x v="1"/>
    <x v="2635"/>
  </r>
  <r>
    <n v="16"/>
    <n v="9"/>
    <n v="1"/>
    <x v="6"/>
    <n v="2"/>
    <n v="10"/>
    <s v="Servicio de Salud Maule"/>
    <n v="349746"/>
    <n v="0"/>
    <x v="1"/>
    <x v="2636"/>
  </r>
  <r>
    <n v="16"/>
    <n v="9"/>
    <n v="1"/>
    <x v="6"/>
    <n v="2"/>
    <n v="11"/>
    <s v="Servicio de Salud Ñuble"/>
    <n v="317048"/>
    <n v="0"/>
    <x v="1"/>
    <x v="2637"/>
  </r>
  <r>
    <n v="16"/>
    <n v="9"/>
    <n v="1"/>
    <x v="6"/>
    <n v="2"/>
    <n v="12"/>
    <s v="Servicio de Salud Concepción"/>
    <n v="524510"/>
    <n v="0"/>
    <x v="1"/>
    <x v="2638"/>
  </r>
  <r>
    <n v="16"/>
    <n v="9"/>
    <n v="1"/>
    <x v="6"/>
    <n v="2"/>
    <n v="13"/>
    <s v="Servicio de Salud Talcahuano"/>
    <n v="221122"/>
    <n v="0"/>
    <x v="1"/>
    <x v="2639"/>
  </r>
  <r>
    <n v="16"/>
    <n v="9"/>
    <n v="1"/>
    <x v="6"/>
    <n v="2"/>
    <n v="14"/>
    <s v="Servicio de Salud Bío - Bío"/>
    <n v="202600"/>
    <n v="0"/>
    <x v="1"/>
    <x v="2640"/>
  </r>
  <r>
    <n v="16"/>
    <n v="9"/>
    <n v="1"/>
    <x v="6"/>
    <n v="2"/>
    <n v="15"/>
    <s v="Servicio de Salud Arauco"/>
    <n v="147178"/>
    <n v="0"/>
    <x v="1"/>
    <x v="2641"/>
  </r>
  <r>
    <n v="16"/>
    <n v="9"/>
    <n v="1"/>
    <x v="6"/>
    <n v="2"/>
    <n v="16"/>
    <s v="Servicio de Salud Araucanía Norte"/>
    <n v="127480"/>
    <n v="0"/>
    <x v="1"/>
    <x v="2642"/>
  </r>
  <r>
    <n v="16"/>
    <n v="9"/>
    <n v="1"/>
    <x v="6"/>
    <n v="2"/>
    <n v="17"/>
    <s v="Servicio de Salud Araucanía Sur"/>
    <n v="438095"/>
    <n v="0"/>
    <x v="1"/>
    <x v="2643"/>
  </r>
  <r>
    <n v="16"/>
    <n v="9"/>
    <n v="1"/>
    <x v="6"/>
    <n v="2"/>
    <n v="18"/>
    <s v="Servicio de Salud Valdivia"/>
    <n v="1035919"/>
    <n v="0"/>
    <x v="1"/>
    <x v="2644"/>
  </r>
  <r>
    <n v="16"/>
    <n v="9"/>
    <n v="1"/>
    <x v="6"/>
    <n v="2"/>
    <n v="19"/>
    <s v="Servicio de Salud Osorno"/>
    <n v="179275"/>
    <n v="0"/>
    <x v="1"/>
    <x v="2645"/>
  </r>
  <r>
    <n v="16"/>
    <n v="9"/>
    <n v="1"/>
    <x v="6"/>
    <n v="2"/>
    <n v="20"/>
    <s v="Servicio de Salud del Reloncaví"/>
    <n v="310507"/>
    <n v="0"/>
    <x v="1"/>
    <x v="2646"/>
  </r>
  <r>
    <n v="16"/>
    <n v="9"/>
    <n v="1"/>
    <x v="6"/>
    <n v="2"/>
    <n v="21"/>
    <s v="Servicio de Salud Aysén del General Carlos Ibáñez del Campo"/>
    <n v="119877"/>
    <n v="0"/>
    <x v="1"/>
    <x v="2647"/>
  </r>
  <r>
    <n v="16"/>
    <n v="9"/>
    <n v="1"/>
    <x v="6"/>
    <n v="2"/>
    <n v="22"/>
    <s v="Servicio de Salud Magallanes"/>
    <n v="259865"/>
    <n v="0"/>
    <x v="1"/>
    <x v="2648"/>
  </r>
  <r>
    <n v="16"/>
    <n v="9"/>
    <n v="1"/>
    <x v="6"/>
    <n v="2"/>
    <n v="23"/>
    <s v="Servicio de Salud Metropolitano Oriente"/>
    <n v="411228"/>
    <n v="0"/>
    <x v="1"/>
    <x v="2649"/>
  </r>
  <r>
    <n v="16"/>
    <n v="9"/>
    <n v="1"/>
    <x v="6"/>
    <n v="2"/>
    <n v="24"/>
    <s v="Servicio de Salud Metropolitano Central"/>
    <n v="496253"/>
    <n v="0"/>
    <x v="1"/>
    <x v="2650"/>
  </r>
  <r>
    <n v="16"/>
    <n v="9"/>
    <n v="1"/>
    <x v="6"/>
    <n v="2"/>
    <n v="25"/>
    <s v="Servicio de Salud Metropolitano Sur"/>
    <n v="554135"/>
    <n v="0"/>
    <x v="1"/>
    <x v="2651"/>
  </r>
  <r>
    <n v="16"/>
    <n v="9"/>
    <n v="1"/>
    <x v="6"/>
    <n v="2"/>
    <n v="26"/>
    <s v="Servicio de Salud Metropolitano Norte"/>
    <n v="605930"/>
    <n v="0"/>
    <x v="1"/>
    <x v="2652"/>
  </r>
  <r>
    <n v="16"/>
    <n v="9"/>
    <n v="1"/>
    <x v="6"/>
    <n v="2"/>
    <n v="27"/>
    <s v="Servicio de Salud Metropolitano Occidente"/>
    <n v="442431"/>
    <n v="0"/>
    <x v="1"/>
    <x v="2653"/>
  </r>
  <r>
    <n v="16"/>
    <n v="9"/>
    <n v="1"/>
    <x v="6"/>
    <n v="2"/>
    <n v="28"/>
    <s v="Servicio de Salud Metropolitano Sur - Oriente"/>
    <n v="401570"/>
    <n v="0"/>
    <x v="1"/>
    <x v="2654"/>
  </r>
  <r>
    <n v="16"/>
    <n v="9"/>
    <n v="1"/>
    <x v="6"/>
    <n v="2"/>
    <n v="39"/>
    <s v="Centro de Referencia de Salud de Maipú"/>
    <n v="40687"/>
    <n v="0"/>
    <x v="1"/>
    <x v="2655"/>
  </r>
  <r>
    <n v="16"/>
    <n v="9"/>
    <n v="1"/>
    <x v="6"/>
    <n v="2"/>
    <n v="42"/>
    <s v="Servicio de Salud Chiloé"/>
    <n v="129942"/>
    <n v="0"/>
    <x v="1"/>
    <x v="2656"/>
  </r>
  <r>
    <n v="16"/>
    <n v="9"/>
    <n v="1"/>
    <x v="6"/>
    <n v="2"/>
    <n v="50"/>
    <s v="Subsidio de Enfermedad y Medicina Curativa Sector Público"/>
    <n v="2170"/>
    <n v="0"/>
    <x v="1"/>
    <x v="2657"/>
  </r>
  <r>
    <n v="16"/>
    <n v="9"/>
    <n v="1"/>
    <x v="6"/>
    <n v="3"/>
    <n v="299"/>
    <s v="Programas Especiales, Atención Primaria"/>
    <n v="3573146"/>
    <n v="0"/>
    <x v="1"/>
    <x v="2658"/>
  </r>
  <r>
    <n v="16"/>
    <n v="9"/>
    <n v="1"/>
    <x v="6"/>
    <n v="3"/>
    <n v="397"/>
    <s v="Programa de Enfermedades Emergentes"/>
    <n v="2544031"/>
    <n v="0"/>
    <x v="1"/>
    <x v="2659"/>
  </r>
  <r>
    <n v="16"/>
    <n v="9"/>
    <n v="1"/>
    <x v="6"/>
    <n v="3"/>
    <n v="421"/>
    <s v="Fondo Nacional de Investigación y Desarrollo en Salud"/>
    <n v="574805"/>
    <n v="0"/>
    <x v="1"/>
    <x v="2660"/>
  </r>
  <r>
    <n v="16"/>
    <n v="9"/>
    <n v="1"/>
    <x v="6"/>
    <n v="7"/>
    <n v="1"/>
    <s v="Organismos Internacionales"/>
    <n v="4540783"/>
    <n v="0"/>
    <x v="1"/>
    <x v="2661"/>
  </r>
  <r>
    <n v="16"/>
    <n v="9"/>
    <n v="1"/>
    <x v="14"/>
    <n v="99"/>
    <n v="0"/>
    <s v="Otros Integros al Fisco"/>
    <n v="1885627"/>
    <n v="0"/>
    <x v="1"/>
    <x v="2614"/>
  </r>
  <r>
    <n v="16"/>
    <n v="9"/>
    <n v="1"/>
    <x v="20"/>
    <n v="1"/>
    <n v="0"/>
    <s v="Devoluciones"/>
    <n v="141787"/>
    <n v="0"/>
    <x v="1"/>
    <x v="2662"/>
  </r>
  <r>
    <n v="16"/>
    <n v="9"/>
    <n v="1"/>
    <x v="20"/>
    <n v="2"/>
    <n v="0"/>
    <s v="Compensaciones por Daños a Terceros y/o a la Propiedad"/>
    <n v="141787"/>
    <n v="0"/>
    <x v="1"/>
    <x v="2662"/>
  </r>
  <r>
    <n v="16"/>
    <n v="9"/>
    <n v="1"/>
    <x v="7"/>
    <n v="5"/>
    <n v="0"/>
    <s v="Máquinas y Equipos"/>
    <n v="1116459"/>
    <n v="0"/>
    <x v="1"/>
    <x v="2663"/>
  </r>
  <r>
    <n v="16"/>
    <n v="9"/>
    <n v="1"/>
    <x v="8"/>
    <n v="7"/>
    <n v="0"/>
    <s v="Deuda Flotante"/>
    <n v="10"/>
    <n v="0"/>
    <x v="1"/>
    <x v="11"/>
  </r>
  <r>
    <n v="16"/>
    <n v="9"/>
    <n v="1"/>
    <x v="9"/>
    <n v="0"/>
    <n v="0"/>
    <s v="SALDO FINAL DE CAJA"/>
    <n v="10"/>
    <n v="0"/>
    <x v="1"/>
    <x v="11"/>
  </r>
  <r>
    <n v="16"/>
    <n v="10"/>
    <n v="1"/>
    <x v="17"/>
    <n v="2"/>
    <n v="1"/>
    <s v="Fondo Nacional de Salud"/>
    <n v="383817"/>
    <n v="0"/>
    <x v="0"/>
    <x v="2451"/>
  </r>
  <r>
    <n v="16"/>
    <n v="10"/>
    <n v="1"/>
    <x v="17"/>
    <n v="2"/>
    <n v="2"/>
    <s v="Sistema de Protección Integral a la Infancia"/>
    <n v="16445584"/>
    <n v="0"/>
    <x v="0"/>
    <x v="2664"/>
  </r>
  <r>
    <n v="16"/>
    <n v="10"/>
    <n v="1"/>
    <x v="17"/>
    <n v="2"/>
    <n v="201"/>
    <s v="Recuperación de Licencias Médicas - FONASA"/>
    <n v="10"/>
    <n v="0"/>
    <x v="0"/>
    <x v="11"/>
  </r>
  <r>
    <n v="16"/>
    <n v="10"/>
    <n v="1"/>
    <x v="0"/>
    <n v="1"/>
    <n v="0"/>
    <s v="Recuperaciones y Reembolsos por Licencias Médicas"/>
    <n v="95843"/>
    <n v="0"/>
    <x v="0"/>
    <x v="2665"/>
  </r>
  <r>
    <n v="16"/>
    <n v="10"/>
    <n v="1"/>
    <x v="0"/>
    <n v="99"/>
    <n v="0"/>
    <s v="Otros"/>
    <n v="35281"/>
    <n v="0"/>
    <x v="0"/>
    <x v="2666"/>
  </r>
  <r>
    <n v="16"/>
    <n v="10"/>
    <n v="1"/>
    <x v="1"/>
    <n v="1"/>
    <n v="0"/>
    <s v="Libre"/>
    <n v="201870601"/>
    <n v="0"/>
    <x v="0"/>
    <x v="2667"/>
  </r>
  <r>
    <n v="16"/>
    <n v="10"/>
    <n v="1"/>
    <x v="19"/>
    <n v="2"/>
    <n v="1"/>
    <s v="IVA Concesiones Hospitalarias"/>
    <n v="30193798"/>
    <n v="0"/>
    <x v="0"/>
    <x v="2668"/>
  </r>
  <r>
    <n v="16"/>
    <n v="10"/>
    <n v="1"/>
    <x v="3"/>
    <n v="0"/>
    <n v="0"/>
    <s v="SALDO INICIAL DE CAJA"/>
    <n v="10"/>
    <n v="0"/>
    <x v="0"/>
    <x v="11"/>
  </r>
  <r>
    <n v="16"/>
    <n v="10"/>
    <n v="1"/>
    <x v="4"/>
    <n v="0"/>
    <n v="0"/>
    <s v="GASTOS EN PERSONAL"/>
    <n v="19692495"/>
    <n v="0"/>
    <x v="1"/>
    <x v="2669"/>
  </r>
  <r>
    <n v="16"/>
    <n v="10"/>
    <n v="1"/>
    <x v="5"/>
    <n v="0"/>
    <n v="0"/>
    <s v="BIENES Y SERVICIOS DE CONSUMO"/>
    <n v="23063955"/>
    <n v="0"/>
    <x v="1"/>
    <x v="2670"/>
  </r>
  <r>
    <n v="16"/>
    <n v="10"/>
    <n v="1"/>
    <x v="6"/>
    <n v="1"/>
    <n v="11"/>
    <s v="Programa de Apoyo al Recién Nacido"/>
    <n v="16445584"/>
    <n v="0"/>
    <x v="1"/>
    <x v="2664"/>
  </r>
  <r>
    <n v="16"/>
    <n v="10"/>
    <n v="1"/>
    <x v="6"/>
    <n v="2"/>
    <n v="300"/>
    <s v="Dirección General de Concesiones"/>
    <n v="479422"/>
    <n v="0"/>
    <x v="1"/>
    <x v="1914"/>
  </r>
  <r>
    <n v="16"/>
    <n v="10"/>
    <n v="1"/>
    <x v="6"/>
    <n v="3"/>
    <n v="396"/>
    <s v="Programa Campaña de Invierno"/>
    <n v="6173341"/>
    <n v="0"/>
    <x v="1"/>
    <x v="2671"/>
  </r>
  <r>
    <n v="16"/>
    <n v="10"/>
    <n v="1"/>
    <x v="6"/>
    <n v="3"/>
    <n v="400"/>
    <s v="Atención Primaria, Ley N° 20.645 Trato Usuario"/>
    <n v="13345258"/>
    <n v="0"/>
    <x v="1"/>
    <x v="2672"/>
  </r>
  <r>
    <n v="16"/>
    <n v="10"/>
    <n v="1"/>
    <x v="6"/>
    <n v="3"/>
    <n v="429"/>
    <s v="Hospital Digital"/>
    <n v="9411276"/>
    <n v="0"/>
    <x v="1"/>
    <x v="2673"/>
  </r>
  <r>
    <n v="16"/>
    <n v="10"/>
    <n v="1"/>
    <x v="6"/>
    <n v="3"/>
    <n v="430"/>
    <s v="Pañales para adulto mayor y personas en situación de discapacidad"/>
    <n v="1558478"/>
    <n v="0"/>
    <x v="1"/>
    <x v="2674"/>
  </r>
  <r>
    <n v="16"/>
    <n v="10"/>
    <n v="1"/>
    <x v="14"/>
    <n v="99"/>
    <n v="0"/>
    <s v="Otros Integros al Fisco"/>
    <n v="95854"/>
    <n v="0"/>
    <x v="1"/>
    <x v="2675"/>
  </r>
  <r>
    <n v="16"/>
    <n v="10"/>
    <n v="1"/>
    <x v="18"/>
    <n v="1"/>
    <n v="3"/>
    <s v="Reintegro Crédito IVA Concesiones"/>
    <n v="30193798"/>
    <n v="0"/>
    <x v="1"/>
    <x v="2668"/>
  </r>
  <r>
    <n v="16"/>
    <n v="10"/>
    <n v="1"/>
    <x v="18"/>
    <n v="1"/>
    <n v="4"/>
    <s v="Subsidio Fijo a la Construcción"/>
    <n v="99760272"/>
    <n v="0"/>
    <x v="1"/>
    <x v="2676"/>
  </r>
  <r>
    <n v="16"/>
    <n v="10"/>
    <n v="1"/>
    <x v="18"/>
    <n v="1"/>
    <n v="5"/>
    <s v="Subsidio Fijo Equipamiento"/>
    <n v="21854558"/>
    <n v="0"/>
    <x v="1"/>
    <x v="2677"/>
  </r>
  <r>
    <n v="16"/>
    <n v="10"/>
    <n v="1"/>
    <x v="18"/>
    <n v="1"/>
    <n v="6"/>
    <s v="Subsidio Fijo al Mobiliario no Clínico"/>
    <n v="527455"/>
    <n v="0"/>
    <x v="1"/>
    <x v="2678"/>
  </r>
  <r>
    <n v="16"/>
    <n v="10"/>
    <n v="1"/>
    <x v="18"/>
    <n v="1"/>
    <n v="7"/>
    <s v="Modificación Contratos Concesiones"/>
    <n v="6423178"/>
    <n v="0"/>
    <x v="1"/>
    <x v="2679"/>
  </r>
  <r>
    <n v="16"/>
    <n v="10"/>
    <n v="1"/>
    <x v="8"/>
    <n v="7"/>
    <n v="0"/>
    <s v="Deuda Flotante"/>
    <n v="10"/>
    <n v="0"/>
    <x v="1"/>
    <x v="11"/>
  </r>
  <r>
    <n v="16"/>
    <n v="10"/>
    <n v="1"/>
    <x v="9"/>
    <n v="0"/>
    <n v="0"/>
    <s v="SALDO FINAL DE CAJA"/>
    <n v="10"/>
    <n v="0"/>
    <x v="1"/>
    <x v="11"/>
  </r>
  <r>
    <n v="16"/>
    <n v="10"/>
    <n v="2"/>
    <x v="1"/>
    <n v="1"/>
    <n v="0"/>
    <s v="Libre"/>
    <n v="854176000"/>
    <n v="0"/>
    <x v="0"/>
    <x v="2680"/>
  </r>
  <r>
    <n v="16"/>
    <n v="10"/>
    <n v="2"/>
    <x v="1"/>
    <n v="3"/>
    <n v="0"/>
    <s v="Servicio de la Deuda Externa"/>
    <n v="1017429"/>
    <n v="0"/>
    <x v="0"/>
    <x v="2681"/>
  </r>
  <r>
    <n v="16"/>
    <n v="10"/>
    <n v="2"/>
    <x v="13"/>
    <n v="6"/>
    <n v="0"/>
    <s v="Por Anticipos a Contratistas"/>
    <n v="10448829"/>
    <n v="0"/>
    <x v="0"/>
    <x v="2682"/>
  </r>
  <r>
    <n v="16"/>
    <n v="10"/>
    <n v="2"/>
    <x v="3"/>
    <n v="0"/>
    <n v="0"/>
    <s v="SALDO INICIAL DE CAJA"/>
    <n v="10"/>
    <n v="0"/>
    <x v="0"/>
    <x v="11"/>
  </r>
  <r>
    <n v="16"/>
    <n v="10"/>
    <n v="2"/>
    <x v="7"/>
    <n v="3"/>
    <n v="0"/>
    <s v="Vehículos"/>
    <n v="8040532"/>
    <n v="0"/>
    <x v="1"/>
    <x v="2683"/>
  </r>
  <r>
    <n v="16"/>
    <n v="10"/>
    <n v="2"/>
    <x v="7"/>
    <n v="5"/>
    <n v="0"/>
    <s v="Máquinas y Equipos"/>
    <n v="50001377"/>
    <n v="0"/>
    <x v="1"/>
    <x v="2684"/>
  </r>
  <r>
    <n v="16"/>
    <n v="10"/>
    <n v="2"/>
    <x v="11"/>
    <n v="2"/>
    <n v="0"/>
    <s v="Proyectos"/>
    <n v="709260889"/>
    <n v="0"/>
    <x v="1"/>
    <x v="2685"/>
  </r>
  <r>
    <n v="16"/>
    <n v="10"/>
    <n v="2"/>
    <x v="16"/>
    <n v="6"/>
    <n v="1"/>
    <s v="Anticipo Contratista"/>
    <n v="97322041"/>
    <n v="0"/>
    <x v="1"/>
    <x v="2686"/>
  </r>
  <r>
    <n v="16"/>
    <n v="10"/>
    <n v="2"/>
    <x v="8"/>
    <n v="2"/>
    <n v="0"/>
    <s v="Amortización Deuda Externa"/>
    <n v="971595"/>
    <n v="0"/>
    <x v="1"/>
    <x v="2687"/>
  </r>
  <r>
    <n v="16"/>
    <n v="10"/>
    <n v="2"/>
    <x v="8"/>
    <n v="4"/>
    <n v="0"/>
    <s v="Intereses Deuda Externa"/>
    <n v="45834"/>
    <n v="0"/>
    <x v="1"/>
    <x v="2688"/>
  </r>
  <r>
    <n v="16"/>
    <n v="11"/>
    <n v="1"/>
    <x v="17"/>
    <n v="2"/>
    <n v="201"/>
    <s v="Recuperación de Licencias Médicas - FONASA"/>
    <n v="10"/>
    <n v="0"/>
    <x v="0"/>
    <x v="11"/>
  </r>
  <r>
    <n v="16"/>
    <n v="11"/>
    <n v="1"/>
    <x v="0"/>
    <n v="1"/>
    <n v="0"/>
    <s v="Recuperaciones y Reembolsos por Licencias Médicas"/>
    <n v="166690"/>
    <n v="0"/>
    <x v="0"/>
    <x v="2689"/>
  </r>
  <r>
    <n v="16"/>
    <n v="11"/>
    <n v="1"/>
    <x v="0"/>
    <n v="99"/>
    <n v="0"/>
    <s v="Otros"/>
    <n v="7436"/>
    <n v="0"/>
    <x v="0"/>
    <x v="2690"/>
  </r>
  <r>
    <n v="16"/>
    <n v="11"/>
    <n v="1"/>
    <x v="1"/>
    <n v="1"/>
    <n v="0"/>
    <s v="Libre"/>
    <n v="16090799"/>
    <n v="0"/>
    <x v="0"/>
    <x v="2691"/>
  </r>
  <r>
    <n v="16"/>
    <n v="11"/>
    <n v="1"/>
    <x v="1"/>
    <n v="2"/>
    <n v="0"/>
    <s v="Servicio de la Deuda Interna"/>
    <n v="605096"/>
    <n v="0"/>
    <x v="0"/>
    <x v="2692"/>
  </r>
  <r>
    <n v="16"/>
    <n v="11"/>
    <n v="1"/>
    <x v="13"/>
    <n v="10"/>
    <n v="0"/>
    <s v="Ingresos por Percibir"/>
    <n v="10"/>
    <n v="0"/>
    <x v="0"/>
    <x v="11"/>
  </r>
  <r>
    <n v="16"/>
    <n v="11"/>
    <n v="1"/>
    <x v="3"/>
    <n v="0"/>
    <n v="0"/>
    <s v="SALDO INICIAL DE CAJA"/>
    <n v="10"/>
    <n v="0"/>
    <x v="0"/>
    <x v="11"/>
  </r>
  <r>
    <n v="16"/>
    <n v="11"/>
    <n v="1"/>
    <x v="4"/>
    <n v="0"/>
    <n v="0"/>
    <s v="GASTOS EN PERSONAL"/>
    <n v="12978939"/>
    <n v="0"/>
    <x v="1"/>
    <x v="2693"/>
  </r>
  <r>
    <n v="16"/>
    <n v="11"/>
    <n v="1"/>
    <x v="5"/>
    <n v="0"/>
    <n v="0"/>
    <s v="BIENES Y SERVICIOS DE CONSUMO"/>
    <n v="3119130"/>
    <n v="0"/>
    <x v="1"/>
    <x v="2694"/>
  </r>
  <r>
    <n v="16"/>
    <n v="11"/>
    <n v="1"/>
    <x v="14"/>
    <n v="1"/>
    <n v="0"/>
    <s v="Impuestos"/>
    <n v="165"/>
    <n v="0"/>
    <x v="1"/>
    <x v="2695"/>
  </r>
  <r>
    <n v="16"/>
    <n v="11"/>
    <n v="1"/>
    <x v="14"/>
    <n v="99"/>
    <n v="0"/>
    <s v="Otros Integros al Fisco"/>
    <n v="166701"/>
    <n v="0"/>
    <x v="1"/>
    <x v="2696"/>
  </r>
  <r>
    <n v="16"/>
    <n v="11"/>
    <n v="1"/>
    <x v="8"/>
    <n v="1"/>
    <n v="0"/>
    <s v="Amortización Deuda Interna"/>
    <n v="316890"/>
    <n v="0"/>
    <x v="1"/>
    <x v="2697"/>
  </r>
  <r>
    <n v="16"/>
    <n v="11"/>
    <n v="1"/>
    <x v="8"/>
    <n v="3"/>
    <n v="0"/>
    <s v="Intereses Deuda Interna"/>
    <n v="288206"/>
    <n v="0"/>
    <x v="1"/>
    <x v="2698"/>
  </r>
  <r>
    <n v="16"/>
    <n v="11"/>
    <n v="1"/>
    <x v="8"/>
    <n v="7"/>
    <n v="0"/>
    <s v="Deuda Flotante"/>
    <n v="10"/>
    <n v="0"/>
    <x v="1"/>
    <x v="11"/>
  </r>
  <r>
    <n v="16"/>
    <n v="11"/>
    <n v="1"/>
    <x v="9"/>
    <n v="0"/>
    <n v="0"/>
    <s v="SALDO FINAL DE CAJA"/>
    <n v="10"/>
    <n v="0"/>
    <x v="1"/>
    <x v="11"/>
  </r>
  <r>
    <n v="16"/>
    <n v="20"/>
    <n v="1"/>
    <x v="17"/>
    <n v="2"/>
    <n v="7"/>
    <s v="Fondo Nacional de Salud - Atención Primaria"/>
    <n v="37380378"/>
    <n v="0"/>
    <x v="0"/>
    <x v="2457"/>
  </r>
  <r>
    <n v="16"/>
    <n v="20"/>
    <n v="1"/>
    <x v="17"/>
    <n v="2"/>
    <n v="9"/>
    <s v="Fondo Nacional de Salud - Prestaciones Institucionales"/>
    <n v="16730465"/>
    <n v="0"/>
    <x v="0"/>
    <x v="2487"/>
  </r>
  <r>
    <n v="16"/>
    <n v="20"/>
    <n v="1"/>
    <x v="17"/>
    <n v="2"/>
    <n v="10"/>
    <s v="Subsecretaría de Salud Pública"/>
    <n v="2033775"/>
    <n v="0"/>
    <x v="0"/>
    <x v="2627"/>
  </r>
  <r>
    <n v="16"/>
    <n v="20"/>
    <n v="1"/>
    <x v="17"/>
    <n v="2"/>
    <n v="14"/>
    <s v="Hospital Doctor Juan Noé"/>
    <n v="61633067"/>
    <n v="0"/>
    <x v="0"/>
    <x v="2520"/>
  </r>
  <r>
    <n v="16"/>
    <n v="20"/>
    <n v="1"/>
    <x v="17"/>
    <n v="2"/>
    <n v="201"/>
    <s v="Recuperación de Licencias Médicas - FONASA"/>
    <n v="10"/>
    <n v="0"/>
    <x v="0"/>
    <x v="11"/>
  </r>
  <r>
    <n v="16"/>
    <n v="20"/>
    <n v="1"/>
    <x v="15"/>
    <n v="0"/>
    <n v="0"/>
    <s v="RENTAS DE LA PROPIEDAD"/>
    <n v="13566"/>
    <n v="0"/>
    <x v="0"/>
    <x v="2699"/>
  </r>
  <r>
    <n v="16"/>
    <n v="20"/>
    <n v="1"/>
    <x v="12"/>
    <n v="0"/>
    <n v="0"/>
    <s v="INGRESOS DE OPERACIÓN"/>
    <n v="2207323"/>
    <n v="0"/>
    <x v="0"/>
    <x v="2700"/>
  </r>
  <r>
    <n v="16"/>
    <n v="20"/>
    <n v="1"/>
    <x v="0"/>
    <n v="1"/>
    <n v="0"/>
    <s v="Recuperaciones y Reembolsos por Licencias Médicas"/>
    <n v="448088"/>
    <n v="0"/>
    <x v="0"/>
    <x v="2701"/>
  </r>
  <r>
    <n v="16"/>
    <n v="20"/>
    <n v="1"/>
    <x v="0"/>
    <n v="2"/>
    <n v="0"/>
    <s v="Multas y Sanciones Pecuniarias"/>
    <n v="6870"/>
    <n v="0"/>
    <x v="0"/>
    <x v="2702"/>
  </r>
  <r>
    <n v="16"/>
    <n v="20"/>
    <n v="1"/>
    <x v="0"/>
    <n v="99"/>
    <n v="0"/>
    <s v="Otros"/>
    <n v="131475"/>
    <n v="0"/>
    <x v="0"/>
    <x v="2703"/>
  </r>
  <r>
    <n v="16"/>
    <n v="20"/>
    <n v="1"/>
    <x v="13"/>
    <n v="10"/>
    <n v="0"/>
    <s v="Ingresos por Percibir"/>
    <n v="192165"/>
    <n v="0"/>
    <x v="0"/>
    <x v="2704"/>
  </r>
  <r>
    <n v="16"/>
    <n v="20"/>
    <n v="1"/>
    <x v="3"/>
    <n v="0"/>
    <n v="0"/>
    <s v="SALDO INICIAL DE CAJA"/>
    <n v="10"/>
    <n v="0"/>
    <x v="0"/>
    <x v="11"/>
  </r>
  <r>
    <n v="16"/>
    <n v="20"/>
    <n v="1"/>
    <x v="4"/>
    <n v="0"/>
    <n v="0"/>
    <s v="GASTOS EN PERSONAL"/>
    <n v="60343291"/>
    <n v="0"/>
    <x v="1"/>
    <x v="2705"/>
  </r>
  <r>
    <n v="16"/>
    <n v="20"/>
    <n v="1"/>
    <x v="5"/>
    <n v="0"/>
    <n v="0"/>
    <s v="BIENES Y SERVICIOS DE CONSUMO"/>
    <n v="25267384"/>
    <n v="0"/>
    <x v="1"/>
    <x v="2706"/>
  </r>
  <r>
    <n v="16"/>
    <n v="20"/>
    <n v="1"/>
    <x v="10"/>
    <n v="2"/>
    <n v="4"/>
    <s v="Ayudas Económicas y Otros Pagos Preventivos"/>
    <n v="4458"/>
    <n v="0"/>
    <x v="1"/>
    <x v="2707"/>
  </r>
  <r>
    <n v="16"/>
    <n v="20"/>
    <n v="1"/>
    <x v="10"/>
    <n v="3"/>
    <n v="1"/>
    <s v="Indemnización de Cargo Fiscal"/>
    <n v="10"/>
    <n v="0"/>
    <x v="1"/>
    <x v="11"/>
  </r>
  <r>
    <n v="16"/>
    <n v="20"/>
    <n v="1"/>
    <x v="6"/>
    <n v="1"/>
    <n v="395"/>
    <s v="Programa Especial de Salud de los Pueblos Indígenas"/>
    <n v="51730"/>
    <n v="0"/>
    <x v="1"/>
    <x v="2708"/>
  </r>
  <r>
    <n v="16"/>
    <n v="20"/>
    <n v="1"/>
    <x v="6"/>
    <n v="1"/>
    <n v="461"/>
    <s v="Centros de Prevención de Alcoholismo y Salud Mental"/>
    <n v="5259"/>
    <n v="0"/>
    <x v="1"/>
    <x v="2709"/>
  </r>
  <r>
    <n v="16"/>
    <n v="20"/>
    <n v="1"/>
    <x v="6"/>
    <n v="3"/>
    <n v="298"/>
    <s v="Atención Primaria, Ley N° 19.378"/>
    <n v="34451402"/>
    <n v="0"/>
    <x v="1"/>
    <x v="2710"/>
  </r>
  <r>
    <n v="16"/>
    <n v="20"/>
    <n v="1"/>
    <x v="14"/>
    <n v="99"/>
    <n v="0"/>
    <s v="Otros Integros al Fisco"/>
    <n v="448098"/>
    <n v="0"/>
    <x v="1"/>
    <x v="2711"/>
  </r>
  <r>
    <n v="16"/>
    <n v="20"/>
    <n v="1"/>
    <x v="7"/>
    <n v="5"/>
    <n v="0"/>
    <s v="Máquinas y Equipos"/>
    <n v="205550"/>
    <n v="0"/>
    <x v="1"/>
    <x v="2712"/>
  </r>
  <r>
    <n v="16"/>
    <n v="20"/>
    <n v="1"/>
    <x v="8"/>
    <n v="7"/>
    <n v="0"/>
    <s v="Deuda Flotante"/>
    <n v="10"/>
    <n v="0"/>
    <x v="1"/>
    <x v="11"/>
  </r>
  <r>
    <n v="16"/>
    <n v="21"/>
    <n v="1"/>
    <x v="17"/>
    <n v="2"/>
    <n v="7"/>
    <s v="Fondo Nacional de Salud - Atención Primaria"/>
    <n v="58584301"/>
    <n v="0"/>
    <x v="0"/>
    <x v="2458"/>
  </r>
  <r>
    <n v="16"/>
    <n v="21"/>
    <n v="1"/>
    <x v="17"/>
    <n v="2"/>
    <n v="9"/>
    <s v="Fondo Nacional de Salud - Prestaciones Institucionales"/>
    <n v="45012087"/>
    <n v="0"/>
    <x v="0"/>
    <x v="2488"/>
  </r>
  <r>
    <n v="16"/>
    <n v="21"/>
    <n v="1"/>
    <x v="17"/>
    <n v="2"/>
    <n v="10"/>
    <s v="Subsecretaría de Salud Pública"/>
    <n v="385085"/>
    <n v="0"/>
    <x v="0"/>
    <x v="2628"/>
  </r>
  <r>
    <n v="16"/>
    <n v="21"/>
    <n v="1"/>
    <x v="17"/>
    <n v="2"/>
    <n v="14"/>
    <s v="Hospital de Iquique"/>
    <n v="74551973"/>
    <n v="0"/>
    <x v="0"/>
    <x v="2521"/>
  </r>
  <r>
    <n v="16"/>
    <n v="21"/>
    <n v="1"/>
    <x v="17"/>
    <n v="2"/>
    <n v="201"/>
    <s v="Recuperación de Licencias Médicas - FONASA"/>
    <n v="10"/>
    <n v="0"/>
    <x v="0"/>
    <x v="11"/>
  </r>
  <r>
    <n v="16"/>
    <n v="21"/>
    <n v="1"/>
    <x v="15"/>
    <n v="0"/>
    <n v="0"/>
    <s v="RENTAS DE LA PROPIEDAD"/>
    <n v="17601"/>
    <n v="0"/>
    <x v="0"/>
    <x v="2713"/>
  </r>
  <r>
    <n v="16"/>
    <n v="21"/>
    <n v="1"/>
    <x v="12"/>
    <n v="0"/>
    <n v="0"/>
    <s v="INGRESOS DE OPERACIÓN"/>
    <n v="2682888"/>
    <n v="0"/>
    <x v="0"/>
    <x v="2714"/>
  </r>
  <r>
    <n v="16"/>
    <n v="21"/>
    <n v="1"/>
    <x v="0"/>
    <n v="1"/>
    <n v="0"/>
    <s v="Recuperaciones y Reembolsos por Licencias Médicas"/>
    <n v="1035026"/>
    <n v="0"/>
    <x v="0"/>
    <x v="2715"/>
  </r>
  <r>
    <n v="16"/>
    <n v="21"/>
    <n v="1"/>
    <x v="0"/>
    <n v="2"/>
    <n v="0"/>
    <s v="Multas y Sanciones Pecuniarias"/>
    <n v="24099"/>
    <n v="0"/>
    <x v="0"/>
    <x v="2716"/>
  </r>
  <r>
    <n v="16"/>
    <n v="21"/>
    <n v="1"/>
    <x v="0"/>
    <n v="99"/>
    <n v="0"/>
    <s v="Otros"/>
    <n v="503104"/>
    <n v="0"/>
    <x v="0"/>
    <x v="2717"/>
  </r>
  <r>
    <n v="16"/>
    <n v="21"/>
    <n v="1"/>
    <x v="13"/>
    <n v="10"/>
    <n v="0"/>
    <s v="Ingresos por Percibir"/>
    <n v="570394"/>
    <n v="0"/>
    <x v="0"/>
    <x v="2718"/>
  </r>
  <r>
    <n v="16"/>
    <n v="21"/>
    <n v="1"/>
    <x v="3"/>
    <n v="0"/>
    <n v="0"/>
    <s v="SALDO INICIAL DE CAJA"/>
    <n v="10"/>
    <n v="0"/>
    <x v="0"/>
    <x v="11"/>
  </r>
  <r>
    <n v="16"/>
    <n v="21"/>
    <n v="1"/>
    <x v="4"/>
    <n v="0"/>
    <n v="0"/>
    <s v="GASTOS EN PERSONAL"/>
    <n v="88981675"/>
    <n v="0"/>
    <x v="1"/>
    <x v="2719"/>
  </r>
  <r>
    <n v="16"/>
    <n v="21"/>
    <n v="1"/>
    <x v="5"/>
    <n v="0"/>
    <n v="0"/>
    <s v="BIENES Y SERVICIOS DE CONSUMO"/>
    <n v="36156433"/>
    <n v="0"/>
    <x v="1"/>
    <x v="2720"/>
  </r>
  <r>
    <n v="16"/>
    <n v="21"/>
    <n v="1"/>
    <x v="10"/>
    <n v="2"/>
    <n v="4"/>
    <s v="Ayudas Económicas y Otros Pagos Preventivos"/>
    <n v="5784"/>
    <n v="0"/>
    <x v="1"/>
    <x v="2721"/>
  </r>
  <r>
    <n v="16"/>
    <n v="21"/>
    <n v="1"/>
    <x v="10"/>
    <n v="3"/>
    <n v="1"/>
    <s v="Indemnización de Cargo Fiscal"/>
    <n v="10"/>
    <n v="0"/>
    <x v="1"/>
    <x v="11"/>
  </r>
  <r>
    <n v="16"/>
    <n v="21"/>
    <n v="1"/>
    <x v="6"/>
    <n v="1"/>
    <n v="461"/>
    <s v="Centros de Prevención de Alcoholismo y Salud Mental"/>
    <n v="5259"/>
    <n v="0"/>
    <x v="1"/>
    <x v="2709"/>
  </r>
  <r>
    <n v="16"/>
    <n v="21"/>
    <n v="1"/>
    <x v="6"/>
    <n v="3"/>
    <n v="298"/>
    <s v="Atención Primaria, Ley N° 19.378"/>
    <n v="56904830"/>
    <n v="0"/>
    <x v="1"/>
    <x v="2722"/>
  </r>
  <r>
    <n v="16"/>
    <n v="21"/>
    <n v="1"/>
    <x v="14"/>
    <n v="99"/>
    <n v="0"/>
    <s v="Otros Integros al Fisco"/>
    <n v="1035037"/>
    <n v="0"/>
    <x v="1"/>
    <x v="2723"/>
  </r>
  <r>
    <n v="16"/>
    <n v="21"/>
    <n v="1"/>
    <x v="20"/>
    <n v="2"/>
    <n v="0"/>
    <s v="Compensaciones por Daños a Terceros y/o a la Propiedad"/>
    <n v="10539"/>
    <n v="0"/>
    <x v="1"/>
    <x v="2724"/>
  </r>
  <r>
    <n v="16"/>
    <n v="21"/>
    <n v="1"/>
    <x v="7"/>
    <n v="5"/>
    <n v="0"/>
    <s v="Máquinas y Equipos"/>
    <n v="267001"/>
    <n v="0"/>
    <x v="1"/>
    <x v="2725"/>
  </r>
  <r>
    <n v="16"/>
    <n v="21"/>
    <n v="1"/>
    <x v="8"/>
    <n v="7"/>
    <n v="0"/>
    <s v="Deuda Flotante"/>
    <n v="10"/>
    <n v="0"/>
    <x v="1"/>
    <x v="11"/>
  </r>
  <r>
    <n v="16"/>
    <n v="22"/>
    <n v="1"/>
    <x v="17"/>
    <n v="2"/>
    <n v="7"/>
    <s v="Fondo Nacional de Salud - Atención Primaria"/>
    <n v="67949753"/>
    <n v="0"/>
    <x v="0"/>
    <x v="2459"/>
  </r>
  <r>
    <n v="16"/>
    <n v="22"/>
    <n v="1"/>
    <x v="17"/>
    <n v="2"/>
    <n v="9"/>
    <s v="Fondo Nacional de Salud - Prestaciones Institucionales"/>
    <n v="51852519"/>
    <n v="0"/>
    <x v="0"/>
    <x v="2489"/>
  </r>
  <r>
    <n v="16"/>
    <n v="22"/>
    <n v="1"/>
    <x v="17"/>
    <n v="2"/>
    <n v="10"/>
    <s v="Subsecretaría de Salud Pública"/>
    <n v="727722"/>
    <n v="0"/>
    <x v="0"/>
    <x v="2629"/>
  </r>
  <r>
    <n v="16"/>
    <n v="22"/>
    <n v="1"/>
    <x v="17"/>
    <n v="2"/>
    <n v="14"/>
    <s v="Hospital de Antofagasta"/>
    <n v="126797370"/>
    <n v="0"/>
    <x v="0"/>
    <x v="2522"/>
  </r>
  <r>
    <n v="16"/>
    <n v="22"/>
    <n v="1"/>
    <x v="17"/>
    <n v="2"/>
    <n v="15"/>
    <s v="Hospital de Calama"/>
    <n v="47169580"/>
    <n v="0"/>
    <x v="0"/>
    <x v="2523"/>
  </r>
  <r>
    <n v="16"/>
    <n v="22"/>
    <n v="1"/>
    <x v="17"/>
    <n v="2"/>
    <n v="201"/>
    <s v="Recuperación de Licencias Médicas - FONASA"/>
    <n v="10"/>
    <n v="0"/>
    <x v="0"/>
    <x v="11"/>
  </r>
  <r>
    <n v="16"/>
    <n v="22"/>
    <n v="1"/>
    <x v="15"/>
    <n v="0"/>
    <n v="0"/>
    <s v="RENTAS DE LA PROPIEDAD"/>
    <n v="35758"/>
    <n v="0"/>
    <x v="0"/>
    <x v="2726"/>
  </r>
  <r>
    <n v="16"/>
    <n v="22"/>
    <n v="1"/>
    <x v="12"/>
    <n v="0"/>
    <n v="0"/>
    <s v="INGRESOS DE OPERACIÓN"/>
    <n v="2719690"/>
    <n v="0"/>
    <x v="0"/>
    <x v="2727"/>
  </r>
  <r>
    <n v="16"/>
    <n v="22"/>
    <n v="1"/>
    <x v="0"/>
    <n v="1"/>
    <n v="0"/>
    <s v="Recuperaciones y Reembolsos por Licencias Médicas"/>
    <n v="2098587"/>
    <n v="0"/>
    <x v="0"/>
    <x v="2728"/>
  </r>
  <r>
    <n v="16"/>
    <n v="22"/>
    <n v="1"/>
    <x v="0"/>
    <n v="2"/>
    <n v="0"/>
    <s v="Multas y Sanciones Pecuniarias"/>
    <n v="5681"/>
    <n v="0"/>
    <x v="0"/>
    <x v="2729"/>
  </r>
  <r>
    <n v="16"/>
    <n v="22"/>
    <n v="1"/>
    <x v="0"/>
    <n v="99"/>
    <n v="0"/>
    <s v="Otros"/>
    <n v="479440"/>
    <n v="0"/>
    <x v="0"/>
    <x v="2730"/>
  </r>
  <r>
    <n v="16"/>
    <n v="22"/>
    <n v="1"/>
    <x v="13"/>
    <n v="10"/>
    <n v="0"/>
    <s v="Ingresos por Percibir"/>
    <n v="744325"/>
    <n v="0"/>
    <x v="0"/>
    <x v="2731"/>
  </r>
  <r>
    <n v="16"/>
    <n v="22"/>
    <n v="1"/>
    <x v="3"/>
    <n v="0"/>
    <n v="0"/>
    <s v="SALDO INICIAL DE CAJA"/>
    <n v="10"/>
    <n v="0"/>
    <x v="0"/>
    <x v="11"/>
  </r>
  <r>
    <n v="16"/>
    <n v="22"/>
    <n v="1"/>
    <x v="4"/>
    <n v="0"/>
    <n v="0"/>
    <s v="GASTOS EN PERSONAL"/>
    <n v="153518412"/>
    <n v="0"/>
    <x v="1"/>
    <x v="2732"/>
  </r>
  <r>
    <n v="16"/>
    <n v="22"/>
    <n v="1"/>
    <x v="5"/>
    <n v="0"/>
    <n v="0"/>
    <s v="BIENES Y SERVICIOS DE CONSUMO"/>
    <n v="80608552"/>
    <n v="0"/>
    <x v="1"/>
    <x v="2733"/>
  </r>
  <r>
    <n v="16"/>
    <n v="22"/>
    <n v="1"/>
    <x v="10"/>
    <n v="2"/>
    <n v="4"/>
    <s v="Ayudas Económicas y Otros Pagos Preventivos"/>
    <n v="11750"/>
    <n v="0"/>
    <x v="1"/>
    <x v="2734"/>
  </r>
  <r>
    <n v="16"/>
    <n v="22"/>
    <n v="1"/>
    <x v="10"/>
    <n v="3"/>
    <n v="1"/>
    <s v="Indemnización de Cargo Fiscal"/>
    <n v="10"/>
    <n v="0"/>
    <x v="1"/>
    <x v="11"/>
  </r>
  <r>
    <n v="16"/>
    <n v="22"/>
    <n v="1"/>
    <x v="6"/>
    <n v="1"/>
    <n v="395"/>
    <s v="Programa Especial de Salud de los Pueblos Indígenas"/>
    <n v="22353"/>
    <n v="0"/>
    <x v="1"/>
    <x v="2735"/>
  </r>
  <r>
    <n v="16"/>
    <n v="22"/>
    <n v="1"/>
    <x v="6"/>
    <n v="1"/>
    <n v="461"/>
    <s v="Centros de Prevención de Alcoholismo y Salud Mental"/>
    <n v="5259"/>
    <n v="0"/>
    <x v="1"/>
    <x v="2709"/>
  </r>
  <r>
    <n v="16"/>
    <n v="22"/>
    <n v="1"/>
    <x v="6"/>
    <n v="3"/>
    <n v="298"/>
    <s v="Atención Primaria, Ley N° 19.378"/>
    <n v="63772305"/>
    <n v="0"/>
    <x v="1"/>
    <x v="2736"/>
  </r>
  <r>
    <n v="16"/>
    <n v="22"/>
    <n v="1"/>
    <x v="14"/>
    <n v="99"/>
    <n v="0"/>
    <s v="Otros Integros al Fisco"/>
    <n v="2098599"/>
    <n v="0"/>
    <x v="1"/>
    <x v="2737"/>
  </r>
  <r>
    <n v="16"/>
    <n v="22"/>
    <n v="1"/>
    <x v="7"/>
    <n v="5"/>
    <n v="0"/>
    <s v="Máquinas y Equipos"/>
    <n v="543195"/>
    <n v="0"/>
    <x v="1"/>
    <x v="2738"/>
  </r>
  <r>
    <n v="16"/>
    <n v="22"/>
    <n v="1"/>
    <x v="8"/>
    <n v="7"/>
    <n v="0"/>
    <s v="Deuda Flotante"/>
    <n v="10"/>
    <n v="0"/>
    <x v="1"/>
    <x v="11"/>
  </r>
  <r>
    <n v="16"/>
    <n v="23"/>
    <n v="1"/>
    <x v="17"/>
    <n v="2"/>
    <n v="7"/>
    <s v="Fondo Nacional de Salud - Atención Primaria"/>
    <n v="45783368"/>
    <n v="0"/>
    <x v="0"/>
    <x v="2460"/>
  </r>
  <r>
    <n v="16"/>
    <n v="23"/>
    <n v="1"/>
    <x v="17"/>
    <n v="2"/>
    <n v="9"/>
    <s v="Fondo Nacional de Salud - Prestaciones Institucionales"/>
    <n v="26533165"/>
    <n v="0"/>
    <x v="0"/>
    <x v="2490"/>
  </r>
  <r>
    <n v="16"/>
    <n v="23"/>
    <n v="1"/>
    <x v="17"/>
    <n v="2"/>
    <n v="10"/>
    <s v="Subsecretaría de Salud Pública"/>
    <n v="254289"/>
    <n v="0"/>
    <x v="0"/>
    <x v="2630"/>
  </r>
  <r>
    <n v="16"/>
    <n v="23"/>
    <n v="1"/>
    <x v="17"/>
    <n v="2"/>
    <n v="14"/>
    <s v="Hospital Regional de Copiapó"/>
    <n v="51312189"/>
    <n v="0"/>
    <x v="0"/>
    <x v="2524"/>
  </r>
  <r>
    <n v="16"/>
    <n v="23"/>
    <n v="1"/>
    <x v="17"/>
    <n v="2"/>
    <n v="15"/>
    <s v="Hospital de Vallenar"/>
    <n v="24183469"/>
    <n v="0"/>
    <x v="0"/>
    <x v="2525"/>
  </r>
  <r>
    <n v="16"/>
    <n v="23"/>
    <n v="1"/>
    <x v="17"/>
    <n v="2"/>
    <n v="201"/>
    <s v="Recuperación de Licencias Médicas - FONASA"/>
    <n v="10"/>
    <n v="0"/>
    <x v="0"/>
    <x v="11"/>
  </r>
  <r>
    <n v="16"/>
    <n v="23"/>
    <n v="1"/>
    <x v="15"/>
    <n v="0"/>
    <n v="0"/>
    <s v="RENTAS DE LA PROPIEDAD"/>
    <n v="17428"/>
    <n v="0"/>
    <x v="0"/>
    <x v="2739"/>
  </r>
  <r>
    <n v="16"/>
    <n v="23"/>
    <n v="1"/>
    <x v="12"/>
    <n v="0"/>
    <n v="0"/>
    <s v="INGRESOS DE OPERACIÓN"/>
    <n v="3866945"/>
    <n v="0"/>
    <x v="0"/>
    <x v="2740"/>
  </r>
  <r>
    <n v="16"/>
    <n v="23"/>
    <n v="1"/>
    <x v="0"/>
    <n v="1"/>
    <n v="0"/>
    <s v="Recuperaciones y Reembolsos por Licencias Médicas"/>
    <n v="834270"/>
    <n v="0"/>
    <x v="0"/>
    <x v="2741"/>
  </r>
  <r>
    <n v="16"/>
    <n v="23"/>
    <n v="1"/>
    <x v="0"/>
    <n v="2"/>
    <n v="0"/>
    <s v="Multas y Sanciones Pecuniarias"/>
    <n v="15113"/>
    <n v="0"/>
    <x v="0"/>
    <x v="2742"/>
  </r>
  <r>
    <n v="16"/>
    <n v="23"/>
    <n v="1"/>
    <x v="0"/>
    <n v="99"/>
    <n v="0"/>
    <s v="Otros"/>
    <n v="558992"/>
    <n v="0"/>
    <x v="0"/>
    <x v="2743"/>
  </r>
  <r>
    <n v="16"/>
    <n v="23"/>
    <n v="1"/>
    <x v="13"/>
    <n v="10"/>
    <n v="0"/>
    <s v="Ingresos por Percibir"/>
    <n v="206151"/>
    <n v="0"/>
    <x v="0"/>
    <x v="2744"/>
  </r>
  <r>
    <n v="16"/>
    <n v="23"/>
    <n v="1"/>
    <x v="3"/>
    <n v="0"/>
    <n v="0"/>
    <s v="SALDO INICIAL DE CAJA"/>
    <n v="10"/>
    <n v="0"/>
    <x v="0"/>
    <x v="11"/>
  </r>
  <r>
    <n v="16"/>
    <n v="23"/>
    <n v="1"/>
    <x v="4"/>
    <n v="0"/>
    <n v="0"/>
    <s v="GASTOS EN PERSONAL"/>
    <n v="74428096"/>
    <n v="0"/>
    <x v="1"/>
    <x v="2745"/>
  </r>
  <r>
    <n v="16"/>
    <n v="23"/>
    <n v="1"/>
    <x v="5"/>
    <n v="0"/>
    <n v="0"/>
    <s v="BIENES Y SERVICIOS DE CONSUMO"/>
    <n v="34770758"/>
    <n v="0"/>
    <x v="1"/>
    <x v="2746"/>
  </r>
  <r>
    <n v="16"/>
    <n v="23"/>
    <n v="1"/>
    <x v="10"/>
    <n v="2"/>
    <n v="4"/>
    <s v="Ayudas Económicas y Otros Pagos Preventivos"/>
    <n v="5727"/>
    <n v="0"/>
    <x v="1"/>
    <x v="2747"/>
  </r>
  <r>
    <n v="16"/>
    <n v="23"/>
    <n v="1"/>
    <x v="10"/>
    <n v="3"/>
    <n v="1"/>
    <s v="Indemnización de Cargo Fiscal"/>
    <n v="10"/>
    <n v="0"/>
    <x v="1"/>
    <x v="11"/>
  </r>
  <r>
    <n v="16"/>
    <n v="23"/>
    <n v="1"/>
    <x v="6"/>
    <n v="1"/>
    <n v="395"/>
    <s v="Programa Especial de Salud de los Pueblos Indígenas"/>
    <n v="48181"/>
    <n v="0"/>
    <x v="1"/>
    <x v="2748"/>
  </r>
  <r>
    <n v="16"/>
    <n v="23"/>
    <n v="1"/>
    <x v="6"/>
    <n v="1"/>
    <n v="461"/>
    <s v="Centros de Prevención de Alcoholismo y Salud Mental"/>
    <n v="2103"/>
    <n v="0"/>
    <x v="1"/>
    <x v="2749"/>
  </r>
  <r>
    <n v="16"/>
    <n v="23"/>
    <n v="1"/>
    <x v="6"/>
    <n v="3"/>
    <n v="298"/>
    <s v="Atención Primaria, Ley N° 19.378"/>
    <n v="43207858"/>
    <n v="0"/>
    <x v="1"/>
    <x v="2750"/>
  </r>
  <r>
    <n v="16"/>
    <n v="23"/>
    <n v="1"/>
    <x v="14"/>
    <n v="1"/>
    <n v="0"/>
    <s v="Impuestos"/>
    <n v="4195"/>
    <n v="0"/>
    <x v="1"/>
    <x v="2751"/>
  </r>
  <r>
    <n v="16"/>
    <n v="23"/>
    <n v="1"/>
    <x v="14"/>
    <n v="99"/>
    <n v="0"/>
    <s v="Otros Integros al Fisco"/>
    <n v="834281"/>
    <n v="0"/>
    <x v="1"/>
    <x v="2752"/>
  </r>
  <r>
    <n v="16"/>
    <n v="23"/>
    <n v="1"/>
    <x v="7"/>
    <n v="5"/>
    <n v="0"/>
    <s v="Máquinas y Equipos"/>
    <n v="264180"/>
    <n v="0"/>
    <x v="1"/>
    <x v="2753"/>
  </r>
  <r>
    <n v="16"/>
    <n v="23"/>
    <n v="1"/>
    <x v="8"/>
    <n v="7"/>
    <n v="0"/>
    <s v="Deuda Flotante"/>
    <n v="10"/>
    <n v="0"/>
    <x v="1"/>
    <x v="11"/>
  </r>
  <r>
    <n v="16"/>
    <n v="24"/>
    <n v="1"/>
    <x v="17"/>
    <n v="2"/>
    <n v="7"/>
    <s v="Fondo Nacional de Salud - Atención Primaria"/>
    <n v="123415512"/>
    <n v="0"/>
    <x v="0"/>
    <x v="2461"/>
  </r>
  <r>
    <n v="16"/>
    <n v="24"/>
    <n v="1"/>
    <x v="17"/>
    <n v="2"/>
    <n v="9"/>
    <s v="Fondo Nacional de Salud - Prestaciones Institucionales"/>
    <n v="51290307"/>
    <n v="0"/>
    <x v="0"/>
    <x v="2491"/>
  </r>
  <r>
    <n v="16"/>
    <n v="24"/>
    <n v="1"/>
    <x v="17"/>
    <n v="2"/>
    <n v="10"/>
    <s v="Subsecretaría de Salud Pública"/>
    <n v="888682"/>
    <n v="0"/>
    <x v="0"/>
    <x v="2631"/>
  </r>
  <r>
    <n v="16"/>
    <n v="24"/>
    <n v="1"/>
    <x v="17"/>
    <n v="2"/>
    <n v="14"/>
    <s v="Hospital La Serena"/>
    <n v="76315838"/>
    <n v="0"/>
    <x v="0"/>
    <x v="2526"/>
  </r>
  <r>
    <n v="16"/>
    <n v="24"/>
    <n v="1"/>
    <x v="17"/>
    <n v="2"/>
    <n v="15"/>
    <s v="Hospital San Pablo"/>
    <n v="65090786"/>
    <n v="0"/>
    <x v="0"/>
    <x v="2527"/>
  </r>
  <r>
    <n v="16"/>
    <n v="24"/>
    <n v="1"/>
    <x v="17"/>
    <n v="2"/>
    <n v="16"/>
    <s v="Hospital Ovalle"/>
    <n v="49864633"/>
    <n v="0"/>
    <x v="0"/>
    <x v="2528"/>
  </r>
  <r>
    <n v="16"/>
    <n v="24"/>
    <n v="1"/>
    <x v="17"/>
    <n v="2"/>
    <n v="201"/>
    <s v="Recuperación de Licencias Médicas - FONASA"/>
    <n v="10"/>
    <n v="0"/>
    <x v="0"/>
    <x v="11"/>
  </r>
  <r>
    <n v="16"/>
    <n v="24"/>
    <n v="1"/>
    <x v="15"/>
    <n v="0"/>
    <n v="0"/>
    <s v="RENTAS DE LA PROPIEDAD"/>
    <n v="39298"/>
    <n v="0"/>
    <x v="0"/>
    <x v="2754"/>
  </r>
  <r>
    <n v="16"/>
    <n v="24"/>
    <n v="1"/>
    <x v="12"/>
    <n v="0"/>
    <n v="0"/>
    <s v="INGRESOS DE OPERACIÓN"/>
    <n v="8971776"/>
    <n v="0"/>
    <x v="0"/>
    <x v="2755"/>
  </r>
  <r>
    <n v="16"/>
    <n v="24"/>
    <n v="1"/>
    <x v="0"/>
    <n v="1"/>
    <n v="0"/>
    <s v="Recuperaciones y Reembolsos por Licencias Médicas"/>
    <n v="1491706"/>
    <n v="0"/>
    <x v="0"/>
    <x v="2756"/>
  </r>
  <r>
    <n v="16"/>
    <n v="24"/>
    <n v="1"/>
    <x v="0"/>
    <n v="2"/>
    <n v="0"/>
    <s v="Multas y Sanciones Pecuniarias"/>
    <n v="1004"/>
    <n v="0"/>
    <x v="0"/>
    <x v="2757"/>
  </r>
  <r>
    <n v="16"/>
    <n v="24"/>
    <n v="1"/>
    <x v="0"/>
    <n v="99"/>
    <n v="0"/>
    <s v="Otros"/>
    <n v="205362"/>
    <n v="0"/>
    <x v="0"/>
    <x v="2758"/>
  </r>
  <r>
    <n v="16"/>
    <n v="24"/>
    <n v="1"/>
    <x v="13"/>
    <n v="10"/>
    <n v="0"/>
    <s v="Ingresos por Percibir"/>
    <n v="1475771"/>
    <n v="0"/>
    <x v="0"/>
    <x v="2759"/>
  </r>
  <r>
    <n v="16"/>
    <n v="24"/>
    <n v="1"/>
    <x v="3"/>
    <n v="0"/>
    <n v="0"/>
    <s v="SALDO INICIAL DE CAJA"/>
    <n v="10"/>
    <n v="0"/>
    <x v="0"/>
    <x v="11"/>
  </r>
  <r>
    <n v="16"/>
    <n v="24"/>
    <n v="1"/>
    <x v="4"/>
    <n v="0"/>
    <n v="0"/>
    <s v="GASTOS EN PERSONAL"/>
    <n v="176555705"/>
    <n v="0"/>
    <x v="1"/>
    <x v="2760"/>
  </r>
  <r>
    <n v="16"/>
    <n v="24"/>
    <n v="1"/>
    <x v="5"/>
    <n v="0"/>
    <n v="0"/>
    <s v="BIENES Y SERVICIOS DE CONSUMO"/>
    <n v="84246208"/>
    <n v="0"/>
    <x v="1"/>
    <x v="2761"/>
  </r>
  <r>
    <n v="16"/>
    <n v="24"/>
    <n v="1"/>
    <x v="10"/>
    <n v="2"/>
    <n v="4"/>
    <s v="Ayudas Económicas y Otros Pagos Preventivos"/>
    <n v="12913"/>
    <n v="0"/>
    <x v="1"/>
    <x v="2762"/>
  </r>
  <r>
    <n v="16"/>
    <n v="24"/>
    <n v="1"/>
    <x v="10"/>
    <n v="3"/>
    <n v="1"/>
    <s v="Indemnización de Cargo Fiscal"/>
    <n v="10"/>
    <n v="0"/>
    <x v="1"/>
    <x v="11"/>
  </r>
  <r>
    <n v="16"/>
    <n v="24"/>
    <n v="1"/>
    <x v="6"/>
    <n v="1"/>
    <n v="395"/>
    <s v="Prog. Especial de Salud de los Pueblos Indígenas"/>
    <n v="11518"/>
    <n v="0"/>
    <x v="1"/>
    <x v="2763"/>
  </r>
  <r>
    <n v="16"/>
    <n v="24"/>
    <n v="1"/>
    <x v="6"/>
    <n v="1"/>
    <n v="461"/>
    <s v="Centros de Prevención de Alcoholismo y Salud Mental"/>
    <n v="11564"/>
    <n v="0"/>
    <x v="1"/>
    <x v="2764"/>
  </r>
  <r>
    <n v="16"/>
    <n v="24"/>
    <n v="1"/>
    <x v="6"/>
    <n v="3"/>
    <n v="298"/>
    <s v="Atención Primaria, Ley N° 19.378"/>
    <n v="116124395"/>
    <n v="0"/>
    <x v="1"/>
    <x v="2765"/>
  </r>
  <r>
    <n v="16"/>
    <n v="24"/>
    <n v="1"/>
    <x v="14"/>
    <n v="99"/>
    <n v="0"/>
    <s v="Otros Integros al Fisco"/>
    <n v="1491716"/>
    <n v="0"/>
    <x v="1"/>
    <x v="2766"/>
  </r>
  <r>
    <n v="16"/>
    <n v="24"/>
    <n v="1"/>
    <x v="7"/>
    <n v="5"/>
    <n v="0"/>
    <s v="Máquinas y Equipos"/>
    <n v="596656"/>
    <n v="0"/>
    <x v="1"/>
    <x v="2767"/>
  </r>
  <r>
    <n v="16"/>
    <n v="24"/>
    <n v="1"/>
    <x v="8"/>
    <n v="7"/>
    <n v="0"/>
    <s v="Deuda Flotante"/>
    <n v="10"/>
    <n v="0"/>
    <x v="1"/>
    <x v="11"/>
  </r>
  <r>
    <n v="16"/>
    <n v="25"/>
    <n v="1"/>
    <x v="17"/>
    <n v="2"/>
    <n v="7"/>
    <s v="Fondo Nacional de Salud - Atención Primaria"/>
    <n v="71589427"/>
    <n v="0"/>
    <x v="0"/>
    <x v="2462"/>
  </r>
  <r>
    <n v="16"/>
    <n v="25"/>
    <n v="1"/>
    <x v="17"/>
    <n v="2"/>
    <n v="9"/>
    <s v="Fondo Nacional de Salud - Prestaciones Institucionales"/>
    <n v="40560985"/>
    <n v="0"/>
    <x v="0"/>
    <x v="2492"/>
  </r>
  <r>
    <n v="16"/>
    <n v="25"/>
    <n v="1"/>
    <x v="17"/>
    <n v="2"/>
    <n v="10"/>
    <s v="Subsecretaría de Salud Pública"/>
    <n v="366250"/>
    <n v="0"/>
    <x v="0"/>
    <x v="2632"/>
  </r>
  <r>
    <n v="16"/>
    <n v="25"/>
    <n v="1"/>
    <x v="17"/>
    <n v="2"/>
    <n v="14"/>
    <s v="Hospital Carlos Van Buren"/>
    <n v="92034983"/>
    <n v="0"/>
    <x v="0"/>
    <x v="2529"/>
  </r>
  <r>
    <n v="16"/>
    <n v="25"/>
    <n v="1"/>
    <x v="17"/>
    <n v="2"/>
    <n v="15"/>
    <s v="Hospital Doctor Eduardo Pereira"/>
    <n v="22001277"/>
    <n v="0"/>
    <x v="0"/>
    <x v="2530"/>
  </r>
  <r>
    <n v="16"/>
    <n v="25"/>
    <n v="1"/>
    <x v="17"/>
    <n v="2"/>
    <n v="16"/>
    <s v="Hospital Claudio Vicuña"/>
    <n v="30620614"/>
    <n v="0"/>
    <x v="0"/>
    <x v="2531"/>
  </r>
  <r>
    <n v="16"/>
    <n v="25"/>
    <n v="1"/>
    <x v="17"/>
    <n v="2"/>
    <n v="201"/>
    <s v="Recuperación de Licencias Médicas - FONASA"/>
    <n v="10"/>
    <n v="0"/>
    <x v="0"/>
    <x v="11"/>
  </r>
  <r>
    <n v="16"/>
    <n v="25"/>
    <n v="1"/>
    <x v="15"/>
    <n v="0"/>
    <n v="0"/>
    <s v="RENTAS DE LA PROPIEDAD"/>
    <n v="31676"/>
    <n v="0"/>
    <x v="0"/>
    <x v="2768"/>
  </r>
  <r>
    <n v="16"/>
    <n v="25"/>
    <n v="1"/>
    <x v="12"/>
    <n v="0"/>
    <n v="0"/>
    <s v="INGRESOS DE OPERACIÓN"/>
    <n v="3151015"/>
    <n v="0"/>
    <x v="0"/>
    <x v="2769"/>
  </r>
  <r>
    <n v="16"/>
    <n v="25"/>
    <n v="1"/>
    <x v="0"/>
    <n v="1"/>
    <n v="0"/>
    <s v="Recuperaciones y Reembolsos por Licencias Médicas"/>
    <n v="2149912"/>
    <n v="0"/>
    <x v="0"/>
    <x v="2770"/>
  </r>
  <r>
    <n v="16"/>
    <n v="25"/>
    <n v="1"/>
    <x v="0"/>
    <n v="2"/>
    <n v="0"/>
    <s v="Multas y Sanciones Pecuniarias"/>
    <n v="13609"/>
    <n v="0"/>
    <x v="0"/>
    <x v="2771"/>
  </r>
  <r>
    <n v="16"/>
    <n v="25"/>
    <n v="1"/>
    <x v="0"/>
    <n v="99"/>
    <n v="0"/>
    <s v="Otros"/>
    <n v="276436"/>
    <n v="0"/>
    <x v="0"/>
    <x v="2772"/>
  </r>
  <r>
    <n v="16"/>
    <n v="25"/>
    <n v="1"/>
    <x v="13"/>
    <n v="10"/>
    <n v="0"/>
    <s v="Ingresos por Percibir"/>
    <n v="431106"/>
    <n v="0"/>
    <x v="0"/>
    <x v="2773"/>
  </r>
  <r>
    <n v="16"/>
    <n v="25"/>
    <n v="1"/>
    <x v="3"/>
    <n v="0"/>
    <n v="0"/>
    <s v="SALDO INICIAL DE CAJA"/>
    <n v="10"/>
    <n v="0"/>
    <x v="0"/>
    <x v="11"/>
  </r>
  <r>
    <n v="16"/>
    <n v="25"/>
    <n v="1"/>
    <x v="4"/>
    <n v="0"/>
    <n v="0"/>
    <s v="GASTOS EN PERSONAL"/>
    <n v="129701799"/>
    <n v="0"/>
    <x v="1"/>
    <x v="2774"/>
  </r>
  <r>
    <n v="16"/>
    <n v="25"/>
    <n v="1"/>
    <x v="5"/>
    <n v="0"/>
    <n v="0"/>
    <s v="BIENES Y SERVICIOS DE CONSUMO"/>
    <n v="65946458"/>
    <n v="0"/>
    <x v="1"/>
    <x v="2775"/>
  </r>
  <r>
    <n v="16"/>
    <n v="25"/>
    <n v="1"/>
    <x v="10"/>
    <n v="2"/>
    <n v="4"/>
    <s v="Ayudas Económicas y Otros Pagos Preventivos"/>
    <n v="10409"/>
    <n v="0"/>
    <x v="1"/>
    <x v="2776"/>
  </r>
  <r>
    <n v="16"/>
    <n v="25"/>
    <n v="1"/>
    <x v="10"/>
    <n v="3"/>
    <n v="1"/>
    <s v="Indemnización de Cargo Fiscal"/>
    <n v="10"/>
    <n v="0"/>
    <x v="1"/>
    <x v="11"/>
  </r>
  <r>
    <n v="16"/>
    <n v="25"/>
    <n v="1"/>
    <x v="6"/>
    <n v="1"/>
    <n v="395"/>
    <s v="Programa Especial de Salud de los Pueblos Indígenas"/>
    <n v="50054"/>
    <n v="0"/>
    <x v="1"/>
    <x v="2777"/>
  </r>
  <r>
    <n v="16"/>
    <n v="25"/>
    <n v="1"/>
    <x v="6"/>
    <n v="1"/>
    <n v="461"/>
    <s v="Centros de Prevención de Alcoholismo y Salud Mental"/>
    <n v="7359"/>
    <n v="0"/>
    <x v="1"/>
    <x v="2778"/>
  </r>
  <r>
    <n v="16"/>
    <n v="25"/>
    <n v="1"/>
    <x v="6"/>
    <n v="3"/>
    <n v="298"/>
    <s v="Atención Primaria, Ley N° 19.378"/>
    <n v="64881206"/>
    <n v="0"/>
    <x v="1"/>
    <x v="2779"/>
  </r>
  <r>
    <n v="16"/>
    <n v="25"/>
    <n v="1"/>
    <x v="14"/>
    <n v="99"/>
    <n v="0"/>
    <s v="Otros Integros al Fisco"/>
    <n v="2149924"/>
    <n v="0"/>
    <x v="1"/>
    <x v="2780"/>
  </r>
  <r>
    <n v="16"/>
    <n v="25"/>
    <n v="1"/>
    <x v="7"/>
    <n v="5"/>
    <n v="0"/>
    <s v="Máquinas y Equipos"/>
    <n v="480081"/>
    <n v="0"/>
    <x v="1"/>
    <x v="2781"/>
  </r>
  <r>
    <n v="16"/>
    <n v="25"/>
    <n v="1"/>
    <x v="8"/>
    <n v="7"/>
    <n v="0"/>
    <s v="Deuda Flotante"/>
    <n v="10"/>
    <n v="0"/>
    <x v="1"/>
    <x v="11"/>
  </r>
  <r>
    <n v="16"/>
    <n v="26"/>
    <n v="1"/>
    <x v="17"/>
    <n v="2"/>
    <n v="7"/>
    <s v="Fondo Nacional de Salud - Atención Primaria"/>
    <n v="140234561"/>
    <n v="0"/>
    <x v="0"/>
    <x v="2463"/>
  </r>
  <r>
    <n v="16"/>
    <n v="26"/>
    <n v="1"/>
    <x v="17"/>
    <n v="2"/>
    <n v="9"/>
    <s v="Fondo Nacional de Salud - Prestaciones Institucionales"/>
    <n v="67273953"/>
    <n v="0"/>
    <x v="0"/>
    <x v="2493"/>
  </r>
  <r>
    <n v="16"/>
    <n v="26"/>
    <n v="1"/>
    <x v="17"/>
    <n v="2"/>
    <n v="10"/>
    <s v="Subsecretaría de Salud Pública"/>
    <n v="384400"/>
    <n v="0"/>
    <x v="0"/>
    <x v="2633"/>
  </r>
  <r>
    <n v="16"/>
    <n v="26"/>
    <n v="1"/>
    <x v="17"/>
    <n v="2"/>
    <n v="14"/>
    <s v="Hospital Doctor Gustavo Fricke"/>
    <n v="135591825"/>
    <n v="0"/>
    <x v="0"/>
    <x v="2532"/>
  </r>
  <r>
    <n v="16"/>
    <n v="26"/>
    <n v="1"/>
    <x v="17"/>
    <n v="2"/>
    <n v="15"/>
    <s v="Hospital de Quillota"/>
    <n v="57821202"/>
    <n v="0"/>
    <x v="0"/>
    <x v="2533"/>
  </r>
  <r>
    <n v="16"/>
    <n v="26"/>
    <n v="1"/>
    <x v="17"/>
    <n v="2"/>
    <n v="16"/>
    <s v="Hospital de Quilpué"/>
    <n v="31014649"/>
    <n v="0"/>
    <x v="0"/>
    <x v="2534"/>
  </r>
  <r>
    <n v="16"/>
    <n v="26"/>
    <n v="1"/>
    <x v="17"/>
    <n v="2"/>
    <n v="201"/>
    <s v="Recuperación de Licencias Médicas - FONASA"/>
    <n v="10"/>
    <n v="0"/>
    <x v="0"/>
    <x v="11"/>
  </r>
  <r>
    <n v="16"/>
    <n v="26"/>
    <n v="1"/>
    <x v="15"/>
    <n v="0"/>
    <n v="0"/>
    <s v="RENTAS DE LA PROPIEDAD"/>
    <n v="45348"/>
    <n v="0"/>
    <x v="0"/>
    <x v="2782"/>
  </r>
  <r>
    <n v="16"/>
    <n v="26"/>
    <n v="1"/>
    <x v="12"/>
    <n v="0"/>
    <n v="0"/>
    <s v="INGRESOS DE OPERACIÓN"/>
    <n v="3275344"/>
    <n v="0"/>
    <x v="0"/>
    <x v="2783"/>
  </r>
  <r>
    <n v="16"/>
    <n v="26"/>
    <n v="1"/>
    <x v="0"/>
    <n v="1"/>
    <n v="0"/>
    <s v="Recuperaciones y Reembolsos por Licencias Médicas"/>
    <n v="3029561"/>
    <n v="0"/>
    <x v="0"/>
    <x v="2784"/>
  </r>
  <r>
    <n v="16"/>
    <n v="26"/>
    <n v="1"/>
    <x v="0"/>
    <n v="2"/>
    <n v="0"/>
    <s v="Multas y Sanciones Pecuniarias"/>
    <n v="18425"/>
    <n v="0"/>
    <x v="0"/>
    <x v="2785"/>
  </r>
  <r>
    <n v="16"/>
    <n v="26"/>
    <n v="1"/>
    <x v="0"/>
    <n v="99"/>
    <n v="0"/>
    <s v="Otros"/>
    <n v="696881"/>
    <n v="0"/>
    <x v="0"/>
    <x v="2786"/>
  </r>
  <r>
    <n v="16"/>
    <n v="26"/>
    <n v="1"/>
    <x v="13"/>
    <n v="10"/>
    <n v="0"/>
    <s v="Ingresos por Percibir"/>
    <n v="1011855"/>
    <n v="0"/>
    <x v="0"/>
    <x v="2787"/>
  </r>
  <r>
    <n v="16"/>
    <n v="26"/>
    <n v="1"/>
    <x v="3"/>
    <n v="0"/>
    <n v="0"/>
    <s v="SALDO INICIAL DE CAJA"/>
    <n v="10"/>
    <n v="0"/>
    <x v="0"/>
    <x v="11"/>
  </r>
  <r>
    <n v="16"/>
    <n v="26"/>
    <n v="1"/>
    <x v="4"/>
    <n v="0"/>
    <n v="0"/>
    <s v="GASTOS EN PERSONAL"/>
    <n v="207387138"/>
    <n v="0"/>
    <x v="1"/>
    <x v="2788"/>
  </r>
  <r>
    <n v="16"/>
    <n v="26"/>
    <n v="1"/>
    <x v="5"/>
    <n v="0"/>
    <n v="0"/>
    <s v="BIENES Y SERVICIOS DE CONSUMO"/>
    <n v="97358993"/>
    <n v="0"/>
    <x v="1"/>
    <x v="2789"/>
  </r>
  <r>
    <n v="16"/>
    <n v="26"/>
    <n v="1"/>
    <x v="10"/>
    <n v="2"/>
    <n v="4"/>
    <s v="Ayudas Económicas y Otros Pagos Preventivos"/>
    <n v="14904"/>
    <n v="0"/>
    <x v="1"/>
    <x v="2790"/>
  </r>
  <r>
    <n v="16"/>
    <n v="26"/>
    <n v="1"/>
    <x v="10"/>
    <n v="3"/>
    <n v="1"/>
    <s v="Indemnización de Cargo Fiscal"/>
    <n v="10"/>
    <n v="0"/>
    <x v="1"/>
    <x v="11"/>
  </r>
  <r>
    <n v="16"/>
    <n v="26"/>
    <n v="1"/>
    <x v="6"/>
    <n v="1"/>
    <n v="395"/>
    <s v="Programa Especial de Salud de los Pueblos Indígenas"/>
    <n v="28061"/>
    <n v="0"/>
    <x v="1"/>
    <x v="2791"/>
  </r>
  <r>
    <n v="16"/>
    <n v="26"/>
    <n v="1"/>
    <x v="6"/>
    <n v="1"/>
    <n v="461"/>
    <s v="Centros de Prevención de Alcoholismo y Salud Mental"/>
    <n v="10512"/>
    <n v="0"/>
    <x v="1"/>
    <x v="2792"/>
  </r>
  <r>
    <n v="16"/>
    <n v="26"/>
    <n v="1"/>
    <x v="6"/>
    <n v="3"/>
    <n v="298"/>
    <s v="Atención Primaria, Ley N° 19.378"/>
    <n v="131876381"/>
    <n v="0"/>
    <x v="1"/>
    <x v="2793"/>
  </r>
  <r>
    <n v="16"/>
    <n v="26"/>
    <n v="1"/>
    <x v="14"/>
    <n v="99"/>
    <n v="0"/>
    <s v="Otros Integros al Fisco"/>
    <n v="3029572"/>
    <n v="0"/>
    <x v="1"/>
    <x v="2794"/>
  </r>
  <r>
    <n v="16"/>
    <n v="26"/>
    <n v="1"/>
    <x v="7"/>
    <n v="5"/>
    <n v="0"/>
    <s v="Máquinas y Equipos"/>
    <n v="692443"/>
    <n v="0"/>
    <x v="1"/>
    <x v="2795"/>
  </r>
  <r>
    <n v="16"/>
    <n v="26"/>
    <n v="1"/>
    <x v="8"/>
    <n v="7"/>
    <n v="0"/>
    <s v="Deuda Flotante"/>
    <n v="10"/>
    <n v="0"/>
    <x v="1"/>
    <x v="11"/>
  </r>
  <r>
    <n v="16"/>
    <n v="27"/>
    <n v="1"/>
    <x v="17"/>
    <n v="2"/>
    <n v="7"/>
    <s v="Fondo Nacional de Salud - Atención Primaria"/>
    <n v="36949225"/>
    <n v="0"/>
    <x v="0"/>
    <x v="2464"/>
  </r>
  <r>
    <n v="16"/>
    <n v="27"/>
    <n v="1"/>
    <x v="17"/>
    <n v="2"/>
    <n v="9"/>
    <s v="Fondo Nacional de Salud - Prestaciones Institucionales"/>
    <n v="41238214"/>
    <n v="0"/>
    <x v="0"/>
    <x v="2494"/>
  </r>
  <r>
    <n v="16"/>
    <n v="27"/>
    <n v="1"/>
    <x v="17"/>
    <n v="2"/>
    <n v="10"/>
    <s v="Subsecretaría de Salud Pública"/>
    <n v="118813"/>
    <n v="0"/>
    <x v="0"/>
    <x v="2634"/>
  </r>
  <r>
    <n v="16"/>
    <n v="27"/>
    <n v="1"/>
    <x v="17"/>
    <n v="2"/>
    <n v="14"/>
    <s v="Hospital San Camilo de San Felipe"/>
    <n v="35682648"/>
    <n v="0"/>
    <x v="0"/>
    <x v="2535"/>
  </r>
  <r>
    <n v="16"/>
    <n v="27"/>
    <n v="1"/>
    <x v="17"/>
    <n v="2"/>
    <n v="15"/>
    <s v="Hospital San Juan de Dios de los Andes"/>
    <n v="26102543"/>
    <n v="0"/>
    <x v="0"/>
    <x v="2536"/>
  </r>
  <r>
    <n v="16"/>
    <n v="27"/>
    <n v="1"/>
    <x v="17"/>
    <n v="2"/>
    <n v="201"/>
    <s v="Recuperación de Licencias Médicas - FONASA"/>
    <n v="10"/>
    <n v="0"/>
    <x v="0"/>
    <x v="11"/>
  </r>
  <r>
    <n v="16"/>
    <n v="27"/>
    <n v="1"/>
    <x v="15"/>
    <n v="0"/>
    <n v="0"/>
    <s v="RENTAS DE LA PROPIEDAD"/>
    <n v="17152"/>
    <n v="0"/>
    <x v="0"/>
    <x v="2796"/>
  </r>
  <r>
    <n v="16"/>
    <n v="27"/>
    <n v="1"/>
    <x v="12"/>
    <n v="0"/>
    <n v="0"/>
    <s v="INGRESOS DE OPERACIÓN"/>
    <n v="3730418"/>
    <n v="0"/>
    <x v="0"/>
    <x v="2797"/>
  </r>
  <r>
    <n v="16"/>
    <n v="27"/>
    <n v="1"/>
    <x v="0"/>
    <n v="1"/>
    <n v="0"/>
    <s v="Recuperaciones y Reembolsos por Licencias Médicas"/>
    <n v="673990"/>
    <n v="0"/>
    <x v="0"/>
    <x v="2798"/>
  </r>
  <r>
    <n v="16"/>
    <n v="27"/>
    <n v="1"/>
    <x v="0"/>
    <n v="2"/>
    <n v="0"/>
    <s v="Multas y Sanciones Pecuniarias"/>
    <n v="5426"/>
    <n v="0"/>
    <x v="0"/>
    <x v="2799"/>
  </r>
  <r>
    <n v="16"/>
    <n v="27"/>
    <n v="1"/>
    <x v="0"/>
    <n v="99"/>
    <n v="0"/>
    <s v="Otros"/>
    <n v="107030"/>
    <n v="0"/>
    <x v="0"/>
    <x v="2800"/>
  </r>
  <r>
    <n v="16"/>
    <n v="27"/>
    <n v="1"/>
    <x v="13"/>
    <n v="10"/>
    <n v="0"/>
    <s v="Ingresos por Percibir"/>
    <n v="144558"/>
    <n v="0"/>
    <x v="0"/>
    <x v="2801"/>
  </r>
  <r>
    <n v="16"/>
    <n v="27"/>
    <n v="1"/>
    <x v="3"/>
    <n v="0"/>
    <n v="0"/>
    <s v="SALDO INICIAL DE CAJA"/>
    <n v="10"/>
    <n v="0"/>
    <x v="0"/>
    <x v="11"/>
  </r>
  <r>
    <n v="16"/>
    <n v="27"/>
    <n v="1"/>
    <x v="4"/>
    <n v="0"/>
    <n v="0"/>
    <s v="GASTOS EN PERSONAL"/>
    <n v="76974538"/>
    <n v="0"/>
    <x v="1"/>
    <x v="2802"/>
  </r>
  <r>
    <n v="16"/>
    <n v="27"/>
    <n v="1"/>
    <x v="5"/>
    <n v="0"/>
    <n v="0"/>
    <s v="BIENES Y SERVICIOS DE CONSUMO"/>
    <n v="34129708"/>
    <n v="0"/>
    <x v="1"/>
    <x v="2803"/>
  </r>
  <r>
    <n v="16"/>
    <n v="27"/>
    <n v="1"/>
    <x v="10"/>
    <n v="2"/>
    <n v="4"/>
    <s v="Ayudas Económicas y Otros Pagos Preventivos"/>
    <n v="5635"/>
    <n v="0"/>
    <x v="1"/>
    <x v="2804"/>
  </r>
  <r>
    <n v="16"/>
    <n v="27"/>
    <n v="1"/>
    <x v="10"/>
    <n v="3"/>
    <n v="1"/>
    <s v="Indemnización de Cargo Fiscal"/>
    <n v="10"/>
    <n v="0"/>
    <x v="1"/>
    <x v="11"/>
  </r>
  <r>
    <n v="16"/>
    <n v="27"/>
    <n v="1"/>
    <x v="6"/>
    <n v="1"/>
    <n v="395"/>
    <s v="Programa Especial de Salud de los Pueblos Indígenas"/>
    <n v="31283"/>
    <n v="0"/>
    <x v="1"/>
    <x v="2805"/>
  </r>
  <r>
    <n v="16"/>
    <n v="27"/>
    <n v="1"/>
    <x v="6"/>
    <n v="1"/>
    <n v="461"/>
    <s v="Centros de Prevención de Alcoholismo y Salud Mental"/>
    <n v="2103"/>
    <n v="0"/>
    <x v="1"/>
    <x v="2749"/>
  </r>
  <r>
    <n v="16"/>
    <n v="27"/>
    <n v="1"/>
    <x v="6"/>
    <n v="3"/>
    <n v="298"/>
    <s v="Atención Primaria, Ley N° 19.378"/>
    <n v="32686989"/>
    <n v="0"/>
    <x v="1"/>
    <x v="2806"/>
  </r>
  <r>
    <n v="16"/>
    <n v="27"/>
    <n v="1"/>
    <x v="14"/>
    <n v="99"/>
    <n v="0"/>
    <s v="Otros Integros al Fisco"/>
    <n v="674002"/>
    <n v="0"/>
    <x v="1"/>
    <x v="2807"/>
  </r>
  <r>
    <n v="16"/>
    <n v="27"/>
    <n v="1"/>
    <x v="7"/>
    <n v="5"/>
    <n v="0"/>
    <s v="Máquinas y Equipos"/>
    <n v="265759"/>
    <n v="0"/>
    <x v="1"/>
    <x v="2808"/>
  </r>
  <r>
    <n v="16"/>
    <n v="27"/>
    <n v="1"/>
    <x v="8"/>
    <n v="7"/>
    <n v="0"/>
    <s v="Deuda Flotante"/>
    <n v="10"/>
    <n v="0"/>
    <x v="1"/>
    <x v="11"/>
  </r>
  <r>
    <n v="16"/>
    <n v="28"/>
    <n v="1"/>
    <x v="17"/>
    <n v="2"/>
    <n v="7"/>
    <s v="Fondo Nacional de Salud - Atención Primaria"/>
    <n v="140675402"/>
    <n v="0"/>
    <x v="0"/>
    <x v="2465"/>
  </r>
  <r>
    <n v="16"/>
    <n v="28"/>
    <n v="1"/>
    <x v="17"/>
    <n v="2"/>
    <n v="9"/>
    <s v="Fondo Nacional de Salud - Prestaciones Institucionales"/>
    <n v="76825436"/>
    <n v="0"/>
    <x v="0"/>
    <x v="2495"/>
  </r>
  <r>
    <n v="16"/>
    <n v="28"/>
    <n v="1"/>
    <x v="17"/>
    <n v="2"/>
    <n v="10"/>
    <s v="Subsecretaría de Salud Pública"/>
    <n v="393100"/>
    <n v="0"/>
    <x v="0"/>
    <x v="2635"/>
  </r>
  <r>
    <n v="16"/>
    <n v="28"/>
    <n v="1"/>
    <x v="17"/>
    <n v="2"/>
    <n v="14"/>
    <s v="Hospital Rancagua"/>
    <n v="109529614"/>
    <n v="0"/>
    <x v="0"/>
    <x v="2537"/>
  </r>
  <r>
    <n v="16"/>
    <n v="28"/>
    <n v="1"/>
    <x v="17"/>
    <n v="2"/>
    <n v="15"/>
    <s v="Hospital San Fernando"/>
    <n v="29306601"/>
    <n v="0"/>
    <x v="0"/>
    <x v="2538"/>
  </r>
  <r>
    <n v="16"/>
    <n v="28"/>
    <n v="1"/>
    <x v="17"/>
    <n v="2"/>
    <n v="16"/>
    <s v="Hospital Santa Cruz"/>
    <n v="18082204"/>
    <n v="0"/>
    <x v="0"/>
    <x v="2539"/>
  </r>
  <r>
    <n v="16"/>
    <n v="28"/>
    <n v="1"/>
    <x v="17"/>
    <n v="2"/>
    <n v="201"/>
    <s v="Recuperación de Licencias Médicas - FONASA"/>
    <n v="10"/>
    <n v="0"/>
    <x v="0"/>
    <x v="11"/>
  </r>
  <r>
    <n v="16"/>
    <n v="28"/>
    <n v="1"/>
    <x v="15"/>
    <n v="0"/>
    <n v="0"/>
    <s v="RENTAS DE LA PROPIEDAD"/>
    <n v="42223"/>
    <n v="0"/>
    <x v="0"/>
    <x v="2809"/>
  </r>
  <r>
    <n v="16"/>
    <n v="28"/>
    <n v="1"/>
    <x v="12"/>
    <n v="0"/>
    <n v="0"/>
    <s v="INGRESOS DE OPERACIÓN"/>
    <n v="4984980"/>
    <n v="0"/>
    <x v="0"/>
    <x v="2810"/>
  </r>
  <r>
    <n v="16"/>
    <n v="28"/>
    <n v="1"/>
    <x v="0"/>
    <n v="1"/>
    <n v="0"/>
    <s v="Recuperaciones y Reembolsos por Licencias Médicas"/>
    <n v="1889896"/>
    <n v="0"/>
    <x v="0"/>
    <x v="2811"/>
  </r>
  <r>
    <n v="16"/>
    <n v="28"/>
    <n v="1"/>
    <x v="0"/>
    <n v="2"/>
    <n v="0"/>
    <s v="Multas y Sanciones Pecuniarias"/>
    <n v="16415"/>
    <n v="0"/>
    <x v="0"/>
    <x v="2812"/>
  </r>
  <r>
    <n v="16"/>
    <n v="28"/>
    <n v="1"/>
    <x v="0"/>
    <n v="99"/>
    <n v="0"/>
    <s v="Otros"/>
    <n v="612057"/>
    <n v="0"/>
    <x v="0"/>
    <x v="2813"/>
  </r>
  <r>
    <n v="16"/>
    <n v="28"/>
    <n v="1"/>
    <x v="13"/>
    <n v="10"/>
    <n v="0"/>
    <s v="Ingresos por Percibir"/>
    <n v="867340"/>
    <n v="0"/>
    <x v="0"/>
    <x v="2814"/>
  </r>
  <r>
    <n v="16"/>
    <n v="28"/>
    <n v="1"/>
    <x v="3"/>
    <n v="0"/>
    <n v="0"/>
    <s v="SALDO INICIAL DE CAJA"/>
    <n v="10"/>
    <n v="0"/>
    <x v="0"/>
    <x v="11"/>
  </r>
  <r>
    <n v="16"/>
    <n v="28"/>
    <n v="1"/>
    <x v="4"/>
    <n v="0"/>
    <n v="0"/>
    <s v="GASTOS EN PERSONAL"/>
    <n v="165561409"/>
    <n v="0"/>
    <x v="1"/>
    <x v="2815"/>
  </r>
  <r>
    <n v="16"/>
    <n v="28"/>
    <n v="1"/>
    <x v="5"/>
    <n v="0"/>
    <n v="0"/>
    <s v="BIENES Y SERVICIOS DE CONSUMO"/>
    <n v="84117017"/>
    <n v="0"/>
    <x v="1"/>
    <x v="2816"/>
  </r>
  <r>
    <n v="16"/>
    <n v="28"/>
    <n v="1"/>
    <x v="10"/>
    <n v="2"/>
    <n v="4"/>
    <s v="Ayudas Económicas y Otros Pagos Preventivos"/>
    <n v="13874"/>
    <n v="0"/>
    <x v="1"/>
    <x v="2817"/>
  </r>
  <r>
    <n v="16"/>
    <n v="28"/>
    <n v="1"/>
    <x v="10"/>
    <n v="3"/>
    <n v="1"/>
    <s v="Indemnización de Cargo Fiscal"/>
    <n v="10"/>
    <n v="0"/>
    <x v="1"/>
    <x v="11"/>
  </r>
  <r>
    <n v="16"/>
    <n v="28"/>
    <n v="1"/>
    <x v="6"/>
    <n v="1"/>
    <n v="395"/>
    <s v="Programa especial de Salud de los Pueblos Indígenas"/>
    <n v="5673"/>
    <n v="0"/>
    <x v="1"/>
    <x v="2818"/>
  </r>
  <r>
    <n v="16"/>
    <n v="28"/>
    <n v="1"/>
    <x v="6"/>
    <n v="1"/>
    <n v="461"/>
    <s v="Centros de Prevención de Alcoholismo y Salud Mental"/>
    <n v="8412"/>
    <n v="0"/>
    <x v="1"/>
    <x v="2819"/>
  </r>
  <r>
    <n v="16"/>
    <n v="28"/>
    <n v="1"/>
    <x v="6"/>
    <n v="3"/>
    <n v="298"/>
    <s v="Atención Primaria, Ley N° 19.378"/>
    <n v="130980690"/>
    <n v="0"/>
    <x v="1"/>
    <x v="2820"/>
  </r>
  <r>
    <n v="16"/>
    <n v="28"/>
    <n v="1"/>
    <x v="14"/>
    <n v="99"/>
    <n v="0"/>
    <s v="Otros Integros al Fisco"/>
    <n v="1889908"/>
    <n v="0"/>
    <x v="1"/>
    <x v="2821"/>
  </r>
  <r>
    <n v="16"/>
    <n v="28"/>
    <n v="1"/>
    <x v="7"/>
    <n v="5"/>
    <n v="0"/>
    <s v="Máquinas y Equipos"/>
    <n v="648285"/>
    <n v="0"/>
    <x v="1"/>
    <x v="2822"/>
  </r>
  <r>
    <n v="16"/>
    <n v="28"/>
    <n v="1"/>
    <x v="8"/>
    <n v="7"/>
    <n v="0"/>
    <s v="Deuda Flotante"/>
    <n v="10"/>
    <n v="0"/>
    <x v="1"/>
    <x v="11"/>
  </r>
  <r>
    <n v="16"/>
    <n v="29"/>
    <n v="1"/>
    <x v="17"/>
    <n v="2"/>
    <n v="7"/>
    <s v="Fondo Nacional de Salud - Atención Primaria"/>
    <n v="189837159"/>
    <n v="0"/>
    <x v="0"/>
    <x v="2466"/>
  </r>
  <r>
    <n v="16"/>
    <n v="29"/>
    <n v="1"/>
    <x v="17"/>
    <n v="2"/>
    <n v="9"/>
    <s v="Fondo Nacional de Salud - Prestaciones Institucionales"/>
    <n v="76363347"/>
    <n v="0"/>
    <x v="0"/>
    <x v="2496"/>
  </r>
  <r>
    <n v="16"/>
    <n v="29"/>
    <n v="1"/>
    <x v="17"/>
    <n v="2"/>
    <n v="10"/>
    <s v="Subsecretaría de Salud Pública"/>
    <n v="349746"/>
    <n v="0"/>
    <x v="0"/>
    <x v="2636"/>
  </r>
  <r>
    <n v="16"/>
    <n v="29"/>
    <n v="1"/>
    <x v="17"/>
    <n v="2"/>
    <n v="14"/>
    <s v="Hospital Curicó"/>
    <n v="70720312"/>
    <n v="0"/>
    <x v="0"/>
    <x v="2540"/>
  </r>
  <r>
    <n v="16"/>
    <n v="29"/>
    <n v="1"/>
    <x v="17"/>
    <n v="2"/>
    <n v="15"/>
    <s v="Hospital Talca"/>
    <n v="121461286"/>
    <n v="0"/>
    <x v="0"/>
    <x v="2541"/>
  </r>
  <r>
    <n v="16"/>
    <n v="29"/>
    <n v="1"/>
    <x v="17"/>
    <n v="2"/>
    <n v="16"/>
    <s v="Hospital Linares"/>
    <n v="39139306"/>
    <n v="0"/>
    <x v="0"/>
    <x v="2542"/>
  </r>
  <r>
    <n v="16"/>
    <n v="29"/>
    <n v="1"/>
    <x v="17"/>
    <n v="2"/>
    <n v="17"/>
    <s v="Hospital Parral"/>
    <n v="10012422"/>
    <n v="0"/>
    <x v="0"/>
    <x v="2543"/>
  </r>
  <r>
    <n v="16"/>
    <n v="29"/>
    <n v="1"/>
    <x v="17"/>
    <n v="2"/>
    <n v="201"/>
    <s v="Recuperación de Licencias Médicas - FONASA"/>
    <n v="10"/>
    <n v="0"/>
    <x v="0"/>
    <x v="11"/>
  </r>
  <r>
    <n v="16"/>
    <n v="29"/>
    <n v="1"/>
    <x v="15"/>
    <n v="0"/>
    <n v="0"/>
    <s v="RENTAS DE LA PROPIEDAD"/>
    <n v="52037"/>
    <n v="0"/>
    <x v="0"/>
    <x v="2823"/>
  </r>
  <r>
    <n v="16"/>
    <n v="29"/>
    <n v="1"/>
    <x v="12"/>
    <n v="0"/>
    <n v="0"/>
    <s v="INGRESOS DE OPERACIÓN"/>
    <n v="9766889"/>
    <n v="0"/>
    <x v="0"/>
    <x v="2824"/>
  </r>
  <r>
    <n v="16"/>
    <n v="29"/>
    <n v="1"/>
    <x v="0"/>
    <n v="1"/>
    <n v="0"/>
    <s v="Recuperaciones y Reembolsos por Licencias Médicas"/>
    <n v="3227916"/>
    <n v="0"/>
    <x v="0"/>
    <x v="2825"/>
  </r>
  <r>
    <n v="16"/>
    <n v="29"/>
    <n v="1"/>
    <x v="0"/>
    <n v="2"/>
    <n v="0"/>
    <s v="Multas y Sanciones Pecuniarias"/>
    <n v="11911"/>
    <n v="0"/>
    <x v="0"/>
    <x v="1297"/>
  </r>
  <r>
    <n v="16"/>
    <n v="29"/>
    <n v="1"/>
    <x v="0"/>
    <n v="99"/>
    <n v="0"/>
    <s v="Otros"/>
    <n v="260011"/>
    <n v="0"/>
    <x v="0"/>
    <x v="2826"/>
  </r>
  <r>
    <n v="16"/>
    <n v="29"/>
    <n v="1"/>
    <x v="13"/>
    <n v="10"/>
    <n v="0"/>
    <s v="Ingresos por Percibir"/>
    <n v="1828403"/>
    <n v="0"/>
    <x v="0"/>
    <x v="2827"/>
  </r>
  <r>
    <n v="16"/>
    <n v="29"/>
    <n v="1"/>
    <x v="3"/>
    <n v="0"/>
    <n v="0"/>
    <s v="SALDO INICIAL DE CAJA"/>
    <n v="10"/>
    <n v="0"/>
    <x v="0"/>
    <x v="11"/>
  </r>
  <r>
    <n v="16"/>
    <n v="29"/>
    <n v="1"/>
    <x v="4"/>
    <n v="0"/>
    <n v="0"/>
    <s v="GASTOS EN PERSONAL"/>
    <n v="219476959"/>
    <n v="0"/>
    <x v="1"/>
    <x v="2828"/>
  </r>
  <r>
    <n v="16"/>
    <n v="29"/>
    <n v="1"/>
    <x v="5"/>
    <n v="0"/>
    <n v="0"/>
    <s v="BIENES Y SERVICIOS DE CONSUMO"/>
    <n v="118591205"/>
    <n v="0"/>
    <x v="1"/>
    <x v="2829"/>
  </r>
  <r>
    <n v="16"/>
    <n v="29"/>
    <n v="1"/>
    <x v="10"/>
    <n v="2"/>
    <n v="4"/>
    <s v="Ayudas Económicas y Otros Pagos Preventivos"/>
    <n v="17099"/>
    <n v="0"/>
    <x v="1"/>
    <x v="2830"/>
  </r>
  <r>
    <n v="16"/>
    <n v="29"/>
    <n v="1"/>
    <x v="10"/>
    <n v="3"/>
    <n v="1"/>
    <s v="Indemnización de Cargo Fiscal"/>
    <n v="10"/>
    <n v="0"/>
    <x v="1"/>
    <x v="11"/>
  </r>
  <r>
    <n v="16"/>
    <n v="29"/>
    <n v="1"/>
    <x v="6"/>
    <n v="1"/>
    <n v="461"/>
    <s v="Centros de Prevención de Alcoholismo y Salud Mental"/>
    <n v="10512"/>
    <n v="0"/>
    <x v="1"/>
    <x v="2792"/>
  </r>
  <r>
    <n v="16"/>
    <n v="29"/>
    <n v="1"/>
    <x v="6"/>
    <n v="3"/>
    <n v="298"/>
    <s v="Atención Primaria, Ley N° 19.378"/>
    <n v="180914597"/>
    <n v="0"/>
    <x v="1"/>
    <x v="2831"/>
  </r>
  <r>
    <n v="16"/>
    <n v="29"/>
    <n v="1"/>
    <x v="14"/>
    <n v="99"/>
    <n v="0"/>
    <s v="Otros Integros al Fisco"/>
    <n v="3227927"/>
    <n v="0"/>
    <x v="1"/>
    <x v="2832"/>
  </r>
  <r>
    <n v="16"/>
    <n v="29"/>
    <n v="1"/>
    <x v="7"/>
    <n v="5"/>
    <n v="0"/>
    <s v="Máquinas y Equipos"/>
    <n v="792446"/>
    <n v="0"/>
    <x v="1"/>
    <x v="2833"/>
  </r>
  <r>
    <n v="16"/>
    <n v="29"/>
    <n v="1"/>
    <x v="8"/>
    <n v="7"/>
    <n v="0"/>
    <s v="Deuda Flotante"/>
    <n v="10"/>
    <n v="0"/>
    <x v="1"/>
    <x v="11"/>
  </r>
  <r>
    <n v="16"/>
    <n v="30"/>
    <n v="1"/>
    <x v="17"/>
    <n v="2"/>
    <n v="7"/>
    <s v="Fondo Nacional de Salud - Atención Primaria"/>
    <n v="87498078"/>
    <n v="0"/>
    <x v="0"/>
    <x v="2467"/>
  </r>
  <r>
    <n v="16"/>
    <n v="30"/>
    <n v="1"/>
    <x v="17"/>
    <n v="2"/>
    <n v="9"/>
    <s v="Fondo Nacional de Salud - Prestaciones Institucionales"/>
    <n v="51646115"/>
    <n v="0"/>
    <x v="0"/>
    <x v="2497"/>
  </r>
  <r>
    <n v="16"/>
    <n v="30"/>
    <n v="1"/>
    <x v="17"/>
    <n v="2"/>
    <n v="10"/>
    <s v="Subsecretaría de Salud Pública"/>
    <n v="317048"/>
    <n v="0"/>
    <x v="0"/>
    <x v="2637"/>
  </r>
  <r>
    <n v="16"/>
    <n v="30"/>
    <n v="1"/>
    <x v="17"/>
    <n v="2"/>
    <n v="14"/>
    <s v="Hospital de Chillán"/>
    <n v="88511156"/>
    <n v="0"/>
    <x v="0"/>
    <x v="2544"/>
  </r>
  <r>
    <n v="16"/>
    <n v="30"/>
    <n v="1"/>
    <x v="17"/>
    <n v="2"/>
    <n v="15"/>
    <s v="Hospital de San Carlos"/>
    <n v="26101284"/>
    <n v="0"/>
    <x v="0"/>
    <x v="2545"/>
  </r>
  <r>
    <n v="16"/>
    <n v="30"/>
    <n v="1"/>
    <x v="17"/>
    <n v="2"/>
    <n v="201"/>
    <s v="Recuperación de Licencias Médicas - FONASA"/>
    <n v="10"/>
    <n v="0"/>
    <x v="0"/>
    <x v="11"/>
  </r>
  <r>
    <n v="16"/>
    <n v="30"/>
    <n v="1"/>
    <x v="15"/>
    <n v="0"/>
    <n v="0"/>
    <s v="RENTAS DE LA PROPIEDAD"/>
    <n v="29202"/>
    <n v="0"/>
    <x v="0"/>
    <x v="2834"/>
  </r>
  <r>
    <n v="16"/>
    <n v="30"/>
    <n v="1"/>
    <x v="12"/>
    <n v="0"/>
    <n v="0"/>
    <s v="INGRESOS DE OPERACIÓN"/>
    <n v="1763480"/>
    <n v="0"/>
    <x v="0"/>
    <x v="2835"/>
  </r>
  <r>
    <n v="16"/>
    <n v="30"/>
    <n v="1"/>
    <x v="0"/>
    <n v="1"/>
    <n v="0"/>
    <s v="Recuperaciones y Reembolsos por Licencias Médicas"/>
    <n v="1365793"/>
    <n v="0"/>
    <x v="0"/>
    <x v="2836"/>
  </r>
  <r>
    <n v="16"/>
    <n v="30"/>
    <n v="1"/>
    <x v="0"/>
    <n v="2"/>
    <n v="0"/>
    <s v="Multas y Sanciones Pecuniarias"/>
    <n v="27016"/>
    <n v="0"/>
    <x v="0"/>
    <x v="2837"/>
  </r>
  <r>
    <n v="16"/>
    <n v="30"/>
    <n v="1"/>
    <x v="0"/>
    <n v="99"/>
    <n v="0"/>
    <s v="Otros"/>
    <n v="933259"/>
    <n v="0"/>
    <x v="0"/>
    <x v="2838"/>
  </r>
  <r>
    <n v="16"/>
    <n v="30"/>
    <n v="1"/>
    <x v="13"/>
    <n v="10"/>
    <n v="0"/>
    <s v="Ingresos por Percibir"/>
    <n v="422884"/>
    <n v="0"/>
    <x v="0"/>
    <x v="2839"/>
  </r>
  <r>
    <n v="16"/>
    <n v="30"/>
    <n v="1"/>
    <x v="3"/>
    <n v="0"/>
    <n v="0"/>
    <s v="SALDO INICIAL DE CAJA"/>
    <n v="10"/>
    <n v="0"/>
    <x v="0"/>
    <x v="11"/>
  </r>
  <r>
    <n v="16"/>
    <n v="30"/>
    <n v="1"/>
    <x v="4"/>
    <n v="0"/>
    <n v="0"/>
    <s v="GASTOS EN PERSONAL"/>
    <n v="123109582"/>
    <n v="0"/>
    <x v="1"/>
    <x v="2840"/>
  </r>
  <r>
    <n v="16"/>
    <n v="30"/>
    <n v="1"/>
    <x v="5"/>
    <n v="0"/>
    <n v="0"/>
    <s v="BIENES Y SERVICIOS DE CONSUMO"/>
    <n v="57898726"/>
    <n v="0"/>
    <x v="1"/>
    <x v="2841"/>
  </r>
  <r>
    <n v="16"/>
    <n v="30"/>
    <n v="1"/>
    <x v="10"/>
    <n v="2"/>
    <n v="4"/>
    <s v="Ayudas Económicas y Otros Pagos Preventivos"/>
    <n v="9595"/>
    <n v="0"/>
    <x v="1"/>
    <x v="2842"/>
  </r>
  <r>
    <n v="16"/>
    <n v="30"/>
    <n v="1"/>
    <x v="10"/>
    <n v="3"/>
    <n v="1"/>
    <s v="Indemnización de Cargo Fiscal"/>
    <n v="10"/>
    <n v="0"/>
    <x v="1"/>
    <x v="11"/>
  </r>
  <r>
    <n v="16"/>
    <n v="30"/>
    <n v="1"/>
    <x v="6"/>
    <n v="1"/>
    <n v="461"/>
    <s v="Centros de Prevención de Alcoholismo y Salud Mental"/>
    <n v="5259"/>
    <n v="0"/>
    <x v="1"/>
    <x v="2709"/>
  </r>
  <r>
    <n v="16"/>
    <n v="30"/>
    <n v="1"/>
    <x v="6"/>
    <n v="3"/>
    <n v="298"/>
    <s v="Atención Primaria, Ley N° 19.378"/>
    <n v="75777895"/>
    <n v="0"/>
    <x v="1"/>
    <x v="2843"/>
  </r>
  <r>
    <n v="16"/>
    <n v="30"/>
    <n v="1"/>
    <x v="14"/>
    <n v="99"/>
    <n v="0"/>
    <s v="Otros Integros al Fisco"/>
    <n v="1365804"/>
    <n v="0"/>
    <x v="1"/>
    <x v="2844"/>
  </r>
  <r>
    <n v="16"/>
    <n v="30"/>
    <n v="1"/>
    <x v="7"/>
    <n v="5"/>
    <n v="0"/>
    <s v="Máquinas y Equipos"/>
    <n v="448454"/>
    <n v="0"/>
    <x v="1"/>
    <x v="2845"/>
  </r>
  <r>
    <n v="16"/>
    <n v="30"/>
    <n v="1"/>
    <x v="8"/>
    <n v="7"/>
    <n v="0"/>
    <s v="Deuda Flotante"/>
    <n v="10"/>
    <n v="0"/>
    <x v="1"/>
    <x v="11"/>
  </r>
  <r>
    <n v="16"/>
    <n v="31"/>
    <n v="1"/>
    <x v="17"/>
    <n v="2"/>
    <n v="7"/>
    <s v="Fondo Nacional de Salud - Atención Primaria"/>
    <n v="91530646"/>
    <n v="0"/>
    <x v="0"/>
    <x v="2468"/>
  </r>
  <r>
    <n v="16"/>
    <n v="31"/>
    <n v="1"/>
    <x v="17"/>
    <n v="2"/>
    <n v="9"/>
    <s v="Fondo Nacional de Salud - Prestaciones Institucionales"/>
    <n v="59649916"/>
    <n v="0"/>
    <x v="0"/>
    <x v="2498"/>
  </r>
  <r>
    <n v="16"/>
    <n v="31"/>
    <n v="1"/>
    <x v="17"/>
    <n v="2"/>
    <n v="10"/>
    <s v="Subsecretaría de Salud Pública"/>
    <n v="524510"/>
    <n v="0"/>
    <x v="0"/>
    <x v="2638"/>
  </r>
  <r>
    <n v="16"/>
    <n v="31"/>
    <n v="1"/>
    <x v="17"/>
    <n v="2"/>
    <n v="14"/>
    <s v="Hospital Guillermo Grant Benavente"/>
    <n v="172198467"/>
    <n v="0"/>
    <x v="0"/>
    <x v="2546"/>
  </r>
  <r>
    <n v="16"/>
    <n v="31"/>
    <n v="1"/>
    <x v="17"/>
    <n v="2"/>
    <n v="15"/>
    <s v="Hospital de Coronel"/>
    <n v="20477642"/>
    <n v="0"/>
    <x v="0"/>
    <x v="2547"/>
  </r>
  <r>
    <n v="16"/>
    <n v="31"/>
    <n v="1"/>
    <x v="17"/>
    <n v="2"/>
    <n v="16"/>
    <s v="Hospital de Lota"/>
    <n v="16854550"/>
    <n v="0"/>
    <x v="0"/>
    <x v="2585"/>
  </r>
  <r>
    <n v="16"/>
    <n v="31"/>
    <n v="1"/>
    <x v="17"/>
    <n v="2"/>
    <n v="201"/>
    <s v="Recuperación de Licencias Médicas - FONASA"/>
    <n v="10"/>
    <n v="0"/>
    <x v="0"/>
    <x v="11"/>
  </r>
  <r>
    <n v="16"/>
    <n v="31"/>
    <n v="1"/>
    <x v="15"/>
    <n v="0"/>
    <n v="0"/>
    <s v="RENTAS DE LA PROPIEDAD"/>
    <n v="49219"/>
    <n v="0"/>
    <x v="0"/>
    <x v="2846"/>
  </r>
  <r>
    <n v="16"/>
    <n v="31"/>
    <n v="1"/>
    <x v="12"/>
    <n v="0"/>
    <n v="0"/>
    <s v="INGRESOS DE OPERACIÓN"/>
    <n v="4754819"/>
    <n v="0"/>
    <x v="0"/>
    <x v="2847"/>
  </r>
  <r>
    <n v="16"/>
    <n v="31"/>
    <n v="1"/>
    <x v="0"/>
    <n v="1"/>
    <n v="0"/>
    <s v="Recuperaciones y Reembolsos por Licencias Médicas"/>
    <n v="3095333"/>
    <n v="0"/>
    <x v="0"/>
    <x v="2848"/>
  </r>
  <r>
    <n v="16"/>
    <n v="31"/>
    <n v="1"/>
    <x v="0"/>
    <n v="2"/>
    <n v="0"/>
    <s v="Multas y Sanciones Pecuniarias"/>
    <n v="3202"/>
    <n v="0"/>
    <x v="0"/>
    <x v="2849"/>
  </r>
  <r>
    <n v="16"/>
    <n v="31"/>
    <n v="1"/>
    <x v="0"/>
    <n v="99"/>
    <n v="0"/>
    <s v="Otros"/>
    <n v="1113733"/>
    <n v="0"/>
    <x v="0"/>
    <x v="2850"/>
  </r>
  <r>
    <n v="16"/>
    <n v="31"/>
    <n v="1"/>
    <x v="13"/>
    <n v="10"/>
    <n v="0"/>
    <s v="Ingresos por Percibir"/>
    <n v="1033439"/>
    <n v="0"/>
    <x v="0"/>
    <x v="2851"/>
  </r>
  <r>
    <n v="16"/>
    <n v="31"/>
    <n v="1"/>
    <x v="3"/>
    <n v="0"/>
    <n v="0"/>
    <s v="SALDO INICIAL DE CAJA"/>
    <n v="10"/>
    <n v="0"/>
    <x v="0"/>
    <x v="11"/>
  </r>
  <r>
    <n v="16"/>
    <n v="31"/>
    <n v="1"/>
    <x v="4"/>
    <n v="0"/>
    <n v="0"/>
    <s v="GASTOS EN PERSONAL"/>
    <n v="185653601"/>
    <n v="0"/>
    <x v="1"/>
    <x v="2852"/>
  </r>
  <r>
    <n v="16"/>
    <n v="31"/>
    <n v="1"/>
    <x v="5"/>
    <n v="0"/>
    <n v="0"/>
    <s v="BIENES Y SERVICIOS DE CONSUMO"/>
    <n v="100713462"/>
    <n v="0"/>
    <x v="1"/>
    <x v="2853"/>
  </r>
  <r>
    <n v="16"/>
    <n v="31"/>
    <n v="1"/>
    <x v="10"/>
    <n v="2"/>
    <n v="4"/>
    <s v="Ayudas Económicas y Otros Pagos Preventivos"/>
    <n v="16174"/>
    <n v="0"/>
    <x v="1"/>
    <x v="2854"/>
  </r>
  <r>
    <n v="16"/>
    <n v="31"/>
    <n v="1"/>
    <x v="10"/>
    <n v="3"/>
    <n v="1"/>
    <s v="Indemnización de Cargo Fiscal"/>
    <n v="10"/>
    <n v="0"/>
    <x v="1"/>
    <x v="11"/>
  </r>
  <r>
    <n v="16"/>
    <n v="31"/>
    <n v="1"/>
    <x v="6"/>
    <n v="1"/>
    <n v="395"/>
    <s v="Programa Especial de Salud de los Pueblos Indígenas"/>
    <n v="37489"/>
    <n v="0"/>
    <x v="1"/>
    <x v="2855"/>
  </r>
  <r>
    <n v="16"/>
    <n v="31"/>
    <n v="1"/>
    <x v="6"/>
    <n v="1"/>
    <n v="461"/>
    <s v="Centros de Prevención de Alcoholismo y Salud Mental"/>
    <n v="8938"/>
    <n v="0"/>
    <x v="1"/>
    <x v="2856"/>
  </r>
  <r>
    <n v="16"/>
    <n v="31"/>
    <n v="1"/>
    <x v="6"/>
    <n v="3"/>
    <n v="298"/>
    <s v="Atención Primaria, Ley N° 19.378"/>
    <n v="81008664"/>
    <n v="0"/>
    <x v="1"/>
    <x v="2857"/>
  </r>
  <r>
    <n v="16"/>
    <n v="31"/>
    <n v="1"/>
    <x v="14"/>
    <n v="99"/>
    <n v="0"/>
    <s v="Otros Integros al Fisco"/>
    <n v="3095344"/>
    <n v="0"/>
    <x v="1"/>
    <x v="2858"/>
  </r>
  <r>
    <n v="16"/>
    <n v="31"/>
    <n v="1"/>
    <x v="7"/>
    <n v="5"/>
    <n v="0"/>
    <s v="Máquinas y Equipos"/>
    <n v="751804"/>
    <n v="0"/>
    <x v="1"/>
    <x v="2859"/>
  </r>
  <r>
    <n v="16"/>
    <n v="31"/>
    <n v="1"/>
    <x v="8"/>
    <n v="7"/>
    <n v="0"/>
    <s v="Deuda Flotante"/>
    <n v="10"/>
    <n v="0"/>
    <x v="1"/>
    <x v="11"/>
  </r>
  <r>
    <n v="16"/>
    <n v="32"/>
    <n v="1"/>
    <x v="17"/>
    <n v="2"/>
    <n v="7"/>
    <s v="Fondo Nacional de Salud - Atención Primaria"/>
    <n v="61491854"/>
    <n v="0"/>
    <x v="0"/>
    <x v="2469"/>
  </r>
  <r>
    <n v="16"/>
    <n v="32"/>
    <n v="1"/>
    <x v="17"/>
    <n v="2"/>
    <n v="9"/>
    <s v="Fondo Nacional de Salud - Prestaciones Institucionales"/>
    <n v="41045725"/>
    <n v="0"/>
    <x v="0"/>
    <x v="2499"/>
  </r>
  <r>
    <n v="16"/>
    <n v="32"/>
    <n v="1"/>
    <x v="17"/>
    <n v="2"/>
    <n v="10"/>
    <s v="Subsecretaría de Salud Pública"/>
    <n v="221122"/>
    <n v="0"/>
    <x v="0"/>
    <x v="2639"/>
  </r>
  <r>
    <n v="16"/>
    <n v="32"/>
    <n v="1"/>
    <x v="17"/>
    <n v="2"/>
    <n v="14"/>
    <s v="Hospital Higueras"/>
    <n v="99638731"/>
    <n v="0"/>
    <x v="0"/>
    <x v="2548"/>
  </r>
  <r>
    <n v="16"/>
    <n v="32"/>
    <n v="1"/>
    <x v="17"/>
    <n v="2"/>
    <n v="15"/>
    <s v="Hospital de Tomé"/>
    <n v="16543531"/>
    <n v="0"/>
    <x v="0"/>
    <x v="2586"/>
  </r>
  <r>
    <n v="16"/>
    <n v="32"/>
    <n v="1"/>
    <x v="17"/>
    <n v="2"/>
    <n v="201"/>
    <s v="Recuperación de Licencias Médicas - FONASA"/>
    <n v="10"/>
    <n v="0"/>
    <x v="0"/>
    <x v="11"/>
  </r>
  <r>
    <n v="16"/>
    <n v="32"/>
    <n v="1"/>
    <x v="15"/>
    <n v="0"/>
    <n v="0"/>
    <s v="RENTAS DE LA PROPIEDAD"/>
    <n v="26831"/>
    <n v="0"/>
    <x v="0"/>
    <x v="2860"/>
  </r>
  <r>
    <n v="16"/>
    <n v="32"/>
    <n v="1"/>
    <x v="12"/>
    <n v="0"/>
    <n v="0"/>
    <s v="INGRESOS DE OPERACIÓN"/>
    <n v="2707711"/>
    <n v="0"/>
    <x v="0"/>
    <x v="2861"/>
  </r>
  <r>
    <n v="16"/>
    <n v="32"/>
    <n v="1"/>
    <x v="0"/>
    <n v="1"/>
    <n v="0"/>
    <s v="Recuperaciones y Reembolsos por Licencias Médicas"/>
    <n v="1680021"/>
    <n v="0"/>
    <x v="0"/>
    <x v="2862"/>
  </r>
  <r>
    <n v="16"/>
    <n v="32"/>
    <n v="1"/>
    <x v="0"/>
    <n v="2"/>
    <n v="0"/>
    <s v="Multas y Sanciones Pecuniarias"/>
    <n v="87213"/>
    <n v="0"/>
    <x v="0"/>
    <x v="2863"/>
  </r>
  <r>
    <n v="16"/>
    <n v="32"/>
    <n v="1"/>
    <x v="0"/>
    <n v="99"/>
    <n v="0"/>
    <s v="Otros"/>
    <n v="1959382"/>
    <n v="0"/>
    <x v="0"/>
    <x v="2864"/>
  </r>
  <r>
    <n v="16"/>
    <n v="32"/>
    <n v="1"/>
    <x v="13"/>
    <n v="10"/>
    <n v="0"/>
    <s v="Ingresos por Percibir"/>
    <n v="564427"/>
    <n v="0"/>
    <x v="0"/>
    <x v="2865"/>
  </r>
  <r>
    <n v="16"/>
    <n v="32"/>
    <n v="1"/>
    <x v="3"/>
    <n v="0"/>
    <n v="0"/>
    <s v="SALDO INICIAL DE CAJA"/>
    <n v="10"/>
    <n v="0"/>
    <x v="0"/>
    <x v="11"/>
  </r>
  <r>
    <n v="16"/>
    <n v="32"/>
    <n v="1"/>
    <x v="4"/>
    <n v="0"/>
    <n v="0"/>
    <s v="GASTOS EN PERSONAL"/>
    <n v="106500787"/>
    <n v="0"/>
    <x v="1"/>
    <x v="2866"/>
  </r>
  <r>
    <n v="16"/>
    <n v="32"/>
    <n v="1"/>
    <x v="5"/>
    <n v="0"/>
    <n v="0"/>
    <s v="BIENES Y SERVICIOS DE CONSUMO"/>
    <n v="59386049"/>
    <n v="0"/>
    <x v="1"/>
    <x v="2867"/>
  </r>
  <r>
    <n v="16"/>
    <n v="32"/>
    <n v="1"/>
    <x v="10"/>
    <n v="2"/>
    <n v="4"/>
    <s v="Ayudas Económicas y Otros Pagos Preventivos"/>
    <n v="8818"/>
    <n v="0"/>
    <x v="1"/>
    <x v="2868"/>
  </r>
  <r>
    <n v="16"/>
    <n v="32"/>
    <n v="1"/>
    <x v="10"/>
    <n v="3"/>
    <n v="1"/>
    <s v="Indemnización de Cargo Fiscal"/>
    <n v="10"/>
    <n v="0"/>
    <x v="1"/>
    <x v="11"/>
  </r>
  <r>
    <n v="16"/>
    <n v="32"/>
    <n v="1"/>
    <x v="6"/>
    <n v="1"/>
    <n v="395"/>
    <s v="Programa Especial de Salud de los Pueblos Indígenas"/>
    <n v="9593"/>
    <n v="0"/>
    <x v="1"/>
    <x v="2869"/>
  </r>
  <r>
    <n v="16"/>
    <n v="32"/>
    <n v="1"/>
    <x v="6"/>
    <n v="1"/>
    <n v="461"/>
    <s v="Centros de Prevención de Alcoholismo y Salud Mental"/>
    <n v="10512"/>
    <n v="0"/>
    <x v="1"/>
    <x v="2792"/>
  </r>
  <r>
    <n v="16"/>
    <n v="32"/>
    <n v="1"/>
    <x v="6"/>
    <n v="3"/>
    <n v="298"/>
    <s v="Atención Primaria, Ley N° 19.378"/>
    <n v="57957188"/>
    <n v="0"/>
    <x v="1"/>
    <x v="2870"/>
  </r>
  <r>
    <n v="16"/>
    <n v="32"/>
    <n v="1"/>
    <x v="14"/>
    <n v="99"/>
    <n v="0"/>
    <s v="Otros Integros al Fisco"/>
    <n v="1680032"/>
    <n v="0"/>
    <x v="1"/>
    <x v="2871"/>
  </r>
  <r>
    <n v="16"/>
    <n v="32"/>
    <n v="1"/>
    <x v="7"/>
    <n v="5"/>
    <n v="0"/>
    <s v="Máquinas y Equipos"/>
    <n v="413569"/>
    <n v="0"/>
    <x v="1"/>
    <x v="2872"/>
  </r>
  <r>
    <n v="16"/>
    <n v="32"/>
    <n v="1"/>
    <x v="8"/>
    <n v="7"/>
    <n v="0"/>
    <s v="Deuda Flotante"/>
    <n v="10"/>
    <n v="0"/>
    <x v="1"/>
    <x v="11"/>
  </r>
  <r>
    <n v="16"/>
    <n v="33"/>
    <n v="1"/>
    <x v="17"/>
    <n v="2"/>
    <n v="7"/>
    <s v="Fondo Nacional de Salud - Atención Primaria"/>
    <n v="73027895"/>
    <n v="0"/>
    <x v="0"/>
    <x v="2470"/>
  </r>
  <r>
    <n v="16"/>
    <n v="33"/>
    <n v="1"/>
    <x v="17"/>
    <n v="2"/>
    <n v="9"/>
    <s v="Fondo Nacional de Salud - Prestaciones Institucionales"/>
    <n v="47688254"/>
    <n v="0"/>
    <x v="0"/>
    <x v="2500"/>
  </r>
  <r>
    <n v="16"/>
    <n v="33"/>
    <n v="1"/>
    <x v="17"/>
    <n v="2"/>
    <n v="10"/>
    <s v="Subsecretaría de Salud Pública"/>
    <n v="202600"/>
    <n v="0"/>
    <x v="0"/>
    <x v="2640"/>
  </r>
  <r>
    <n v="16"/>
    <n v="33"/>
    <n v="1"/>
    <x v="17"/>
    <n v="2"/>
    <n v="14"/>
    <s v="Hospital de los Ángeles"/>
    <n v="117101161"/>
    <n v="0"/>
    <x v="0"/>
    <x v="2549"/>
  </r>
  <r>
    <n v="16"/>
    <n v="33"/>
    <n v="1"/>
    <x v="17"/>
    <n v="2"/>
    <n v="201"/>
    <s v="Recuperación de Licencias Médicas - FONASA"/>
    <n v="10"/>
    <n v="0"/>
    <x v="0"/>
    <x v="11"/>
  </r>
  <r>
    <n v="16"/>
    <n v="33"/>
    <n v="1"/>
    <x v="15"/>
    <n v="0"/>
    <n v="0"/>
    <s v="RENTAS DE LA PROPIEDAD"/>
    <n v="29107"/>
    <n v="0"/>
    <x v="0"/>
    <x v="2873"/>
  </r>
  <r>
    <n v="16"/>
    <n v="33"/>
    <n v="1"/>
    <x v="12"/>
    <n v="0"/>
    <n v="0"/>
    <s v="INGRESOS DE OPERACIÓN"/>
    <n v="3027043"/>
    <n v="0"/>
    <x v="0"/>
    <x v="2874"/>
  </r>
  <r>
    <n v="16"/>
    <n v="33"/>
    <n v="1"/>
    <x v="0"/>
    <n v="1"/>
    <n v="0"/>
    <s v="Recuperaciones y Reembolsos por Licencias Médicas"/>
    <n v="1872100"/>
    <n v="0"/>
    <x v="0"/>
    <x v="2875"/>
  </r>
  <r>
    <n v="16"/>
    <n v="33"/>
    <n v="1"/>
    <x v="0"/>
    <n v="2"/>
    <n v="0"/>
    <s v="Multas y Sanciones Pecuniarias"/>
    <n v="4539"/>
    <n v="0"/>
    <x v="0"/>
    <x v="2876"/>
  </r>
  <r>
    <n v="16"/>
    <n v="33"/>
    <n v="1"/>
    <x v="0"/>
    <n v="99"/>
    <n v="0"/>
    <s v="Otros"/>
    <n v="255677"/>
    <n v="0"/>
    <x v="0"/>
    <x v="2877"/>
  </r>
  <r>
    <n v="16"/>
    <n v="33"/>
    <n v="1"/>
    <x v="13"/>
    <n v="10"/>
    <n v="0"/>
    <s v="Ingresos por Percibir"/>
    <n v="578480"/>
    <n v="0"/>
    <x v="0"/>
    <x v="2878"/>
  </r>
  <r>
    <n v="16"/>
    <n v="33"/>
    <n v="1"/>
    <x v="3"/>
    <n v="0"/>
    <n v="0"/>
    <s v="SALDO INICIAL DE CAJA"/>
    <n v="10"/>
    <n v="0"/>
    <x v="0"/>
    <x v="11"/>
  </r>
  <r>
    <n v="16"/>
    <n v="33"/>
    <n v="1"/>
    <x v="4"/>
    <n v="0"/>
    <n v="0"/>
    <s v="GASTOS EN PERSONAL"/>
    <n v="108929300"/>
    <n v="0"/>
    <x v="1"/>
    <x v="2879"/>
  </r>
  <r>
    <n v="16"/>
    <n v="33"/>
    <n v="1"/>
    <x v="5"/>
    <n v="0"/>
    <n v="0"/>
    <s v="BIENES Y SERVICIOS DE CONSUMO"/>
    <n v="67411718"/>
    <n v="0"/>
    <x v="1"/>
    <x v="2880"/>
  </r>
  <r>
    <n v="16"/>
    <n v="33"/>
    <n v="1"/>
    <x v="10"/>
    <n v="2"/>
    <n v="4"/>
    <s v="Ayudas Económicas y Otros Pagos Preventivos"/>
    <n v="9565"/>
    <n v="0"/>
    <x v="1"/>
    <x v="2881"/>
  </r>
  <r>
    <n v="16"/>
    <n v="33"/>
    <n v="1"/>
    <x v="10"/>
    <n v="3"/>
    <n v="1"/>
    <s v="Indemnización de Cargo Fiscal"/>
    <n v="10"/>
    <n v="0"/>
    <x v="1"/>
    <x v="11"/>
  </r>
  <r>
    <n v="16"/>
    <n v="33"/>
    <n v="1"/>
    <x v="6"/>
    <n v="1"/>
    <n v="395"/>
    <s v="Programa Especial de Salud de los Pueblos Indígenas"/>
    <n v="140263"/>
    <n v="0"/>
    <x v="1"/>
    <x v="2882"/>
  </r>
  <r>
    <n v="16"/>
    <n v="33"/>
    <n v="1"/>
    <x v="6"/>
    <n v="1"/>
    <n v="461"/>
    <s v="Centros de Prevención de Alcoholismo y Salud Mental"/>
    <n v="6834"/>
    <n v="0"/>
    <x v="1"/>
    <x v="2883"/>
  </r>
  <r>
    <n v="16"/>
    <n v="33"/>
    <n v="1"/>
    <x v="6"/>
    <n v="3"/>
    <n v="298"/>
    <s v="Atención Primaria, Ley N° 19.378"/>
    <n v="64971994"/>
    <n v="0"/>
    <x v="1"/>
    <x v="2884"/>
  </r>
  <r>
    <n v="16"/>
    <n v="33"/>
    <n v="1"/>
    <x v="14"/>
    <n v="99"/>
    <n v="0"/>
    <s v="Otros Integros al Fisco"/>
    <n v="1872111"/>
    <n v="0"/>
    <x v="1"/>
    <x v="2885"/>
  </r>
  <r>
    <n v="16"/>
    <n v="33"/>
    <n v="1"/>
    <x v="7"/>
    <n v="5"/>
    <n v="0"/>
    <s v="Máquinas y Equipos"/>
    <n v="445071"/>
    <n v="0"/>
    <x v="1"/>
    <x v="2886"/>
  </r>
  <r>
    <n v="16"/>
    <n v="33"/>
    <n v="1"/>
    <x v="8"/>
    <n v="7"/>
    <n v="0"/>
    <s v="Deuda Flotante"/>
    <n v="10"/>
    <n v="0"/>
    <x v="1"/>
    <x v="11"/>
  </r>
  <r>
    <n v="16"/>
    <n v="34"/>
    <n v="1"/>
    <x v="17"/>
    <n v="2"/>
    <n v="7"/>
    <s v="Fondo Nacional de Salud - Atención Primaria"/>
    <n v="26334514"/>
    <n v="0"/>
    <x v="0"/>
    <x v="2471"/>
  </r>
  <r>
    <n v="16"/>
    <n v="34"/>
    <n v="1"/>
    <x v="17"/>
    <n v="2"/>
    <n v="9"/>
    <s v="Fondo Nacional de Salud - Prestaciones Institucionales"/>
    <n v="49138749"/>
    <n v="0"/>
    <x v="0"/>
    <x v="2501"/>
  </r>
  <r>
    <n v="16"/>
    <n v="34"/>
    <n v="1"/>
    <x v="17"/>
    <n v="2"/>
    <n v="10"/>
    <s v="Subsecretaría de Salud Pública"/>
    <n v="147178"/>
    <n v="0"/>
    <x v="0"/>
    <x v="2641"/>
  </r>
  <r>
    <n v="16"/>
    <n v="34"/>
    <n v="1"/>
    <x v="17"/>
    <n v="2"/>
    <n v="14"/>
    <s v="Hospital Curanilahue"/>
    <n v="25353200"/>
    <n v="0"/>
    <x v="0"/>
    <x v="2550"/>
  </r>
  <r>
    <n v="16"/>
    <n v="34"/>
    <n v="1"/>
    <x v="17"/>
    <n v="2"/>
    <n v="201"/>
    <s v="Recuperación de Licencias Médicas - FONASA"/>
    <n v="10"/>
    <n v="0"/>
    <x v="0"/>
    <x v="11"/>
  </r>
  <r>
    <n v="16"/>
    <n v="34"/>
    <n v="1"/>
    <x v="15"/>
    <n v="0"/>
    <n v="0"/>
    <s v="RENTAS DE LA PROPIEDAD"/>
    <n v="12787"/>
    <n v="0"/>
    <x v="0"/>
    <x v="2887"/>
  </r>
  <r>
    <n v="16"/>
    <n v="34"/>
    <n v="1"/>
    <x v="12"/>
    <n v="0"/>
    <n v="0"/>
    <s v="INGRESOS DE OPERACIÓN"/>
    <n v="447082"/>
    <n v="0"/>
    <x v="0"/>
    <x v="2888"/>
  </r>
  <r>
    <n v="16"/>
    <n v="34"/>
    <n v="1"/>
    <x v="0"/>
    <n v="1"/>
    <n v="0"/>
    <s v="Recuperaciones y Reembolsos por Licencias Médicas"/>
    <n v="855753"/>
    <n v="0"/>
    <x v="0"/>
    <x v="2889"/>
  </r>
  <r>
    <n v="16"/>
    <n v="34"/>
    <n v="1"/>
    <x v="0"/>
    <n v="2"/>
    <n v="0"/>
    <s v="Multas y Sanciones Pecuniarias"/>
    <n v="14517"/>
    <n v="0"/>
    <x v="0"/>
    <x v="2890"/>
  </r>
  <r>
    <n v="16"/>
    <n v="34"/>
    <n v="1"/>
    <x v="0"/>
    <n v="99"/>
    <n v="0"/>
    <s v="Otros"/>
    <n v="331762"/>
    <n v="0"/>
    <x v="0"/>
    <x v="2891"/>
  </r>
  <r>
    <n v="16"/>
    <n v="34"/>
    <n v="1"/>
    <x v="13"/>
    <n v="10"/>
    <n v="0"/>
    <s v="Ingresos por Percibir"/>
    <n v="109559"/>
    <n v="0"/>
    <x v="0"/>
    <x v="2892"/>
  </r>
  <r>
    <n v="16"/>
    <n v="34"/>
    <n v="1"/>
    <x v="3"/>
    <n v="0"/>
    <n v="0"/>
    <s v="SALDO INICIAL DE CAJA"/>
    <n v="10"/>
    <n v="0"/>
    <x v="0"/>
    <x v="11"/>
  </r>
  <r>
    <n v="16"/>
    <n v="34"/>
    <n v="1"/>
    <x v="4"/>
    <n v="0"/>
    <n v="0"/>
    <s v="GASTOS EN PERSONAL"/>
    <n v="59453016"/>
    <n v="0"/>
    <x v="1"/>
    <x v="2893"/>
  </r>
  <r>
    <n v="16"/>
    <n v="34"/>
    <n v="1"/>
    <x v="5"/>
    <n v="0"/>
    <n v="0"/>
    <s v="BIENES Y SERVICIOS DE CONSUMO"/>
    <n v="20024886"/>
    <n v="0"/>
    <x v="1"/>
    <x v="2894"/>
  </r>
  <r>
    <n v="16"/>
    <n v="34"/>
    <n v="1"/>
    <x v="10"/>
    <n v="2"/>
    <n v="4"/>
    <s v="Ayudas Económicas y Otros Pagos Preventivos"/>
    <n v="4201"/>
    <n v="0"/>
    <x v="1"/>
    <x v="2895"/>
  </r>
  <r>
    <n v="16"/>
    <n v="34"/>
    <n v="1"/>
    <x v="10"/>
    <n v="3"/>
    <n v="1"/>
    <s v="Indemnización de Cargo Fiscal"/>
    <n v="10"/>
    <n v="0"/>
    <x v="1"/>
    <x v="11"/>
  </r>
  <r>
    <n v="16"/>
    <n v="34"/>
    <n v="1"/>
    <x v="6"/>
    <n v="1"/>
    <n v="395"/>
    <s v="Programa Especial de Salud de los Pueblos Indígenas"/>
    <n v="75334"/>
    <n v="0"/>
    <x v="1"/>
    <x v="2896"/>
  </r>
  <r>
    <n v="16"/>
    <n v="34"/>
    <n v="1"/>
    <x v="6"/>
    <n v="1"/>
    <n v="461"/>
    <s v="Centros de Prevención de Alcoholismo y Salud Mental"/>
    <n v="6308"/>
    <n v="0"/>
    <x v="1"/>
    <x v="2897"/>
  </r>
  <r>
    <n v="16"/>
    <n v="34"/>
    <n v="1"/>
    <x v="6"/>
    <n v="3"/>
    <n v="298"/>
    <s v="Atención Primaria, Ley N° 19.378"/>
    <n v="22121200"/>
    <n v="0"/>
    <x v="1"/>
    <x v="2898"/>
  </r>
  <r>
    <n v="16"/>
    <n v="34"/>
    <n v="1"/>
    <x v="14"/>
    <n v="99"/>
    <n v="0"/>
    <s v="Otros Integros al Fisco"/>
    <n v="855764"/>
    <n v="0"/>
    <x v="1"/>
    <x v="2899"/>
  </r>
  <r>
    <n v="16"/>
    <n v="34"/>
    <n v="1"/>
    <x v="7"/>
    <n v="5"/>
    <n v="0"/>
    <s v="Máquinas y Equipos"/>
    <n v="204392"/>
    <n v="0"/>
    <x v="1"/>
    <x v="2900"/>
  </r>
  <r>
    <n v="16"/>
    <n v="34"/>
    <n v="1"/>
    <x v="8"/>
    <n v="7"/>
    <n v="0"/>
    <s v="Deuda Flotante"/>
    <n v="10"/>
    <n v="0"/>
    <x v="1"/>
    <x v="11"/>
  </r>
  <r>
    <n v="16"/>
    <n v="35"/>
    <n v="1"/>
    <x v="17"/>
    <n v="2"/>
    <n v="7"/>
    <s v="Fondo Nacional de Salud - Atención Primaria"/>
    <n v="40310212"/>
    <n v="0"/>
    <x v="0"/>
    <x v="2472"/>
  </r>
  <r>
    <n v="16"/>
    <n v="35"/>
    <n v="1"/>
    <x v="17"/>
    <n v="2"/>
    <n v="9"/>
    <s v="Fondo Nacional de Salud - Prestaciones Institucionales"/>
    <n v="42450458"/>
    <n v="0"/>
    <x v="0"/>
    <x v="2502"/>
  </r>
  <r>
    <n v="16"/>
    <n v="35"/>
    <n v="1"/>
    <x v="17"/>
    <n v="2"/>
    <n v="10"/>
    <s v="Subsecretaría de Salud Pública"/>
    <n v="127480"/>
    <n v="0"/>
    <x v="0"/>
    <x v="2642"/>
  </r>
  <r>
    <n v="16"/>
    <n v="35"/>
    <n v="1"/>
    <x v="17"/>
    <n v="2"/>
    <n v="14"/>
    <s v="Hospital Angol"/>
    <n v="44953005"/>
    <n v="0"/>
    <x v="0"/>
    <x v="2551"/>
  </r>
  <r>
    <n v="16"/>
    <n v="35"/>
    <n v="1"/>
    <x v="17"/>
    <n v="2"/>
    <n v="15"/>
    <s v="Hospital Victoria"/>
    <n v="26207445"/>
    <n v="0"/>
    <x v="0"/>
    <x v="2552"/>
  </r>
  <r>
    <n v="16"/>
    <n v="35"/>
    <n v="1"/>
    <x v="17"/>
    <n v="2"/>
    <n v="201"/>
    <s v="Recuperación de Licencias Médicas - FONASA"/>
    <n v="10"/>
    <n v="0"/>
    <x v="0"/>
    <x v="11"/>
  </r>
  <r>
    <n v="16"/>
    <n v="35"/>
    <n v="1"/>
    <x v="15"/>
    <n v="0"/>
    <n v="0"/>
    <s v="RENTAS DE LA PROPIEDAD"/>
    <n v="15706"/>
    <n v="0"/>
    <x v="0"/>
    <x v="2901"/>
  </r>
  <r>
    <n v="16"/>
    <n v="35"/>
    <n v="1"/>
    <x v="12"/>
    <n v="0"/>
    <n v="0"/>
    <s v="INGRESOS DE OPERACIÓN"/>
    <n v="2208704"/>
    <n v="0"/>
    <x v="0"/>
    <x v="2902"/>
  </r>
  <r>
    <n v="16"/>
    <n v="35"/>
    <n v="1"/>
    <x v="0"/>
    <n v="1"/>
    <n v="0"/>
    <s v="Recuperaciones y Reembolsos por Licencias Médicas"/>
    <n v="1119227"/>
    <n v="0"/>
    <x v="0"/>
    <x v="2903"/>
  </r>
  <r>
    <n v="16"/>
    <n v="35"/>
    <n v="1"/>
    <x v="0"/>
    <n v="2"/>
    <n v="0"/>
    <s v="Multas y Sanciones Pecuniarias"/>
    <n v="7025"/>
    <n v="0"/>
    <x v="0"/>
    <x v="2904"/>
  </r>
  <r>
    <n v="16"/>
    <n v="35"/>
    <n v="1"/>
    <x v="0"/>
    <n v="99"/>
    <n v="0"/>
    <s v="Otros"/>
    <n v="134431"/>
    <n v="0"/>
    <x v="0"/>
    <x v="2905"/>
  </r>
  <r>
    <n v="16"/>
    <n v="35"/>
    <n v="1"/>
    <x v="13"/>
    <n v="10"/>
    <n v="0"/>
    <s v="Ingresos por Percibir"/>
    <n v="169927"/>
    <n v="0"/>
    <x v="0"/>
    <x v="2906"/>
  </r>
  <r>
    <n v="16"/>
    <n v="35"/>
    <n v="1"/>
    <x v="3"/>
    <n v="0"/>
    <n v="0"/>
    <s v="SALDO INICIAL DE CAJA"/>
    <n v="10"/>
    <n v="0"/>
    <x v="0"/>
    <x v="11"/>
  </r>
  <r>
    <n v="16"/>
    <n v="35"/>
    <n v="1"/>
    <x v="4"/>
    <n v="0"/>
    <n v="0"/>
    <s v="GASTOS EN PERSONAL"/>
    <n v="92617819"/>
    <n v="0"/>
    <x v="1"/>
    <x v="2907"/>
  </r>
  <r>
    <n v="16"/>
    <n v="35"/>
    <n v="1"/>
    <x v="5"/>
    <n v="0"/>
    <n v="0"/>
    <s v="BIENES Y SERVICIOS DE CONSUMO"/>
    <n v="27264861"/>
    <n v="0"/>
    <x v="1"/>
    <x v="2908"/>
  </r>
  <r>
    <n v="16"/>
    <n v="35"/>
    <n v="1"/>
    <x v="10"/>
    <n v="2"/>
    <n v="4"/>
    <s v="Ayudas Económicas y Otros Pagos Preventivos"/>
    <n v="5162"/>
    <n v="0"/>
    <x v="1"/>
    <x v="2909"/>
  </r>
  <r>
    <n v="16"/>
    <n v="35"/>
    <n v="1"/>
    <x v="10"/>
    <n v="3"/>
    <n v="1"/>
    <s v="Indemnización de Cargo Fiscal"/>
    <n v="10"/>
    <n v="0"/>
    <x v="1"/>
    <x v="11"/>
  </r>
  <r>
    <n v="16"/>
    <n v="35"/>
    <n v="1"/>
    <x v="6"/>
    <n v="1"/>
    <n v="395"/>
    <s v="Programa Especial de Salud de los Pueblos Indígenas"/>
    <n v="477755"/>
    <n v="0"/>
    <x v="1"/>
    <x v="2910"/>
  </r>
  <r>
    <n v="16"/>
    <n v="35"/>
    <n v="1"/>
    <x v="6"/>
    <n v="1"/>
    <n v="461"/>
    <s v="Centros de Prevención de Alcoholismo y Salud Mental"/>
    <n v="5783"/>
    <n v="0"/>
    <x v="1"/>
    <x v="2911"/>
  </r>
  <r>
    <n v="16"/>
    <n v="35"/>
    <n v="1"/>
    <x v="6"/>
    <n v="3"/>
    <n v="298"/>
    <s v="Atención Primaria, Ley N° 19.378"/>
    <n v="35968993"/>
    <n v="0"/>
    <x v="1"/>
    <x v="2912"/>
  </r>
  <r>
    <n v="16"/>
    <n v="35"/>
    <n v="1"/>
    <x v="14"/>
    <n v="99"/>
    <n v="0"/>
    <s v="Otros Integros al Fisco"/>
    <n v="1119238"/>
    <n v="0"/>
    <x v="1"/>
    <x v="2913"/>
  </r>
  <r>
    <n v="16"/>
    <n v="35"/>
    <n v="1"/>
    <x v="7"/>
    <n v="5"/>
    <n v="0"/>
    <s v="Máquinas y Equipos"/>
    <n v="244009"/>
    <n v="0"/>
    <x v="1"/>
    <x v="2914"/>
  </r>
  <r>
    <n v="16"/>
    <n v="35"/>
    <n v="1"/>
    <x v="8"/>
    <n v="7"/>
    <n v="0"/>
    <s v="Deuda Flotante"/>
    <n v="10"/>
    <n v="0"/>
    <x v="1"/>
    <x v="11"/>
  </r>
  <r>
    <n v="16"/>
    <n v="36"/>
    <n v="1"/>
    <x v="17"/>
    <n v="2"/>
    <n v="7"/>
    <s v="Fondo Nacional de Salud - Atención Primaria"/>
    <n v="150689072"/>
    <n v="0"/>
    <x v="0"/>
    <x v="2473"/>
  </r>
  <r>
    <n v="16"/>
    <n v="36"/>
    <n v="1"/>
    <x v="17"/>
    <n v="2"/>
    <n v="9"/>
    <s v="Fondo Nacional de Salud - Prestaciones Institucionales"/>
    <n v="97382680"/>
    <n v="0"/>
    <x v="0"/>
    <x v="2503"/>
  </r>
  <r>
    <n v="16"/>
    <n v="36"/>
    <n v="1"/>
    <x v="17"/>
    <n v="2"/>
    <n v="10"/>
    <s v="Subsecretaría de Salud Pública"/>
    <n v="438095"/>
    <n v="0"/>
    <x v="0"/>
    <x v="2643"/>
  </r>
  <r>
    <n v="16"/>
    <n v="36"/>
    <n v="1"/>
    <x v="17"/>
    <n v="2"/>
    <n v="14"/>
    <s v="Hospital Dr. Abraham Godoy Peña de Lautaro"/>
    <n v="20320770"/>
    <n v="0"/>
    <x v="0"/>
    <x v="2553"/>
  </r>
  <r>
    <n v="16"/>
    <n v="36"/>
    <n v="1"/>
    <x v="17"/>
    <n v="2"/>
    <n v="15"/>
    <s v="Hospital Intercultural de Nueva Imperial"/>
    <n v="25373872"/>
    <n v="0"/>
    <x v="0"/>
    <x v="2554"/>
  </r>
  <r>
    <n v="16"/>
    <n v="36"/>
    <n v="1"/>
    <x v="17"/>
    <n v="2"/>
    <n v="16"/>
    <s v="Hospital de Pitrufquén"/>
    <n v="18589505"/>
    <n v="0"/>
    <x v="0"/>
    <x v="2555"/>
  </r>
  <r>
    <n v="16"/>
    <n v="36"/>
    <n v="1"/>
    <x v="17"/>
    <n v="2"/>
    <n v="17"/>
    <s v="Hospital de Villarrica"/>
    <n v="18037246"/>
    <n v="0"/>
    <x v="0"/>
    <x v="2556"/>
  </r>
  <r>
    <n v="16"/>
    <n v="36"/>
    <n v="1"/>
    <x v="17"/>
    <n v="2"/>
    <n v="18"/>
    <s v="Hospital Temuco"/>
    <n v="140253423"/>
    <n v="0"/>
    <x v="0"/>
    <x v="2557"/>
  </r>
  <r>
    <n v="16"/>
    <n v="36"/>
    <n v="1"/>
    <x v="17"/>
    <n v="2"/>
    <n v="201"/>
    <s v="Recuperación de Licencias Médicas - FONASA"/>
    <n v="10"/>
    <n v="0"/>
    <x v="0"/>
    <x v="11"/>
  </r>
  <r>
    <n v="16"/>
    <n v="36"/>
    <n v="1"/>
    <x v="15"/>
    <n v="0"/>
    <n v="0"/>
    <s v="RENTAS DE LA PROPIEDAD"/>
    <n v="51417"/>
    <n v="0"/>
    <x v="0"/>
    <x v="2915"/>
  </r>
  <r>
    <n v="16"/>
    <n v="36"/>
    <n v="1"/>
    <x v="12"/>
    <n v="0"/>
    <n v="0"/>
    <s v="INGRESOS DE OPERACIÓN"/>
    <n v="3214414"/>
    <n v="0"/>
    <x v="0"/>
    <x v="2916"/>
  </r>
  <r>
    <n v="16"/>
    <n v="36"/>
    <n v="1"/>
    <x v="0"/>
    <n v="1"/>
    <n v="0"/>
    <s v="Recuperaciones y Reembolsos por Licencias Médicas"/>
    <n v="2927895"/>
    <n v="0"/>
    <x v="0"/>
    <x v="2917"/>
  </r>
  <r>
    <n v="16"/>
    <n v="36"/>
    <n v="1"/>
    <x v="0"/>
    <n v="2"/>
    <n v="0"/>
    <s v="Multas y Sanciones Pecuniarias"/>
    <n v="48294"/>
    <n v="0"/>
    <x v="0"/>
    <x v="2918"/>
  </r>
  <r>
    <n v="16"/>
    <n v="36"/>
    <n v="1"/>
    <x v="0"/>
    <n v="99"/>
    <n v="0"/>
    <s v="Otros"/>
    <n v="944040"/>
    <n v="0"/>
    <x v="0"/>
    <x v="2919"/>
  </r>
  <r>
    <n v="16"/>
    <n v="36"/>
    <n v="1"/>
    <x v="13"/>
    <n v="10"/>
    <n v="0"/>
    <s v="Ingresos por Percibir"/>
    <n v="491131"/>
    <n v="0"/>
    <x v="0"/>
    <x v="2920"/>
  </r>
  <r>
    <n v="16"/>
    <n v="36"/>
    <n v="1"/>
    <x v="3"/>
    <n v="0"/>
    <n v="0"/>
    <s v="SALDO INICIAL DE CAJA"/>
    <n v="10"/>
    <n v="0"/>
    <x v="0"/>
    <x v="11"/>
  </r>
  <r>
    <n v="16"/>
    <n v="36"/>
    <n v="1"/>
    <x v="4"/>
    <n v="0"/>
    <n v="0"/>
    <s v="GASTOS EN PERSONAL"/>
    <n v="218269129"/>
    <n v="0"/>
    <x v="1"/>
    <x v="2921"/>
  </r>
  <r>
    <n v="16"/>
    <n v="36"/>
    <n v="1"/>
    <x v="5"/>
    <n v="0"/>
    <n v="0"/>
    <s v="BIENES Y SERVICIOS DE CONSUMO"/>
    <n v="122674914"/>
    <n v="0"/>
    <x v="1"/>
    <x v="2922"/>
  </r>
  <r>
    <n v="16"/>
    <n v="36"/>
    <n v="1"/>
    <x v="10"/>
    <n v="2"/>
    <n v="4"/>
    <s v="Ayudas Económicas y Otros Pagos Preventivos"/>
    <n v="16895"/>
    <n v="0"/>
    <x v="1"/>
    <x v="2923"/>
  </r>
  <r>
    <n v="16"/>
    <n v="36"/>
    <n v="1"/>
    <x v="10"/>
    <n v="3"/>
    <n v="1"/>
    <s v="Indemnización de Cargo Fiscal"/>
    <n v="10"/>
    <n v="0"/>
    <x v="1"/>
    <x v="11"/>
  </r>
  <r>
    <n v="16"/>
    <n v="36"/>
    <n v="1"/>
    <x v="6"/>
    <n v="1"/>
    <n v="395"/>
    <s v="Programa Especial de Salud de los Pueblos Indígenas"/>
    <n v="177727"/>
    <n v="0"/>
    <x v="1"/>
    <x v="2924"/>
  </r>
  <r>
    <n v="16"/>
    <n v="36"/>
    <n v="1"/>
    <x v="6"/>
    <n v="1"/>
    <n v="461"/>
    <s v="Centros de Prevención de Alcoholismo y Salud Mental"/>
    <n v="3154"/>
    <n v="0"/>
    <x v="1"/>
    <x v="2925"/>
  </r>
  <r>
    <n v="16"/>
    <n v="36"/>
    <n v="1"/>
    <x v="6"/>
    <n v="3"/>
    <n v="298"/>
    <s v="Atención Primaria, Ley N° 19.378"/>
    <n v="133908958"/>
    <n v="0"/>
    <x v="1"/>
    <x v="2926"/>
  </r>
  <r>
    <n v="16"/>
    <n v="36"/>
    <n v="1"/>
    <x v="14"/>
    <n v="1"/>
    <n v="0"/>
    <s v="Impuestos"/>
    <n v="3685"/>
    <n v="0"/>
    <x v="1"/>
    <x v="2927"/>
  </r>
  <r>
    <n v="16"/>
    <n v="36"/>
    <n v="1"/>
    <x v="14"/>
    <n v="99"/>
    <n v="0"/>
    <s v="Otros Integros al Fisco"/>
    <n v="2927906"/>
    <n v="0"/>
    <x v="1"/>
    <x v="2928"/>
  </r>
  <r>
    <n v="16"/>
    <n v="36"/>
    <n v="1"/>
    <x v="7"/>
    <n v="5"/>
    <n v="0"/>
    <s v="Máquinas y Equipos"/>
    <n v="779486"/>
    <n v="0"/>
    <x v="1"/>
    <x v="2929"/>
  </r>
  <r>
    <n v="16"/>
    <n v="36"/>
    <n v="1"/>
    <x v="8"/>
    <n v="7"/>
    <n v="0"/>
    <s v="Deuda Flotante"/>
    <n v="10"/>
    <n v="0"/>
    <x v="1"/>
    <x v="11"/>
  </r>
  <r>
    <n v="16"/>
    <n v="37"/>
    <n v="1"/>
    <x v="17"/>
    <n v="2"/>
    <n v="7"/>
    <s v="Fondo Nacional de Salud - Atención Primaria"/>
    <n v="75968360"/>
    <n v="0"/>
    <x v="0"/>
    <x v="2474"/>
  </r>
  <r>
    <n v="16"/>
    <n v="37"/>
    <n v="1"/>
    <x v="17"/>
    <n v="2"/>
    <n v="9"/>
    <s v="Fondo Nacional de Salud - Prestaciones Institucionales"/>
    <n v="61238380"/>
    <n v="0"/>
    <x v="0"/>
    <x v="2504"/>
  </r>
  <r>
    <n v="16"/>
    <n v="37"/>
    <n v="1"/>
    <x v="17"/>
    <n v="2"/>
    <n v="10"/>
    <s v="Subsecretaría de Salud Pública"/>
    <n v="1035919"/>
    <n v="0"/>
    <x v="0"/>
    <x v="2644"/>
  </r>
  <r>
    <n v="16"/>
    <n v="37"/>
    <n v="1"/>
    <x v="17"/>
    <n v="2"/>
    <n v="14"/>
    <s v="Hospital de Valdivia"/>
    <n v="94878276"/>
    <n v="0"/>
    <x v="0"/>
    <x v="2558"/>
  </r>
  <r>
    <n v="16"/>
    <n v="37"/>
    <n v="1"/>
    <x v="17"/>
    <n v="2"/>
    <n v="201"/>
    <s v="Recuperación de Licencias Médicas - FONASA"/>
    <n v="10"/>
    <n v="0"/>
    <x v="0"/>
    <x v="11"/>
  </r>
  <r>
    <n v="16"/>
    <n v="37"/>
    <n v="1"/>
    <x v="15"/>
    <n v="0"/>
    <n v="0"/>
    <s v="RENTAS DE LA PROPIEDAD"/>
    <n v="27186"/>
    <n v="0"/>
    <x v="0"/>
    <x v="2930"/>
  </r>
  <r>
    <n v="16"/>
    <n v="37"/>
    <n v="1"/>
    <x v="12"/>
    <n v="0"/>
    <n v="0"/>
    <s v="INGRESOS DE OPERACIÓN"/>
    <n v="2844850"/>
    <n v="0"/>
    <x v="0"/>
    <x v="2931"/>
  </r>
  <r>
    <n v="16"/>
    <n v="37"/>
    <n v="1"/>
    <x v="0"/>
    <n v="1"/>
    <n v="0"/>
    <s v="Recuperaciones y Reembolsos por Licencias Médicas"/>
    <n v="1261501"/>
    <n v="0"/>
    <x v="0"/>
    <x v="2932"/>
  </r>
  <r>
    <n v="16"/>
    <n v="37"/>
    <n v="1"/>
    <x v="0"/>
    <n v="2"/>
    <n v="0"/>
    <s v="Multas y Sanciones Pecuniarias"/>
    <n v="19905"/>
    <n v="0"/>
    <x v="0"/>
    <x v="2933"/>
  </r>
  <r>
    <n v="16"/>
    <n v="37"/>
    <n v="1"/>
    <x v="0"/>
    <n v="99"/>
    <n v="0"/>
    <s v="Otros"/>
    <n v="461541"/>
    <n v="0"/>
    <x v="0"/>
    <x v="2934"/>
  </r>
  <r>
    <n v="16"/>
    <n v="37"/>
    <n v="1"/>
    <x v="13"/>
    <n v="10"/>
    <n v="0"/>
    <s v="Ingresos por Percibir"/>
    <n v="700842"/>
    <n v="0"/>
    <x v="0"/>
    <x v="2935"/>
  </r>
  <r>
    <n v="16"/>
    <n v="37"/>
    <n v="1"/>
    <x v="3"/>
    <n v="0"/>
    <n v="0"/>
    <s v="SALDO INICIAL DE CAJA"/>
    <n v="10"/>
    <n v="0"/>
    <x v="0"/>
    <x v="11"/>
  </r>
  <r>
    <n v="16"/>
    <n v="37"/>
    <n v="1"/>
    <x v="4"/>
    <n v="0"/>
    <n v="0"/>
    <s v="GASTOS EN PERSONAL"/>
    <n v="110039401"/>
    <n v="0"/>
    <x v="1"/>
    <x v="2936"/>
  </r>
  <r>
    <n v="16"/>
    <n v="37"/>
    <n v="1"/>
    <x v="5"/>
    <n v="0"/>
    <n v="0"/>
    <s v="BIENES Y SERVICIOS DE CONSUMO"/>
    <n v="58999628"/>
    <n v="0"/>
    <x v="1"/>
    <x v="2937"/>
  </r>
  <r>
    <n v="16"/>
    <n v="37"/>
    <n v="1"/>
    <x v="10"/>
    <n v="2"/>
    <n v="4"/>
    <s v="Ayudas Económicas y Otros Pagos Preventivos"/>
    <n v="8935"/>
    <n v="0"/>
    <x v="1"/>
    <x v="2938"/>
  </r>
  <r>
    <n v="16"/>
    <n v="37"/>
    <n v="1"/>
    <x v="10"/>
    <n v="3"/>
    <n v="1"/>
    <s v="Indemnización de Cargo Fiscal"/>
    <n v="10"/>
    <n v="0"/>
    <x v="1"/>
    <x v="11"/>
  </r>
  <r>
    <n v="16"/>
    <n v="37"/>
    <n v="1"/>
    <x v="6"/>
    <n v="1"/>
    <n v="395"/>
    <s v="Programa Especial de Salud de los Pueblos Indígenas"/>
    <n v="130218"/>
    <n v="0"/>
    <x v="1"/>
    <x v="2939"/>
  </r>
  <r>
    <n v="16"/>
    <n v="37"/>
    <n v="1"/>
    <x v="6"/>
    <n v="1"/>
    <n v="461"/>
    <s v="Centros de Prevención de Alcoholismo y Salud Mental"/>
    <n v="5259"/>
    <n v="0"/>
    <x v="1"/>
    <x v="2709"/>
  </r>
  <r>
    <n v="16"/>
    <n v="37"/>
    <n v="1"/>
    <x v="6"/>
    <n v="3"/>
    <n v="298"/>
    <s v="Atención Primaria, Ley N° 19.378"/>
    <n v="67572237"/>
    <n v="0"/>
    <x v="1"/>
    <x v="2940"/>
  </r>
  <r>
    <n v="16"/>
    <n v="37"/>
    <n v="1"/>
    <x v="14"/>
    <n v="99"/>
    <n v="0"/>
    <s v="Otros Integros al Fisco"/>
    <n v="1261512"/>
    <n v="0"/>
    <x v="1"/>
    <x v="2941"/>
  </r>
  <r>
    <n v="16"/>
    <n v="37"/>
    <n v="1"/>
    <x v="7"/>
    <n v="5"/>
    <n v="0"/>
    <s v="Máquinas y Equipos"/>
    <n v="419570"/>
    <n v="0"/>
    <x v="1"/>
    <x v="2942"/>
  </r>
  <r>
    <n v="16"/>
    <n v="37"/>
    <n v="1"/>
    <x v="8"/>
    <n v="7"/>
    <n v="0"/>
    <s v="Deuda Flotante"/>
    <n v="10"/>
    <n v="0"/>
    <x v="1"/>
    <x v="11"/>
  </r>
  <r>
    <n v="16"/>
    <n v="38"/>
    <n v="1"/>
    <x v="17"/>
    <n v="2"/>
    <n v="7"/>
    <s v="Fondo Nacional de Salud - Atención Primaria"/>
    <n v="43504299"/>
    <n v="0"/>
    <x v="0"/>
    <x v="2475"/>
  </r>
  <r>
    <n v="16"/>
    <n v="38"/>
    <n v="1"/>
    <x v="17"/>
    <n v="2"/>
    <n v="9"/>
    <s v="Fondo Nacional de Salud - Prestaciones Institucionales"/>
    <n v="35280531"/>
    <n v="0"/>
    <x v="0"/>
    <x v="2505"/>
  </r>
  <r>
    <n v="16"/>
    <n v="38"/>
    <n v="1"/>
    <x v="17"/>
    <n v="2"/>
    <n v="10"/>
    <s v="Subsecretaría de Salud Pública"/>
    <n v="179275"/>
    <n v="0"/>
    <x v="0"/>
    <x v="2645"/>
  </r>
  <r>
    <n v="16"/>
    <n v="38"/>
    <n v="1"/>
    <x v="17"/>
    <n v="2"/>
    <n v="14"/>
    <s v="Hospital de Osorno"/>
    <n v="71312800"/>
    <n v="0"/>
    <x v="0"/>
    <x v="2559"/>
  </r>
  <r>
    <n v="16"/>
    <n v="38"/>
    <n v="1"/>
    <x v="17"/>
    <n v="2"/>
    <n v="201"/>
    <s v="Recuperación de Licencias Médicas - FONASA"/>
    <n v="10"/>
    <n v="0"/>
    <x v="0"/>
    <x v="11"/>
  </r>
  <r>
    <n v="16"/>
    <n v="38"/>
    <n v="1"/>
    <x v="15"/>
    <n v="0"/>
    <n v="0"/>
    <s v="RENTAS DE LA PROPIEDAD"/>
    <n v="19141"/>
    <n v="0"/>
    <x v="0"/>
    <x v="2943"/>
  </r>
  <r>
    <n v="16"/>
    <n v="38"/>
    <n v="1"/>
    <x v="12"/>
    <n v="0"/>
    <n v="0"/>
    <s v="INGRESOS DE OPERACIÓN"/>
    <n v="1758928"/>
    <n v="0"/>
    <x v="0"/>
    <x v="2944"/>
  </r>
  <r>
    <n v="16"/>
    <n v="38"/>
    <n v="1"/>
    <x v="0"/>
    <n v="1"/>
    <n v="0"/>
    <s v="Recuperaciones y Reembolsos por Licencias Médicas"/>
    <n v="1170362"/>
    <n v="0"/>
    <x v="0"/>
    <x v="2945"/>
  </r>
  <r>
    <n v="16"/>
    <n v="38"/>
    <n v="1"/>
    <x v="0"/>
    <n v="2"/>
    <n v="0"/>
    <s v="Multas y Sanciones Pecuniarias"/>
    <n v="26578"/>
    <n v="0"/>
    <x v="0"/>
    <x v="2946"/>
  </r>
  <r>
    <n v="16"/>
    <n v="38"/>
    <n v="1"/>
    <x v="0"/>
    <n v="99"/>
    <n v="0"/>
    <s v="Otros"/>
    <n v="614816"/>
    <n v="0"/>
    <x v="0"/>
    <x v="2947"/>
  </r>
  <r>
    <n v="16"/>
    <n v="38"/>
    <n v="1"/>
    <x v="13"/>
    <n v="10"/>
    <n v="0"/>
    <s v="Ingresos por Percibir"/>
    <n v="213382"/>
    <n v="0"/>
    <x v="0"/>
    <x v="2948"/>
  </r>
  <r>
    <n v="16"/>
    <n v="38"/>
    <n v="1"/>
    <x v="3"/>
    <n v="0"/>
    <n v="0"/>
    <s v="SALDO INICIAL DE CAJA"/>
    <n v="10"/>
    <n v="0"/>
    <x v="0"/>
    <x v="11"/>
  </r>
  <r>
    <n v="16"/>
    <n v="38"/>
    <n v="1"/>
    <x v="4"/>
    <n v="0"/>
    <n v="0"/>
    <s v="GASTOS EN PERSONAL"/>
    <n v="77311376"/>
    <n v="0"/>
    <x v="1"/>
    <x v="2949"/>
  </r>
  <r>
    <n v="16"/>
    <n v="38"/>
    <n v="1"/>
    <x v="5"/>
    <n v="0"/>
    <n v="0"/>
    <s v="BIENES Y SERVICIOS DE CONSUMO"/>
    <n v="34267379"/>
    <n v="0"/>
    <x v="1"/>
    <x v="2950"/>
  </r>
  <r>
    <n v="16"/>
    <n v="38"/>
    <n v="1"/>
    <x v="10"/>
    <n v="2"/>
    <n v="4"/>
    <s v="Ayudas Económicas y Otros Pagos Preventivos"/>
    <n v="6291"/>
    <n v="0"/>
    <x v="1"/>
    <x v="2951"/>
  </r>
  <r>
    <n v="16"/>
    <n v="38"/>
    <n v="1"/>
    <x v="10"/>
    <n v="3"/>
    <n v="1"/>
    <s v="Indemnización de Cargo Fiscal"/>
    <n v="10"/>
    <n v="0"/>
    <x v="1"/>
    <x v="11"/>
  </r>
  <r>
    <n v="16"/>
    <n v="38"/>
    <n v="1"/>
    <x v="6"/>
    <n v="1"/>
    <n v="395"/>
    <s v="Programa Especial de Salud de los Pueblos Indígenas"/>
    <n v="96112"/>
    <n v="0"/>
    <x v="1"/>
    <x v="2952"/>
  </r>
  <r>
    <n v="16"/>
    <n v="38"/>
    <n v="1"/>
    <x v="6"/>
    <n v="1"/>
    <n v="461"/>
    <s v="Centros de Prevención de Alcoholismo y Salud Mental"/>
    <n v="8938"/>
    <n v="0"/>
    <x v="1"/>
    <x v="2856"/>
  </r>
  <r>
    <n v="16"/>
    <n v="38"/>
    <n v="1"/>
    <x v="6"/>
    <n v="3"/>
    <n v="298"/>
    <s v="Atención Primaria, Ley N° 19.378"/>
    <n v="40926294"/>
    <n v="0"/>
    <x v="1"/>
    <x v="2953"/>
  </r>
  <r>
    <n v="16"/>
    <n v="38"/>
    <n v="1"/>
    <x v="14"/>
    <n v="99"/>
    <n v="0"/>
    <s v="Otros Integros al Fisco"/>
    <n v="1170374"/>
    <n v="0"/>
    <x v="1"/>
    <x v="2954"/>
  </r>
  <r>
    <n v="16"/>
    <n v="38"/>
    <n v="1"/>
    <x v="7"/>
    <n v="5"/>
    <n v="0"/>
    <s v="Máquinas y Equipos"/>
    <n v="293348"/>
    <n v="0"/>
    <x v="1"/>
    <x v="2955"/>
  </r>
  <r>
    <n v="16"/>
    <n v="38"/>
    <n v="1"/>
    <x v="8"/>
    <n v="7"/>
    <n v="0"/>
    <s v="Deuda Flotante"/>
    <n v="10"/>
    <n v="0"/>
    <x v="1"/>
    <x v="11"/>
  </r>
  <r>
    <n v="16"/>
    <n v="39"/>
    <n v="1"/>
    <x v="17"/>
    <n v="2"/>
    <n v="7"/>
    <s v="Fondo Nacional de Salud - Atención Primaria"/>
    <n v="71526725"/>
    <n v="0"/>
    <x v="0"/>
    <x v="2476"/>
  </r>
  <r>
    <n v="16"/>
    <n v="39"/>
    <n v="1"/>
    <x v="17"/>
    <n v="2"/>
    <n v="9"/>
    <s v="Fondo Nacional de Salud - Prestaciones Institucionales"/>
    <n v="63069493"/>
    <n v="0"/>
    <x v="0"/>
    <x v="2506"/>
  </r>
  <r>
    <n v="16"/>
    <n v="39"/>
    <n v="1"/>
    <x v="17"/>
    <n v="2"/>
    <n v="10"/>
    <s v="Subsecretaría de Salud Pública"/>
    <n v="310507"/>
    <n v="0"/>
    <x v="0"/>
    <x v="2646"/>
  </r>
  <r>
    <n v="16"/>
    <n v="39"/>
    <n v="1"/>
    <x v="17"/>
    <n v="2"/>
    <n v="14"/>
    <s v="Hospital de Puerto Montt"/>
    <n v="131516522"/>
    <n v="0"/>
    <x v="0"/>
    <x v="2560"/>
  </r>
  <r>
    <n v="16"/>
    <n v="39"/>
    <n v="1"/>
    <x v="17"/>
    <n v="2"/>
    <n v="201"/>
    <s v="Recuperación de Licencias Médicas - FONASA"/>
    <n v="10"/>
    <n v="0"/>
    <x v="0"/>
    <x v="11"/>
  </r>
  <r>
    <n v="16"/>
    <n v="39"/>
    <n v="1"/>
    <x v="15"/>
    <n v="0"/>
    <n v="0"/>
    <s v="RENTAS DE LA PROPIEDAD"/>
    <n v="33594"/>
    <n v="0"/>
    <x v="0"/>
    <x v="2956"/>
  </r>
  <r>
    <n v="16"/>
    <n v="39"/>
    <n v="1"/>
    <x v="12"/>
    <n v="0"/>
    <n v="0"/>
    <s v="INGRESOS DE OPERACIÓN"/>
    <n v="1501468"/>
    <n v="0"/>
    <x v="0"/>
    <x v="2957"/>
  </r>
  <r>
    <n v="16"/>
    <n v="39"/>
    <n v="1"/>
    <x v="0"/>
    <n v="1"/>
    <n v="0"/>
    <s v="Recuperaciones y Reembolsos por Licencias Médicas"/>
    <n v="2068134"/>
    <n v="0"/>
    <x v="0"/>
    <x v="2958"/>
  </r>
  <r>
    <n v="16"/>
    <n v="39"/>
    <n v="1"/>
    <x v="0"/>
    <n v="2"/>
    <n v="0"/>
    <s v="Multas y Sanciones Pecuniarias"/>
    <n v="21078"/>
    <n v="0"/>
    <x v="0"/>
    <x v="2959"/>
  </r>
  <r>
    <n v="16"/>
    <n v="39"/>
    <n v="1"/>
    <x v="0"/>
    <n v="99"/>
    <n v="0"/>
    <s v="Otros"/>
    <n v="433071"/>
    <n v="0"/>
    <x v="0"/>
    <x v="2960"/>
  </r>
  <r>
    <n v="16"/>
    <n v="39"/>
    <n v="1"/>
    <x v="13"/>
    <n v="10"/>
    <n v="0"/>
    <s v="Ingresos por Percibir"/>
    <n v="342974"/>
    <n v="0"/>
    <x v="0"/>
    <x v="2961"/>
  </r>
  <r>
    <n v="16"/>
    <n v="39"/>
    <n v="1"/>
    <x v="3"/>
    <n v="0"/>
    <n v="0"/>
    <s v="SALDO INICIAL DE CAJA"/>
    <n v="10"/>
    <n v="0"/>
    <x v="0"/>
    <x v="11"/>
  </r>
  <r>
    <n v="16"/>
    <n v="39"/>
    <n v="1"/>
    <x v="4"/>
    <n v="0"/>
    <n v="0"/>
    <s v="GASTOS EN PERSONAL"/>
    <n v="129962414"/>
    <n v="0"/>
    <x v="1"/>
    <x v="2962"/>
  </r>
  <r>
    <n v="16"/>
    <n v="39"/>
    <n v="1"/>
    <x v="5"/>
    <n v="0"/>
    <n v="0"/>
    <s v="BIENES Y SERVICIOS DE CONSUMO"/>
    <n v="74877608"/>
    <n v="0"/>
    <x v="1"/>
    <x v="2963"/>
  </r>
  <r>
    <n v="16"/>
    <n v="39"/>
    <n v="1"/>
    <x v="10"/>
    <n v="2"/>
    <n v="4"/>
    <s v="Ayudas Económicas y Otros Pagos Preventivos"/>
    <n v="11038"/>
    <n v="0"/>
    <x v="1"/>
    <x v="2964"/>
  </r>
  <r>
    <n v="16"/>
    <n v="39"/>
    <n v="1"/>
    <x v="10"/>
    <n v="3"/>
    <n v="1"/>
    <s v="Indemnización de Cargo Fiscal"/>
    <n v="10"/>
    <n v="0"/>
    <x v="1"/>
    <x v="11"/>
  </r>
  <r>
    <n v="16"/>
    <n v="39"/>
    <n v="1"/>
    <x v="6"/>
    <n v="1"/>
    <n v="395"/>
    <s v="Programa Especial de Salud de los Pueblos Indígenas"/>
    <n v="44338"/>
    <n v="0"/>
    <x v="1"/>
    <x v="2965"/>
  </r>
  <r>
    <n v="16"/>
    <n v="39"/>
    <n v="1"/>
    <x v="6"/>
    <n v="1"/>
    <n v="461"/>
    <s v="Centros de Prevención de Alcoholismo y Salud Mental"/>
    <n v="5783"/>
    <n v="0"/>
    <x v="1"/>
    <x v="2911"/>
  </r>
  <r>
    <n v="16"/>
    <n v="39"/>
    <n v="1"/>
    <x v="6"/>
    <n v="3"/>
    <n v="298"/>
    <s v="Atención Primaria, Ley N° 19.378"/>
    <n v="63338465"/>
    <n v="0"/>
    <x v="1"/>
    <x v="2966"/>
  </r>
  <r>
    <n v="16"/>
    <n v="39"/>
    <n v="1"/>
    <x v="14"/>
    <n v="99"/>
    <n v="0"/>
    <s v="Otros Integros al Fisco"/>
    <n v="2068144"/>
    <n v="0"/>
    <x v="1"/>
    <x v="2967"/>
  </r>
  <r>
    <n v="16"/>
    <n v="39"/>
    <n v="1"/>
    <x v="7"/>
    <n v="5"/>
    <n v="0"/>
    <s v="Máquinas y Equipos"/>
    <n v="515776"/>
    <n v="0"/>
    <x v="1"/>
    <x v="2968"/>
  </r>
  <r>
    <n v="16"/>
    <n v="39"/>
    <n v="1"/>
    <x v="8"/>
    <n v="7"/>
    <n v="0"/>
    <s v="Deuda Flotante"/>
    <n v="10"/>
    <n v="0"/>
    <x v="1"/>
    <x v="11"/>
  </r>
  <r>
    <n v="16"/>
    <n v="40"/>
    <n v="1"/>
    <x v="17"/>
    <n v="2"/>
    <n v="7"/>
    <s v="Fondo Nacional de Salud - Atención Primaria"/>
    <n v="11884896"/>
    <n v="0"/>
    <x v="0"/>
    <x v="2477"/>
  </r>
  <r>
    <n v="16"/>
    <n v="40"/>
    <n v="1"/>
    <x v="17"/>
    <n v="2"/>
    <n v="9"/>
    <s v="Fondo Nacional de Salud - Prestaciones Institucionales"/>
    <n v="59703973"/>
    <n v="0"/>
    <x v="0"/>
    <x v="2507"/>
  </r>
  <r>
    <n v="16"/>
    <n v="40"/>
    <n v="1"/>
    <x v="17"/>
    <n v="2"/>
    <n v="10"/>
    <s v="Subsecretaría de Salud Pública"/>
    <n v="119877"/>
    <n v="0"/>
    <x v="0"/>
    <x v="2647"/>
  </r>
  <r>
    <n v="16"/>
    <n v="40"/>
    <n v="1"/>
    <x v="17"/>
    <n v="2"/>
    <n v="14"/>
    <s v="Hospital de Coyhaique"/>
    <n v="53613287"/>
    <n v="0"/>
    <x v="0"/>
    <x v="2561"/>
  </r>
  <r>
    <n v="16"/>
    <n v="40"/>
    <n v="1"/>
    <x v="17"/>
    <n v="2"/>
    <n v="201"/>
    <s v="Recuperación de Licencias Médicas - FONASA"/>
    <n v="10"/>
    <n v="0"/>
    <x v="0"/>
    <x v="11"/>
  </r>
  <r>
    <n v="16"/>
    <n v="40"/>
    <n v="1"/>
    <x v="15"/>
    <n v="0"/>
    <n v="0"/>
    <s v="RENTAS DE LA PROPIEDAD"/>
    <n v="19150"/>
    <n v="0"/>
    <x v="0"/>
    <x v="2969"/>
  </r>
  <r>
    <n v="16"/>
    <n v="40"/>
    <n v="1"/>
    <x v="12"/>
    <n v="0"/>
    <n v="0"/>
    <s v="INGRESOS DE OPERACIÓN"/>
    <n v="2218388"/>
    <n v="0"/>
    <x v="0"/>
    <x v="2970"/>
  </r>
  <r>
    <n v="16"/>
    <n v="40"/>
    <n v="1"/>
    <x v="0"/>
    <n v="1"/>
    <n v="0"/>
    <s v="Recuperaciones y Reembolsos por Licencias Médicas"/>
    <n v="802966"/>
    <n v="0"/>
    <x v="0"/>
    <x v="2971"/>
  </r>
  <r>
    <n v="16"/>
    <n v="40"/>
    <n v="1"/>
    <x v="0"/>
    <n v="2"/>
    <n v="0"/>
    <s v="Multas y Sanciones Pecuniarias"/>
    <n v="3613"/>
    <n v="0"/>
    <x v="0"/>
    <x v="2972"/>
  </r>
  <r>
    <n v="16"/>
    <n v="40"/>
    <n v="1"/>
    <x v="0"/>
    <n v="99"/>
    <n v="0"/>
    <s v="Otros"/>
    <n v="79827"/>
    <n v="0"/>
    <x v="0"/>
    <x v="2973"/>
  </r>
  <r>
    <n v="16"/>
    <n v="40"/>
    <n v="1"/>
    <x v="13"/>
    <n v="10"/>
    <n v="0"/>
    <s v="Ingresos por Percibir"/>
    <n v="365482"/>
    <n v="0"/>
    <x v="0"/>
    <x v="2974"/>
  </r>
  <r>
    <n v="16"/>
    <n v="40"/>
    <n v="1"/>
    <x v="3"/>
    <n v="0"/>
    <n v="0"/>
    <s v="SALDO INICIAL DE CAJA"/>
    <n v="10"/>
    <n v="0"/>
    <x v="0"/>
    <x v="11"/>
  </r>
  <r>
    <n v="16"/>
    <n v="40"/>
    <n v="1"/>
    <x v="4"/>
    <n v="0"/>
    <n v="0"/>
    <s v="GASTOS EN PERSONAL"/>
    <n v="98402736"/>
    <n v="0"/>
    <x v="1"/>
    <x v="2975"/>
  </r>
  <r>
    <n v="16"/>
    <n v="40"/>
    <n v="1"/>
    <x v="5"/>
    <n v="0"/>
    <n v="0"/>
    <s v="BIENES Y SERVICIOS DE CONSUMO"/>
    <n v="29291701"/>
    <n v="0"/>
    <x v="1"/>
    <x v="2976"/>
  </r>
  <r>
    <n v="16"/>
    <n v="40"/>
    <n v="1"/>
    <x v="10"/>
    <n v="2"/>
    <n v="4"/>
    <s v="Ayudas Económicas y Otros Pagos Preventivos"/>
    <n v="6294"/>
    <n v="0"/>
    <x v="1"/>
    <x v="2977"/>
  </r>
  <r>
    <n v="16"/>
    <n v="40"/>
    <n v="1"/>
    <x v="10"/>
    <n v="3"/>
    <n v="1"/>
    <s v="Indemnización de Cargo Fiscal"/>
    <n v="10"/>
    <n v="0"/>
    <x v="1"/>
    <x v="11"/>
  </r>
  <r>
    <n v="16"/>
    <n v="40"/>
    <n v="1"/>
    <x v="6"/>
    <n v="1"/>
    <n v="461"/>
    <s v="Centros de Prevención de Alcoholismo y Salud Mental"/>
    <n v="7359"/>
    <n v="0"/>
    <x v="1"/>
    <x v="2778"/>
  </r>
  <r>
    <n v="16"/>
    <n v="40"/>
    <n v="1"/>
    <x v="14"/>
    <n v="99"/>
    <n v="0"/>
    <s v="Otros Integros al Fisco"/>
    <n v="802976"/>
    <n v="0"/>
    <x v="1"/>
    <x v="2978"/>
  </r>
  <r>
    <n v="16"/>
    <n v="40"/>
    <n v="1"/>
    <x v="7"/>
    <n v="5"/>
    <n v="0"/>
    <s v="Máquinas y Equipos"/>
    <n v="300393"/>
    <n v="0"/>
    <x v="1"/>
    <x v="2979"/>
  </r>
  <r>
    <n v="16"/>
    <n v="40"/>
    <n v="1"/>
    <x v="8"/>
    <n v="7"/>
    <n v="0"/>
    <s v="Deuda Flotante"/>
    <n v="10"/>
    <n v="0"/>
    <x v="1"/>
    <x v="11"/>
  </r>
  <r>
    <n v="16"/>
    <n v="41"/>
    <n v="1"/>
    <x v="17"/>
    <n v="2"/>
    <n v="7"/>
    <s v="Fondo Nacional de Salud - Atención Primaria"/>
    <n v="27305490"/>
    <n v="0"/>
    <x v="0"/>
    <x v="2478"/>
  </r>
  <r>
    <n v="16"/>
    <n v="41"/>
    <n v="1"/>
    <x v="17"/>
    <n v="2"/>
    <n v="9"/>
    <s v="Fondo Nacional de Salud - Prestaciones Institucionales"/>
    <n v="50273897"/>
    <n v="0"/>
    <x v="0"/>
    <x v="2508"/>
  </r>
  <r>
    <n v="16"/>
    <n v="41"/>
    <n v="1"/>
    <x v="17"/>
    <n v="2"/>
    <n v="10"/>
    <s v="Subsecretaría de Salud Pública"/>
    <n v="259865"/>
    <n v="0"/>
    <x v="0"/>
    <x v="2648"/>
  </r>
  <r>
    <n v="16"/>
    <n v="41"/>
    <n v="1"/>
    <x v="17"/>
    <n v="2"/>
    <n v="14"/>
    <s v="Hospital Regional de Punta Arenas"/>
    <n v="72906226"/>
    <n v="0"/>
    <x v="0"/>
    <x v="2562"/>
  </r>
  <r>
    <n v="16"/>
    <n v="41"/>
    <n v="1"/>
    <x v="17"/>
    <n v="2"/>
    <n v="201"/>
    <s v="Recuperación de Licencias Médicas - FONASA"/>
    <n v="10"/>
    <n v="0"/>
    <x v="0"/>
    <x v="11"/>
  </r>
  <r>
    <n v="16"/>
    <n v="41"/>
    <n v="1"/>
    <x v="15"/>
    <n v="0"/>
    <n v="0"/>
    <s v="RENTAS DE LA PROPIEDAD"/>
    <n v="19122"/>
    <n v="0"/>
    <x v="0"/>
    <x v="2980"/>
  </r>
  <r>
    <n v="16"/>
    <n v="41"/>
    <n v="1"/>
    <x v="12"/>
    <n v="0"/>
    <n v="0"/>
    <s v="INGRESOS DE OPERACIÓN"/>
    <n v="2153654"/>
    <n v="0"/>
    <x v="0"/>
    <x v="2981"/>
  </r>
  <r>
    <n v="16"/>
    <n v="41"/>
    <n v="1"/>
    <x v="0"/>
    <n v="1"/>
    <n v="0"/>
    <s v="Recuperaciones y Reembolsos por Licencias Médicas"/>
    <n v="1018551"/>
    <n v="0"/>
    <x v="0"/>
    <x v="2982"/>
  </r>
  <r>
    <n v="16"/>
    <n v="41"/>
    <n v="1"/>
    <x v="0"/>
    <n v="2"/>
    <n v="0"/>
    <s v="Multas y Sanciones Pecuniarias"/>
    <n v="7759"/>
    <n v="0"/>
    <x v="0"/>
    <x v="2983"/>
  </r>
  <r>
    <n v="16"/>
    <n v="41"/>
    <n v="1"/>
    <x v="0"/>
    <n v="99"/>
    <n v="0"/>
    <s v="Otros"/>
    <n v="193961"/>
    <n v="0"/>
    <x v="0"/>
    <x v="2984"/>
  </r>
  <r>
    <n v="16"/>
    <n v="41"/>
    <n v="1"/>
    <x v="13"/>
    <n v="10"/>
    <n v="0"/>
    <s v="Ingresos por Percibir"/>
    <n v="591440"/>
    <n v="0"/>
    <x v="0"/>
    <x v="2985"/>
  </r>
  <r>
    <n v="16"/>
    <n v="41"/>
    <n v="1"/>
    <x v="3"/>
    <n v="0"/>
    <n v="0"/>
    <s v="SALDO INICIAL DE CAJA"/>
    <n v="10"/>
    <n v="0"/>
    <x v="0"/>
    <x v="11"/>
  </r>
  <r>
    <n v="16"/>
    <n v="41"/>
    <n v="1"/>
    <x v="4"/>
    <n v="0"/>
    <n v="0"/>
    <s v="GASTOS EN PERSONAL"/>
    <n v="89159894"/>
    <n v="0"/>
    <x v="1"/>
    <x v="2986"/>
  </r>
  <r>
    <n v="16"/>
    <n v="41"/>
    <n v="1"/>
    <x v="5"/>
    <n v="0"/>
    <n v="0"/>
    <s v="BIENES Y SERVICIOS DE CONSUMO"/>
    <n v="38470884"/>
    <n v="0"/>
    <x v="1"/>
    <x v="2987"/>
  </r>
  <r>
    <n v="16"/>
    <n v="41"/>
    <n v="1"/>
    <x v="10"/>
    <n v="2"/>
    <n v="4"/>
    <s v="Ayudas Económicas y Otros Pagos Preventivos"/>
    <n v="6283"/>
    <n v="0"/>
    <x v="1"/>
    <x v="2988"/>
  </r>
  <r>
    <n v="16"/>
    <n v="41"/>
    <n v="1"/>
    <x v="10"/>
    <n v="3"/>
    <n v="1"/>
    <s v="Indemnización de Cargo Fiscal"/>
    <n v="10"/>
    <n v="0"/>
    <x v="1"/>
    <x v="11"/>
  </r>
  <r>
    <n v="16"/>
    <n v="41"/>
    <n v="1"/>
    <x v="6"/>
    <n v="1"/>
    <n v="395"/>
    <s v="Programa Especial de Salud de los Pueblos Indígenas"/>
    <n v="47967"/>
    <n v="0"/>
    <x v="1"/>
    <x v="2989"/>
  </r>
  <r>
    <n v="16"/>
    <n v="41"/>
    <n v="1"/>
    <x v="6"/>
    <n v="1"/>
    <n v="461"/>
    <s v="Centros de Prevención de Alcoholismo y Salud Mental"/>
    <n v="4731"/>
    <n v="0"/>
    <x v="1"/>
    <x v="2990"/>
  </r>
  <r>
    <n v="16"/>
    <n v="41"/>
    <n v="1"/>
    <x v="6"/>
    <n v="3"/>
    <n v="298"/>
    <s v="Atención Primaria, Ley N° 19.378"/>
    <n v="25727384"/>
    <n v="0"/>
    <x v="1"/>
    <x v="2991"/>
  </r>
  <r>
    <n v="16"/>
    <n v="41"/>
    <n v="1"/>
    <x v="14"/>
    <n v="99"/>
    <n v="0"/>
    <s v="Otros Integros al Fisco"/>
    <n v="1018562"/>
    <n v="0"/>
    <x v="1"/>
    <x v="2992"/>
  </r>
  <r>
    <n v="16"/>
    <n v="41"/>
    <n v="1"/>
    <x v="7"/>
    <n v="5"/>
    <n v="0"/>
    <s v="Máquinas y Equipos"/>
    <n v="294260"/>
    <n v="0"/>
    <x v="1"/>
    <x v="2993"/>
  </r>
  <r>
    <n v="16"/>
    <n v="41"/>
    <n v="1"/>
    <x v="8"/>
    <n v="7"/>
    <n v="0"/>
    <s v="Deuda Flotante"/>
    <n v="10"/>
    <n v="0"/>
    <x v="1"/>
    <x v="11"/>
  </r>
  <r>
    <n v="16"/>
    <n v="42"/>
    <n v="1"/>
    <x v="17"/>
    <n v="2"/>
    <n v="7"/>
    <s v="Fondo Nacional de Salud - Atención Primaria"/>
    <n v="103296351"/>
    <n v="0"/>
    <x v="0"/>
    <x v="2479"/>
  </r>
  <r>
    <n v="16"/>
    <n v="42"/>
    <n v="1"/>
    <x v="17"/>
    <n v="2"/>
    <n v="9"/>
    <s v="Fondo Nacional de Salud - Prestaciones Institucionales"/>
    <n v="94236326"/>
    <n v="0"/>
    <x v="0"/>
    <x v="2509"/>
  </r>
  <r>
    <n v="16"/>
    <n v="42"/>
    <n v="1"/>
    <x v="17"/>
    <n v="2"/>
    <n v="10"/>
    <s v="Subsecretaría de Salud Pública"/>
    <n v="411228"/>
    <n v="0"/>
    <x v="0"/>
    <x v="2649"/>
  </r>
  <r>
    <n v="16"/>
    <n v="42"/>
    <n v="1"/>
    <x v="17"/>
    <n v="2"/>
    <n v="14"/>
    <s v="Hospital Salvador"/>
    <n v="146536562"/>
    <n v="0"/>
    <x v="0"/>
    <x v="2563"/>
  </r>
  <r>
    <n v="16"/>
    <n v="42"/>
    <n v="1"/>
    <x v="17"/>
    <n v="2"/>
    <n v="15"/>
    <s v="Hospital Santiago Oriente Luis Tisne"/>
    <n v="46268731"/>
    <n v="0"/>
    <x v="0"/>
    <x v="2564"/>
  </r>
  <r>
    <n v="16"/>
    <n v="42"/>
    <n v="1"/>
    <x v="17"/>
    <n v="2"/>
    <n v="16"/>
    <s v="Hospital Luis Calvo Mackenna"/>
    <n v="56383958"/>
    <n v="0"/>
    <x v="0"/>
    <x v="2565"/>
  </r>
  <r>
    <n v="16"/>
    <n v="42"/>
    <n v="1"/>
    <x v="17"/>
    <n v="2"/>
    <n v="17"/>
    <s v="Hospital del Tórax"/>
    <n v="37943210"/>
    <n v="0"/>
    <x v="0"/>
    <x v="2566"/>
  </r>
  <r>
    <n v="16"/>
    <n v="42"/>
    <n v="1"/>
    <x v="17"/>
    <n v="2"/>
    <n v="18"/>
    <s v="Instituto de Neurocirugía"/>
    <n v="23730113"/>
    <n v="0"/>
    <x v="0"/>
    <x v="2567"/>
  </r>
  <r>
    <n v="16"/>
    <n v="42"/>
    <n v="1"/>
    <x v="17"/>
    <n v="2"/>
    <n v="201"/>
    <s v="Recuperación de Licencias Médicas - FONASA"/>
    <n v="10"/>
    <n v="0"/>
    <x v="0"/>
    <x v="11"/>
  </r>
  <r>
    <n v="16"/>
    <n v="42"/>
    <n v="1"/>
    <x v="15"/>
    <n v="0"/>
    <n v="0"/>
    <s v="RENTAS DE LA PROPIEDAD"/>
    <n v="58620"/>
    <n v="0"/>
    <x v="0"/>
    <x v="2994"/>
  </r>
  <r>
    <n v="16"/>
    <n v="42"/>
    <n v="1"/>
    <x v="12"/>
    <n v="0"/>
    <n v="0"/>
    <s v="INGRESOS DE OPERACIÓN"/>
    <n v="6266914"/>
    <n v="0"/>
    <x v="0"/>
    <x v="2995"/>
  </r>
  <r>
    <n v="16"/>
    <n v="42"/>
    <n v="1"/>
    <x v="0"/>
    <n v="1"/>
    <n v="0"/>
    <s v="Recuperaciones y Reembolsos por Licencias Médicas"/>
    <n v="3528111"/>
    <n v="0"/>
    <x v="0"/>
    <x v="2996"/>
  </r>
  <r>
    <n v="16"/>
    <n v="42"/>
    <n v="1"/>
    <x v="0"/>
    <n v="2"/>
    <n v="0"/>
    <s v="Multas y Sanciones Pecuniarias"/>
    <n v="71563"/>
    <n v="0"/>
    <x v="0"/>
    <x v="2997"/>
  </r>
  <r>
    <n v="16"/>
    <n v="42"/>
    <n v="1"/>
    <x v="0"/>
    <n v="99"/>
    <n v="0"/>
    <s v="Otros"/>
    <n v="1481765"/>
    <n v="0"/>
    <x v="0"/>
    <x v="2998"/>
  </r>
  <r>
    <n v="16"/>
    <n v="42"/>
    <n v="1"/>
    <x v="13"/>
    <n v="10"/>
    <n v="0"/>
    <s v="Ingresos por Percibir"/>
    <n v="1014056"/>
    <n v="0"/>
    <x v="0"/>
    <x v="2999"/>
  </r>
  <r>
    <n v="16"/>
    <n v="42"/>
    <n v="1"/>
    <x v="3"/>
    <n v="0"/>
    <n v="0"/>
    <s v="SALDO INICIAL DE CAJA"/>
    <n v="10"/>
    <n v="0"/>
    <x v="0"/>
    <x v="11"/>
  </r>
  <r>
    <n v="16"/>
    <n v="42"/>
    <n v="1"/>
    <x v="4"/>
    <n v="0"/>
    <n v="0"/>
    <s v="GASTOS EN PERSONAL"/>
    <n v="219436894"/>
    <n v="0"/>
    <x v="1"/>
    <x v="3000"/>
  </r>
  <r>
    <n v="16"/>
    <n v="42"/>
    <n v="1"/>
    <x v="5"/>
    <n v="0"/>
    <n v="0"/>
    <s v="BIENES Y SERVICIOS DE CONSUMO"/>
    <n v="198604007"/>
    <n v="0"/>
    <x v="1"/>
    <x v="3001"/>
  </r>
  <r>
    <n v="16"/>
    <n v="42"/>
    <n v="1"/>
    <x v="10"/>
    <n v="2"/>
    <n v="4"/>
    <s v="Ayudas Económicas y Otros Pagos Preventivos"/>
    <n v="19264"/>
    <n v="0"/>
    <x v="1"/>
    <x v="3002"/>
  </r>
  <r>
    <n v="16"/>
    <n v="42"/>
    <n v="1"/>
    <x v="10"/>
    <n v="3"/>
    <n v="1"/>
    <s v="Indemnización de Cargo Fiscal"/>
    <n v="10"/>
    <n v="0"/>
    <x v="1"/>
    <x v="11"/>
  </r>
  <r>
    <n v="16"/>
    <n v="42"/>
    <n v="1"/>
    <x v="6"/>
    <n v="1"/>
    <n v="395"/>
    <s v="Programa Especial de Salud de los Pueblos Indígenas"/>
    <n v="2609"/>
    <n v="0"/>
    <x v="1"/>
    <x v="3003"/>
  </r>
  <r>
    <n v="16"/>
    <n v="42"/>
    <n v="1"/>
    <x v="6"/>
    <n v="1"/>
    <n v="461"/>
    <s v="Centros de Prevención de Alcoholismo y Salud Mental"/>
    <n v="5783"/>
    <n v="0"/>
    <x v="1"/>
    <x v="2911"/>
  </r>
  <r>
    <n v="16"/>
    <n v="42"/>
    <n v="1"/>
    <x v="6"/>
    <n v="3"/>
    <n v="298"/>
    <s v="Atención Primaria, Ley N° 19.378"/>
    <n v="98751201"/>
    <n v="0"/>
    <x v="1"/>
    <x v="3004"/>
  </r>
  <r>
    <n v="16"/>
    <n v="42"/>
    <n v="1"/>
    <x v="14"/>
    <n v="99"/>
    <n v="0"/>
    <s v="Otros Integros al Fisco"/>
    <n v="3528122"/>
    <n v="0"/>
    <x v="1"/>
    <x v="3005"/>
  </r>
  <r>
    <n v="16"/>
    <n v="42"/>
    <n v="1"/>
    <x v="7"/>
    <n v="5"/>
    <n v="0"/>
    <s v="Máquinas y Equipos"/>
    <n v="879628"/>
    <n v="0"/>
    <x v="1"/>
    <x v="3006"/>
  </r>
  <r>
    <n v="16"/>
    <n v="42"/>
    <n v="1"/>
    <x v="8"/>
    <n v="7"/>
    <n v="0"/>
    <s v="Deuda Flotante"/>
    <n v="10"/>
    <n v="0"/>
    <x v="1"/>
    <x v="11"/>
  </r>
  <r>
    <n v="16"/>
    <n v="43"/>
    <n v="1"/>
    <x v="17"/>
    <n v="2"/>
    <n v="7"/>
    <s v="Fondo Nacional de Salud - Atención Primaria"/>
    <n v="80123549"/>
    <n v="0"/>
    <x v="0"/>
    <x v="2480"/>
  </r>
  <r>
    <n v="16"/>
    <n v="43"/>
    <n v="1"/>
    <x v="17"/>
    <n v="2"/>
    <n v="9"/>
    <s v="Fondo Nacional de Salud - Prestaciones Institucionales"/>
    <n v="48012192"/>
    <n v="0"/>
    <x v="0"/>
    <x v="2510"/>
  </r>
  <r>
    <n v="16"/>
    <n v="43"/>
    <n v="1"/>
    <x v="17"/>
    <n v="2"/>
    <n v="10"/>
    <s v="Subsecretaría de Salud Pública"/>
    <n v="496253"/>
    <n v="0"/>
    <x v="0"/>
    <x v="2650"/>
  </r>
  <r>
    <n v="16"/>
    <n v="43"/>
    <n v="1"/>
    <x v="17"/>
    <n v="2"/>
    <n v="14"/>
    <s v="Hospital Clínico San Borja Arriaran"/>
    <n v="127289629"/>
    <n v="0"/>
    <x v="0"/>
    <x v="2568"/>
  </r>
  <r>
    <n v="16"/>
    <n v="43"/>
    <n v="1"/>
    <x v="17"/>
    <n v="2"/>
    <n v="15"/>
    <s v="Hospital El Carmen"/>
    <n v="99205094"/>
    <n v="0"/>
    <x v="0"/>
    <x v="2569"/>
  </r>
  <r>
    <n v="16"/>
    <n v="43"/>
    <n v="1"/>
    <x v="17"/>
    <n v="2"/>
    <n v="16"/>
    <s v="Hospital de Urgencia Asistencia Pública"/>
    <n v="70621313"/>
    <n v="0"/>
    <x v="0"/>
    <x v="2570"/>
  </r>
  <r>
    <n v="16"/>
    <n v="43"/>
    <n v="1"/>
    <x v="17"/>
    <n v="2"/>
    <n v="201"/>
    <s v="Recuperación de Licencias Médicas - FONASA"/>
    <n v="10"/>
    <n v="0"/>
    <x v="0"/>
    <x v="11"/>
  </r>
  <r>
    <n v="16"/>
    <n v="43"/>
    <n v="1"/>
    <x v="15"/>
    <n v="0"/>
    <n v="0"/>
    <s v="RENTAS DE LA PROPIEDAD"/>
    <n v="64651"/>
    <n v="0"/>
    <x v="0"/>
    <x v="3007"/>
  </r>
  <r>
    <n v="16"/>
    <n v="43"/>
    <n v="1"/>
    <x v="12"/>
    <n v="0"/>
    <n v="0"/>
    <s v="INGRESOS DE OPERACIÓN"/>
    <n v="2990688"/>
    <n v="0"/>
    <x v="0"/>
    <x v="3008"/>
  </r>
  <r>
    <n v="16"/>
    <n v="43"/>
    <n v="1"/>
    <x v="0"/>
    <n v="1"/>
    <n v="0"/>
    <s v="Recuperaciones y Reembolsos por Licencias Médicas"/>
    <n v="5002971"/>
    <n v="0"/>
    <x v="0"/>
    <x v="3009"/>
  </r>
  <r>
    <n v="16"/>
    <n v="43"/>
    <n v="1"/>
    <x v="0"/>
    <n v="2"/>
    <n v="0"/>
    <s v="Multas y Sanciones Pecuniarias"/>
    <n v="18505"/>
    <n v="0"/>
    <x v="0"/>
    <x v="3010"/>
  </r>
  <r>
    <n v="16"/>
    <n v="43"/>
    <n v="1"/>
    <x v="0"/>
    <n v="99"/>
    <n v="0"/>
    <s v="Otros"/>
    <n v="436128"/>
    <n v="0"/>
    <x v="0"/>
    <x v="3011"/>
  </r>
  <r>
    <n v="16"/>
    <n v="43"/>
    <n v="1"/>
    <x v="13"/>
    <n v="10"/>
    <n v="0"/>
    <s v="Ingresos por Percibir"/>
    <n v="589773"/>
    <n v="0"/>
    <x v="0"/>
    <x v="3012"/>
  </r>
  <r>
    <n v="16"/>
    <n v="43"/>
    <n v="1"/>
    <x v="3"/>
    <n v="0"/>
    <n v="0"/>
    <s v="SALDO INICIAL DE CAJA"/>
    <n v="10"/>
    <n v="0"/>
    <x v="0"/>
    <x v="11"/>
  </r>
  <r>
    <n v="16"/>
    <n v="43"/>
    <n v="1"/>
    <x v="4"/>
    <n v="0"/>
    <n v="0"/>
    <s v="GASTOS EN PERSONAL"/>
    <n v="241667035"/>
    <n v="0"/>
    <x v="1"/>
    <x v="3013"/>
  </r>
  <r>
    <n v="16"/>
    <n v="43"/>
    <n v="1"/>
    <x v="5"/>
    <n v="0"/>
    <n v="0"/>
    <s v="BIENES Y SERVICIOS DE CONSUMO"/>
    <n v="140641746"/>
    <n v="0"/>
    <x v="1"/>
    <x v="3014"/>
  </r>
  <r>
    <n v="16"/>
    <n v="43"/>
    <n v="1"/>
    <x v="10"/>
    <n v="2"/>
    <n v="4"/>
    <s v="Ayudas Económicas y Otros Pagos Preventivos"/>
    <n v="21245"/>
    <n v="0"/>
    <x v="1"/>
    <x v="3015"/>
  </r>
  <r>
    <n v="16"/>
    <n v="43"/>
    <n v="1"/>
    <x v="10"/>
    <n v="3"/>
    <n v="1"/>
    <s v="Indemnización de Cargo Fiscal"/>
    <n v="10"/>
    <n v="0"/>
    <x v="1"/>
    <x v="11"/>
  </r>
  <r>
    <n v="16"/>
    <n v="43"/>
    <n v="1"/>
    <x v="6"/>
    <n v="1"/>
    <n v="395"/>
    <s v="Programa Especial de Salud de los Pueblos Indígenas"/>
    <n v="24246"/>
    <n v="0"/>
    <x v="1"/>
    <x v="3016"/>
  </r>
  <r>
    <n v="16"/>
    <n v="43"/>
    <n v="1"/>
    <x v="6"/>
    <n v="1"/>
    <n v="461"/>
    <s v="Centros de Prevención de Alcoholismo y Salud Mental"/>
    <n v="7884"/>
    <n v="0"/>
    <x v="1"/>
    <x v="3017"/>
  </r>
  <r>
    <n v="16"/>
    <n v="43"/>
    <n v="1"/>
    <x v="6"/>
    <n v="3"/>
    <n v="298"/>
    <s v="Atención Primaria, Ley N° 19.378"/>
    <n v="46511274"/>
    <n v="0"/>
    <x v="1"/>
    <x v="3018"/>
  </r>
  <r>
    <n v="16"/>
    <n v="43"/>
    <n v="1"/>
    <x v="14"/>
    <n v="99"/>
    <n v="0"/>
    <s v="Otros Integros al Fisco"/>
    <n v="5002982"/>
    <n v="0"/>
    <x v="1"/>
    <x v="3019"/>
  </r>
  <r>
    <n v="16"/>
    <n v="43"/>
    <n v="1"/>
    <x v="7"/>
    <n v="5"/>
    <n v="0"/>
    <s v="Máquinas y Equipos"/>
    <n v="974334"/>
    <n v="0"/>
    <x v="1"/>
    <x v="3020"/>
  </r>
  <r>
    <n v="16"/>
    <n v="43"/>
    <n v="1"/>
    <x v="8"/>
    <n v="7"/>
    <n v="0"/>
    <s v="Deuda Flotante"/>
    <n v="10"/>
    <n v="0"/>
    <x v="1"/>
    <x v="11"/>
  </r>
  <r>
    <n v="16"/>
    <n v="44"/>
    <n v="1"/>
    <x v="17"/>
    <n v="2"/>
    <n v="7"/>
    <s v="Fondo Nacional de Salud - Atención Primaria"/>
    <n v="185103713"/>
    <n v="0"/>
    <x v="0"/>
    <x v="2481"/>
  </r>
  <r>
    <n v="16"/>
    <n v="44"/>
    <n v="1"/>
    <x v="17"/>
    <n v="2"/>
    <n v="9"/>
    <s v="Fondo Nacional de Salud - Prestaciones Institucionales"/>
    <n v="73333865"/>
    <n v="0"/>
    <x v="0"/>
    <x v="2511"/>
  </r>
  <r>
    <n v="16"/>
    <n v="44"/>
    <n v="1"/>
    <x v="17"/>
    <n v="2"/>
    <n v="10"/>
    <s v="Subsecretaría de Salud Pública"/>
    <n v="554135"/>
    <n v="0"/>
    <x v="0"/>
    <x v="2651"/>
  </r>
  <r>
    <n v="16"/>
    <n v="44"/>
    <n v="1"/>
    <x v="17"/>
    <n v="2"/>
    <n v="14"/>
    <s v="Hospital Barros Luco Trudeau"/>
    <n v="141919155"/>
    <n v="0"/>
    <x v="0"/>
    <x v="2571"/>
  </r>
  <r>
    <n v="16"/>
    <n v="44"/>
    <n v="1"/>
    <x v="17"/>
    <n v="2"/>
    <n v="15"/>
    <s v="Hospital Exequiel González Cortés"/>
    <n v="41625403"/>
    <n v="0"/>
    <x v="0"/>
    <x v="2572"/>
  </r>
  <r>
    <n v="16"/>
    <n v="44"/>
    <n v="1"/>
    <x v="17"/>
    <n v="2"/>
    <n v="16"/>
    <s v="Hospital San Luis de Buin"/>
    <n v="16069303"/>
    <n v="0"/>
    <x v="0"/>
    <x v="2573"/>
  </r>
  <r>
    <n v="16"/>
    <n v="44"/>
    <n v="1"/>
    <x v="17"/>
    <n v="2"/>
    <n v="17"/>
    <s v="Hospital Sanatorio El Pino"/>
    <n v="49619585"/>
    <n v="0"/>
    <x v="0"/>
    <x v="2574"/>
  </r>
  <r>
    <n v="16"/>
    <n v="44"/>
    <n v="1"/>
    <x v="17"/>
    <n v="2"/>
    <n v="201"/>
    <s v="Recuperación de Licencias Médicas - FONASA"/>
    <n v="10"/>
    <n v="0"/>
    <x v="0"/>
    <x v="11"/>
  </r>
  <r>
    <n v="16"/>
    <n v="44"/>
    <n v="1"/>
    <x v="15"/>
    <n v="0"/>
    <n v="0"/>
    <s v="RENTAS DE LA PROPIEDAD"/>
    <n v="55198"/>
    <n v="0"/>
    <x v="0"/>
    <x v="3021"/>
  </r>
  <r>
    <n v="16"/>
    <n v="44"/>
    <n v="1"/>
    <x v="12"/>
    <n v="0"/>
    <n v="0"/>
    <s v="INGRESOS DE OPERACIÓN"/>
    <n v="6271967"/>
    <n v="0"/>
    <x v="0"/>
    <x v="3022"/>
  </r>
  <r>
    <n v="16"/>
    <n v="44"/>
    <n v="1"/>
    <x v="0"/>
    <n v="1"/>
    <n v="0"/>
    <s v="Recuperaciones y Reembolsos por Licencias Médicas"/>
    <n v="4640293"/>
    <n v="0"/>
    <x v="0"/>
    <x v="3023"/>
  </r>
  <r>
    <n v="16"/>
    <n v="44"/>
    <n v="1"/>
    <x v="0"/>
    <n v="2"/>
    <n v="0"/>
    <s v="Multas y Sanciones Pecuniarias"/>
    <n v="55138"/>
    <n v="0"/>
    <x v="0"/>
    <x v="3024"/>
  </r>
  <r>
    <n v="16"/>
    <n v="44"/>
    <n v="1"/>
    <x v="0"/>
    <n v="99"/>
    <n v="0"/>
    <s v="Otros"/>
    <n v="1057216"/>
    <n v="0"/>
    <x v="0"/>
    <x v="3025"/>
  </r>
  <r>
    <n v="16"/>
    <n v="44"/>
    <n v="1"/>
    <x v="13"/>
    <n v="10"/>
    <n v="0"/>
    <s v="Ingresos por Percibir"/>
    <n v="357867"/>
    <n v="0"/>
    <x v="0"/>
    <x v="3026"/>
  </r>
  <r>
    <n v="16"/>
    <n v="44"/>
    <n v="1"/>
    <x v="3"/>
    <n v="0"/>
    <n v="0"/>
    <s v="SALDO INICIAL DE CAJA"/>
    <n v="10"/>
    <n v="0"/>
    <x v="0"/>
    <x v="11"/>
  </r>
  <r>
    <n v="16"/>
    <n v="44"/>
    <n v="1"/>
    <x v="4"/>
    <n v="0"/>
    <n v="0"/>
    <s v="GASTOS EN PERSONAL"/>
    <n v="199933644"/>
    <n v="0"/>
    <x v="1"/>
    <x v="3027"/>
  </r>
  <r>
    <n v="16"/>
    <n v="44"/>
    <n v="1"/>
    <x v="5"/>
    <n v="0"/>
    <n v="0"/>
    <s v="BIENES Y SERVICIOS DE CONSUMO"/>
    <n v="136611826"/>
    <n v="0"/>
    <x v="1"/>
    <x v="3028"/>
  </r>
  <r>
    <n v="16"/>
    <n v="44"/>
    <n v="1"/>
    <x v="10"/>
    <n v="2"/>
    <n v="4"/>
    <s v="Ayudas Económicas y Otros Pagos Preventivos"/>
    <n v="18139"/>
    <n v="0"/>
    <x v="1"/>
    <x v="3029"/>
  </r>
  <r>
    <n v="16"/>
    <n v="44"/>
    <n v="1"/>
    <x v="10"/>
    <n v="3"/>
    <n v="1"/>
    <s v="Indemnización de Cargo Fiscal"/>
    <n v="10"/>
    <n v="0"/>
    <x v="1"/>
    <x v="11"/>
  </r>
  <r>
    <n v="16"/>
    <n v="44"/>
    <n v="1"/>
    <x v="6"/>
    <n v="1"/>
    <n v="395"/>
    <s v="Programa Especial de Salud de los Pueblos Indígenas"/>
    <n v="71241"/>
    <n v="0"/>
    <x v="1"/>
    <x v="3030"/>
  </r>
  <r>
    <n v="16"/>
    <n v="44"/>
    <n v="1"/>
    <x v="6"/>
    <n v="1"/>
    <n v="461"/>
    <s v="Centros de Prevención de Alcoholismo y Salud Mental"/>
    <n v="14719"/>
    <n v="0"/>
    <x v="1"/>
    <x v="3031"/>
  </r>
  <r>
    <n v="16"/>
    <n v="44"/>
    <n v="1"/>
    <x v="6"/>
    <n v="3"/>
    <n v="298"/>
    <s v="Atención Primaria, Ley N° 19.378"/>
    <n v="178536980"/>
    <n v="0"/>
    <x v="1"/>
    <x v="3032"/>
  </r>
  <r>
    <n v="16"/>
    <n v="44"/>
    <n v="1"/>
    <x v="14"/>
    <n v="99"/>
    <n v="0"/>
    <s v="Otros Integros al Fisco"/>
    <n v="4640304"/>
    <n v="0"/>
    <x v="1"/>
    <x v="3033"/>
  </r>
  <r>
    <n v="16"/>
    <n v="44"/>
    <n v="1"/>
    <x v="7"/>
    <n v="5"/>
    <n v="0"/>
    <s v="Máquinas y Equipos"/>
    <n v="835985"/>
    <n v="0"/>
    <x v="1"/>
    <x v="3034"/>
  </r>
  <r>
    <n v="16"/>
    <n v="44"/>
    <n v="1"/>
    <x v="8"/>
    <n v="7"/>
    <n v="0"/>
    <s v="Deuda Flotante"/>
    <n v="10"/>
    <n v="0"/>
    <x v="1"/>
    <x v="11"/>
  </r>
  <r>
    <n v="16"/>
    <n v="45"/>
    <n v="1"/>
    <x v="17"/>
    <n v="2"/>
    <n v="7"/>
    <s v="Fondo Nacional de Salud - Atención Primaria"/>
    <n v="120685205"/>
    <n v="0"/>
    <x v="0"/>
    <x v="2482"/>
  </r>
  <r>
    <n v="16"/>
    <n v="45"/>
    <n v="1"/>
    <x v="17"/>
    <n v="2"/>
    <n v="9"/>
    <s v="Fondo Nacional de Salud - Prestaciones Institucionales"/>
    <n v="83757083"/>
    <n v="0"/>
    <x v="0"/>
    <x v="2512"/>
  </r>
  <r>
    <n v="16"/>
    <n v="45"/>
    <n v="1"/>
    <x v="17"/>
    <n v="2"/>
    <n v="10"/>
    <s v="Subsecretaría de Salud Pública"/>
    <n v="605930"/>
    <n v="0"/>
    <x v="0"/>
    <x v="2652"/>
  </r>
  <r>
    <n v="16"/>
    <n v="45"/>
    <n v="1"/>
    <x v="17"/>
    <n v="2"/>
    <n v="14"/>
    <s v="Hospital San José"/>
    <n v="115625727"/>
    <n v="0"/>
    <x v="0"/>
    <x v="2575"/>
  </r>
  <r>
    <n v="16"/>
    <n v="45"/>
    <n v="1"/>
    <x v="17"/>
    <n v="2"/>
    <n v="15"/>
    <s v="Hospital Roberto del Río"/>
    <n v="48105228"/>
    <n v="0"/>
    <x v="0"/>
    <x v="2576"/>
  </r>
  <r>
    <n v="16"/>
    <n v="45"/>
    <n v="1"/>
    <x v="17"/>
    <n v="2"/>
    <n v="201"/>
    <s v="Recuperación de Licencias Médicas - FONASA"/>
    <n v="10"/>
    <n v="0"/>
    <x v="0"/>
    <x v="11"/>
  </r>
  <r>
    <n v="16"/>
    <n v="45"/>
    <n v="1"/>
    <x v="15"/>
    <n v="0"/>
    <n v="0"/>
    <s v="RENTAS DE LA PROPIEDAD"/>
    <n v="44200"/>
    <n v="0"/>
    <x v="0"/>
    <x v="3035"/>
  </r>
  <r>
    <n v="16"/>
    <n v="45"/>
    <n v="1"/>
    <x v="12"/>
    <n v="0"/>
    <n v="0"/>
    <s v="INGRESOS DE OPERACIÓN"/>
    <n v="5261133"/>
    <n v="0"/>
    <x v="0"/>
    <x v="3036"/>
  </r>
  <r>
    <n v="16"/>
    <n v="45"/>
    <n v="1"/>
    <x v="0"/>
    <n v="1"/>
    <n v="0"/>
    <s v="Recuperaciones y Reembolsos por Licencias Médicas"/>
    <n v="3466678"/>
    <n v="0"/>
    <x v="0"/>
    <x v="3037"/>
  </r>
  <r>
    <n v="16"/>
    <n v="45"/>
    <n v="1"/>
    <x v="0"/>
    <n v="2"/>
    <n v="0"/>
    <s v="Multas y Sanciones Pecuniarias"/>
    <n v="16964"/>
    <n v="0"/>
    <x v="0"/>
    <x v="3038"/>
  </r>
  <r>
    <n v="16"/>
    <n v="45"/>
    <n v="1"/>
    <x v="0"/>
    <n v="99"/>
    <n v="0"/>
    <s v="Otros"/>
    <n v="543165"/>
    <n v="0"/>
    <x v="0"/>
    <x v="3039"/>
  </r>
  <r>
    <n v="16"/>
    <n v="45"/>
    <n v="1"/>
    <x v="13"/>
    <n v="10"/>
    <n v="0"/>
    <s v="Ingresos por Percibir"/>
    <n v="579476"/>
    <n v="0"/>
    <x v="0"/>
    <x v="3040"/>
  </r>
  <r>
    <n v="16"/>
    <n v="45"/>
    <n v="1"/>
    <x v="3"/>
    <n v="0"/>
    <n v="0"/>
    <s v="SALDO INICIAL DE CAJA"/>
    <n v="10"/>
    <n v="0"/>
    <x v="0"/>
    <x v="11"/>
  </r>
  <r>
    <n v="16"/>
    <n v="45"/>
    <n v="1"/>
    <x v="4"/>
    <n v="0"/>
    <n v="0"/>
    <s v="GASTOS EN PERSONAL"/>
    <n v="172336452"/>
    <n v="0"/>
    <x v="1"/>
    <x v="3041"/>
  </r>
  <r>
    <n v="16"/>
    <n v="45"/>
    <n v="1"/>
    <x v="5"/>
    <n v="0"/>
    <n v="0"/>
    <s v="BIENES Y SERVICIOS DE CONSUMO"/>
    <n v="90197858"/>
    <n v="0"/>
    <x v="1"/>
    <x v="3042"/>
  </r>
  <r>
    <n v="16"/>
    <n v="45"/>
    <n v="1"/>
    <x v="10"/>
    <n v="2"/>
    <n v="4"/>
    <s v="Ayudas Económicas y Otros Pagos Preventivos"/>
    <n v="14525"/>
    <n v="0"/>
    <x v="1"/>
    <x v="3043"/>
  </r>
  <r>
    <n v="16"/>
    <n v="45"/>
    <n v="1"/>
    <x v="10"/>
    <n v="3"/>
    <n v="1"/>
    <s v="Indemnización de Cargo Fiscal"/>
    <n v="10"/>
    <n v="0"/>
    <x v="1"/>
    <x v="11"/>
  </r>
  <r>
    <n v="16"/>
    <n v="45"/>
    <n v="1"/>
    <x v="6"/>
    <n v="1"/>
    <n v="461"/>
    <s v="Centros de Prevención de Alcoholismo y Salud Mental"/>
    <n v="6833"/>
    <n v="0"/>
    <x v="1"/>
    <x v="3044"/>
  </r>
  <r>
    <n v="16"/>
    <n v="45"/>
    <n v="1"/>
    <x v="6"/>
    <n v="3"/>
    <n v="298"/>
    <s v="Atención Primaria, Ley N° 19.378"/>
    <n v="111715483"/>
    <n v="0"/>
    <x v="1"/>
    <x v="3045"/>
  </r>
  <r>
    <n v="16"/>
    <n v="45"/>
    <n v="1"/>
    <x v="14"/>
    <n v="99"/>
    <n v="0"/>
    <s v="Otros Integros al Fisco"/>
    <n v="3466690"/>
    <n v="0"/>
    <x v="1"/>
    <x v="3046"/>
  </r>
  <r>
    <n v="16"/>
    <n v="45"/>
    <n v="1"/>
    <x v="20"/>
    <n v="2"/>
    <n v="0"/>
    <s v="Compensaciones por Daños a Terceros y/o a la Propiedad"/>
    <n v="270635"/>
    <n v="0"/>
    <x v="1"/>
    <x v="3047"/>
  </r>
  <r>
    <n v="16"/>
    <n v="45"/>
    <n v="1"/>
    <x v="7"/>
    <n v="5"/>
    <n v="0"/>
    <s v="Máquinas y Equipos"/>
    <n v="682313"/>
    <n v="0"/>
    <x v="1"/>
    <x v="3048"/>
  </r>
  <r>
    <n v="16"/>
    <n v="45"/>
    <n v="1"/>
    <x v="8"/>
    <n v="7"/>
    <n v="0"/>
    <s v="Deuda Flotante"/>
    <n v="10"/>
    <n v="0"/>
    <x v="1"/>
    <x v="11"/>
  </r>
  <r>
    <n v="16"/>
    <n v="46"/>
    <n v="1"/>
    <x v="17"/>
    <n v="2"/>
    <n v="7"/>
    <s v="Fondo Nacional de Salud - Atención Primaria"/>
    <n v="189253508"/>
    <n v="0"/>
    <x v="0"/>
    <x v="2483"/>
  </r>
  <r>
    <n v="16"/>
    <n v="46"/>
    <n v="1"/>
    <x v="17"/>
    <n v="2"/>
    <n v="9"/>
    <s v="Fondo Nacional de Salud - Prestaciones Institucionales"/>
    <n v="46287316"/>
    <n v="0"/>
    <x v="0"/>
    <x v="2513"/>
  </r>
  <r>
    <n v="16"/>
    <n v="46"/>
    <n v="1"/>
    <x v="17"/>
    <n v="2"/>
    <n v="10"/>
    <s v="Subsecretaría de Salud Pública"/>
    <n v="442431"/>
    <n v="0"/>
    <x v="0"/>
    <x v="2653"/>
  </r>
  <r>
    <n v="16"/>
    <n v="46"/>
    <n v="1"/>
    <x v="17"/>
    <n v="2"/>
    <n v="14"/>
    <s v="Hospital San Juan de Dios"/>
    <n v="119244257"/>
    <n v="0"/>
    <x v="0"/>
    <x v="2577"/>
  </r>
  <r>
    <n v="16"/>
    <n v="46"/>
    <n v="1"/>
    <x v="17"/>
    <n v="2"/>
    <n v="15"/>
    <s v="Hospital Félix Bulnes"/>
    <n v="110905388"/>
    <n v="0"/>
    <x v="0"/>
    <x v="2578"/>
  </r>
  <r>
    <n v="16"/>
    <n v="46"/>
    <n v="1"/>
    <x v="17"/>
    <n v="2"/>
    <n v="16"/>
    <s v="Hospital de Talagante"/>
    <n v="19524141"/>
    <n v="0"/>
    <x v="0"/>
    <x v="2579"/>
  </r>
  <r>
    <n v="16"/>
    <n v="46"/>
    <n v="1"/>
    <x v="17"/>
    <n v="2"/>
    <n v="17"/>
    <s v="Hospital de Melipilla"/>
    <n v="24960701"/>
    <n v="0"/>
    <x v="0"/>
    <x v="2580"/>
  </r>
  <r>
    <n v="16"/>
    <n v="46"/>
    <n v="1"/>
    <x v="17"/>
    <n v="2"/>
    <n v="18"/>
    <s v="Instituto Traumatológico"/>
    <n v="19561565"/>
    <n v="0"/>
    <x v="0"/>
    <x v="2587"/>
  </r>
  <r>
    <n v="16"/>
    <n v="46"/>
    <n v="1"/>
    <x v="17"/>
    <n v="2"/>
    <n v="201"/>
    <s v="Recuperación de Licencias Médicas - FONASA"/>
    <n v="10"/>
    <n v="0"/>
    <x v="0"/>
    <x v="11"/>
  </r>
  <r>
    <n v="16"/>
    <n v="46"/>
    <n v="1"/>
    <x v="15"/>
    <n v="0"/>
    <n v="0"/>
    <s v="RENTAS DE LA PROPIEDAD"/>
    <n v="58866"/>
    <n v="0"/>
    <x v="0"/>
    <x v="3049"/>
  </r>
  <r>
    <n v="16"/>
    <n v="46"/>
    <n v="1"/>
    <x v="12"/>
    <n v="0"/>
    <n v="0"/>
    <s v="INGRESOS DE OPERACIÓN"/>
    <n v="4840761"/>
    <n v="0"/>
    <x v="0"/>
    <x v="3050"/>
  </r>
  <r>
    <n v="16"/>
    <n v="46"/>
    <n v="1"/>
    <x v="0"/>
    <n v="1"/>
    <n v="0"/>
    <s v="Recuperaciones y Reembolsos por Licencias Médicas"/>
    <n v="4887501"/>
    <n v="0"/>
    <x v="0"/>
    <x v="3051"/>
  </r>
  <r>
    <n v="16"/>
    <n v="46"/>
    <n v="1"/>
    <x v="0"/>
    <n v="2"/>
    <n v="0"/>
    <s v="Multas y Sanciones Pecuniarias"/>
    <n v="13436"/>
    <n v="0"/>
    <x v="0"/>
    <x v="3052"/>
  </r>
  <r>
    <n v="16"/>
    <n v="46"/>
    <n v="1"/>
    <x v="0"/>
    <n v="99"/>
    <n v="0"/>
    <s v="Otros"/>
    <n v="375229"/>
    <n v="0"/>
    <x v="0"/>
    <x v="3053"/>
  </r>
  <r>
    <n v="16"/>
    <n v="46"/>
    <n v="1"/>
    <x v="13"/>
    <n v="10"/>
    <n v="0"/>
    <s v="Ingresos por Percibir"/>
    <n v="481134"/>
    <n v="0"/>
    <x v="0"/>
    <x v="3054"/>
  </r>
  <r>
    <n v="16"/>
    <n v="46"/>
    <n v="1"/>
    <x v="3"/>
    <n v="0"/>
    <n v="0"/>
    <s v="SALDO INICIAL DE CAJA"/>
    <n v="10"/>
    <n v="0"/>
    <x v="0"/>
    <x v="11"/>
  </r>
  <r>
    <n v="16"/>
    <n v="46"/>
    <n v="1"/>
    <x v="4"/>
    <n v="0"/>
    <n v="0"/>
    <s v="GASTOS EN PERSONAL"/>
    <n v="219629255"/>
    <n v="0"/>
    <x v="1"/>
    <x v="3055"/>
  </r>
  <r>
    <n v="16"/>
    <n v="46"/>
    <n v="1"/>
    <x v="5"/>
    <n v="0"/>
    <n v="0"/>
    <s v="BIENES Y SERVICIOS DE CONSUMO"/>
    <n v="134399029"/>
    <n v="0"/>
    <x v="1"/>
    <x v="3056"/>
  </r>
  <r>
    <n v="16"/>
    <n v="46"/>
    <n v="1"/>
    <x v="10"/>
    <n v="2"/>
    <n v="4"/>
    <s v="Ayudas Económicas y Otros Pagos Preventivos"/>
    <n v="19345"/>
    <n v="0"/>
    <x v="1"/>
    <x v="3057"/>
  </r>
  <r>
    <n v="16"/>
    <n v="46"/>
    <n v="1"/>
    <x v="10"/>
    <n v="3"/>
    <n v="1"/>
    <s v="Indemnización de Cargo Fiscal"/>
    <n v="10"/>
    <n v="0"/>
    <x v="1"/>
    <x v="11"/>
  </r>
  <r>
    <n v="16"/>
    <n v="46"/>
    <n v="1"/>
    <x v="6"/>
    <n v="1"/>
    <n v="395"/>
    <s v="Programa Especial de Salud de los Pueblos Indígenas"/>
    <n v="125729"/>
    <n v="0"/>
    <x v="1"/>
    <x v="3058"/>
  </r>
  <r>
    <n v="16"/>
    <n v="46"/>
    <n v="1"/>
    <x v="6"/>
    <n v="1"/>
    <n v="461"/>
    <s v="Centros de Prevención de Alcoholismo y Salud Mental"/>
    <n v="8409"/>
    <n v="0"/>
    <x v="1"/>
    <x v="3059"/>
  </r>
  <r>
    <n v="16"/>
    <n v="46"/>
    <n v="1"/>
    <x v="6"/>
    <n v="3"/>
    <n v="298"/>
    <s v="Atención Primaria, Ley N° 19.378"/>
    <n v="180873223"/>
    <n v="0"/>
    <x v="1"/>
    <x v="3060"/>
  </r>
  <r>
    <n v="16"/>
    <n v="46"/>
    <n v="1"/>
    <x v="14"/>
    <n v="99"/>
    <n v="0"/>
    <s v="Otros Integros al Fisco"/>
    <n v="4887511"/>
    <n v="0"/>
    <x v="1"/>
    <x v="3061"/>
  </r>
  <r>
    <n v="16"/>
    <n v="46"/>
    <n v="1"/>
    <x v="7"/>
    <n v="5"/>
    <n v="0"/>
    <s v="Máquinas y Equipos"/>
    <n v="893733"/>
    <n v="0"/>
    <x v="1"/>
    <x v="3062"/>
  </r>
  <r>
    <n v="16"/>
    <n v="46"/>
    <n v="1"/>
    <x v="8"/>
    <n v="7"/>
    <n v="0"/>
    <s v="Deuda Flotante"/>
    <n v="10"/>
    <n v="0"/>
    <x v="1"/>
    <x v="11"/>
  </r>
  <r>
    <n v="16"/>
    <n v="47"/>
    <n v="1"/>
    <x v="17"/>
    <n v="2"/>
    <n v="7"/>
    <s v="Fondo Nacional de Salud - Atención Primaria"/>
    <n v="192696168"/>
    <n v="0"/>
    <x v="0"/>
    <x v="2484"/>
  </r>
  <r>
    <n v="16"/>
    <n v="47"/>
    <n v="1"/>
    <x v="17"/>
    <n v="2"/>
    <n v="9"/>
    <s v="Fondo Nacional de Salud - Prestaciones Institucionales"/>
    <n v="81545378"/>
    <n v="0"/>
    <x v="0"/>
    <x v="2514"/>
  </r>
  <r>
    <n v="16"/>
    <n v="47"/>
    <n v="1"/>
    <x v="17"/>
    <n v="2"/>
    <n v="10"/>
    <s v="Subsecretaría de Salud Pública"/>
    <n v="401570"/>
    <n v="0"/>
    <x v="0"/>
    <x v="2654"/>
  </r>
  <r>
    <n v="16"/>
    <n v="47"/>
    <n v="1"/>
    <x v="17"/>
    <n v="2"/>
    <n v="14"/>
    <s v="Hospital Sotero del Río"/>
    <n v="196174600"/>
    <n v="0"/>
    <x v="0"/>
    <x v="2581"/>
  </r>
  <r>
    <n v="16"/>
    <n v="47"/>
    <n v="1"/>
    <x v="17"/>
    <n v="2"/>
    <n v="15"/>
    <s v="Hospital La Florida"/>
    <n v="105834527"/>
    <n v="0"/>
    <x v="0"/>
    <x v="2582"/>
  </r>
  <r>
    <n v="16"/>
    <n v="47"/>
    <n v="1"/>
    <x v="17"/>
    <n v="2"/>
    <n v="16"/>
    <s v="Hospital Padre Alberto Hurtado"/>
    <n v="77437433"/>
    <n v="0"/>
    <x v="0"/>
    <x v="2583"/>
  </r>
  <r>
    <n v="16"/>
    <n v="47"/>
    <n v="1"/>
    <x v="17"/>
    <n v="2"/>
    <n v="201"/>
    <s v="Recuperación de Licencias Médicas - FONASA"/>
    <n v="10"/>
    <n v="0"/>
    <x v="0"/>
    <x v="11"/>
  </r>
  <r>
    <n v="16"/>
    <n v="47"/>
    <n v="1"/>
    <x v="15"/>
    <n v="0"/>
    <n v="0"/>
    <s v="RENTAS DE LA PROPIEDAD"/>
    <n v="79111"/>
    <n v="0"/>
    <x v="0"/>
    <x v="3063"/>
  </r>
  <r>
    <n v="16"/>
    <n v="47"/>
    <n v="1"/>
    <x v="12"/>
    <n v="0"/>
    <n v="0"/>
    <s v="INGRESOS DE OPERACIÓN"/>
    <n v="4367821"/>
    <n v="0"/>
    <x v="0"/>
    <x v="3064"/>
  </r>
  <r>
    <n v="16"/>
    <n v="47"/>
    <n v="1"/>
    <x v="0"/>
    <n v="1"/>
    <n v="0"/>
    <s v="Recuperaciones y Reembolsos por Licencias Médicas"/>
    <n v="6729901"/>
    <n v="0"/>
    <x v="0"/>
    <x v="3065"/>
  </r>
  <r>
    <n v="16"/>
    <n v="47"/>
    <n v="1"/>
    <x v="0"/>
    <n v="2"/>
    <n v="0"/>
    <s v="Multas y Sanciones Pecuniarias"/>
    <n v="105257"/>
    <n v="0"/>
    <x v="0"/>
    <x v="3066"/>
  </r>
  <r>
    <n v="16"/>
    <n v="47"/>
    <n v="1"/>
    <x v="0"/>
    <n v="99"/>
    <n v="0"/>
    <s v="Otros"/>
    <n v="2038455"/>
    <n v="0"/>
    <x v="0"/>
    <x v="3067"/>
  </r>
  <r>
    <n v="16"/>
    <n v="47"/>
    <n v="1"/>
    <x v="13"/>
    <n v="10"/>
    <n v="0"/>
    <s v="Ingresos por Percibir"/>
    <n v="185825"/>
    <n v="0"/>
    <x v="0"/>
    <x v="3068"/>
  </r>
  <r>
    <n v="16"/>
    <n v="47"/>
    <n v="1"/>
    <x v="3"/>
    <n v="0"/>
    <n v="0"/>
    <s v="SALDO INICIAL DE CAJA"/>
    <n v="10"/>
    <n v="0"/>
    <x v="0"/>
    <x v="11"/>
  </r>
  <r>
    <n v="16"/>
    <n v="47"/>
    <n v="1"/>
    <x v="4"/>
    <n v="0"/>
    <n v="0"/>
    <s v="GASTOS EN PERSONAL"/>
    <n v="291459699"/>
    <n v="0"/>
    <x v="1"/>
    <x v="3069"/>
  </r>
  <r>
    <n v="16"/>
    <n v="47"/>
    <n v="1"/>
    <x v="5"/>
    <n v="0"/>
    <n v="0"/>
    <s v="BIENES Y SERVICIOS DE CONSUMO"/>
    <n v="194533817"/>
    <n v="0"/>
    <x v="1"/>
    <x v="3070"/>
  </r>
  <r>
    <n v="16"/>
    <n v="47"/>
    <n v="1"/>
    <x v="10"/>
    <n v="2"/>
    <n v="4"/>
    <s v="Ayudas Económicas y Otros Pagos Preventivos"/>
    <n v="25995"/>
    <n v="0"/>
    <x v="1"/>
    <x v="3071"/>
  </r>
  <r>
    <n v="16"/>
    <n v="47"/>
    <n v="1"/>
    <x v="10"/>
    <n v="3"/>
    <n v="1"/>
    <s v="Indemnización de Cargo Fiscal"/>
    <n v="10"/>
    <n v="0"/>
    <x v="1"/>
    <x v="11"/>
  </r>
  <r>
    <n v="16"/>
    <n v="47"/>
    <n v="1"/>
    <x v="6"/>
    <n v="1"/>
    <n v="395"/>
    <s v="Programa Especial de Salud de los Pueblos Indígenas"/>
    <n v="135370"/>
    <n v="0"/>
    <x v="1"/>
    <x v="3072"/>
  </r>
  <r>
    <n v="16"/>
    <n v="47"/>
    <n v="1"/>
    <x v="6"/>
    <n v="1"/>
    <n v="461"/>
    <s v="Centros de Prevención de Alcoholismo y Salud Mental"/>
    <n v="15770"/>
    <n v="0"/>
    <x v="1"/>
    <x v="3073"/>
  </r>
  <r>
    <n v="16"/>
    <n v="47"/>
    <n v="1"/>
    <x v="6"/>
    <n v="3"/>
    <n v="298"/>
    <s v="Atención Primaria, Ley N° 19.378"/>
    <n v="173500414"/>
    <n v="0"/>
    <x v="1"/>
    <x v="3074"/>
  </r>
  <r>
    <n v="16"/>
    <n v="47"/>
    <n v="1"/>
    <x v="14"/>
    <n v="99"/>
    <n v="0"/>
    <s v="Otros Integros al Fisco"/>
    <n v="6729913"/>
    <n v="0"/>
    <x v="1"/>
    <x v="3075"/>
  </r>
  <r>
    <n v="16"/>
    <n v="47"/>
    <n v="1"/>
    <x v="7"/>
    <n v="5"/>
    <n v="0"/>
    <s v="Máquinas y Equipos"/>
    <n v="1195068"/>
    <n v="0"/>
    <x v="1"/>
    <x v="3076"/>
  </r>
  <r>
    <n v="16"/>
    <n v="47"/>
    <n v="1"/>
    <x v="8"/>
    <n v="7"/>
    <n v="0"/>
    <s v="Deuda Flotante"/>
    <n v="10"/>
    <n v="0"/>
    <x v="1"/>
    <x v="11"/>
  </r>
  <r>
    <n v="16"/>
    <n v="49"/>
    <n v="1"/>
    <x v="17"/>
    <n v="2"/>
    <n v="7"/>
    <s v="Fondo Nacional de Salud - Atención Primaria"/>
    <n v="95403811"/>
    <n v="0"/>
    <x v="0"/>
    <x v="2485"/>
  </r>
  <r>
    <n v="16"/>
    <n v="49"/>
    <n v="1"/>
    <x v="17"/>
    <n v="2"/>
    <n v="9"/>
    <s v="Fondo Nacional de Salud - Prestaciones Institucionales"/>
    <n v="486097632"/>
    <n v="0"/>
    <x v="0"/>
    <x v="2515"/>
  </r>
  <r>
    <n v="16"/>
    <n v="49"/>
    <n v="1"/>
    <x v="17"/>
    <n v="2"/>
    <n v="14"/>
    <s v="Fondo Nacional de Salud - Financiamiento GRD"/>
    <n v="212600000"/>
    <n v="0"/>
    <x v="0"/>
    <x v="2519"/>
  </r>
  <r>
    <n v="16"/>
    <n v="49"/>
    <n v="1"/>
    <x v="4"/>
    <n v="0"/>
    <n v="0"/>
    <s v="GASTOS EN PERSONAL"/>
    <n v="277125997"/>
    <n v="0"/>
    <x v="1"/>
    <x v="3077"/>
  </r>
  <r>
    <n v="16"/>
    <n v="49"/>
    <n v="1"/>
    <x v="5"/>
    <n v="0"/>
    <n v="0"/>
    <s v="BIENES Y SERVICIOS DE CONSUMO"/>
    <n v="393710115"/>
    <n v="0"/>
    <x v="1"/>
    <x v="3078"/>
  </r>
  <r>
    <n v="16"/>
    <n v="49"/>
    <n v="1"/>
    <x v="6"/>
    <n v="1"/>
    <n v="395"/>
    <s v="Prog. Especial de Salud de los Pueblos Indígenas"/>
    <n v="430359"/>
    <n v="0"/>
    <x v="1"/>
    <x v="3079"/>
  </r>
  <r>
    <n v="16"/>
    <n v="49"/>
    <n v="1"/>
    <x v="6"/>
    <n v="3"/>
    <n v="298"/>
    <s v="Atención Primaria, Ley N° 19.378"/>
    <n v="80050344"/>
    <n v="0"/>
    <x v="1"/>
    <x v="3080"/>
  </r>
  <r>
    <n v="16"/>
    <n v="49"/>
    <n v="1"/>
    <x v="6"/>
    <n v="3"/>
    <n v="431"/>
    <s v="Plan de Productividad Quirúrgica"/>
    <n v="28373850"/>
    <n v="0"/>
    <x v="1"/>
    <x v="3081"/>
  </r>
  <r>
    <n v="16"/>
    <n v="49"/>
    <n v="1"/>
    <x v="20"/>
    <n v="2"/>
    <n v="0"/>
    <s v="Compensaciones por Daños a Terceros y/o a la Propiedad"/>
    <n v="10308906"/>
    <n v="0"/>
    <x v="1"/>
    <x v="3082"/>
  </r>
  <r>
    <n v="16"/>
    <n v="49"/>
    <n v="1"/>
    <x v="7"/>
    <n v="5"/>
    <n v="0"/>
    <s v="Máquinas y Equipos"/>
    <n v="4101872"/>
    <n v="0"/>
    <x v="1"/>
    <x v="3083"/>
  </r>
  <r>
    <n v="16"/>
    <n v="51"/>
    <n v="1"/>
    <x v="17"/>
    <n v="2"/>
    <n v="9"/>
    <s v="Fondo Nacional de Salud - Prestaciones Institucionales"/>
    <n v="12238754"/>
    <n v="0"/>
    <x v="0"/>
    <x v="2516"/>
  </r>
  <r>
    <n v="16"/>
    <n v="51"/>
    <n v="1"/>
    <x v="17"/>
    <n v="2"/>
    <n v="10"/>
    <s v="Subsecretaría de Salud Pública"/>
    <n v="40687"/>
    <n v="0"/>
    <x v="0"/>
    <x v="2655"/>
  </r>
  <r>
    <n v="16"/>
    <n v="51"/>
    <n v="1"/>
    <x v="17"/>
    <n v="2"/>
    <n v="201"/>
    <s v="Recuperación de Licencias Médicas - FONASA"/>
    <n v="10"/>
    <n v="0"/>
    <x v="0"/>
    <x v="11"/>
  </r>
  <r>
    <n v="16"/>
    <n v="51"/>
    <n v="1"/>
    <x v="15"/>
    <n v="0"/>
    <n v="0"/>
    <s v="RENTAS DE LA PROPIEDAD"/>
    <n v="2027"/>
    <n v="0"/>
    <x v="0"/>
    <x v="3084"/>
  </r>
  <r>
    <n v="16"/>
    <n v="51"/>
    <n v="1"/>
    <x v="12"/>
    <n v="0"/>
    <n v="0"/>
    <s v="INGRESOS DE OPERACIÓN"/>
    <n v="11"/>
    <n v="0"/>
    <x v="0"/>
    <x v="40"/>
  </r>
  <r>
    <n v="16"/>
    <n v="51"/>
    <n v="1"/>
    <x v="0"/>
    <n v="1"/>
    <n v="0"/>
    <s v="Recuperaciones y Reembolsos por Licencias Médicas"/>
    <n v="44247"/>
    <n v="0"/>
    <x v="0"/>
    <x v="3085"/>
  </r>
  <r>
    <n v="16"/>
    <n v="51"/>
    <n v="1"/>
    <x v="13"/>
    <n v="10"/>
    <n v="0"/>
    <s v="Ingresos por Percibir"/>
    <n v="88063"/>
    <n v="0"/>
    <x v="0"/>
    <x v="3086"/>
  </r>
  <r>
    <n v="16"/>
    <n v="51"/>
    <n v="1"/>
    <x v="3"/>
    <n v="0"/>
    <n v="0"/>
    <s v="SALDO INICIAL DE CAJA"/>
    <n v="10"/>
    <n v="0"/>
    <x v="0"/>
    <x v="11"/>
  </r>
  <r>
    <n v="16"/>
    <n v="51"/>
    <n v="1"/>
    <x v="4"/>
    <n v="0"/>
    <n v="0"/>
    <s v="GASTOS EN PERSONAL"/>
    <n v="6749905"/>
    <n v="0"/>
    <x v="1"/>
    <x v="3087"/>
  </r>
  <r>
    <n v="16"/>
    <n v="51"/>
    <n v="1"/>
    <x v="5"/>
    <n v="0"/>
    <n v="0"/>
    <s v="BIENES Y SERVICIOS DE CONSUMO"/>
    <n v="5585175"/>
    <n v="0"/>
    <x v="1"/>
    <x v="3088"/>
  </r>
  <r>
    <n v="16"/>
    <n v="51"/>
    <n v="1"/>
    <x v="10"/>
    <n v="2"/>
    <n v="4"/>
    <s v="Ayudas Económicas y Otros Pagos Preventivos"/>
    <n v="670"/>
    <n v="0"/>
    <x v="1"/>
    <x v="3089"/>
  </r>
  <r>
    <n v="16"/>
    <n v="51"/>
    <n v="1"/>
    <x v="10"/>
    <n v="3"/>
    <n v="1"/>
    <s v="Indemnización de Cargo Fiscal"/>
    <n v="10"/>
    <n v="0"/>
    <x v="1"/>
    <x v="11"/>
  </r>
  <r>
    <n v="16"/>
    <n v="51"/>
    <n v="1"/>
    <x v="14"/>
    <n v="99"/>
    <n v="0"/>
    <s v="Otros Integros al Fisco"/>
    <n v="44259"/>
    <n v="0"/>
    <x v="1"/>
    <x v="3090"/>
  </r>
  <r>
    <n v="16"/>
    <n v="51"/>
    <n v="1"/>
    <x v="7"/>
    <n v="5"/>
    <n v="0"/>
    <s v="Máquinas y Equipos"/>
    <n v="33780"/>
    <n v="0"/>
    <x v="1"/>
    <x v="495"/>
  </r>
  <r>
    <n v="16"/>
    <n v="51"/>
    <n v="1"/>
    <x v="8"/>
    <n v="7"/>
    <n v="0"/>
    <s v="Deuda Flotante"/>
    <n v="10"/>
    <n v="0"/>
    <x v="1"/>
    <x v="11"/>
  </r>
  <r>
    <n v="16"/>
    <n v="52"/>
    <n v="1"/>
    <x v="17"/>
    <n v="2"/>
    <n v="9"/>
    <s v="Fondo Nacional de Salud - Prestaciones Institucionales"/>
    <n v="11151208"/>
    <n v="0"/>
    <x v="0"/>
    <x v="2517"/>
  </r>
  <r>
    <n v="16"/>
    <n v="52"/>
    <n v="1"/>
    <x v="17"/>
    <n v="2"/>
    <n v="201"/>
    <s v="Recuperación de Licencias Médicas - FONASA"/>
    <n v="10"/>
    <n v="0"/>
    <x v="0"/>
    <x v="11"/>
  </r>
  <r>
    <n v="16"/>
    <n v="52"/>
    <n v="1"/>
    <x v="15"/>
    <n v="0"/>
    <n v="0"/>
    <s v="RENTAS DE LA PROPIEDAD"/>
    <n v="2031"/>
    <n v="0"/>
    <x v="0"/>
    <x v="3091"/>
  </r>
  <r>
    <n v="16"/>
    <n v="52"/>
    <n v="1"/>
    <x v="12"/>
    <n v="0"/>
    <n v="0"/>
    <s v="INGRESOS DE OPERACIÓN"/>
    <n v="11"/>
    <n v="0"/>
    <x v="0"/>
    <x v="40"/>
  </r>
  <r>
    <n v="16"/>
    <n v="52"/>
    <n v="1"/>
    <x v="0"/>
    <n v="1"/>
    <n v="0"/>
    <s v="Recuperaciones y Reembolsos por Licencias Médicas"/>
    <n v="82772"/>
    <n v="0"/>
    <x v="0"/>
    <x v="3092"/>
  </r>
  <r>
    <n v="16"/>
    <n v="52"/>
    <n v="1"/>
    <x v="13"/>
    <n v="10"/>
    <n v="0"/>
    <s v="Ingresos por Percibir"/>
    <n v="770513"/>
    <n v="0"/>
    <x v="0"/>
    <x v="3093"/>
  </r>
  <r>
    <n v="16"/>
    <n v="52"/>
    <n v="1"/>
    <x v="3"/>
    <n v="0"/>
    <n v="0"/>
    <s v="SALDO INICIAL DE CAJA"/>
    <n v="10"/>
    <n v="0"/>
    <x v="0"/>
    <x v="11"/>
  </r>
  <r>
    <n v="16"/>
    <n v="52"/>
    <n v="1"/>
    <x v="4"/>
    <n v="0"/>
    <n v="0"/>
    <s v="GASTOS EN PERSONAL"/>
    <n v="6281452"/>
    <n v="0"/>
    <x v="1"/>
    <x v="3094"/>
  </r>
  <r>
    <n v="16"/>
    <n v="52"/>
    <n v="1"/>
    <x v="5"/>
    <n v="0"/>
    <n v="0"/>
    <s v="BIENES Y SERVICIOS DE CONSUMO"/>
    <n v="5607795"/>
    <n v="0"/>
    <x v="1"/>
    <x v="3095"/>
  </r>
  <r>
    <n v="16"/>
    <n v="52"/>
    <n v="1"/>
    <x v="10"/>
    <n v="2"/>
    <n v="4"/>
    <s v="Ayudas Económicas y Otros Pagos Preventivos"/>
    <n v="671"/>
    <n v="0"/>
    <x v="1"/>
    <x v="3096"/>
  </r>
  <r>
    <n v="16"/>
    <n v="52"/>
    <n v="1"/>
    <x v="10"/>
    <n v="3"/>
    <n v="1"/>
    <s v="Indemnización de Cargo Fiscal"/>
    <n v="10"/>
    <n v="0"/>
    <x v="1"/>
    <x v="11"/>
  </r>
  <r>
    <n v="16"/>
    <n v="52"/>
    <n v="1"/>
    <x v="14"/>
    <n v="99"/>
    <n v="0"/>
    <s v="Otros Integros al Fisco"/>
    <n v="82782"/>
    <n v="0"/>
    <x v="1"/>
    <x v="3097"/>
  </r>
  <r>
    <n v="16"/>
    <n v="52"/>
    <n v="1"/>
    <x v="7"/>
    <n v="5"/>
    <n v="0"/>
    <s v="Máquinas y Equipos"/>
    <n v="33835"/>
    <n v="0"/>
    <x v="1"/>
    <x v="3098"/>
  </r>
  <r>
    <n v="16"/>
    <n v="52"/>
    <n v="1"/>
    <x v="8"/>
    <n v="7"/>
    <n v="0"/>
    <s v="Deuda Flotante"/>
    <n v="10"/>
    <n v="0"/>
    <x v="1"/>
    <x v="11"/>
  </r>
  <r>
    <n v="16"/>
    <n v="53"/>
    <n v="1"/>
    <x v="17"/>
    <n v="2"/>
    <n v="7"/>
    <s v="Fondo Nacional de Salud - Atención Primaria"/>
    <n v="49352219"/>
    <n v="0"/>
    <x v="0"/>
    <x v="2486"/>
  </r>
  <r>
    <n v="16"/>
    <n v="53"/>
    <n v="1"/>
    <x v="17"/>
    <n v="2"/>
    <n v="9"/>
    <s v="Fondo Nacional de Salud - Prestaciones Institucionales"/>
    <n v="56815074"/>
    <n v="0"/>
    <x v="0"/>
    <x v="2518"/>
  </r>
  <r>
    <n v="16"/>
    <n v="53"/>
    <n v="1"/>
    <x v="17"/>
    <n v="2"/>
    <n v="10"/>
    <s v="Subsecretaría de Salud Pública"/>
    <n v="129942"/>
    <n v="0"/>
    <x v="0"/>
    <x v="2656"/>
  </r>
  <r>
    <n v="16"/>
    <n v="53"/>
    <n v="1"/>
    <x v="17"/>
    <n v="2"/>
    <n v="14"/>
    <s v="Hospital Castro"/>
    <n v="32869746"/>
    <n v="0"/>
    <x v="0"/>
    <x v="2584"/>
  </r>
  <r>
    <n v="16"/>
    <n v="53"/>
    <n v="1"/>
    <x v="17"/>
    <n v="2"/>
    <n v="201"/>
    <s v="Recuperación de Licencias Médicas - FONASA"/>
    <n v="10"/>
    <n v="0"/>
    <x v="0"/>
    <x v="11"/>
  </r>
  <r>
    <n v="16"/>
    <n v="53"/>
    <n v="1"/>
    <x v="15"/>
    <n v="0"/>
    <n v="0"/>
    <s v="RENTAS DE LA PROPIEDAD"/>
    <n v="13905"/>
    <n v="0"/>
    <x v="0"/>
    <x v="3099"/>
  </r>
  <r>
    <n v="16"/>
    <n v="53"/>
    <n v="1"/>
    <x v="12"/>
    <n v="0"/>
    <n v="0"/>
    <s v="INGRESOS DE OPERACIÓN"/>
    <n v="1806133"/>
    <n v="0"/>
    <x v="0"/>
    <x v="3100"/>
  </r>
  <r>
    <n v="16"/>
    <n v="53"/>
    <n v="1"/>
    <x v="0"/>
    <n v="1"/>
    <n v="0"/>
    <s v="Recuperaciones y Reembolsos por Licencias Médicas"/>
    <n v="1105350"/>
    <n v="0"/>
    <x v="0"/>
    <x v="3101"/>
  </r>
  <r>
    <n v="16"/>
    <n v="53"/>
    <n v="1"/>
    <x v="0"/>
    <n v="2"/>
    <n v="0"/>
    <s v="Multas y Sanciones Pecuniarias"/>
    <n v="8492"/>
    <n v="0"/>
    <x v="0"/>
    <x v="3102"/>
  </r>
  <r>
    <n v="16"/>
    <n v="53"/>
    <n v="1"/>
    <x v="0"/>
    <n v="99"/>
    <n v="0"/>
    <s v="Otros"/>
    <n v="174274"/>
    <n v="0"/>
    <x v="0"/>
    <x v="3103"/>
  </r>
  <r>
    <n v="16"/>
    <n v="53"/>
    <n v="1"/>
    <x v="13"/>
    <n v="10"/>
    <n v="0"/>
    <s v="Ingresos por Percibir"/>
    <n v="107587"/>
    <n v="0"/>
    <x v="0"/>
    <x v="3104"/>
  </r>
  <r>
    <n v="16"/>
    <n v="53"/>
    <n v="1"/>
    <x v="3"/>
    <n v="0"/>
    <n v="0"/>
    <s v="SALDO INICIAL DE CAJA"/>
    <n v="10"/>
    <n v="0"/>
    <x v="0"/>
    <x v="11"/>
  </r>
  <r>
    <n v="16"/>
    <n v="53"/>
    <n v="1"/>
    <x v="4"/>
    <n v="0"/>
    <n v="0"/>
    <s v="GASTOS EN PERSONAL"/>
    <n v="70508830"/>
    <n v="0"/>
    <x v="1"/>
    <x v="3105"/>
  </r>
  <r>
    <n v="16"/>
    <n v="53"/>
    <n v="1"/>
    <x v="5"/>
    <n v="0"/>
    <n v="0"/>
    <s v="BIENES Y SERVICIOS DE CONSUMO"/>
    <n v="23428815"/>
    <n v="0"/>
    <x v="1"/>
    <x v="3106"/>
  </r>
  <r>
    <n v="16"/>
    <n v="53"/>
    <n v="1"/>
    <x v="10"/>
    <n v="2"/>
    <n v="4"/>
    <s v="Ayudas Económicas y Otros Pagos Preventivos"/>
    <n v="4570"/>
    <n v="0"/>
    <x v="1"/>
    <x v="3107"/>
  </r>
  <r>
    <n v="16"/>
    <n v="53"/>
    <n v="1"/>
    <x v="10"/>
    <n v="3"/>
    <n v="1"/>
    <s v="Indemnización de Cargo Fiscal"/>
    <n v="10"/>
    <n v="0"/>
    <x v="1"/>
    <x v="11"/>
  </r>
  <r>
    <n v="16"/>
    <n v="53"/>
    <n v="1"/>
    <x v="6"/>
    <n v="1"/>
    <n v="395"/>
    <s v="Programa Especial de Salud de los Pueblos Indígenas"/>
    <n v="96047"/>
    <n v="0"/>
    <x v="1"/>
    <x v="3108"/>
  </r>
  <r>
    <n v="16"/>
    <n v="53"/>
    <n v="1"/>
    <x v="6"/>
    <n v="1"/>
    <n v="461"/>
    <s v="Centros de Prevención de Alcoholismo y Salud Mental"/>
    <n v="4204"/>
    <n v="0"/>
    <x v="1"/>
    <x v="3109"/>
  </r>
  <r>
    <n v="16"/>
    <n v="53"/>
    <n v="1"/>
    <x v="6"/>
    <n v="3"/>
    <n v="298"/>
    <s v="Atención Primaria, Ley N° 19.378"/>
    <n v="47015256"/>
    <n v="0"/>
    <x v="1"/>
    <x v="3110"/>
  </r>
  <r>
    <n v="16"/>
    <n v="53"/>
    <n v="1"/>
    <x v="14"/>
    <n v="99"/>
    <n v="0"/>
    <s v="Otros Integros al Fisco"/>
    <n v="1105361"/>
    <n v="0"/>
    <x v="1"/>
    <x v="3111"/>
  </r>
  <r>
    <n v="16"/>
    <n v="53"/>
    <n v="1"/>
    <x v="7"/>
    <n v="5"/>
    <n v="0"/>
    <s v="Máquinas y Equipos"/>
    <n v="219639"/>
    <n v="0"/>
    <x v="1"/>
    <x v="3112"/>
  </r>
  <r>
    <n v="16"/>
    <n v="53"/>
    <n v="1"/>
    <x v="8"/>
    <n v="7"/>
    <n v="0"/>
    <s v="Deuda Flotante"/>
    <n v="10"/>
    <n v="0"/>
    <x v="1"/>
    <x v="11"/>
  </r>
  <r>
    <n v="17"/>
    <n v="1"/>
    <n v="1"/>
    <x v="17"/>
    <n v="2"/>
    <n v="24"/>
    <s v="Corporación de Fomento de la Producción"/>
    <n v="113474"/>
    <n v="0"/>
    <x v="0"/>
    <x v="542"/>
  </r>
  <r>
    <n v="17"/>
    <n v="1"/>
    <n v="1"/>
    <x v="17"/>
    <n v="2"/>
    <n v="201"/>
    <s v="Recuperación de Licencias Médicas - FONASA"/>
    <n v="10"/>
    <n v="0"/>
    <x v="0"/>
    <x v="11"/>
  </r>
  <r>
    <n v="17"/>
    <n v="1"/>
    <n v="1"/>
    <x v="0"/>
    <n v="1"/>
    <n v="0"/>
    <s v="Recuperaciones y Reembolsos por Licencias Médicas"/>
    <n v="57956"/>
    <n v="0"/>
    <x v="0"/>
    <x v="3113"/>
  </r>
  <r>
    <n v="17"/>
    <n v="1"/>
    <n v="1"/>
    <x v="0"/>
    <n v="2"/>
    <n v="0"/>
    <s v="Multas y Sanciones Pecuniarias"/>
    <n v="10"/>
    <n v="0"/>
    <x v="0"/>
    <x v="11"/>
  </r>
  <r>
    <n v="17"/>
    <n v="1"/>
    <n v="1"/>
    <x v="1"/>
    <n v="1"/>
    <n v="0"/>
    <s v="Libre"/>
    <n v="7506136"/>
    <n v="0"/>
    <x v="0"/>
    <x v="3114"/>
  </r>
  <r>
    <n v="17"/>
    <n v="1"/>
    <n v="1"/>
    <x v="13"/>
    <n v="10"/>
    <n v="0"/>
    <s v="Ingresos por Percibir"/>
    <n v="10"/>
    <n v="0"/>
    <x v="0"/>
    <x v="11"/>
  </r>
  <r>
    <n v="17"/>
    <n v="1"/>
    <n v="1"/>
    <x v="3"/>
    <n v="0"/>
    <n v="0"/>
    <s v="SALDO INICIAL DE CAJA"/>
    <n v="10"/>
    <n v="0"/>
    <x v="0"/>
    <x v="11"/>
  </r>
  <r>
    <n v="17"/>
    <n v="1"/>
    <n v="1"/>
    <x v="4"/>
    <n v="0"/>
    <n v="0"/>
    <s v="GASTOS EN PERSONAL"/>
    <n v="5534189"/>
    <n v="0"/>
    <x v="1"/>
    <x v="3115"/>
  </r>
  <r>
    <n v="17"/>
    <n v="1"/>
    <n v="1"/>
    <x v="5"/>
    <n v="0"/>
    <n v="0"/>
    <s v="BIENES Y SERVICIOS DE CONSUMO"/>
    <n v="1810439"/>
    <n v="0"/>
    <x v="1"/>
    <x v="3116"/>
  </r>
  <r>
    <n v="17"/>
    <n v="1"/>
    <n v="1"/>
    <x v="10"/>
    <n v="3"/>
    <n v="0"/>
    <s v="Prestaciones Sociales del Empleador"/>
    <n v="10"/>
    <n v="0"/>
    <x v="1"/>
    <x v="11"/>
  </r>
  <r>
    <n v="17"/>
    <n v="1"/>
    <n v="1"/>
    <x v="6"/>
    <n v="2"/>
    <n v="1"/>
    <s v="Ministerio de Relaciones Exteriores"/>
    <n v="111130"/>
    <n v="0"/>
    <x v="1"/>
    <x v="416"/>
  </r>
  <r>
    <n v="17"/>
    <n v="1"/>
    <n v="1"/>
    <x v="6"/>
    <n v="7"/>
    <n v="1"/>
    <s v="Grupo Internacional de Estudios del Cobre"/>
    <n v="55035"/>
    <n v="0"/>
    <x v="1"/>
    <x v="3117"/>
  </r>
  <r>
    <n v="17"/>
    <n v="1"/>
    <n v="1"/>
    <x v="14"/>
    <n v="99"/>
    <n v="0"/>
    <s v="Otros Integros al Fisco"/>
    <n v="57967"/>
    <n v="0"/>
    <x v="1"/>
    <x v="3118"/>
  </r>
  <r>
    <n v="17"/>
    <n v="1"/>
    <n v="1"/>
    <x v="7"/>
    <n v="7"/>
    <n v="0"/>
    <s v="Programas Informáticos"/>
    <n v="108826"/>
    <n v="0"/>
    <x v="1"/>
    <x v="3119"/>
  </r>
  <r>
    <n v="17"/>
    <n v="1"/>
    <n v="1"/>
    <x v="8"/>
    <n v="7"/>
    <n v="0"/>
    <s v="Deuda Flotante"/>
    <n v="10"/>
    <n v="0"/>
    <x v="1"/>
    <x v="11"/>
  </r>
  <r>
    <n v="17"/>
    <n v="1"/>
    <n v="2"/>
    <x v="1"/>
    <n v="1"/>
    <n v="0"/>
    <s v="Libre"/>
    <n v="3307442"/>
    <n v="0"/>
    <x v="0"/>
    <x v="3120"/>
  </r>
  <r>
    <n v="17"/>
    <n v="1"/>
    <n v="2"/>
    <x v="3"/>
    <n v="0"/>
    <n v="0"/>
    <s v="SALDO INICIAL DE CAJA"/>
    <n v="10"/>
    <n v="0"/>
    <x v="0"/>
    <x v="11"/>
  </r>
  <r>
    <n v="17"/>
    <n v="1"/>
    <n v="2"/>
    <x v="4"/>
    <n v="0"/>
    <n v="0"/>
    <s v="GASTOS EN PERSONAL"/>
    <n v="90667"/>
    <n v="0"/>
    <x v="1"/>
    <x v="3121"/>
  </r>
  <r>
    <n v="17"/>
    <n v="1"/>
    <n v="2"/>
    <x v="5"/>
    <n v="0"/>
    <n v="0"/>
    <s v="BIENES Y SERVICIOS DE CONSUMO"/>
    <n v="96597"/>
    <n v="0"/>
    <x v="1"/>
    <x v="3122"/>
  </r>
  <r>
    <n v="17"/>
    <n v="1"/>
    <n v="2"/>
    <x v="6"/>
    <n v="3"/>
    <n v="485"/>
    <s v="Programa  Capacitación y Transferencia Tecnológica Pequeña Minería Artesanal"/>
    <n v="1636905"/>
    <n v="0"/>
    <x v="1"/>
    <x v="3123"/>
  </r>
  <r>
    <n v="17"/>
    <n v="1"/>
    <n v="2"/>
    <x v="18"/>
    <n v="1"/>
    <n v="1"/>
    <s v="Equipamiento para Pequeña Minería"/>
    <n v="1483273"/>
    <n v="0"/>
    <x v="1"/>
    <x v="3124"/>
  </r>
  <r>
    <n v="17"/>
    <n v="1"/>
    <n v="2"/>
    <x v="8"/>
    <n v="7"/>
    <n v="0"/>
    <s v="Deuda Flotante"/>
    <n v="10"/>
    <n v="0"/>
    <x v="1"/>
    <x v="11"/>
  </r>
  <r>
    <n v="17"/>
    <n v="2"/>
    <n v="1"/>
    <x v="17"/>
    <n v="2"/>
    <n v="201"/>
    <s v="Recuperación de Licencias Médicas - FONASA"/>
    <n v="10"/>
    <n v="0"/>
    <x v="0"/>
    <x v="11"/>
  </r>
  <r>
    <n v="17"/>
    <n v="2"/>
    <n v="1"/>
    <x v="12"/>
    <n v="0"/>
    <n v="0"/>
    <s v="INGRESOS DE OPERACIÓN"/>
    <n v="17022"/>
    <n v="0"/>
    <x v="0"/>
    <x v="1753"/>
  </r>
  <r>
    <n v="17"/>
    <n v="2"/>
    <n v="1"/>
    <x v="0"/>
    <n v="1"/>
    <n v="0"/>
    <s v="Recuperaciones y Reembolsos por Licencias Médicas"/>
    <n v="54468"/>
    <n v="0"/>
    <x v="0"/>
    <x v="3125"/>
  </r>
  <r>
    <n v="17"/>
    <n v="2"/>
    <n v="1"/>
    <x v="1"/>
    <n v="1"/>
    <n v="0"/>
    <s v="Libre"/>
    <n v="5413787"/>
    <n v="0"/>
    <x v="0"/>
    <x v="3126"/>
  </r>
  <r>
    <n v="17"/>
    <n v="2"/>
    <n v="1"/>
    <x v="13"/>
    <n v="10"/>
    <n v="0"/>
    <s v="Ingresos por Percibir"/>
    <n v="10"/>
    <n v="0"/>
    <x v="0"/>
    <x v="11"/>
  </r>
  <r>
    <n v="17"/>
    <n v="2"/>
    <n v="1"/>
    <x v="3"/>
    <n v="0"/>
    <n v="0"/>
    <s v="SALDO INICIAL DE CAJA"/>
    <n v="10"/>
    <n v="0"/>
    <x v="0"/>
    <x v="11"/>
  </r>
  <r>
    <n v="17"/>
    <n v="2"/>
    <n v="1"/>
    <x v="4"/>
    <n v="0"/>
    <n v="0"/>
    <s v="GASTOS EN PERSONAL"/>
    <n v="4790884"/>
    <n v="0"/>
    <x v="1"/>
    <x v="3127"/>
  </r>
  <r>
    <n v="17"/>
    <n v="2"/>
    <n v="1"/>
    <x v="5"/>
    <n v="0"/>
    <n v="0"/>
    <s v="BIENES Y SERVICIOS DE CONSUMO"/>
    <n v="598485"/>
    <n v="0"/>
    <x v="1"/>
    <x v="3128"/>
  </r>
  <r>
    <n v="17"/>
    <n v="2"/>
    <n v="1"/>
    <x v="10"/>
    <n v="3"/>
    <n v="0"/>
    <s v="Prestaciones Sociales del Empleador"/>
    <n v="10"/>
    <n v="0"/>
    <x v="1"/>
    <x v="11"/>
  </r>
  <r>
    <n v="17"/>
    <n v="2"/>
    <n v="1"/>
    <x v="14"/>
    <n v="99"/>
    <n v="0"/>
    <s v="Otros Integros al Fisco"/>
    <n v="54479"/>
    <n v="0"/>
    <x v="1"/>
    <x v="3129"/>
  </r>
  <r>
    <n v="17"/>
    <n v="2"/>
    <n v="1"/>
    <x v="7"/>
    <n v="7"/>
    <n v="0"/>
    <s v="Programas Informáticos"/>
    <n v="41439"/>
    <n v="0"/>
    <x v="1"/>
    <x v="3130"/>
  </r>
  <r>
    <n v="17"/>
    <n v="2"/>
    <n v="1"/>
    <x v="8"/>
    <n v="7"/>
    <n v="0"/>
    <s v="Deuda Flotante"/>
    <n v="10"/>
    <n v="0"/>
    <x v="1"/>
    <x v="11"/>
  </r>
  <r>
    <n v="17"/>
    <n v="3"/>
    <n v="1"/>
    <x v="17"/>
    <n v="2"/>
    <n v="10"/>
    <s v="Subsecretaria de Ciencia, Tecnología, Conocimiento e Innovación"/>
    <n v="414570"/>
    <n v="0"/>
    <x v="0"/>
    <x v="1080"/>
  </r>
  <r>
    <n v="17"/>
    <n v="3"/>
    <n v="1"/>
    <x v="17"/>
    <n v="2"/>
    <n v="201"/>
    <s v="Recuperación de Licencias Médicas - FONASA"/>
    <n v="10"/>
    <n v="0"/>
    <x v="0"/>
    <x v="11"/>
  </r>
  <r>
    <n v="17"/>
    <n v="3"/>
    <n v="1"/>
    <x v="12"/>
    <n v="0"/>
    <n v="0"/>
    <s v="INGRESOS DE OPERACIÓN"/>
    <n v="621855"/>
    <n v="0"/>
    <x v="0"/>
    <x v="3131"/>
  </r>
  <r>
    <n v="17"/>
    <n v="3"/>
    <n v="1"/>
    <x v="0"/>
    <n v="1"/>
    <n v="0"/>
    <s v="Recuperaciones y Reembolsos por Licencias Médicas"/>
    <n v="287010"/>
    <n v="0"/>
    <x v="0"/>
    <x v="3132"/>
  </r>
  <r>
    <n v="17"/>
    <n v="3"/>
    <n v="1"/>
    <x v="0"/>
    <n v="99"/>
    <n v="0"/>
    <s v="Otros"/>
    <n v="4784"/>
    <n v="0"/>
    <x v="0"/>
    <x v="3133"/>
  </r>
  <r>
    <n v="17"/>
    <n v="3"/>
    <n v="1"/>
    <x v="1"/>
    <n v="1"/>
    <n v="0"/>
    <s v="Libre"/>
    <n v="16155285"/>
    <n v="0"/>
    <x v="0"/>
    <x v="3134"/>
  </r>
  <r>
    <n v="17"/>
    <n v="3"/>
    <n v="1"/>
    <x v="13"/>
    <n v="10"/>
    <n v="0"/>
    <s v="Ingresos por Percibir"/>
    <n v="26575"/>
    <n v="0"/>
    <x v="0"/>
    <x v="1261"/>
  </r>
  <r>
    <n v="17"/>
    <n v="3"/>
    <n v="1"/>
    <x v="3"/>
    <n v="0"/>
    <n v="0"/>
    <s v="SALDO INICIAL DE CAJA"/>
    <n v="10"/>
    <n v="0"/>
    <x v="0"/>
    <x v="11"/>
  </r>
  <r>
    <n v="17"/>
    <n v="3"/>
    <n v="1"/>
    <x v="4"/>
    <n v="0"/>
    <n v="0"/>
    <s v="GASTOS EN PERSONAL"/>
    <n v="5985504"/>
    <n v="0"/>
    <x v="1"/>
    <x v="3135"/>
  </r>
  <r>
    <n v="17"/>
    <n v="3"/>
    <n v="1"/>
    <x v="5"/>
    <n v="0"/>
    <n v="0"/>
    <s v="BIENES Y SERVICIOS DE CONSUMO"/>
    <n v="2016845"/>
    <n v="0"/>
    <x v="1"/>
    <x v="3136"/>
  </r>
  <r>
    <n v="17"/>
    <n v="3"/>
    <n v="1"/>
    <x v="10"/>
    <n v="3"/>
    <n v="0"/>
    <s v="Prestaciones Sociales del Empleador"/>
    <n v="10"/>
    <n v="0"/>
    <x v="1"/>
    <x v="11"/>
  </r>
  <r>
    <n v="17"/>
    <n v="3"/>
    <n v="1"/>
    <x v="6"/>
    <n v="3"/>
    <n v="1"/>
    <s v="Propiedad Minera"/>
    <n v="2506827"/>
    <n v="0"/>
    <x v="1"/>
    <x v="3137"/>
  </r>
  <r>
    <n v="17"/>
    <n v="3"/>
    <n v="1"/>
    <x v="6"/>
    <n v="3"/>
    <n v="2"/>
    <s v="Evaluación de Proyectos"/>
    <n v="2675246"/>
    <n v="0"/>
    <x v="1"/>
    <x v="3138"/>
  </r>
  <r>
    <n v="17"/>
    <n v="3"/>
    <n v="1"/>
    <x v="6"/>
    <n v="3"/>
    <n v="5"/>
    <s v="Geología Aplicada"/>
    <n v="2068354"/>
    <n v="0"/>
    <x v="1"/>
    <x v="3139"/>
  </r>
  <r>
    <n v="17"/>
    <n v="3"/>
    <n v="1"/>
    <x v="6"/>
    <n v="3"/>
    <n v="6"/>
    <s v="Laboratorio"/>
    <n v="1574234"/>
    <n v="0"/>
    <x v="1"/>
    <x v="3140"/>
  </r>
  <r>
    <n v="17"/>
    <n v="3"/>
    <n v="1"/>
    <x v="14"/>
    <n v="1"/>
    <n v="0"/>
    <s v="Impuestos"/>
    <n v="10"/>
    <n v="0"/>
    <x v="1"/>
    <x v="11"/>
  </r>
  <r>
    <n v="17"/>
    <n v="3"/>
    <n v="1"/>
    <x v="14"/>
    <n v="99"/>
    <n v="0"/>
    <s v="Otros Integros al Fisco"/>
    <n v="287021"/>
    <n v="0"/>
    <x v="1"/>
    <x v="3141"/>
  </r>
  <r>
    <n v="17"/>
    <n v="3"/>
    <n v="1"/>
    <x v="7"/>
    <n v="7"/>
    <n v="0"/>
    <s v="Programas Informáticos"/>
    <n v="396038"/>
    <n v="0"/>
    <x v="1"/>
    <x v="3142"/>
  </r>
  <r>
    <n v="17"/>
    <n v="3"/>
    <n v="1"/>
    <x v="8"/>
    <n v="7"/>
    <n v="0"/>
    <s v="Deuda Flotante"/>
    <n v="10"/>
    <n v="0"/>
    <x v="1"/>
    <x v="11"/>
  </r>
  <r>
    <n v="17"/>
    <n v="3"/>
    <n v="2"/>
    <x v="17"/>
    <n v="2"/>
    <n v="11"/>
    <s v="Subsecretaría de Ciencia, Tecnología, Conocimiento e Innovación"/>
    <n v="116930"/>
    <n v="0"/>
    <x v="0"/>
    <x v="18"/>
  </r>
  <r>
    <n v="17"/>
    <n v="3"/>
    <n v="2"/>
    <x v="17"/>
    <n v="2"/>
    <n v="201"/>
    <s v="Recuperación de Licencias Médicas - FONASA"/>
    <n v="10"/>
    <n v="0"/>
    <x v="0"/>
    <x v="11"/>
  </r>
  <r>
    <n v="17"/>
    <n v="3"/>
    <n v="2"/>
    <x v="0"/>
    <n v="99"/>
    <n v="0"/>
    <s v="Otros"/>
    <n v="10"/>
    <n v="0"/>
    <x v="0"/>
    <x v="11"/>
  </r>
  <r>
    <n v="17"/>
    <n v="3"/>
    <n v="2"/>
    <x v="1"/>
    <n v="1"/>
    <n v="0"/>
    <s v="Libre"/>
    <n v="3479548"/>
    <n v="0"/>
    <x v="0"/>
    <x v="3143"/>
  </r>
  <r>
    <n v="17"/>
    <n v="3"/>
    <n v="2"/>
    <x v="3"/>
    <n v="0"/>
    <n v="0"/>
    <s v="SALDO INICIAL DE CAJA"/>
    <n v="10"/>
    <n v="0"/>
    <x v="0"/>
    <x v="11"/>
  </r>
  <r>
    <n v="17"/>
    <n v="3"/>
    <n v="2"/>
    <x v="4"/>
    <n v="0"/>
    <n v="0"/>
    <s v="GASTOS EN PERSONAL"/>
    <n v="2219558"/>
    <n v="0"/>
    <x v="1"/>
    <x v="3144"/>
  </r>
  <r>
    <n v="17"/>
    <n v="3"/>
    <n v="2"/>
    <x v="5"/>
    <n v="0"/>
    <n v="0"/>
    <s v="BIENES Y SERVICIOS DE CONSUMO"/>
    <n v="1205107"/>
    <n v="0"/>
    <x v="1"/>
    <x v="3145"/>
  </r>
  <r>
    <n v="17"/>
    <n v="3"/>
    <n v="2"/>
    <x v="10"/>
    <n v="3"/>
    <n v="0"/>
    <s v="Prestaciones Sociales del Empleador"/>
    <n v="10"/>
    <n v="0"/>
    <x v="1"/>
    <x v="11"/>
  </r>
  <r>
    <n v="17"/>
    <n v="3"/>
    <n v="2"/>
    <x v="14"/>
    <n v="99"/>
    <n v="0"/>
    <s v="Otros Integros al Fisco"/>
    <n v="10"/>
    <n v="0"/>
    <x v="1"/>
    <x v="11"/>
  </r>
  <r>
    <n v="17"/>
    <n v="3"/>
    <n v="2"/>
    <x v="7"/>
    <n v="5"/>
    <n v="0"/>
    <s v="Máquinas y Equipos"/>
    <n v="151536"/>
    <n v="0"/>
    <x v="1"/>
    <x v="3146"/>
  </r>
  <r>
    <n v="17"/>
    <n v="3"/>
    <n v="2"/>
    <x v="7"/>
    <n v="7"/>
    <n v="0"/>
    <s v="Programas Informáticos"/>
    <n v="16477"/>
    <n v="0"/>
    <x v="1"/>
    <x v="3147"/>
  </r>
  <r>
    <n v="17"/>
    <n v="3"/>
    <n v="2"/>
    <x v="7"/>
    <n v="99"/>
    <n v="0"/>
    <s v="Otros Activos no Financieros"/>
    <n v="3800"/>
    <n v="0"/>
    <x v="1"/>
    <x v="3148"/>
  </r>
  <r>
    <n v="17"/>
    <n v="3"/>
    <n v="2"/>
    <x v="8"/>
    <n v="7"/>
    <n v="0"/>
    <s v="Deuda Flotante"/>
    <n v="10"/>
    <n v="0"/>
    <x v="1"/>
    <x v="11"/>
  </r>
  <r>
    <n v="17"/>
    <n v="3"/>
    <n v="3"/>
    <x v="17"/>
    <n v="2"/>
    <n v="201"/>
    <s v="Recuperación de Licencias Médicas - FONASA"/>
    <n v="10"/>
    <n v="0"/>
    <x v="0"/>
    <x v="11"/>
  </r>
  <r>
    <n v="17"/>
    <n v="3"/>
    <n v="3"/>
    <x v="0"/>
    <n v="99"/>
    <n v="0"/>
    <s v="Otros"/>
    <n v="10"/>
    <n v="0"/>
    <x v="0"/>
    <x v="11"/>
  </r>
  <r>
    <n v="17"/>
    <n v="3"/>
    <n v="3"/>
    <x v="1"/>
    <n v="1"/>
    <n v="0"/>
    <s v="Libre"/>
    <n v="4532912"/>
    <n v="0"/>
    <x v="0"/>
    <x v="3149"/>
  </r>
  <r>
    <n v="17"/>
    <n v="3"/>
    <n v="3"/>
    <x v="3"/>
    <n v="0"/>
    <n v="0"/>
    <s v="SALDO INICIAL DE CAJA"/>
    <n v="10"/>
    <n v="0"/>
    <x v="0"/>
    <x v="11"/>
  </r>
  <r>
    <n v="17"/>
    <n v="3"/>
    <n v="3"/>
    <x v="4"/>
    <n v="0"/>
    <n v="0"/>
    <s v="GASTOS EN PERSONAL"/>
    <n v="3481535"/>
    <n v="0"/>
    <x v="1"/>
    <x v="3150"/>
  </r>
  <r>
    <n v="17"/>
    <n v="3"/>
    <n v="3"/>
    <x v="5"/>
    <n v="0"/>
    <n v="0"/>
    <s v="BIENES Y SERVICIOS DE CONSUMO"/>
    <n v="892951"/>
    <n v="0"/>
    <x v="1"/>
    <x v="3151"/>
  </r>
  <r>
    <n v="17"/>
    <n v="3"/>
    <n v="3"/>
    <x v="10"/>
    <n v="3"/>
    <n v="0"/>
    <s v="Prestaciones Sociales del Empleador"/>
    <n v="10"/>
    <n v="0"/>
    <x v="1"/>
    <x v="11"/>
  </r>
  <r>
    <n v="17"/>
    <n v="3"/>
    <n v="3"/>
    <x v="14"/>
    <n v="99"/>
    <n v="0"/>
    <s v="Otros Integros al Fisco"/>
    <n v="10"/>
    <n v="0"/>
    <x v="1"/>
    <x v="11"/>
  </r>
  <r>
    <n v="17"/>
    <n v="3"/>
    <n v="3"/>
    <x v="7"/>
    <n v="7"/>
    <n v="0"/>
    <s v="Programas Informáticos"/>
    <n v="158426"/>
    <n v="0"/>
    <x v="1"/>
    <x v="3152"/>
  </r>
  <r>
    <n v="17"/>
    <n v="3"/>
    <n v="3"/>
    <x v="8"/>
    <n v="7"/>
    <n v="0"/>
    <s v="Deuda Flotante"/>
    <n v="10"/>
    <n v="0"/>
    <x v="1"/>
    <x v="11"/>
  </r>
  <r>
    <n v="17"/>
    <n v="3"/>
    <n v="4"/>
    <x v="17"/>
    <n v="2"/>
    <n v="201"/>
    <s v="Recuperación de Licencias Médicas - FONASA"/>
    <n v="10"/>
    <n v="0"/>
    <x v="0"/>
    <x v="11"/>
  </r>
  <r>
    <n v="17"/>
    <n v="3"/>
    <n v="4"/>
    <x v="0"/>
    <n v="99"/>
    <n v="0"/>
    <s v="Otros"/>
    <n v="10"/>
    <n v="0"/>
    <x v="0"/>
    <x v="11"/>
  </r>
  <r>
    <n v="17"/>
    <n v="3"/>
    <n v="4"/>
    <x v="1"/>
    <n v="1"/>
    <n v="0"/>
    <s v="Libre"/>
    <n v="5027201"/>
    <n v="0"/>
    <x v="0"/>
    <x v="3153"/>
  </r>
  <r>
    <n v="17"/>
    <n v="3"/>
    <n v="4"/>
    <x v="3"/>
    <n v="0"/>
    <n v="0"/>
    <s v="SALDO INICIAL DE CAJA"/>
    <n v="10"/>
    <n v="0"/>
    <x v="0"/>
    <x v="11"/>
  </r>
  <r>
    <n v="17"/>
    <n v="3"/>
    <n v="4"/>
    <x v="4"/>
    <n v="0"/>
    <n v="0"/>
    <s v="GASTOS EN PERSONAL"/>
    <n v="4627733"/>
    <n v="0"/>
    <x v="1"/>
    <x v="3154"/>
  </r>
  <r>
    <n v="17"/>
    <n v="3"/>
    <n v="4"/>
    <x v="5"/>
    <n v="0"/>
    <n v="0"/>
    <s v="BIENES Y SERVICIOS DE CONSUMO"/>
    <n v="399468"/>
    <n v="0"/>
    <x v="1"/>
    <x v="3155"/>
  </r>
  <r>
    <n v="17"/>
    <n v="3"/>
    <n v="4"/>
    <x v="10"/>
    <n v="3"/>
    <n v="0"/>
    <s v="Prestaciones Sociales del Empleador"/>
    <n v="10"/>
    <n v="0"/>
    <x v="1"/>
    <x v="11"/>
  </r>
  <r>
    <n v="17"/>
    <n v="3"/>
    <n v="4"/>
    <x v="14"/>
    <n v="99"/>
    <n v="0"/>
    <s v="Otros Integros al Fisco"/>
    <n v="10"/>
    <n v="0"/>
    <x v="1"/>
    <x v="11"/>
  </r>
  <r>
    <n v="17"/>
    <n v="3"/>
    <n v="4"/>
    <x v="8"/>
    <n v="7"/>
    <n v="0"/>
    <s v="Deuda Flotante"/>
    <n v="10"/>
    <n v="0"/>
    <x v="1"/>
    <x v="11"/>
  </r>
  <r>
    <n v="18"/>
    <n v="1"/>
    <n v="1"/>
    <x v="17"/>
    <n v="2"/>
    <n v="201"/>
    <s v="Recuperación de Licencias Médicas - FONASA"/>
    <n v="180"/>
    <n v="0"/>
    <x v="0"/>
    <x v="3156"/>
  </r>
  <r>
    <n v="18"/>
    <n v="1"/>
    <n v="1"/>
    <x v="12"/>
    <n v="1"/>
    <n v="0"/>
    <s v="Venta de Bienes"/>
    <n v="32"/>
    <n v="0"/>
    <x v="0"/>
    <x v="3157"/>
  </r>
  <r>
    <n v="18"/>
    <n v="1"/>
    <n v="1"/>
    <x v="12"/>
    <n v="2"/>
    <n v="0"/>
    <s v="Venta de Servicios"/>
    <n v="10"/>
    <n v="0"/>
    <x v="0"/>
    <x v="11"/>
  </r>
  <r>
    <n v="18"/>
    <n v="1"/>
    <n v="1"/>
    <x v="0"/>
    <n v="1"/>
    <n v="0"/>
    <s v="Recuperaciones y Reembolsos por Licencias Médicas"/>
    <n v="1083787"/>
    <n v="0"/>
    <x v="0"/>
    <x v="3158"/>
  </r>
  <r>
    <n v="18"/>
    <n v="1"/>
    <n v="1"/>
    <x v="0"/>
    <n v="2"/>
    <n v="0"/>
    <s v="Multas y Sanciones Pecuniarias"/>
    <n v="25332"/>
    <n v="0"/>
    <x v="0"/>
    <x v="3159"/>
  </r>
  <r>
    <n v="18"/>
    <n v="1"/>
    <n v="1"/>
    <x v="0"/>
    <n v="99"/>
    <n v="0"/>
    <s v="Otros"/>
    <n v="253458"/>
    <n v="0"/>
    <x v="0"/>
    <x v="3160"/>
  </r>
  <r>
    <n v="18"/>
    <n v="1"/>
    <n v="1"/>
    <x v="1"/>
    <n v="1"/>
    <n v="0"/>
    <s v="Libre"/>
    <n v="265250609"/>
    <n v="0"/>
    <x v="0"/>
    <x v="3161"/>
  </r>
  <r>
    <n v="18"/>
    <n v="1"/>
    <n v="1"/>
    <x v="3"/>
    <n v="0"/>
    <n v="0"/>
    <s v="SALDO INICIAL DE CAJA"/>
    <n v="108078"/>
    <n v="0"/>
    <x v="0"/>
    <x v="3162"/>
  </r>
  <r>
    <n v="18"/>
    <n v="1"/>
    <n v="1"/>
    <x v="4"/>
    <n v="0"/>
    <n v="0"/>
    <s v="GASTOS EN PERSONAL"/>
    <n v="62286439"/>
    <n v="0"/>
    <x v="1"/>
    <x v="3163"/>
  </r>
  <r>
    <n v="18"/>
    <n v="1"/>
    <n v="1"/>
    <x v="5"/>
    <n v="0"/>
    <n v="0"/>
    <s v="BIENES Y SERVICIOS DE CONSUMO"/>
    <n v="10920064"/>
    <n v="0"/>
    <x v="1"/>
    <x v="3164"/>
  </r>
  <r>
    <n v="18"/>
    <n v="1"/>
    <n v="1"/>
    <x v="10"/>
    <n v="3"/>
    <n v="0"/>
    <s v="Prestaciones Sociales del Empleador"/>
    <n v="10"/>
    <n v="0"/>
    <x v="1"/>
    <x v="11"/>
  </r>
  <r>
    <n v="18"/>
    <n v="1"/>
    <n v="1"/>
    <x v="6"/>
    <n v="1"/>
    <n v="5"/>
    <s v="Fundación Nacional para la Superación de la Pobreza"/>
    <n v="607735"/>
    <n v="0"/>
    <x v="1"/>
    <x v="3165"/>
  </r>
  <r>
    <n v="18"/>
    <n v="1"/>
    <n v="1"/>
    <x v="6"/>
    <n v="1"/>
    <n v="12"/>
    <s v="Convenio MINVU - Instituto Forestal"/>
    <n v="34841"/>
    <n v="0"/>
    <x v="1"/>
    <x v="3166"/>
  </r>
  <r>
    <n v="18"/>
    <n v="1"/>
    <n v="1"/>
    <x v="6"/>
    <n v="1"/>
    <n v="500"/>
    <s v="Instituto de la Construcción"/>
    <n v="100378"/>
    <n v="0"/>
    <x v="1"/>
    <x v="3167"/>
  </r>
  <r>
    <n v="18"/>
    <n v="1"/>
    <n v="1"/>
    <x v="6"/>
    <n v="1"/>
    <n v="502"/>
    <s v="Instituto Nacional de Normalización"/>
    <n v="91928"/>
    <n v="0"/>
    <x v="1"/>
    <x v="3168"/>
  </r>
  <r>
    <n v="18"/>
    <n v="1"/>
    <n v="1"/>
    <x v="14"/>
    <n v="1"/>
    <n v="0"/>
    <s v="Impuestos"/>
    <n v="9003"/>
    <n v="0"/>
    <x v="1"/>
    <x v="3169"/>
  </r>
  <r>
    <n v="18"/>
    <n v="1"/>
    <n v="1"/>
    <x v="14"/>
    <n v="99"/>
    <n v="0"/>
    <s v="Otros Integros al Fisco"/>
    <n v="1083798"/>
    <n v="0"/>
    <x v="1"/>
    <x v="3170"/>
  </r>
  <r>
    <n v="18"/>
    <n v="1"/>
    <n v="1"/>
    <x v="20"/>
    <n v="2"/>
    <n v="0"/>
    <s v="Compensaciones por Daños a Terceros y/o a la Propiedad"/>
    <n v="4785749"/>
    <n v="0"/>
    <x v="1"/>
    <x v="3171"/>
  </r>
  <r>
    <n v="18"/>
    <n v="1"/>
    <n v="1"/>
    <x v="7"/>
    <n v="4"/>
    <n v="0"/>
    <s v="Mobiliario y Otros"/>
    <n v="65375"/>
    <n v="0"/>
    <x v="1"/>
    <x v="3172"/>
  </r>
  <r>
    <n v="18"/>
    <n v="1"/>
    <n v="1"/>
    <x v="7"/>
    <n v="6"/>
    <n v="0"/>
    <s v="Equipos Informáticos"/>
    <n v="412159"/>
    <n v="0"/>
    <x v="1"/>
    <x v="3173"/>
  </r>
  <r>
    <n v="18"/>
    <n v="1"/>
    <n v="1"/>
    <x v="7"/>
    <n v="7"/>
    <n v="0"/>
    <s v="Programas Informáticos"/>
    <n v="3649992"/>
    <n v="0"/>
    <x v="1"/>
    <x v="3174"/>
  </r>
  <r>
    <n v="18"/>
    <n v="1"/>
    <n v="1"/>
    <x v="11"/>
    <n v="1"/>
    <n v="0"/>
    <s v="Estudios Básicos"/>
    <n v="184139"/>
    <n v="0"/>
    <x v="1"/>
    <x v="3175"/>
  </r>
  <r>
    <n v="18"/>
    <n v="1"/>
    <n v="1"/>
    <x v="11"/>
    <n v="2"/>
    <n v="0"/>
    <s v="Proyectos"/>
    <n v="2512811"/>
    <n v="0"/>
    <x v="1"/>
    <x v="3176"/>
  </r>
  <r>
    <n v="18"/>
    <n v="1"/>
    <n v="1"/>
    <x v="11"/>
    <n v="3"/>
    <n v="0"/>
    <s v="Programas de Inversión"/>
    <n v="3924101"/>
    <n v="0"/>
    <x v="1"/>
    <x v="3177"/>
  </r>
  <r>
    <n v="18"/>
    <n v="1"/>
    <n v="1"/>
    <x v="18"/>
    <n v="1"/>
    <n v="37"/>
    <s v="Cumplimiento Convenio MINVU-PNUD"/>
    <n v="1134372"/>
    <n v="0"/>
    <x v="1"/>
    <x v="3178"/>
  </r>
  <r>
    <n v="18"/>
    <n v="1"/>
    <n v="1"/>
    <x v="18"/>
    <n v="1"/>
    <n v="41"/>
    <s v="Convenio Universidades"/>
    <n v="63038"/>
    <n v="0"/>
    <x v="1"/>
    <x v="3179"/>
  </r>
  <r>
    <n v="18"/>
    <n v="1"/>
    <n v="1"/>
    <x v="18"/>
    <n v="1"/>
    <n v="50"/>
    <s v="Convenio MINVU - Centro de Innovación en Madera"/>
    <n v="96783"/>
    <n v="0"/>
    <x v="1"/>
    <x v="3180"/>
  </r>
  <r>
    <n v="18"/>
    <n v="1"/>
    <n v="1"/>
    <x v="18"/>
    <n v="1"/>
    <n v="57"/>
    <s v="Convenio MINVU - CTEC"/>
    <n v="94607"/>
    <n v="0"/>
    <x v="1"/>
    <x v="3181"/>
  </r>
  <r>
    <n v="18"/>
    <n v="1"/>
    <n v="1"/>
    <x v="18"/>
    <n v="1"/>
    <n v="124"/>
    <s v="Subsidio Complementario"/>
    <n v="102214"/>
    <n v="0"/>
    <x v="1"/>
    <x v="3182"/>
  </r>
  <r>
    <n v="18"/>
    <n v="1"/>
    <n v="1"/>
    <x v="18"/>
    <n v="1"/>
    <n v="125"/>
    <s v="Subsidio a la Originación"/>
    <n v="653626"/>
    <n v="0"/>
    <x v="1"/>
    <x v="3183"/>
  </r>
  <r>
    <n v="18"/>
    <n v="1"/>
    <n v="1"/>
    <x v="18"/>
    <n v="1"/>
    <n v="127"/>
    <s v="Subsidios Leasing"/>
    <n v="21144880"/>
    <n v="0"/>
    <x v="1"/>
    <x v="3184"/>
  </r>
  <r>
    <n v="18"/>
    <n v="1"/>
    <n v="1"/>
    <x v="18"/>
    <n v="1"/>
    <n v="129"/>
    <s v="Subsidios Cartera Hipotecaria"/>
    <n v="96892949"/>
    <n v="0"/>
    <x v="1"/>
    <x v="3185"/>
  </r>
  <r>
    <n v="18"/>
    <n v="1"/>
    <n v="1"/>
    <x v="18"/>
    <n v="1"/>
    <n v="134"/>
    <s v="Subsidio al Arriendo"/>
    <n v="55363127"/>
    <n v="0"/>
    <x v="1"/>
    <x v="3186"/>
  </r>
  <r>
    <n v="18"/>
    <n v="1"/>
    <n v="1"/>
    <x v="18"/>
    <n v="3"/>
    <n v="1"/>
    <s v="Otras Transferencias a  SERVIU"/>
    <n v="507358"/>
    <n v="0"/>
    <x v="1"/>
    <x v="3187"/>
  </r>
  <r>
    <n v="18"/>
    <n v="1"/>
    <n v="1"/>
    <x v="8"/>
    <n v="7"/>
    <n v="0"/>
    <s v="Deuda Flotante"/>
    <n v="10"/>
    <n v="0"/>
    <x v="1"/>
    <x v="11"/>
  </r>
  <r>
    <n v="18"/>
    <n v="1"/>
    <n v="2"/>
    <x v="1"/>
    <n v="1"/>
    <n v="0"/>
    <s v="Libre"/>
    <n v="45051033"/>
    <n v="0"/>
    <x v="0"/>
    <x v="3188"/>
  </r>
  <r>
    <n v="18"/>
    <n v="1"/>
    <n v="2"/>
    <x v="3"/>
    <n v="0"/>
    <n v="0"/>
    <s v="SALDO INICIAL DE CAJA"/>
    <n v="20715"/>
    <n v="0"/>
    <x v="0"/>
    <x v="3189"/>
  </r>
  <r>
    <n v="18"/>
    <n v="1"/>
    <n v="2"/>
    <x v="4"/>
    <n v="0"/>
    <n v="0"/>
    <s v="GASTOS EN PERSONAL"/>
    <n v="777121"/>
    <n v="0"/>
    <x v="1"/>
    <x v="3190"/>
  </r>
  <r>
    <n v="18"/>
    <n v="1"/>
    <n v="2"/>
    <x v="5"/>
    <n v="0"/>
    <n v="0"/>
    <s v="BIENES Y SERVICIOS DE CONSUMO"/>
    <n v="394372"/>
    <n v="0"/>
    <x v="1"/>
    <x v="3191"/>
  </r>
  <r>
    <n v="18"/>
    <n v="1"/>
    <n v="2"/>
    <x v="18"/>
    <n v="3"/>
    <n v="3"/>
    <s v="Municipalidades para el Programa Asentamientos Precarios"/>
    <n v="43900255"/>
    <n v="0"/>
    <x v="1"/>
    <x v="3192"/>
  </r>
  <r>
    <n v="18"/>
    <n v="1"/>
    <n v="4"/>
    <x v="1"/>
    <n v="1"/>
    <n v="0"/>
    <s v="Libre"/>
    <n v="60151879"/>
    <n v="0"/>
    <x v="0"/>
    <x v="3193"/>
  </r>
  <r>
    <n v="18"/>
    <n v="1"/>
    <n v="4"/>
    <x v="4"/>
    <n v="0"/>
    <n v="0"/>
    <s v="GASTOS EN PERSONAL"/>
    <n v="1893611"/>
    <n v="0"/>
    <x v="1"/>
    <x v="3194"/>
  </r>
  <r>
    <n v="18"/>
    <n v="1"/>
    <n v="4"/>
    <x v="5"/>
    <n v="0"/>
    <n v="0"/>
    <s v="BIENES Y SERVICIOS DE CONSUMO"/>
    <n v="797281"/>
    <n v="0"/>
    <x v="1"/>
    <x v="3195"/>
  </r>
  <r>
    <n v="18"/>
    <n v="1"/>
    <n v="4"/>
    <x v="11"/>
    <n v="1"/>
    <n v="0"/>
    <s v="Estudios Básicos"/>
    <n v="76134"/>
    <n v="0"/>
    <x v="1"/>
    <x v="3196"/>
  </r>
  <r>
    <n v="18"/>
    <n v="1"/>
    <n v="4"/>
    <x v="11"/>
    <n v="2"/>
    <n v="0"/>
    <s v="Proyectos"/>
    <n v="15629572"/>
    <n v="0"/>
    <x v="1"/>
    <x v="3197"/>
  </r>
  <r>
    <n v="18"/>
    <n v="1"/>
    <n v="4"/>
    <x v="18"/>
    <n v="3"/>
    <n v="2"/>
    <s v="Municipalidades para el Programa Recuperación de Barrios"/>
    <n v="29265235"/>
    <n v="0"/>
    <x v="1"/>
    <x v="3198"/>
  </r>
  <r>
    <n v="18"/>
    <n v="1"/>
    <n v="4"/>
    <x v="18"/>
    <n v="3"/>
    <n v="106"/>
    <s v="Municipalidades para Pequeñas Localidades"/>
    <n v="12490046"/>
    <n v="0"/>
    <x v="1"/>
    <x v="3199"/>
  </r>
  <r>
    <n v="18"/>
    <n v="1"/>
    <n v="6"/>
    <x v="1"/>
    <n v="1"/>
    <n v="0"/>
    <s v="Libre"/>
    <n v="723382"/>
    <n v="0"/>
    <x v="0"/>
    <x v="3200"/>
  </r>
  <r>
    <n v="18"/>
    <n v="1"/>
    <n v="6"/>
    <x v="4"/>
    <n v="0"/>
    <n v="0"/>
    <s v="GASTOS EN PERSONAL"/>
    <n v="708394"/>
    <n v="0"/>
    <x v="1"/>
    <x v="3201"/>
  </r>
  <r>
    <n v="18"/>
    <n v="1"/>
    <n v="6"/>
    <x v="5"/>
    <n v="0"/>
    <n v="0"/>
    <s v="BIENES Y SERVICIOS DE CONSUMO"/>
    <n v="14988"/>
    <n v="0"/>
    <x v="1"/>
    <x v="3202"/>
  </r>
  <r>
    <n v="18"/>
    <n v="2"/>
    <n v="1"/>
    <x v="15"/>
    <n v="1"/>
    <n v="0"/>
    <s v="Arriendo de Activos No Financieros"/>
    <n v="405381"/>
    <n v="0"/>
    <x v="0"/>
    <x v="3203"/>
  </r>
  <r>
    <n v="18"/>
    <n v="2"/>
    <n v="1"/>
    <x v="15"/>
    <n v="99"/>
    <n v="0"/>
    <s v="Otras Rentas de la Propiedad"/>
    <n v="6651"/>
    <n v="0"/>
    <x v="0"/>
    <x v="3204"/>
  </r>
  <r>
    <n v="18"/>
    <n v="2"/>
    <n v="1"/>
    <x v="12"/>
    <n v="2"/>
    <n v="0"/>
    <s v="Venta de Servicios"/>
    <n v="1408868"/>
    <n v="0"/>
    <x v="0"/>
    <x v="3205"/>
  </r>
  <r>
    <n v="18"/>
    <n v="2"/>
    <n v="1"/>
    <x v="0"/>
    <n v="1"/>
    <n v="0"/>
    <s v="Recuperaciones y Reembolsos por Licencias Médicas"/>
    <n v="213792"/>
    <n v="0"/>
    <x v="0"/>
    <x v="3206"/>
  </r>
  <r>
    <n v="18"/>
    <n v="2"/>
    <n v="1"/>
    <x v="0"/>
    <n v="2"/>
    <n v="0"/>
    <s v="Multas y Sanciones Pecuniarias"/>
    <n v="53184"/>
    <n v="0"/>
    <x v="0"/>
    <x v="3207"/>
  </r>
  <r>
    <n v="18"/>
    <n v="2"/>
    <n v="1"/>
    <x v="0"/>
    <n v="99"/>
    <n v="0"/>
    <s v="Otros"/>
    <n v="22080"/>
    <n v="0"/>
    <x v="0"/>
    <x v="3208"/>
  </r>
  <r>
    <n v="18"/>
    <n v="2"/>
    <n v="1"/>
    <x v="1"/>
    <n v="1"/>
    <n v="0"/>
    <s v="Libre"/>
    <n v="32691936"/>
    <n v="0"/>
    <x v="0"/>
    <x v="3209"/>
  </r>
  <r>
    <n v="18"/>
    <n v="2"/>
    <n v="1"/>
    <x v="3"/>
    <n v="0"/>
    <n v="0"/>
    <s v="SALDO INICIAL DE CAJA"/>
    <n v="9007"/>
    <n v="0"/>
    <x v="0"/>
    <x v="3210"/>
  </r>
  <r>
    <n v="18"/>
    <n v="2"/>
    <n v="1"/>
    <x v="4"/>
    <n v="0"/>
    <n v="0"/>
    <s v="GASTOS EN PERSONAL"/>
    <n v="8323616"/>
    <n v="0"/>
    <x v="1"/>
    <x v="3211"/>
  </r>
  <r>
    <n v="18"/>
    <n v="2"/>
    <n v="1"/>
    <x v="5"/>
    <n v="0"/>
    <n v="0"/>
    <s v="BIENES Y SERVICIOS DE CONSUMO"/>
    <n v="2345432"/>
    <n v="0"/>
    <x v="1"/>
    <x v="3212"/>
  </r>
  <r>
    <n v="18"/>
    <n v="2"/>
    <n v="1"/>
    <x v="14"/>
    <n v="1"/>
    <n v="0"/>
    <s v="Impuestos"/>
    <n v="6937"/>
    <n v="0"/>
    <x v="1"/>
    <x v="3213"/>
  </r>
  <r>
    <n v="18"/>
    <n v="2"/>
    <n v="1"/>
    <x v="14"/>
    <n v="99"/>
    <n v="0"/>
    <s v="Otros Integros al Fisco"/>
    <n v="213802"/>
    <n v="0"/>
    <x v="1"/>
    <x v="3214"/>
  </r>
  <r>
    <n v="18"/>
    <n v="2"/>
    <n v="1"/>
    <x v="20"/>
    <n v="2"/>
    <n v="0"/>
    <s v="Compensaciones por Daños a Terceros y/o a la Propiedad"/>
    <n v="10"/>
    <n v="0"/>
    <x v="1"/>
    <x v="11"/>
  </r>
  <r>
    <n v="18"/>
    <n v="2"/>
    <n v="1"/>
    <x v="11"/>
    <n v="2"/>
    <n v="0"/>
    <s v="Proyectos"/>
    <n v="23921092"/>
    <n v="0"/>
    <x v="1"/>
    <x v="3215"/>
  </r>
  <r>
    <n v="18"/>
    <n v="2"/>
    <n v="1"/>
    <x v="8"/>
    <n v="7"/>
    <n v="0"/>
    <s v="Deuda Flotante"/>
    <n v="10"/>
    <n v="0"/>
    <x v="1"/>
    <x v="11"/>
  </r>
  <r>
    <n v="18"/>
    <n v="21"/>
    <n v="1"/>
    <x v="15"/>
    <n v="1"/>
    <n v="0"/>
    <s v="Arriendo de Activos No Financieros"/>
    <n v="10"/>
    <n v="0"/>
    <x v="0"/>
    <x v="11"/>
  </r>
  <r>
    <n v="18"/>
    <n v="21"/>
    <n v="1"/>
    <x v="15"/>
    <n v="3"/>
    <n v="0"/>
    <s v="Intereses"/>
    <n v="10"/>
    <n v="0"/>
    <x v="0"/>
    <x v="11"/>
  </r>
  <r>
    <n v="18"/>
    <n v="21"/>
    <n v="1"/>
    <x v="12"/>
    <n v="1"/>
    <n v="0"/>
    <s v="Venta de Bienes"/>
    <n v="10"/>
    <n v="0"/>
    <x v="0"/>
    <x v="11"/>
  </r>
  <r>
    <n v="18"/>
    <n v="21"/>
    <n v="1"/>
    <x v="12"/>
    <n v="2"/>
    <n v="0"/>
    <s v="Venta de Servicios"/>
    <n v="10"/>
    <n v="0"/>
    <x v="0"/>
    <x v="11"/>
  </r>
  <r>
    <n v="18"/>
    <n v="21"/>
    <n v="1"/>
    <x v="0"/>
    <n v="1"/>
    <n v="0"/>
    <s v="Recuperaciones y Reembolsos por Licencias Médicas"/>
    <n v="46124"/>
    <n v="0"/>
    <x v="0"/>
    <x v="3216"/>
  </r>
  <r>
    <n v="18"/>
    <n v="21"/>
    <n v="1"/>
    <x v="0"/>
    <n v="2"/>
    <n v="0"/>
    <s v="Multas y Sanciones Pecuniarias"/>
    <n v="10"/>
    <n v="0"/>
    <x v="0"/>
    <x v="11"/>
  </r>
  <r>
    <n v="18"/>
    <n v="21"/>
    <n v="1"/>
    <x v="0"/>
    <n v="99"/>
    <n v="0"/>
    <s v="Otros"/>
    <n v="10"/>
    <n v="0"/>
    <x v="0"/>
    <x v="11"/>
  </r>
  <r>
    <n v="18"/>
    <n v="21"/>
    <n v="1"/>
    <x v="1"/>
    <n v="1"/>
    <n v="0"/>
    <s v="Libre"/>
    <n v="139313510"/>
    <n v="0"/>
    <x v="0"/>
    <x v="3217"/>
  </r>
  <r>
    <n v="18"/>
    <n v="21"/>
    <n v="1"/>
    <x v="13"/>
    <n v="2"/>
    <n v="0"/>
    <s v="Hipotecarios"/>
    <n v="19024929"/>
    <n v="0"/>
    <x v="0"/>
    <x v="3218"/>
  </r>
  <r>
    <n v="18"/>
    <n v="21"/>
    <n v="1"/>
    <x v="19"/>
    <n v="3"/>
    <n v="1"/>
    <s v="De Municipalidades para Pavimentos Participativos"/>
    <n v="316939"/>
    <n v="0"/>
    <x v="0"/>
    <x v="3219"/>
  </r>
  <r>
    <n v="18"/>
    <n v="21"/>
    <n v="1"/>
    <x v="19"/>
    <n v="3"/>
    <n v="3"/>
    <s v="De Municipalidades para Programa Rehabilitación de Espacios Públicos"/>
    <n v="61570"/>
    <n v="0"/>
    <x v="0"/>
    <x v="3220"/>
  </r>
  <r>
    <n v="18"/>
    <n v="21"/>
    <n v="1"/>
    <x v="3"/>
    <n v="0"/>
    <n v="0"/>
    <s v="SALDO INICIAL DE CAJA"/>
    <n v="20715"/>
    <n v="0"/>
    <x v="0"/>
    <x v="3189"/>
  </r>
  <r>
    <n v="18"/>
    <n v="21"/>
    <n v="1"/>
    <x v="4"/>
    <n v="0"/>
    <n v="0"/>
    <s v="GASTOS EN PERSONAL"/>
    <n v="4580008"/>
    <n v="0"/>
    <x v="1"/>
    <x v="3221"/>
  </r>
  <r>
    <n v="18"/>
    <n v="21"/>
    <n v="1"/>
    <x v="5"/>
    <n v="0"/>
    <n v="0"/>
    <s v="BIENES Y SERVICIOS DE CONSUMO"/>
    <n v="315426"/>
    <n v="0"/>
    <x v="1"/>
    <x v="3222"/>
  </r>
  <r>
    <n v="18"/>
    <n v="21"/>
    <n v="1"/>
    <x v="14"/>
    <n v="99"/>
    <n v="0"/>
    <s v="Otros Integros al Fisco"/>
    <n v="46124"/>
    <n v="0"/>
    <x v="1"/>
    <x v="3216"/>
  </r>
  <r>
    <n v="18"/>
    <n v="21"/>
    <n v="1"/>
    <x v="11"/>
    <n v="1"/>
    <n v="0"/>
    <s v="Estudios Básicos"/>
    <n v="23386"/>
    <n v="0"/>
    <x v="1"/>
    <x v="1095"/>
  </r>
  <r>
    <n v="18"/>
    <n v="21"/>
    <n v="1"/>
    <x v="11"/>
    <n v="2"/>
    <n v="0"/>
    <s v="Proyectos"/>
    <n v="8989920"/>
    <n v="0"/>
    <x v="1"/>
    <x v="3223"/>
  </r>
  <r>
    <n v="18"/>
    <n v="21"/>
    <n v="1"/>
    <x v="16"/>
    <n v="2"/>
    <n v="3"/>
    <s v="Préstamos Subsidio Habitacional"/>
    <n v="56521441"/>
    <n v="0"/>
    <x v="1"/>
    <x v="3224"/>
  </r>
  <r>
    <n v="18"/>
    <n v="21"/>
    <n v="1"/>
    <x v="18"/>
    <n v="1"/>
    <n v="28"/>
    <s v="Subsidio de Protección del Patrimonio Familiar"/>
    <n v="11451567"/>
    <n v="0"/>
    <x v="1"/>
    <x v="3225"/>
  </r>
  <r>
    <n v="18"/>
    <n v="21"/>
    <n v="1"/>
    <x v="18"/>
    <n v="1"/>
    <n v="127"/>
    <s v="Subsidios Leasing"/>
    <n v="5522"/>
    <n v="0"/>
    <x v="1"/>
    <x v="3226"/>
  </r>
  <r>
    <n v="18"/>
    <n v="21"/>
    <n v="1"/>
    <x v="18"/>
    <n v="1"/>
    <n v="132"/>
    <s v="Sistema Integrado de Subsidio"/>
    <n v="2197283"/>
    <n v="0"/>
    <x v="1"/>
    <x v="3227"/>
  </r>
  <r>
    <n v="18"/>
    <n v="21"/>
    <n v="1"/>
    <x v="18"/>
    <n v="1"/>
    <n v="133"/>
    <s v="Fondo Solidario de Elección de Vivienda"/>
    <n v="64587347"/>
    <n v="0"/>
    <x v="1"/>
    <x v="3228"/>
  </r>
  <r>
    <n v="18"/>
    <n v="21"/>
    <n v="1"/>
    <x v="18"/>
    <n v="1"/>
    <n v="135"/>
    <s v="Programa Mejoramiento de Viviendas y Barrios"/>
    <n v="4288782"/>
    <n v="0"/>
    <x v="1"/>
    <x v="3229"/>
  </r>
  <r>
    <n v="18"/>
    <n v="21"/>
    <n v="1"/>
    <x v="18"/>
    <n v="1"/>
    <n v="136"/>
    <s v="Programa Habitabilidad Rural"/>
    <n v="375910"/>
    <n v="0"/>
    <x v="1"/>
    <x v="3230"/>
  </r>
  <r>
    <n v="18"/>
    <n v="21"/>
    <n v="1"/>
    <x v="18"/>
    <n v="1"/>
    <n v="138"/>
    <s v="Programa de Integración Social y Territorial"/>
    <n v="5401121"/>
    <n v="0"/>
    <x v="1"/>
    <x v="3231"/>
  </r>
  <r>
    <n v="18"/>
    <n v="21"/>
    <n v="1"/>
    <x v="8"/>
    <n v="7"/>
    <n v="0"/>
    <s v="Deuda Flotante"/>
    <n v="10"/>
    <n v="0"/>
    <x v="1"/>
    <x v="11"/>
  </r>
  <r>
    <n v="18"/>
    <n v="22"/>
    <n v="1"/>
    <x v="15"/>
    <n v="1"/>
    <n v="0"/>
    <s v="Arriendo de Activos No Financieros"/>
    <n v="45134"/>
    <n v="0"/>
    <x v="0"/>
    <x v="3232"/>
  </r>
  <r>
    <n v="18"/>
    <n v="22"/>
    <n v="1"/>
    <x v="15"/>
    <n v="3"/>
    <n v="0"/>
    <s v="Intereses"/>
    <n v="10"/>
    <n v="0"/>
    <x v="0"/>
    <x v="11"/>
  </r>
  <r>
    <n v="18"/>
    <n v="22"/>
    <n v="1"/>
    <x v="12"/>
    <n v="1"/>
    <n v="0"/>
    <s v="Venta de Bienes"/>
    <n v="10"/>
    <n v="0"/>
    <x v="0"/>
    <x v="11"/>
  </r>
  <r>
    <n v="18"/>
    <n v="22"/>
    <n v="1"/>
    <x v="12"/>
    <n v="2"/>
    <n v="0"/>
    <s v="Venta de Servicios"/>
    <n v="10"/>
    <n v="0"/>
    <x v="0"/>
    <x v="11"/>
  </r>
  <r>
    <n v="18"/>
    <n v="22"/>
    <n v="1"/>
    <x v="0"/>
    <n v="1"/>
    <n v="0"/>
    <s v="Recuperaciones y Reembolsos por Licencias Médicas"/>
    <n v="71856"/>
    <n v="0"/>
    <x v="0"/>
    <x v="3233"/>
  </r>
  <r>
    <n v="18"/>
    <n v="22"/>
    <n v="1"/>
    <x v="0"/>
    <n v="2"/>
    <n v="0"/>
    <s v="Multas y Sanciones Pecuniarias"/>
    <n v="10"/>
    <n v="0"/>
    <x v="0"/>
    <x v="11"/>
  </r>
  <r>
    <n v="18"/>
    <n v="22"/>
    <n v="1"/>
    <x v="0"/>
    <n v="99"/>
    <n v="0"/>
    <s v="Otros"/>
    <n v="10"/>
    <n v="0"/>
    <x v="0"/>
    <x v="11"/>
  </r>
  <r>
    <n v="18"/>
    <n v="22"/>
    <n v="1"/>
    <x v="1"/>
    <n v="1"/>
    <n v="0"/>
    <s v="Libre"/>
    <n v="117002617"/>
    <n v="0"/>
    <x v="0"/>
    <x v="3234"/>
  </r>
  <r>
    <n v="18"/>
    <n v="22"/>
    <n v="1"/>
    <x v="13"/>
    <n v="2"/>
    <n v="0"/>
    <s v="Hipotecarios"/>
    <n v="13127970"/>
    <n v="0"/>
    <x v="0"/>
    <x v="3235"/>
  </r>
  <r>
    <n v="18"/>
    <n v="22"/>
    <n v="1"/>
    <x v="19"/>
    <n v="3"/>
    <n v="1"/>
    <s v="De Municipalidades para Pavimentos Participativos"/>
    <n v="388582"/>
    <n v="0"/>
    <x v="0"/>
    <x v="3236"/>
  </r>
  <r>
    <n v="18"/>
    <n v="22"/>
    <n v="1"/>
    <x v="19"/>
    <n v="3"/>
    <n v="3"/>
    <s v="De Municipalidades para Programas de Rehabilitación de Espacios Públicos"/>
    <n v="93178"/>
    <n v="0"/>
    <x v="0"/>
    <x v="3237"/>
  </r>
  <r>
    <n v="18"/>
    <n v="22"/>
    <n v="1"/>
    <x v="3"/>
    <n v="0"/>
    <n v="0"/>
    <s v="SALDO INICIAL DE CAJA"/>
    <n v="20715"/>
    <n v="0"/>
    <x v="0"/>
    <x v="3189"/>
  </r>
  <r>
    <n v="18"/>
    <n v="22"/>
    <n v="1"/>
    <x v="4"/>
    <n v="0"/>
    <n v="0"/>
    <s v="GASTOS EN PERSONAL"/>
    <n v="4616465"/>
    <n v="0"/>
    <x v="1"/>
    <x v="3238"/>
  </r>
  <r>
    <n v="18"/>
    <n v="22"/>
    <n v="1"/>
    <x v="5"/>
    <n v="0"/>
    <n v="0"/>
    <s v="BIENES Y SERVICIOS DE CONSUMO"/>
    <n v="528679"/>
    <n v="0"/>
    <x v="1"/>
    <x v="3239"/>
  </r>
  <r>
    <n v="18"/>
    <n v="22"/>
    <n v="1"/>
    <x v="14"/>
    <n v="99"/>
    <n v="0"/>
    <s v="Otros Integros al Fisco"/>
    <n v="71856"/>
    <n v="0"/>
    <x v="1"/>
    <x v="3233"/>
  </r>
  <r>
    <n v="18"/>
    <n v="22"/>
    <n v="1"/>
    <x v="11"/>
    <n v="2"/>
    <n v="0"/>
    <s v="Proyectos"/>
    <n v="30263070"/>
    <n v="0"/>
    <x v="1"/>
    <x v="3240"/>
  </r>
  <r>
    <n v="18"/>
    <n v="22"/>
    <n v="1"/>
    <x v="16"/>
    <n v="2"/>
    <n v="3"/>
    <s v="Préstamos Subsidio Habitacional"/>
    <n v="28533244"/>
    <n v="0"/>
    <x v="1"/>
    <x v="3241"/>
  </r>
  <r>
    <n v="18"/>
    <n v="22"/>
    <n v="1"/>
    <x v="18"/>
    <n v="1"/>
    <n v="23"/>
    <s v="Subsidio Fondo Solidario de Vivienda (DS174)"/>
    <n v="3189"/>
    <n v="0"/>
    <x v="1"/>
    <x v="199"/>
  </r>
  <r>
    <n v="18"/>
    <n v="22"/>
    <n v="1"/>
    <x v="18"/>
    <n v="1"/>
    <n v="28"/>
    <s v="Subsidio de Protección del Patrimonio Familiar"/>
    <n v="2228651"/>
    <n v="0"/>
    <x v="1"/>
    <x v="3242"/>
  </r>
  <r>
    <n v="18"/>
    <n v="22"/>
    <n v="1"/>
    <x v="18"/>
    <n v="1"/>
    <n v="127"/>
    <s v="Subsidios Leasing"/>
    <n v="22123"/>
    <n v="0"/>
    <x v="1"/>
    <x v="3243"/>
  </r>
  <r>
    <n v="18"/>
    <n v="22"/>
    <n v="1"/>
    <x v="18"/>
    <n v="1"/>
    <n v="132"/>
    <s v="Sistema Integrado de Subsidio"/>
    <n v="6714201"/>
    <n v="0"/>
    <x v="1"/>
    <x v="3244"/>
  </r>
  <r>
    <n v="18"/>
    <n v="22"/>
    <n v="1"/>
    <x v="18"/>
    <n v="1"/>
    <n v="133"/>
    <s v="Fondo Solidario de Elección de Vivienda"/>
    <n v="40590098"/>
    <n v="0"/>
    <x v="1"/>
    <x v="3245"/>
  </r>
  <r>
    <n v="18"/>
    <n v="22"/>
    <n v="1"/>
    <x v="18"/>
    <n v="1"/>
    <n v="135"/>
    <s v="Programa Mejoramiento de Viviendas y Barrios"/>
    <n v="4576382"/>
    <n v="0"/>
    <x v="1"/>
    <x v="3246"/>
  </r>
  <r>
    <n v="18"/>
    <n v="22"/>
    <n v="1"/>
    <x v="18"/>
    <n v="1"/>
    <n v="136"/>
    <s v="Programa Habitabilidad Rural"/>
    <n v="1014387"/>
    <n v="0"/>
    <x v="1"/>
    <x v="3247"/>
  </r>
  <r>
    <n v="18"/>
    <n v="22"/>
    <n v="1"/>
    <x v="18"/>
    <n v="1"/>
    <n v="138"/>
    <s v="Programa de Integración Social y Territorial"/>
    <n v="11587747"/>
    <n v="0"/>
    <x v="1"/>
    <x v="3248"/>
  </r>
  <r>
    <n v="18"/>
    <n v="22"/>
    <n v="1"/>
    <x v="8"/>
    <n v="7"/>
    <n v="0"/>
    <s v="Deuda Flotante"/>
    <n v="10"/>
    <n v="0"/>
    <x v="1"/>
    <x v="11"/>
  </r>
  <r>
    <n v="18"/>
    <n v="23"/>
    <n v="1"/>
    <x v="15"/>
    <n v="1"/>
    <n v="0"/>
    <s v="Arriendo de Activos No Financieros"/>
    <n v="10"/>
    <n v="0"/>
    <x v="0"/>
    <x v="11"/>
  </r>
  <r>
    <n v="18"/>
    <n v="23"/>
    <n v="1"/>
    <x v="15"/>
    <n v="3"/>
    <n v="0"/>
    <s v="Intereses"/>
    <n v="10"/>
    <n v="0"/>
    <x v="0"/>
    <x v="11"/>
  </r>
  <r>
    <n v="18"/>
    <n v="23"/>
    <n v="1"/>
    <x v="12"/>
    <n v="1"/>
    <n v="0"/>
    <s v="Venta de Bienes"/>
    <n v="10"/>
    <n v="0"/>
    <x v="0"/>
    <x v="11"/>
  </r>
  <r>
    <n v="18"/>
    <n v="23"/>
    <n v="1"/>
    <x v="12"/>
    <n v="2"/>
    <n v="0"/>
    <s v="Venta de Servicios"/>
    <n v="10"/>
    <n v="0"/>
    <x v="0"/>
    <x v="11"/>
  </r>
  <r>
    <n v="18"/>
    <n v="23"/>
    <n v="1"/>
    <x v="0"/>
    <n v="1"/>
    <n v="0"/>
    <s v="Recuperaciones y Reembolsos por Licencias Médicas"/>
    <n v="46124"/>
    <n v="0"/>
    <x v="0"/>
    <x v="3216"/>
  </r>
  <r>
    <n v="18"/>
    <n v="23"/>
    <n v="1"/>
    <x v="0"/>
    <n v="99"/>
    <n v="0"/>
    <s v="Otros"/>
    <n v="10"/>
    <n v="0"/>
    <x v="0"/>
    <x v="11"/>
  </r>
  <r>
    <n v="18"/>
    <n v="23"/>
    <n v="1"/>
    <x v="1"/>
    <n v="1"/>
    <n v="0"/>
    <s v="Libre"/>
    <n v="84015306"/>
    <n v="0"/>
    <x v="0"/>
    <x v="3249"/>
  </r>
  <r>
    <n v="18"/>
    <n v="23"/>
    <n v="1"/>
    <x v="13"/>
    <n v="2"/>
    <n v="0"/>
    <s v="Hipotecarios"/>
    <n v="23910144"/>
    <n v="0"/>
    <x v="0"/>
    <x v="3250"/>
  </r>
  <r>
    <n v="18"/>
    <n v="23"/>
    <n v="1"/>
    <x v="19"/>
    <n v="3"/>
    <n v="1"/>
    <s v="De Municipalidades para Pavimentos Participativos"/>
    <n v="361897"/>
    <n v="0"/>
    <x v="0"/>
    <x v="3251"/>
  </r>
  <r>
    <n v="18"/>
    <n v="23"/>
    <n v="1"/>
    <x v="19"/>
    <n v="3"/>
    <n v="3"/>
    <s v="De Municipalidades para Programa Rehabilitación de Espacios Públicos"/>
    <n v="46065"/>
    <n v="0"/>
    <x v="0"/>
    <x v="3252"/>
  </r>
  <r>
    <n v="18"/>
    <n v="23"/>
    <n v="1"/>
    <x v="3"/>
    <n v="0"/>
    <n v="0"/>
    <s v="SALDO INICIAL DE CAJA"/>
    <n v="20715"/>
    <n v="0"/>
    <x v="0"/>
    <x v="3189"/>
  </r>
  <r>
    <n v="18"/>
    <n v="23"/>
    <n v="1"/>
    <x v="4"/>
    <n v="0"/>
    <n v="0"/>
    <s v="GASTOS EN PERSONAL"/>
    <n v="3494211"/>
    <n v="0"/>
    <x v="1"/>
    <x v="3253"/>
  </r>
  <r>
    <n v="18"/>
    <n v="23"/>
    <n v="1"/>
    <x v="5"/>
    <n v="0"/>
    <n v="0"/>
    <s v="BIENES Y SERVICIOS DE CONSUMO"/>
    <n v="421283"/>
    <n v="0"/>
    <x v="1"/>
    <x v="3254"/>
  </r>
  <r>
    <n v="18"/>
    <n v="23"/>
    <n v="1"/>
    <x v="14"/>
    <n v="99"/>
    <n v="0"/>
    <s v="Otros Integros al Fisco"/>
    <n v="46124"/>
    <n v="0"/>
    <x v="1"/>
    <x v="3216"/>
  </r>
  <r>
    <n v="18"/>
    <n v="23"/>
    <n v="1"/>
    <x v="11"/>
    <n v="2"/>
    <n v="0"/>
    <s v="Proyectos"/>
    <n v="21315123"/>
    <n v="0"/>
    <x v="1"/>
    <x v="3255"/>
  </r>
  <r>
    <n v="18"/>
    <n v="23"/>
    <n v="1"/>
    <x v="16"/>
    <n v="2"/>
    <n v="3"/>
    <s v="Préstamos Subsidio Habitacional"/>
    <n v="35497268"/>
    <n v="0"/>
    <x v="1"/>
    <x v="3256"/>
  </r>
  <r>
    <n v="18"/>
    <n v="23"/>
    <n v="1"/>
    <x v="18"/>
    <n v="1"/>
    <n v="28"/>
    <s v="Subsidio de Protección del Patrimonio Familiar"/>
    <n v="1466400"/>
    <n v="0"/>
    <x v="1"/>
    <x v="3257"/>
  </r>
  <r>
    <n v="18"/>
    <n v="23"/>
    <n v="1"/>
    <x v="18"/>
    <n v="1"/>
    <n v="127"/>
    <s v="Subsidios Leasing"/>
    <n v="9004"/>
    <n v="0"/>
    <x v="1"/>
    <x v="3258"/>
  </r>
  <r>
    <n v="18"/>
    <n v="23"/>
    <n v="1"/>
    <x v="18"/>
    <n v="1"/>
    <n v="132"/>
    <s v="Sistema Integrado de Subsidio"/>
    <n v="5033227"/>
    <n v="0"/>
    <x v="1"/>
    <x v="3259"/>
  </r>
  <r>
    <n v="18"/>
    <n v="23"/>
    <n v="1"/>
    <x v="18"/>
    <n v="1"/>
    <n v="133"/>
    <s v="Fondo Solidario de Elección de Vivienda"/>
    <n v="31110280"/>
    <n v="0"/>
    <x v="1"/>
    <x v="3260"/>
  </r>
  <r>
    <n v="18"/>
    <n v="23"/>
    <n v="1"/>
    <x v="18"/>
    <n v="1"/>
    <n v="135"/>
    <s v="Programa Mejoramiento de Vivienda y Barrios"/>
    <n v="2829473"/>
    <n v="0"/>
    <x v="1"/>
    <x v="3261"/>
  </r>
  <r>
    <n v="18"/>
    <n v="23"/>
    <n v="1"/>
    <x v="18"/>
    <n v="1"/>
    <n v="136"/>
    <s v="Programa Habitabilidad Rural"/>
    <n v="1083732"/>
    <n v="0"/>
    <x v="1"/>
    <x v="3262"/>
  </r>
  <r>
    <n v="18"/>
    <n v="23"/>
    <n v="1"/>
    <x v="18"/>
    <n v="1"/>
    <n v="138"/>
    <s v="Programa de Integración Social y Territorial"/>
    <n v="6094166"/>
    <n v="0"/>
    <x v="1"/>
    <x v="3263"/>
  </r>
  <r>
    <n v="18"/>
    <n v="23"/>
    <n v="1"/>
    <x v="8"/>
    <n v="7"/>
    <n v="0"/>
    <s v="Deuda Flotante"/>
    <n v="10"/>
    <n v="0"/>
    <x v="1"/>
    <x v="11"/>
  </r>
  <r>
    <n v="18"/>
    <n v="24"/>
    <n v="1"/>
    <x v="15"/>
    <n v="1"/>
    <n v="0"/>
    <s v="Arriendo de Activos No Financieros"/>
    <n v="10"/>
    <n v="0"/>
    <x v="0"/>
    <x v="11"/>
  </r>
  <r>
    <n v="18"/>
    <n v="24"/>
    <n v="1"/>
    <x v="15"/>
    <n v="3"/>
    <n v="0"/>
    <s v="Intereses"/>
    <n v="10"/>
    <n v="0"/>
    <x v="0"/>
    <x v="11"/>
  </r>
  <r>
    <n v="18"/>
    <n v="24"/>
    <n v="1"/>
    <x v="12"/>
    <n v="1"/>
    <n v="0"/>
    <s v="Venta de Bienes"/>
    <n v="10"/>
    <n v="0"/>
    <x v="0"/>
    <x v="11"/>
  </r>
  <r>
    <n v="18"/>
    <n v="24"/>
    <n v="1"/>
    <x v="12"/>
    <n v="2"/>
    <n v="0"/>
    <s v="Venta de Servicios"/>
    <n v="10"/>
    <n v="0"/>
    <x v="0"/>
    <x v="11"/>
  </r>
  <r>
    <n v="18"/>
    <n v="24"/>
    <n v="1"/>
    <x v="0"/>
    <n v="1"/>
    <n v="0"/>
    <s v="Recuperaciones y Reembolsos por Licencias Médicas"/>
    <n v="46125"/>
    <n v="0"/>
    <x v="0"/>
    <x v="3264"/>
  </r>
  <r>
    <n v="18"/>
    <n v="24"/>
    <n v="1"/>
    <x v="0"/>
    <n v="2"/>
    <n v="0"/>
    <s v="Multas y Sanciones Pecuniarias"/>
    <n v="10"/>
    <n v="0"/>
    <x v="0"/>
    <x v="11"/>
  </r>
  <r>
    <n v="18"/>
    <n v="24"/>
    <n v="1"/>
    <x v="0"/>
    <n v="99"/>
    <n v="0"/>
    <s v="Otros"/>
    <n v="10"/>
    <n v="0"/>
    <x v="0"/>
    <x v="11"/>
  </r>
  <r>
    <n v="18"/>
    <n v="24"/>
    <n v="1"/>
    <x v="1"/>
    <n v="1"/>
    <n v="0"/>
    <s v="Libre"/>
    <n v="171375239"/>
    <n v="0"/>
    <x v="0"/>
    <x v="3265"/>
  </r>
  <r>
    <n v="18"/>
    <n v="24"/>
    <n v="1"/>
    <x v="13"/>
    <n v="2"/>
    <n v="0"/>
    <s v="Hipotecarios"/>
    <n v="30739617"/>
    <n v="0"/>
    <x v="0"/>
    <x v="3266"/>
  </r>
  <r>
    <n v="18"/>
    <n v="24"/>
    <n v="1"/>
    <x v="19"/>
    <n v="3"/>
    <n v="1"/>
    <s v="De Municipalidades para Pavimentos Participativos"/>
    <n v="426852"/>
    <n v="0"/>
    <x v="0"/>
    <x v="3267"/>
  </r>
  <r>
    <n v="18"/>
    <n v="24"/>
    <n v="1"/>
    <x v="19"/>
    <n v="3"/>
    <n v="3"/>
    <s v="De Municipalidades para Progrma Rehabilitación de Espacios Públicos"/>
    <n v="17163"/>
    <n v="0"/>
    <x v="0"/>
    <x v="3268"/>
  </r>
  <r>
    <n v="18"/>
    <n v="24"/>
    <n v="1"/>
    <x v="3"/>
    <n v="0"/>
    <n v="0"/>
    <s v="SALDO INICIAL DE CAJA"/>
    <n v="20715"/>
    <n v="0"/>
    <x v="0"/>
    <x v="3189"/>
  </r>
  <r>
    <n v="18"/>
    <n v="24"/>
    <n v="1"/>
    <x v="4"/>
    <n v="0"/>
    <n v="0"/>
    <s v="GASTOS EN PERSONAL"/>
    <n v="4649765"/>
    <n v="0"/>
    <x v="1"/>
    <x v="3269"/>
  </r>
  <r>
    <n v="18"/>
    <n v="24"/>
    <n v="1"/>
    <x v="5"/>
    <n v="0"/>
    <n v="0"/>
    <s v="BIENES Y SERVICIOS DE CONSUMO"/>
    <n v="413592"/>
    <n v="0"/>
    <x v="1"/>
    <x v="3270"/>
  </r>
  <r>
    <n v="18"/>
    <n v="24"/>
    <n v="1"/>
    <x v="14"/>
    <n v="99"/>
    <n v="0"/>
    <s v="Otros Integros al Fisco"/>
    <n v="46125"/>
    <n v="0"/>
    <x v="1"/>
    <x v="3264"/>
  </r>
  <r>
    <n v="18"/>
    <n v="24"/>
    <n v="1"/>
    <x v="11"/>
    <n v="2"/>
    <n v="0"/>
    <s v="Proyectos"/>
    <n v="36352142"/>
    <n v="0"/>
    <x v="1"/>
    <x v="3271"/>
  </r>
  <r>
    <n v="18"/>
    <n v="24"/>
    <n v="1"/>
    <x v="16"/>
    <n v="2"/>
    <n v="3"/>
    <s v="Préstamos Subsidio Habitacional"/>
    <n v="53350149"/>
    <n v="0"/>
    <x v="1"/>
    <x v="3272"/>
  </r>
  <r>
    <n v="18"/>
    <n v="24"/>
    <n v="1"/>
    <x v="18"/>
    <n v="1"/>
    <n v="28"/>
    <s v="Subsidio de Protección del Patrimonio Familiar"/>
    <n v="8809302"/>
    <n v="0"/>
    <x v="1"/>
    <x v="3273"/>
  </r>
  <r>
    <n v="18"/>
    <n v="24"/>
    <n v="1"/>
    <x v="18"/>
    <n v="1"/>
    <n v="127"/>
    <s v="Subsidios Leasing"/>
    <n v="87646"/>
    <n v="0"/>
    <x v="1"/>
    <x v="3274"/>
  </r>
  <r>
    <n v="18"/>
    <n v="24"/>
    <n v="1"/>
    <x v="18"/>
    <n v="1"/>
    <n v="132"/>
    <s v="Sistema Integrado de Subsidio"/>
    <n v="18273396"/>
    <n v="0"/>
    <x v="1"/>
    <x v="3275"/>
  </r>
  <r>
    <n v="18"/>
    <n v="24"/>
    <n v="1"/>
    <x v="18"/>
    <n v="1"/>
    <n v="133"/>
    <s v="Fondo Solidario de Elección de Vivienda"/>
    <n v="35750586"/>
    <n v="0"/>
    <x v="1"/>
    <x v="3276"/>
  </r>
  <r>
    <n v="18"/>
    <n v="24"/>
    <n v="1"/>
    <x v="18"/>
    <n v="1"/>
    <n v="135"/>
    <s v="Programa Mejoramiento de Viviendas y Barrios"/>
    <n v="10798326"/>
    <n v="0"/>
    <x v="1"/>
    <x v="3277"/>
  </r>
  <r>
    <n v="18"/>
    <n v="24"/>
    <n v="1"/>
    <x v="18"/>
    <n v="1"/>
    <n v="136"/>
    <s v="Programa Habitabilidad Rural"/>
    <n v="5753615"/>
    <n v="0"/>
    <x v="1"/>
    <x v="3278"/>
  </r>
  <r>
    <n v="18"/>
    <n v="24"/>
    <n v="1"/>
    <x v="18"/>
    <n v="1"/>
    <n v="138"/>
    <s v="Programa de Integración Social y Territorial"/>
    <n v="28341117"/>
    <n v="0"/>
    <x v="1"/>
    <x v="3279"/>
  </r>
  <r>
    <n v="18"/>
    <n v="24"/>
    <n v="1"/>
    <x v="8"/>
    <n v="7"/>
    <n v="0"/>
    <s v="Deuda Flotante"/>
    <n v="10"/>
    <n v="0"/>
    <x v="1"/>
    <x v="11"/>
  </r>
  <r>
    <n v="18"/>
    <n v="25"/>
    <n v="1"/>
    <x v="15"/>
    <n v="1"/>
    <n v="0"/>
    <s v="Arriendo de Activos No Financieros"/>
    <n v="10"/>
    <n v="0"/>
    <x v="0"/>
    <x v="11"/>
  </r>
  <r>
    <n v="18"/>
    <n v="25"/>
    <n v="1"/>
    <x v="15"/>
    <n v="3"/>
    <n v="0"/>
    <s v="Intereses"/>
    <n v="10"/>
    <n v="0"/>
    <x v="0"/>
    <x v="11"/>
  </r>
  <r>
    <n v="18"/>
    <n v="25"/>
    <n v="1"/>
    <x v="12"/>
    <n v="1"/>
    <n v="0"/>
    <s v="Venta de Bienes"/>
    <n v="10"/>
    <n v="0"/>
    <x v="0"/>
    <x v="11"/>
  </r>
  <r>
    <n v="18"/>
    <n v="25"/>
    <n v="1"/>
    <x v="12"/>
    <n v="2"/>
    <n v="0"/>
    <s v="Venta de Servicios"/>
    <n v="180010"/>
    <n v="0"/>
    <x v="0"/>
    <x v="3280"/>
  </r>
  <r>
    <n v="18"/>
    <n v="25"/>
    <n v="1"/>
    <x v="0"/>
    <n v="1"/>
    <n v="0"/>
    <s v="Recuperaciones y Reembolsos por Licencias Médicas"/>
    <n v="169116"/>
    <n v="0"/>
    <x v="0"/>
    <x v="3281"/>
  </r>
  <r>
    <n v="18"/>
    <n v="25"/>
    <n v="1"/>
    <x v="0"/>
    <n v="99"/>
    <n v="0"/>
    <s v="Otros"/>
    <n v="318900"/>
    <n v="0"/>
    <x v="0"/>
    <x v="608"/>
  </r>
  <r>
    <n v="18"/>
    <n v="25"/>
    <n v="1"/>
    <x v="1"/>
    <n v="1"/>
    <n v="0"/>
    <s v="Libre"/>
    <n v="255099180"/>
    <n v="0"/>
    <x v="0"/>
    <x v="3282"/>
  </r>
  <r>
    <n v="18"/>
    <n v="25"/>
    <n v="1"/>
    <x v="13"/>
    <n v="2"/>
    <n v="0"/>
    <s v="Hipotecarios"/>
    <n v="73809552"/>
    <n v="0"/>
    <x v="0"/>
    <x v="3283"/>
  </r>
  <r>
    <n v="18"/>
    <n v="25"/>
    <n v="1"/>
    <x v="19"/>
    <n v="3"/>
    <n v="1"/>
    <s v="De Municipalidades para Pavimentos Participativos"/>
    <n v="1289888"/>
    <n v="0"/>
    <x v="0"/>
    <x v="3284"/>
  </r>
  <r>
    <n v="18"/>
    <n v="25"/>
    <n v="1"/>
    <x v="19"/>
    <n v="3"/>
    <n v="3"/>
    <s v="De Municipalidades para Programa Rehabilitación de Espacios Públicos"/>
    <n v="30208"/>
    <n v="0"/>
    <x v="0"/>
    <x v="3285"/>
  </r>
  <r>
    <n v="18"/>
    <n v="25"/>
    <n v="1"/>
    <x v="3"/>
    <n v="0"/>
    <n v="0"/>
    <s v="SALDO INICIAL DE CAJA"/>
    <n v="20715"/>
    <n v="0"/>
    <x v="0"/>
    <x v="3189"/>
  </r>
  <r>
    <n v="18"/>
    <n v="25"/>
    <n v="1"/>
    <x v="4"/>
    <n v="0"/>
    <n v="0"/>
    <s v="GASTOS EN PERSONAL"/>
    <n v="10652579"/>
    <n v="0"/>
    <x v="1"/>
    <x v="3286"/>
  </r>
  <r>
    <n v="18"/>
    <n v="25"/>
    <n v="1"/>
    <x v="5"/>
    <n v="0"/>
    <n v="0"/>
    <s v="BIENES Y SERVICIOS DE CONSUMO"/>
    <n v="917840"/>
    <n v="0"/>
    <x v="1"/>
    <x v="3287"/>
  </r>
  <r>
    <n v="18"/>
    <n v="25"/>
    <n v="1"/>
    <x v="14"/>
    <n v="99"/>
    <n v="0"/>
    <s v="Otros Integros al Fisco"/>
    <n v="169116"/>
    <n v="0"/>
    <x v="1"/>
    <x v="3281"/>
  </r>
  <r>
    <n v="18"/>
    <n v="25"/>
    <n v="1"/>
    <x v="7"/>
    <n v="1"/>
    <n v="0"/>
    <s v="Terrenos"/>
    <n v="3986250"/>
    <n v="0"/>
    <x v="1"/>
    <x v="3288"/>
  </r>
  <r>
    <n v="18"/>
    <n v="25"/>
    <n v="1"/>
    <x v="11"/>
    <n v="2"/>
    <n v="0"/>
    <s v="Proyectos"/>
    <n v="40478579"/>
    <n v="0"/>
    <x v="1"/>
    <x v="3289"/>
  </r>
  <r>
    <n v="18"/>
    <n v="25"/>
    <n v="1"/>
    <x v="16"/>
    <n v="2"/>
    <n v="3"/>
    <s v="Préstamos Subsidio Habitacional"/>
    <n v="74882793"/>
    <n v="0"/>
    <x v="1"/>
    <x v="3290"/>
  </r>
  <r>
    <n v="18"/>
    <n v="25"/>
    <n v="1"/>
    <x v="18"/>
    <n v="1"/>
    <n v="23"/>
    <s v="Subsidios Fondo Solidario de Vivienda"/>
    <n v="29154"/>
    <n v="0"/>
    <x v="1"/>
    <x v="3291"/>
  </r>
  <r>
    <n v="18"/>
    <n v="25"/>
    <n v="1"/>
    <x v="18"/>
    <n v="1"/>
    <n v="28"/>
    <s v="Subsidio de Protección del Patrimonio Familiar"/>
    <n v="11552057"/>
    <n v="0"/>
    <x v="1"/>
    <x v="3292"/>
  </r>
  <r>
    <n v="18"/>
    <n v="25"/>
    <n v="1"/>
    <x v="18"/>
    <n v="1"/>
    <n v="127"/>
    <s v="Subsidios Leasing"/>
    <n v="107905"/>
    <n v="0"/>
    <x v="1"/>
    <x v="3293"/>
  </r>
  <r>
    <n v="18"/>
    <n v="25"/>
    <n v="1"/>
    <x v="18"/>
    <n v="1"/>
    <n v="132"/>
    <s v="Sistema Integrado de Subsidio"/>
    <n v="15471436"/>
    <n v="0"/>
    <x v="1"/>
    <x v="3294"/>
  </r>
  <r>
    <n v="18"/>
    <n v="25"/>
    <n v="1"/>
    <x v="18"/>
    <n v="1"/>
    <n v="133"/>
    <s v="Fondo Solidario de Elección de Vivienda"/>
    <n v="66935270"/>
    <n v="0"/>
    <x v="1"/>
    <x v="3295"/>
  </r>
  <r>
    <n v="18"/>
    <n v="25"/>
    <n v="1"/>
    <x v="18"/>
    <n v="1"/>
    <n v="135"/>
    <s v="Programa Mejoramiento de Viviendas y Barrios"/>
    <n v="42462698"/>
    <n v="0"/>
    <x v="1"/>
    <x v="3296"/>
  </r>
  <r>
    <n v="18"/>
    <n v="25"/>
    <n v="1"/>
    <x v="18"/>
    <n v="1"/>
    <n v="136"/>
    <s v="Programa Habitabilidad Rural"/>
    <n v="4960606"/>
    <n v="0"/>
    <x v="1"/>
    <x v="3297"/>
  </r>
  <r>
    <n v="18"/>
    <n v="25"/>
    <n v="1"/>
    <x v="18"/>
    <n v="1"/>
    <n v="138"/>
    <s v="Programa de Integración Social y Territorial"/>
    <n v="58311306"/>
    <n v="0"/>
    <x v="1"/>
    <x v="3298"/>
  </r>
  <r>
    <n v="18"/>
    <n v="25"/>
    <n v="1"/>
    <x v="8"/>
    <n v="7"/>
    <n v="0"/>
    <s v="Deuda Flotante"/>
    <n v="10"/>
    <n v="0"/>
    <x v="1"/>
    <x v="11"/>
  </r>
  <r>
    <n v="18"/>
    <n v="26"/>
    <n v="1"/>
    <x v="15"/>
    <n v="1"/>
    <n v="0"/>
    <s v="Arriendo de Activos No Financieros"/>
    <n v="951"/>
    <n v="0"/>
    <x v="0"/>
    <x v="3299"/>
  </r>
  <r>
    <n v="18"/>
    <n v="26"/>
    <n v="1"/>
    <x v="15"/>
    <n v="3"/>
    <n v="0"/>
    <s v="Intereses"/>
    <n v="10"/>
    <n v="0"/>
    <x v="0"/>
    <x v="11"/>
  </r>
  <r>
    <n v="18"/>
    <n v="26"/>
    <n v="1"/>
    <x v="12"/>
    <n v="1"/>
    <n v="0"/>
    <s v="Venta de Bienes"/>
    <n v="10"/>
    <n v="0"/>
    <x v="0"/>
    <x v="11"/>
  </r>
  <r>
    <n v="18"/>
    <n v="26"/>
    <n v="1"/>
    <x v="12"/>
    <n v="2"/>
    <n v="0"/>
    <s v="Venta de Servicios"/>
    <n v="10"/>
    <n v="0"/>
    <x v="0"/>
    <x v="11"/>
  </r>
  <r>
    <n v="18"/>
    <n v="26"/>
    <n v="1"/>
    <x v="0"/>
    <n v="1"/>
    <n v="0"/>
    <s v="Recuperaciones y Reembolsos por Licencias Médicas"/>
    <n v="122993"/>
    <n v="0"/>
    <x v="0"/>
    <x v="3300"/>
  </r>
  <r>
    <n v="18"/>
    <n v="26"/>
    <n v="1"/>
    <x v="0"/>
    <n v="99"/>
    <n v="0"/>
    <s v="Otros"/>
    <n v="10"/>
    <n v="0"/>
    <x v="0"/>
    <x v="11"/>
  </r>
  <r>
    <n v="18"/>
    <n v="26"/>
    <n v="1"/>
    <x v="1"/>
    <n v="1"/>
    <n v="0"/>
    <s v="Libre"/>
    <n v="155222796"/>
    <n v="0"/>
    <x v="0"/>
    <x v="3301"/>
  </r>
  <r>
    <n v="18"/>
    <n v="26"/>
    <n v="1"/>
    <x v="13"/>
    <n v="2"/>
    <n v="0"/>
    <s v="Hipotecarios"/>
    <n v="43516074"/>
    <n v="0"/>
    <x v="0"/>
    <x v="3302"/>
  </r>
  <r>
    <n v="18"/>
    <n v="26"/>
    <n v="1"/>
    <x v="19"/>
    <n v="3"/>
    <n v="1"/>
    <s v="De Municipalidades para Pavimentos Participativos"/>
    <n v="65473"/>
    <n v="0"/>
    <x v="0"/>
    <x v="3303"/>
  </r>
  <r>
    <n v="18"/>
    <n v="26"/>
    <n v="1"/>
    <x v="19"/>
    <n v="3"/>
    <n v="3"/>
    <s v="De Municipalidades para Programa Rehabilitación de Espacios Públicos"/>
    <n v="17907"/>
    <n v="0"/>
    <x v="0"/>
    <x v="3304"/>
  </r>
  <r>
    <n v="18"/>
    <n v="26"/>
    <n v="1"/>
    <x v="3"/>
    <n v="0"/>
    <n v="0"/>
    <s v="SALDO INICIAL DE CAJA"/>
    <n v="20715"/>
    <n v="0"/>
    <x v="0"/>
    <x v="3189"/>
  </r>
  <r>
    <n v="18"/>
    <n v="26"/>
    <n v="1"/>
    <x v="4"/>
    <n v="0"/>
    <n v="0"/>
    <s v="GASTOS EN PERSONAL"/>
    <n v="5681130"/>
    <n v="0"/>
    <x v="1"/>
    <x v="3305"/>
  </r>
  <r>
    <n v="18"/>
    <n v="26"/>
    <n v="1"/>
    <x v="5"/>
    <n v="0"/>
    <n v="0"/>
    <s v="BIENES Y SERVICIOS DE CONSUMO"/>
    <n v="463920"/>
    <n v="0"/>
    <x v="1"/>
    <x v="3306"/>
  </r>
  <r>
    <n v="18"/>
    <n v="26"/>
    <n v="1"/>
    <x v="14"/>
    <n v="99"/>
    <n v="0"/>
    <s v="Otros Integros al Fisco"/>
    <n v="122993"/>
    <n v="0"/>
    <x v="1"/>
    <x v="3300"/>
  </r>
  <r>
    <n v="18"/>
    <n v="26"/>
    <n v="1"/>
    <x v="11"/>
    <n v="1"/>
    <n v="0"/>
    <s v="Estudios Básicos"/>
    <n v="111575"/>
    <n v="0"/>
    <x v="1"/>
    <x v="3307"/>
  </r>
  <r>
    <n v="18"/>
    <n v="26"/>
    <n v="1"/>
    <x v="11"/>
    <n v="2"/>
    <n v="0"/>
    <s v="Proyectos"/>
    <n v="16362307"/>
    <n v="0"/>
    <x v="1"/>
    <x v="3308"/>
  </r>
  <r>
    <n v="18"/>
    <n v="26"/>
    <n v="1"/>
    <x v="16"/>
    <n v="2"/>
    <n v="3"/>
    <s v="Préstamos Subsidio Habitacional"/>
    <n v="45730253"/>
    <n v="0"/>
    <x v="1"/>
    <x v="3309"/>
  </r>
  <r>
    <n v="18"/>
    <n v="26"/>
    <n v="1"/>
    <x v="18"/>
    <n v="1"/>
    <n v="23"/>
    <s v="Subsidios Fondo Solidario de Vivienda"/>
    <n v="34016"/>
    <n v="0"/>
    <x v="1"/>
    <x v="3310"/>
  </r>
  <r>
    <n v="18"/>
    <n v="26"/>
    <n v="1"/>
    <x v="18"/>
    <n v="1"/>
    <n v="28"/>
    <s v="Subsidio de Protección del Patrimonio Familiar"/>
    <n v="10631624"/>
    <n v="0"/>
    <x v="1"/>
    <x v="3311"/>
  </r>
  <r>
    <n v="18"/>
    <n v="26"/>
    <n v="1"/>
    <x v="18"/>
    <n v="1"/>
    <n v="127"/>
    <s v="Subsidios Leasing"/>
    <n v="15475"/>
    <n v="0"/>
    <x v="1"/>
    <x v="3312"/>
  </r>
  <r>
    <n v="18"/>
    <n v="26"/>
    <n v="1"/>
    <x v="18"/>
    <n v="1"/>
    <n v="132"/>
    <s v="Sistema Integrado de Subsidio"/>
    <n v="22625047"/>
    <n v="0"/>
    <x v="1"/>
    <x v="3313"/>
  </r>
  <r>
    <n v="18"/>
    <n v="26"/>
    <n v="1"/>
    <x v="18"/>
    <n v="1"/>
    <n v="133"/>
    <s v="Fondo Solidario de Elección de Vivienda"/>
    <n v="22540784"/>
    <n v="0"/>
    <x v="1"/>
    <x v="3314"/>
  </r>
  <r>
    <n v="18"/>
    <n v="26"/>
    <n v="1"/>
    <x v="18"/>
    <n v="1"/>
    <n v="135"/>
    <s v="Programa Mejoramiento de Viviendas y Barrios"/>
    <n v="15358096"/>
    <n v="0"/>
    <x v="1"/>
    <x v="3315"/>
  </r>
  <r>
    <n v="18"/>
    <n v="26"/>
    <n v="1"/>
    <x v="18"/>
    <n v="1"/>
    <n v="136"/>
    <s v="Programa Habitabilidad Rural"/>
    <n v="10451909"/>
    <n v="0"/>
    <x v="1"/>
    <x v="3316"/>
  </r>
  <r>
    <n v="18"/>
    <n v="26"/>
    <n v="1"/>
    <x v="18"/>
    <n v="1"/>
    <n v="138"/>
    <s v="Programa de Integración Social y Territorial (DS 19/2016)"/>
    <n v="48837810"/>
    <n v="0"/>
    <x v="1"/>
    <x v="3317"/>
  </r>
  <r>
    <n v="18"/>
    <n v="26"/>
    <n v="1"/>
    <x v="8"/>
    <n v="7"/>
    <n v="0"/>
    <s v="Deuda Flotante"/>
    <n v="10"/>
    <n v="0"/>
    <x v="1"/>
    <x v="11"/>
  </r>
  <r>
    <n v="18"/>
    <n v="27"/>
    <n v="1"/>
    <x v="15"/>
    <n v="1"/>
    <n v="0"/>
    <s v="Arriendo de Activos No Financieros"/>
    <n v="10"/>
    <n v="0"/>
    <x v="0"/>
    <x v="11"/>
  </r>
  <r>
    <n v="18"/>
    <n v="27"/>
    <n v="1"/>
    <x v="15"/>
    <n v="3"/>
    <n v="0"/>
    <s v="Intereses"/>
    <n v="10"/>
    <n v="0"/>
    <x v="0"/>
    <x v="11"/>
  </r>
  <r>
    <n v="18"/>
    <n v="27"/>
    <n v="1"/>
    <x v="12"/>
    <n v="1"/>
    <n v="0"/>
    <s v="Venta de Bienes"/>
    <n v="10"/>
    <n v="0"/>
    <x v="0"/>
    <x v="11"/>
  </r>
  <r>
    <n v="18"/>
    <n v="27"/>
    <n v="1"/>
    <x v="12"/>
    <n v="2"/>
    <n v="0"/>
    <s v="Venta de Servicios"/>
    <n v="10"/>
    <n v="0"/>
    <x v="0"/>
    <x v="11"/>
  </r>
  <r>
    <n v="18"/>
    <n v="27"/>
    <n v="1"/>
    <x v="0"/>
    <n v="1"/>
    <n v="0"/>
    <s v="Recuperaciones y Reembolsos por Licencias Médicas"/>
    <n v="80839"/>
    <n v="0"/>
    <x v="0"/>
    <x v="3318"/>
  </r>
  <r>
    <n v="18"/>
    <n v="27"/>
    <n v="1"/>
    <x v="0"/>
    <n v="99"/>
    <n v="0"/>
    <s v="Otros"/>
    <n v="10"/>
    <n v="0"/>
    <x v="0"/>
    <x v="11"/>
  </r>
  <r>
    <n v="18"/>
    <n v="27"/>
    <n v="1"/>
    <x v="1"/>
    <n v="1"/>
    <n v="0"/>
    <s v="Libre"/>
    <n v="195499476"/>
    <n v="0"/>
    <x v="0"/>
    <x v="3319"/>
  </r>
  <r>
    <n v="18"/>
    <n v="27"/>
    <n v="1"/>
    <x v="13"/>
    <n v="2"/>
    <n v="0"/>
    <s v="Hipotecarios"/>
    <n v="83520012"/>
    <n v="0"/>
    <x v="0"/>
    <x v="3320"/>
  </r>
  <r>
    <n v="18"/>
    <n v="27"/>
    <n v="1"/>
    <x v="19"/>
    <n v="3"/>
    <n v="1"/>
    <s v="De Municipalidades para Pavimentos Participativos"/>
    <n v="664456"/>
    <n v="0"/>
    <x v="0"/>
    <x v="3321"/>
  </r>
  <r>
    <n v="18"/>
    <n v="27"/>
    <n v="1"/>
    <x v="19"/>
    <n v="3"/>
    <n v="3"/>
    <s v="De Municipalidades para Programa Rehabilitación de Espacios Públicos"/>
    <n v="19659"/>
    <n v="0"/>
    <x v="0"/>
    <x v="3322"/>
  </r>
  <r>
    <n v="18"/>
    <n v="27"/>
    <n v="1"/>
    <x v="3"/>
    <n v="0"/>
    <n v="0"/>
    <s v="SALDO INICIAL DE CAJA"/>
    <n v="20715"/>
    <n v="0"/>
    <x v="0"/>
    <x v="3189"/>
  </r>
  <r>
    <n v="18"/>
    <n v="27"/>
    <n v="1"/>
    <x v="4"/>
    <n v="0"/>
    <n v="0"/>
    <s v="GASTOS EN PERSONAL"/>
    <n v="6491233"/>
    <n v="0"/>
    <x v="1"/>
    <x v="3323"/>
  </r>
  <r>
    <n v="18"/>
    <n v="27"/>
    <n v="1"/>
    <x v="5"/>
    <n v="0"/>
    <n v="0"/>
    <s v="BIENES Y SERVICIOS DE CONSUMO"/>
    <n v="891813"/>
    <n v="0"/>
    <x v="1"/>
    <x v="3324"/>
  </r>
  <r>
    <n v="18"/>
    <n v="27"/>
    <n v="1"/>
    <x v="14"/>
    <n v="99"/>
    <n v="0"/>
    <s v="Otros Integros al Fisco"/>
    <n v="80839"/>
    <n v="0"/>
    <x v="1"/>
    <x v="3318"/>
  </r>
  <r>
    <n v="18"/>
    <n v="27"/>
    <n v="1"/>
    <x v="11"/>
    <n v="1"/>
    <n v="0"/>
    <s v="Estudios Básicos"/>
    <n v="79725"/>
    <n v="0"/>
    <x v="1"/>
    <x v="692"/>
  </r>
  <r>
    <n v="18"/>
    <n v="27"/>
    <n v="1"/>
    <x v="11"/>
    <n v="2"/>
    <n v="0"/>
    <s v="Proyectos"/>
    <n v="33996894"/>
    <n v="0"/>
    <x v="1"/>
    <x v="3325"/>
  </r>
  <r>
    <n v="18"/>
    <n v="27"/>
    <n v="1"/>
    <x v="16"/>
    <n v="2"/>
    <n v="3"/>
    <s v="Préstamos Subsidio Habitacional"/>
    <n v="62628515"/>
    <n v="0"/>
    <x v="1"/>
    <x v="3326"/>
  </r>
  <r>
    <n v="18"/>
    <n v="27"/>
    <n v="1"/>
    <x v="18"/>
    <n v="1"/>
    <n v="23"/>
    <s v="Subsidios Fondo Solidario de Vivienda"/>
    <n v="7034"/>
    <n v="0"/>
    <x v="1"/>
    <x v="3327"/>
  </r>
  <r>
    <n v="18"/>
    <n v="27"/>
    <n v="1"/>
    <x v="18"/>
    <n v="1"/>
    <n v="28"/>
    <s v="Subsidio de Protección del Patrimonio Familiar"/>
    <n v="18826317"/>
    <n v="0"/>
    <x v="1"/>
    <x v="3328"/>
  </r>
  <r>
    <n v="18"/>
    <n v="27"/>
    <n v="1"/>
    <x v="18"/>
    <n v="1"/>
    <n v="127"/>
    <s v="Subsidios Leasing"/>
    <n v="7914"/>
    <n v="0"/>
    <x v="1"/>
    <x v="3329"/>
  </r>
  <r>
    <n v="18"/>
    <n v="27"/>
    <n v="1"/>
    <x v="18"/>
    <n v="1"/>
    <n v="132"/>
    <s v="Sistema Integrado de Subsidio"/>
    <n v="15551690"/>
    <n v="0"/>
    <x v="1"/>
    <x v="3330"/>
  </r>
  <r>
    <n v="18"/>
    <n v="27"/>
    <n v="1"/>
    <x v="18"/>
    <n v="1"/>
    <n v="133"/>
    <s v="Fondo Solidario de Elección de Vivienda"/>
    <n v="67908392"/>
    <n v="0"/>
    <x v="1"/>
    <x v="3331"/>
  </r>
  <r>
    <n v="18"/>
    <n v="27"/>
    <n v="1"/>
    <x v="18"/>
    <n v="1"/>
    <n v="135"/>
    <s v="Programa Mejoramiento de Viviendas y Barrios"/>
    <n v="18186305"/>
    <n v="0"/>
    <x v="1"/>
    <x v="3332"/>
  </r>
  <r>
    <n v="18"/>
    <n v="27"/>
    <n v="1"/>
    <x v="18"/>
    <n v="1"/>
    <n v="136"/>
    <s v="Programa de Habitabilidad Rural"/>
    <n v="15549547"/>
    <n v="0"/>
    <x v="1"/>
    <x v="3333"/>
  </r>
  <r>
    <n v="18"/>
    <n v="27"/>
    <n v="1"/>
    <x v="18"/>
    <n v="1"/>
    <n v="138"/>
    <s v="Programa de Integración Social y Territorial (DS 19/2016)"/>
    <n v="39598979"/>
    <n v="0"/>
    <x v="1"/>
    <x v="3334"/>
  </r>
  <r>
    <n v="18"/>
    <n v="27"/>
    <n v="1"/>
    <x v="8"/>
    <n v="7"/>
    <n v="0"/>
    <s v="Deuda Flotante"/>
    <n v="10"/>
    <n v="0"/>
    <x v="1"/>
    <x v="11"/>
  </r>
  <r>
    <n v="18"/>
    <n v="28"/>
    <n v="1"/>
    <x v="15"/>
    <n v="1"/>
    <n v="0"/>
    <s v="Arriendo de Activos No Financieros"/>
    <n v="18000"/>
    <n v="0"/>
    <x v="0"/>
    <x v="3335"/>
  </r>
  <r>
    <n v="18"/>
    <n v="28"/>
    <n v="1"/>
    <x v="15"/>
    <n v="3"/>
    <n v="0"/>
    <s v="Intereses"/>
    <n v="10"/>
    <n v="0"/>
    <x v="0"/>
    <x v="11"/>
  </r>
  <r>
    <n v="18"/>
    <n v="28"/>
    <n v="1"/>
    <x v="12"/>
    <n v="1"/>
    <n v="0"/>
    <s v="Venta de Bienes"/>
    <n v="10"/>
    <n v="0"/>
    <x v="0"/>
    <x v="11"/>
  </r>
  <r>
    <n v="18"/>
    <n v="28"/>
    <n v="1"/>
    <x v="12"/>
    <n v="2"/>
    <n v="0"/>
    <s v="Venta de Servicios"/>
    <n v="68544"/>
    <n v="0"/>
    <x v="0"/>
    <x v="3336"/>
  </r>
  <r>
    <n v="18"/>
    <n v="28"/>
    <n v="1"/>
    <x v="0"/>
    <n v="1"/>
    <n v="0"/>
    <s v="Recuperaciones y Reembolsos por Licencias Médicas"/>
    <n v="171284"/>
    <n v="0"/>
    <x v="0"/>
    <x v="3337"/>
  </r>
  <r>
    <n v="18"/>
    <n v="28"/>
    <n v="1"/>
    <x v="0"/>
    <n v="2"/>
    <n v="0"/>
    <s v="Multas y Sanciones Pecuniarias"/>
    <n v="99437"/>
    <n v="0"/>
    <x v="0"/>
    <x v="3338"/>
  </r>
  <r>
    <n v="18"/>
    <n v="28"/>
    <n v="1"/>
    <x v="0"/>
    <n v="99"/>
    <n v="0"/>
    <s v="Otros"/>
    <n v="188888"/>
    <n v="0"/>
    <x v="0"/>
    <x v="3339"/>
  </r>
  <r>
    <n v="18"/>
    <n v="28"/>
    <n v="1"/>
    <x v="1"/>
    <n v="1"/>
    <n v="0"/>
    <s v="Libre"/>
    <n v="326699636"/>
    <n v="0"/>
    <x v="0"/>
    <x v="3340"/>
  </r>
  <r>
    <n v="18"/>
    <n v="28"/>
    <n v="1"/>
    <x v="13"/>
    <n v="2"/>
    <n v="0"/>
    <s v="Hipotecarios"/>
    <n v="38648479"/>
    <n v="0"/>
    <x v="0"/>
    <x v="3341"/>
  </r>
  <r>
    <n v="18"/>
    <n v="28"/>
    <n v="1"/>
    <x v="19"/>
    <n v="3"/>
    <n v="1"/>
    <s v="De Municipalidades para Pavimentos Participativos"/>
    <n v="853894"/>
    <n v="0"/>
    <x v="0"/>
    <x v="3342"/>
  </r>
  <r>
    <n v="18"/>
    <n v="28"/>
    <n v="1"/>
    <x v="19"/>
    <n v="3"/>
    <n v="3"/>
    <s v="De Municipalidades para Programa Rehabilitación de Espacios Públicos"/>
    <n v="21223"/>
    <n v="0"/>
    <x v="0"/>
    <x v="3343"/>
  </r>
  <r>
    <n v="18"/>
    <n v="28"/>
    <n v="1"/>
    <x v="3"/>
    <n v="0"/>
    <n v="0"/>
    <s v="SALDO INICIAL DE CAJA"/>
    <n v="20715"/>
    <n v="0"/>
    <x v="0"/>
    <x v="3189"/>
  </r>
  <r>
    <n v="18"/>
    <n v="28"/>
    <n v="1"/>
    <x v="4"/>
    <n v="0"/>
    <n v="0"/>
    <s v="GASTOS EN PERSONAL"/>
    <n v="15045797"/>
    <n v="0"/>
    <x v="1"/>
    <x v="3344"/>
  </r>
  <r>
    <n v="18"/>
    <n v="28"/>
    <n v="1"/>
    <x v="5"/>
    <n v="0"/>
    <n v="0"/>
    <s v="BIENES Y SERVICIOS DE CONSUMO"/>
    <n v="1198188"/>
    <n v="0"/>
    <x v="1"/>
    <x v="3345"/>
  </r>
  <r>
    <n v="18"/>
    <n v="28"/>
    <n v="1"/>
    <x v="14"/>
    <n v="99"/>
    <n v="0"/>
    <s v="Otros Integros al Fisco"/>
    <n v="171284"/>
    <n v="0"/>
    <x v="1"/>
    <x v="3337"/>
  </r>
  <r>
    <n v="18"/>
    <n v="28"/>
    <n v="1"/>
    <x v="7"/>
    <n v="1"/>
    <n v="0"/>
    <s v="Terrenos"/>
    <n v="9301250"/>
    <n v="0"/>
    <x v="1"/>
    <x v="3346"/>
  </r>
  <r>
    <n v="18"/>
    <n v="28"/>
    <n v="1"/>
    <x v="11"/>
    <n v="1"/>
    <n v="0"/>
    <s v="Estudios Básicos"/>
    <n v="43687"/>
    <n v="0"/>
    <x v="1"/>
    <x v="3347"/>
  </r>
  <r>
    <n v="18"/>
    <n v="28"/>
    <n v="1"/>
    <x v="11"/>
    <n v="2"/>
    <n v="0"/>
    <s v="Proyectos"/>
    <n v="49389826"/>
    <n v="0"/>
    <x v="1"/>
    <x v="3348"/>
  </r>
  <r>
    <n v="18"/>
    <n v="28"/>
    <n v="1"/>
    <x v="11"/>
    <n v="3"/>
    <n v="0"/>
    <s v="Programas de Inversión"/>
    <n v="1939751"/>
    <n v="0"/>
    <x v="1"/>
    <x v="3349"/>
  </r>
  <r>
    <n v="18"/>
    <n v="28"/>
    <n v="1"/>
    <x v="16"/>
    <n v="2"/>
    <n v="3"/>
    <s v="Préstamos Subsidio Habitacional"/>
    <n v="69864623"/>
    <n v="0"/>
    <x v="1"/>
    <x v="3350"/>
  </r>
  <r>
    <n v="18"/>
    <n v="28"/>
    <n v="1"/>
    <x v="18"/>
    <n v="1"/>
    <n v="23"/>
    <s v="Subsidios Fondo Solidario de Vivienda"/>
    <n v="230020"/>
    <n v="0"/>
    <x v="1"/>
    <x v="3351"/>
  </r>
  <r>
    <n v="18"/>
    <n v="28"/>
    <n v="1"/>
    <x v="18"/>
    <n v="1"/>
    <n v="28"/>
    <s v="Subsidio de Protección del Patrimonio Familiar"/>
    <n v="42305235"/>
    <n v="0"/>
    <x v="1"/>
    <x v="3352"/>
  </r>
  <r>
    <n v="18"/>
    <n v="28"/>
    <n v="1"/>
    <x v="18"/>
    <n v="1"/>
    <n v="127"/>
    <s v="Subsidios Leasing"/>
    <n v="78995"/>
    <n v="0"/>
    <x v="1"/>
    <x v="3353"/>
  </r>
  <r>
    <n v="18"/>
    <n v="28"/>
    <n v="1"/>
    <x v="18"/>
    <n v="1"/>
    <n v="132"/>
    <s v="Sistema Integrado de Subsidio"/>
    <n v="11826680"/>
    <n v="0"/>
    <x v="1"/>
    <x v="3354"/>
  </r>
  <r>
    <n v="18"/>
    <n v="28"/>
    <n v="1"/>
    <x v="18"/>
    <n v="1"/>
    <n v="133"/>
    <s v="Fondo Solidario de Elección de Vivienda"/>
    <n v="70008520"/>
    <n v="0"/>
    <x v="1"/>
    <x v="3355"/>
  </r>
  <r>
    <n v="18"/>
    <n v="28"/>
    <n v="1"/>
    <x v="18"/>
    <n v="1"/>
    <n v="135"/>
    <s v="Programa Mejoramiento de Viviendas y Barrios"/>
    <n v="31899352"/>
    <n v="0"/>
    <x v="1"/>
    <x v="3356"/>
  </r>
  <r>
    <n v="18"/>
    <n v="28"/>
    <n v="1"/>
    <x v="18"/>
    <n v="1"/>
    <n v="136"/>
    <s v="Programa Habitabilidad Rural"/>
    <n v="8850574"/>
    <n v="0"/>
    <x v="1"/>
    <x v="3357"/>
  </r>
  <r>
    <n v="18"/>
    <n v="28"/>
    <n v="1"/>
    <x v="18"/>
    <n v="1"/>
    <n v="138"/>
    <s v="Programa de Integración Social y Territorial"/>
    <n v="54636328"/>
    <n v="0"/>
    <x v="1"/>
    <x v="3358"/>
  </r>
  <r>
    <n v="18"/>
    <n v="28"/>
    <n v="1"/>
    <x v="8"/>
    <n v="7"/>
    <n v="0"/>
    <s v="Deuda Flotante"/>
    <n v="10"/>
    <n v="0"/>
    <x v="1"/>
    <x v="11"/>
  </r>
  <r>
    <n v="18"/>
    <n v="29"/>
    <n v="1"/>
    <x v="15"/>
    <n v="1"/>
    <n v="0"/>
    <s v="Arriendo de Activos No Financieros"/>
    <n v="10"/>
    <n v="0"/>
    <x v="0"/>
    <x v="11"/>
  </r>
  <r>
    <n v="18"/>
    <n v="29"/>
    <n v="1"/>
    <x v="15"/>
    <n v="3"/>
    <n v="0"/>
    <s v="Intereses"/>
    <n v="10"/>
    <n v="0"/>
    <x v="0"/>
    <x v="11"/>
  </r>
  <r>
    <n v="18"/>
    <n v="29"/>
    <n v="1"/>
    <x v="12"/>
    <n v="1"/>
    <n v="0"/>
    <s v="Venta de Bienes"/>
    <n v="10"/>
    <n v="0"/>
    <x v="0"/>
    <x v="11"/>
  </r>
  <r>
    <n v="18"/>
    <n v="29"/>
    <n v="1"/>
    <x v="12"/>
    <n v="2"/>
    <n v="0"/>
    <s v="Venta de Servicios"/>
    <n v="10"/>
    <n v="0"/>
    <x v="0"/>
    <x v="11"/>
  </r>
  <r>
    <n v="18"/>
    <n v="29"/>
    <n v="1"/>
    <x v="0"/>
    <n v="1"/>
    <n v="0"/>
    <s v="Recuperaciones y Reembolsos por Licencias Médicas"/>
    <n v="80839"/>
    <n v="0"/>
    <x v="0"/>
    <x v="3318"/>
  </r>
  <r>
    <n v="18"/>
    <n v="29"/>
    <n v="1"/>
    <x v="0"/>
    <n v="99"/>
    <n v="0"/>
    <s v="Otros"/>
    <n v="10"/>
    <n v="0"/>
    <x v="0"/>
    <x v="11"/>
  </r>
  <r>
    <n v="18"/>
    <n v="29"/>
    <n v="1"/>
    <x v="1"/>
    <n v="1"/>
    <n v="0"/>
    <s v="Libre"/>
    <n v="243865814"/>
    <n v="0"/>
    <x v="0"/>
    <x v="3359"/>
  </r>
  <r>
    <n v="18"/>
    <n v="29"/>
    <n v="1"/>
    <x v="13"/>
    <n v="2"/>
    <n v="0"/>
    <s v="Hipotecarios"/>
    <n v="64525389"/>
    <n v="0"/>
    <x v="0"/>
    <x v="3360"/>
  </r>
  <r>
    <n v="18"/>
    <n v="29"/>
    <n v="1"/>
    <x v="19"/>
    <n v="3"/>
    <n v="1"/>
    <s v="De Municipalidades para Pavimentos Participativos"/>
    <n v="845670"/>
    <n v="0"/>
    <x v="0"/>
    <x v="3361"/>
  </r>
  <r>
    <n v="18"/>
    <n v="29"/>
    <n v="1"/>
    <x v="19"/>
    <n v="3"/>
    <n v="3"/>
    <s v="De Municipalidades para Programa Rehabilitación de Espacios Públicos"/>
    <n v="5636"/>
    <n v="0"/>
    <x v="0"/>
    <x v="3362"/>
  </r>
  <r>
    <n v="18"/>
    <n v="29"/>
    <n v="1"/>
    <x v="3"/>
    <n v="0"/>
    <n v="0"/>
    <s v="SALDO INICIAL DE CAJA"/>
    <n v="20715"/>
    <n v="0"/>
    <x v="0"/>
    <x v="3189"/>
  </r>
  <r>
    <n v="18"/>
    <n v="29"/>
    <n v="1"/>
    <x v="4"/>
    <n v="0"/>
    <n v="0"/>
    <s v="GASTOS EN PERSONAL"/>
    <n v="5768575"/>
    <n v="0"/>
    <x v="1"/>
    <x v="3363"/>
  </r>
  <r>
    <n v="18"/>
    <n v="29"/>
    <n v="1"/>
    <x v="5"/>
    <n v="0"/>
    <n v="0"/>
    <s v="BIENES Y SERVICIOS DE CONSUMO"/>
    <n v="426205"/>
    <n v="0"/>
    <x v="1"/>
    <x v="3364"/>
  </r>
  <r>
    <n v="18"/>
    <n v="29"/>
    <n v="1"/>
    <x v="14"/>
    <n v="99"/>
    <n v="0"/>
    <s v="Otros Integros al Fisco"/>
    <n v="80839"/>
    <n v="0"/>
    <x v="1"/>
    <x v="3318"/>
  </r>
  <r>
    <n v="18"/>
    <n v="29"/>
    <n v="1"/>
    <x v="11"/>
    <n v="2"/>
    <n v="0"/>
    <s v="Proyectos"/>
    <n v="30128321"/>
    <n v="0"/>
    <x v="1"/>
    <x v="3365"/>
  </r>
  <r>
    <n v="18"/>
    <n v="29"/>
    <n v="1"/>
    <x v="16"/>
    <n v="2"/>
    <n v="3"/>
    <s v="Préstamos Subsidio Habitacional"/>
    <n v="78142715"/>
    <n v="0"/>
    <x v="1"/>
    <x v="3366"/>
  </r>
  <r>
    <n v="18"/>
    <n v="29"/>
    <n v="1"/>
    <x v="18"/>
    <n v="1"/>
    <n v="28"/>
    <s v="Subsidio de Protección del Patrimonio Familiar"/>
    <n v="37390961"/>
    <n v="0"/>
    <x v="1"/>
    <x v="3367"/>
  </r>
  <r>
    <n v="18"/>
    <n v="29"/>
    <n v="1"/>
    <x v="18"/>
    <n v="1"/>
    <n v="127"/>
    <s v="Subsidios Leasing"/>
    <n v="10199"/>
    <n v="0"/>
    <x v="1"/>
    <x v="3368"/>
  </r>
  <r>
    <n v="18"/>
    <n v="29"/>
    <n v="1"/>
    <x v="18"/>
    <n v="1"/>
    <n v="132"/>
    <s v="Sistema Integrado de Subsidio"/>
    <n v="13319810"/>
    <n v="0"/>
    <x v="1"/>
    <x v="3369"/>
  </r>
  <r>
    <n v="18"/>
    <n v="29"/>
    <n v="1"/>
    <x v="18"/>
    <n v="1"/>
    <n v="133"/>
    <s v="Fondo Solidario de Elección de Vivienda"/>
    <n v="64806401"/>
    <n v="0"/>
    <x v="1"/>
    <x v="3370"/>
  </r>
  <r>
    <n v="18"/>
    <n v="29"/>
    <n v="1"/>
    <x v="18"/>
    <n v="1"/>
    <n v="135"/>
    <s v="Programa Mejoramiento de Viviendas y Barrios"/>
    <n v="13194098"/>
    <n v="0"/>
    <x v="1"/>
    <x v="3371"/>
  </r>
  <r>
    <n v="18"/>
    <n v="29"/>
    <n v="1"/>
    <x v="18"/>
    <n v="1"/>
    <n v="136"/>
    <s v="Programa de Habitabilidad Rural"/>
    <n v="38573570"/>
    <n v="0"/>
    <x v="1"/>
    <x v="3372"/>
  </r>
  <r>
    <n v="18"/>
    <n v="29"/>
    <n v="1"/>
    <x v="18"/>
    <n v="1"/>
    <n v="138"/>
    <s v="Programa de Integración Social y Territorial (DS 19/2016)"/>
    <n v="27502409"/>
    <n v="0"/>
    <x v="1"/>
    <x v="3373"/>
  </r>
  <r>
    <n v="18"/>
    <n v="29"/>
    <n v="1"/>
    <x v="8"/>
    <n v="7"/>
    <n v="0"/>
    <s v="Deuda Flotante"/>
    <n v="10"/>
    <n v="0"/>
    <x v="1"/>
    <x v="11"/>
  </r>
  <r>
    <n v="18"/>
    <n v="30"/>
    <n v="1"/>
    <x v="15"/>
    <n v="1"/>
    <n v="0"/>
    <s v="Arriendo de Activos No Financieros"/>
    <n v="10"/>
    <n v="0"/>
    <x v="0"/>
    <x v="11"/>
  </r>
  <r>
    <n v="18"/>
    <n v="30"/>
    <n v="1"/>
    <x v="15"/>
    <n v="3"/>
    <n v="0"/>
    <s v="Intereses"/>
    <n v="10"/>
    <n v="0"/>
    <x v="0"/>
    <x v="11"/>
  </r>
  <r>
    <n v="18"/>
    <n v="30"/>
    <n v="1"/>
    <x v="12"/>
    <n v="1"/>
    <n v="0"/>
    <s v="Venta de Bienes"/>
    <n v="10"/>
    <n v="0"/>
    <x v="0"/>
    <x v="11"/>
  </r>
  <r>
    <n v="18"/>
    <n v="30"/>
    <n v="1"/>
    <x v="12"/>
    <n v="2"/>
    <n v="0"/>
    <s v="Venta de Servicios"/>
    <n v="10"/>
    <n v="0"/>
    <x v="0"/>
    <x v="11"/>
  </r>
  <r>
    <n v="18"/>
    <n v="30"/>
    <n v="1"/>
    <x v="0"/>
    <n v="1"/>
    <n v="0"/>
    <s v="Recuperaciones y Reembolsos por Licencias Médicas"/>
    <n v="69184"/>
    <n v="0"/>
    <x v="0"/>
    <x v="3374"/>
  </r>
  <r>
    <n v="18"/>
    <n v="30"/>
    <n v="1"/>
    <x v="0"/>
    <n v="99"/>
    <n v="0"/>
    <s v="Otros"/>
    <n v="10"/>
    <n v="0"/>
    <x v="0"/>
    <x v="11"/>
  </r>
  <r>
    <n v="18"/>
    <n v="30"/>
    <n v="1"/>
    <x v="1"/>
    <n v="1"/>
    <n v="0"/>
    <s v="Libre"/>
    <n v="179496311"/>
    <n v="0"/>
    <x v="0"/>
    <x v="3375"/>
  </r>
  <r>
    <n v="18"/>
    <n v="30"/>
    <n v="1"/>
    <x v="13"/>
    <n v="2"/>
    <n v="0"/>
    <s v="Hipotecarios"/>
    <n v="31453347"/>
    <n v="0"/>
    <x v="0"/>
    <x v="3376"/>
  </r>
  <r>
    <n v="18"/>
    <n v="30"/>
    <n v="1"/>
    <x v="19"/>
    <n v="3"/>
    <n v="1"/>
    <s v="De Municipalidades para Pavimentos Participativos"/>
    <n v="1018262"/>
    <n v="0"/>
    <x v="0"/>
    <x v="3377"/>
  </r>
  <r>
    <n v="18"/>
    <n v="30"/>
    <n v="1"/>
    <x v="19"/>
    <n v="3"/>
    <n v="3"/>
    <s v="De Municipalidades para Programa Rehabilitación de Espacios Públicos"/>
    <n v="18131"/>
    <n v="0"/>
    <x v="0"/>
    <x v="3378"/>
  </r>
  <r>
    <n v="18"/>
    <n v="30"/>
    <n v="1"/>
    <x v="3"/>
    <n v="0"/>
    <n v="0"/>
    <s v="SALDO INICIAL DE CAJA"/>
    <n v="20715"/>
    <n v="0"/>
    <x v="0"/>
    <x v="3189"/>
  </r>
  <r>
    <n v="18"/>
    <n v="30"/>
    <n v="1"/>
    <x v="4"/>
    <n v="0"/>
    <n v="0"/>
    <s v="GASTOS EN PERSONAL"/>
    <n v="5901958"/>
    <n v="0"/>
    <x v="1"/>
    <x v="3379"/>
  </r>
  <r>
    <n v="18"/>
    <n v="30"/>
    <n v="1"/>
    <x v="5"/>
    <n v="0"/>
    <n v="0"/>
    <s v="BIENES Y SERVICIOS DE CONSUMO"/>
    <n v="392367"/>
    <n v="0"/>
    <x v="1"/>
    <x v="3380"/>
  </r>
  <r>
    <n v="18"/>
    <n v="30"/>
    <n v="1"/>
    <x v="14"/>
    <n v="99"/>
    <n v="0"/>
    <s v="Otros Integros al Fisco"/>
    <n v="69184"/>
    <n v="0"/>
    <x v="1"/>
    <x v="3374"/>
  </r>
  <r>
    <n v="18"/>
    <n v="30"/>
    <n v="1"/>
    <x v="11"/>
    <n v="1"/>
    <n v="0"/>
    <s v="Estudios Básicos"/>
    <n v="276380"/>
    <n v="0"/>
    <x v="1"/>
    <x v="3381"/>
  </r>
  <r>
    <n v="18"/>
    <n v="30"/>
    <n v="1"/>
    <x v="11"/>
    <n v="2"/>
    <n v="0"/>
    <s v="Proyectos"/>
    <n v="21422577"/>
    <n v="0"/>
    <x v="1"/>
    <x v="3382"/>
  </r>
  <r>
    <n v="18"/>
    <n v="30"/>
    <n v="1"/>
    <x v="16"/>
    <n v="2"/>
    <n v="3"/>
    <s v="Préstamos Subsidio Habitacional"/>
    <n v="51866871"/>
    <n v="0"/>
    <x v="1"/>
    <x v="3383"/>
  </r>
  <r>
    <n v="18"/>
    <n v="30"/>
    <n v="1"/>
    <x v="18"/>
    <n v="1"/>
    <n v="28"/>
    <s v="Subsidio de Protección del Patrimonio Familiar"/>
    <n v="18612571"/>
    <n v="0"/>
    <x v="1"/>
    <x v="3384"/>
  </r>
  <r>
    <n v="18"/>
    <n v="30"/>
    <n v="1"/>
    <x v="18"/>
    <n v="1"/>
    <n v="127"/>
    <s v="Subsidios Leasing"/>
    <n v="19766"/>
    <n v="0"/>
    <x v="1"/>
    <x v="3385"/>
  </r>
  <r>
    <n v="18"/>
    <n v="30"/>
    <n v="1"/>
    <x v="18"/>
    <n v="1"/>
    <n v="132"/>
    <s v="Sistema Integrado de Subsidio"/>
    <n v="11913125"/>
    <n v="0"/>
    <x v="1"/>
    <x v="3386"/>
  </r>
  <r>
    <n v="18"/>
    <n v="30"/>
    <n v="1"/>
    <x v="18"/>
    <n v="1"/>
    <n v="133"/>
    <s v="Fondo Solidario de Elección de Vivienda"/>
    <n v="61540881"/>
    <n v="0"/>
    <x v="1"/>
    <x v="3387"/>
  </r>
  <r>
    <n v="18"/>
    <n v="30"/>
    <n v="1"/>
    <x v="18"/>
    <n v="1"/>
    <n v="135"/>
    <s v="Programa Mejoramiento de Viviendas y Barrios"/>
    <n v="9387290"/>
    <n v="0"/>
    <x v="1"/>
    <x v="3388"/>
  </r>
  <r>
    <n v="18"/>
    <n v="30"/>
    <n v="1"/>
    <x v="18"/>
    <n v="1"/>
    <n v="136"/>
    <s v="Programa Habitabilidad Rural"/>
    <n v="10310405"/>
    <n v="0"/>
    <x v="1"/>
    <x v="3389"/>
  </r>
  <r>
    <n v="18"/>
    <n v="30"/>
    <n v="1"/>
    <x v="18"/>
    <n v="1"/>
    <n v="138"/>
    <s v="Programa de Integración Social y Territorial"/>
    <n v="20362615"/>
    <n v="0"/>
    <x v="1"/>
    <x v="3390"/>
  </r>
  <r>
    <n v="18"/>
    <n v="30"/>
    <n v="1"/>
    <x v="8"/>
    <n v="7"/>
    <n v="0"/>
    <s v="Deuda Flotante"/>
    <n v="10"/>
    <n v="0"/>
    <x v="1"/>
    <x v="11"/>
  </r>
  <r>
    <n v="18"/>
    <n v="31"/>
    <n v="1"/>
    <x v="15"/>
    <n v="1"/>
    <n v="0"/>
    <s v="Arriendo de Activos No Financieros"/>
    <n v="10"/>
    <n v="0"/>
    <x v="0"/>
    <x v="11"/>
  </r>
  <r>
    <n v="18"/>
    <n v="31"/>
    <n v="1"/>
    <x v="15"/>
    <n v="3"/>
    <n v="0"/>
    <s v="Intereses"/>
    <n v="10"/>
    <n v="0"/>
    <x v="0"/>
    <x v="11"/>
  </r>
  <r>
    <n v="18"/>
    <n v="31"/>
    <n v="1"/>
    <x v="12"/>
    <n v="1"/>
    <n v="0"/>
    <s v="Venta de Bienes"/>
    <n v="10"/>
    <n v="0"/>
    <x v="0"/>
    <x v="11"/>
  </r>
  <r>
    <n v="18"/>
    <n v="31"/>
    <n v="1"/>
    <x v="12"/>
    <n v="2"/>
    <n v="0"/>
    <s v="Venta de Servicios"/>
    <n v="10"/>
    <n v="0"/>
    <x v="0"/>
    <x v="11"/>
  </r>
  <r>
    <n v="18"/>
    <n v="31"/>
    <n v="1"/>
    <x v="0"/>
    <n v="1"/>
    <n v="0"/>
    <s v="Recuperaciones y Reembolsos por Licencias Médicas"/>
    <n v="46123"/>
    <n v="0"/>
    <x v="0"/>
    <x v="3391"/>
  </r>
  <r>
    <n v="18"/>
    <n v="31"/>
    <n v="1"/>
    <x v="0"/>
    <n v="2"/>
    <n v="0"/>
    <s v="Multas y Sanciones Pecuniarias"/>
    <n v="10"/>
    <n v="0"/>
    <x v="0"/>
    <x v="11"/>
  </r>
  <r>
    <n v="18"/>
    <n v="31"/>
    <n v="1"/>
    <x v="0"/>
    <n v="99"/>
    <n v="0"/>
    <s v="Otros"/>
    <n v="10"/>
    <n v="0"/>
    <x v="0"/>
    <x v="11"/>
  </r>
  <r>
    <n v="18"/>
    <n v="31"/>
    <n v="1"/>
    <x v="1"/>
    <n v="1"/>
    <n v="0"/>
    <s v="Libre"/>
    <n v="59314596"/>
    <n v="0"/>
    <x v="0"/>
    <x v="3392"/>
  </r>
  <r>
    <n v="18"/>
    <n v="31"/>
    <n v="1"/>
    <x v="13"/>
    <n v="2"/>
    <n v="0"/>
    <s v="Hipotecarios"/>
    <n v="24935915"/>
    <n v="0"/>
    <x v="0"/>
    <x v="3393"/>
  </r>
  <r>
    <n v="18"/>
    <n v="31"/>
    <n v="1"/>
    <x v="19"/>
    <n v="3"/>
    <n v="1"/>
    <s v="De Municipalidades para Pavimentos Participativos"/>
    <n v="693001"/>
    <n v="0"/>
    <x v="0"/>
    <x v="3394"/>
  </r>
  <r>
    <n v="18"/>
    <n v="31"/>
    <n v="1"/>
    <x v="3"/>
    <n v="0"/>
    <n v="0"/>
    <s v="SALDO INICIAL DE CAJA"/>
    <n v="20715"/>
    <n v="0"/>
    <x v="0"/>
    <x v="3189"/>
  </r>
  <r>
    <n v="18"/>
    <n v="31"/>
    <n v="1"/>
    <x v="4"/>
    <n v="0"/>
    <n v="0"/>
    <s v="GASTOS EN PERSONAL"/>
    <n v="3671414"/>
    <n v="0"/>
    <x v="1"/>
    <x v="3395"/>
  </r>
  <r>
    <n v="18"/>
    <n v="31"/>
    <n v="1"/>
    <x v="5"/>
    <n v="0"/>
    <n v="0"/>
    <s v="BIENES Y SERVICIOS DE CONSUMO"/>
    <n v="310975"/>
    <n v="0"/>
    <x v="1"/>
    <x v="3396"/>
  </r>
  <r>
    <n v="18"/>
    <n v="31"/>
    <n v="1"/>
    <x v="14"/>
    <n v="99"/>
    <n v="0"/>
    <s v="Otros Integros al Fisco"/>
    <n v="46123"/>
    <n v="0"/>
    <x v="1"/>
    <x v="3391"/>
  </r>
  <r>
    <n v="18"/>
    <n v="31"/>
    <n v="1"/>
    <x v="11"/>
    <n v="2"/>
    <n v="0"/>
    <s v="Proyectos"/>
    <n v="8696258"/>
    <n v="0"/>
    <x v="1"/>
    <x v="3397"/>
  </r>
  <r>
    <n v="18"/>
    <n v="31"/>
    <n v="1"/>
    <x v="16"/>
    <n v="2"/>
    <n v="3"/>
    <s v="Préstamos Subsidio Habitacional"/>
    <n v="19950744"/>
    <n v="0"/>
    <x v="1"/>
    <x v="3398"/>
  </r>
  <r>
    <n v="18"/>
    <n v="31"/>
    <n v="1"/>
    <x v="18"/>
    <n v="1"/>
    <n v="28"/>
    <s v="Subsidio de Protección del Patrimonio Familiar"/>
    <n v="12320386"/>
    <n v="0"/>
    <x v="1"/>
    <x v="3399"/>
  </r>
  <r>
    <n v="18"/>
    <n v="31"/>
    <n v="1"/>
    <x v="18"/>
    <n v="1"/>
    <n v="132"/>
    <s v="Sistema Integrado de Subsidio"/>
    <n v="3297185"/>
    <n v="0"/>
    <x v="1"/>
    <x v="3400"/>
  </r>
  <r>
    <n v="18"/>
    <n v="31"/>
    <n v="1"/>
    <x v="18"/>
    <n v="1"/>
    <n v="133"/>
    <s v="Fondo Solidario de Elección de Vivienda"/>
    <n v="30770054"/>
    <n v="0"/>
    <x v="1"/>
    <x v="3401"/>
  </r>
  <r>
    <n v="18"/>
    <n v="31"/>
    <n v="1"/>
    <x v="18"/>
    <n v="1"/>
    <n v="135"/>
    <s v="Programa Mejoramiento de Viviendas y Barrios"/>
    <n v="1872471"/>
    <n v="0"/>
    <x v="1"/>
    <x v="3402"/>
  </r>
  <r>
    <n v="18"/>
    <n v="31"/>
    <n v="1"/>
    <x v="18"/>
    <n v="1"/>
    <n v="136"/>
    <s v="Programa Habitacional Rural"/>
    <n v="3909345"/>
    <n v="0"/>
    <x v="1"/>
    <x v="3403"/>
  </r>
  <r>
    <n v="18"/>
    <n v="31"/>
    <n v="1"/>
    <x v="18"/>
    <n v="1"/>
    <n v="138"/>
    <s v="Programa de Integración Social y Territorial"/>
    <n v="165445"/>
    <n v="0"/>
    <x v="1"/>
    <x v="3404"/>
  </r>
  <r>
    <n v="18"/>
    <n v="31"/>
    <n v="1"/>
    <x v="8"/>
    <n v="7"/>
    <n v="0"/>
    <s v="Deuda Flotante"/>
    <n v="10"/>
    <n v="0"/>
    <x v="1"/>
    <x v="11"/>
  </r>
  <r>
    <n v="18"/>
    <n v="32"/>
    <n v="1"/>
    <x v="15"/>
    <n v="1"/>
    <n v="0"/>
    <s v="Arriendo de Activos No Financieros"/>
    <n v="5800"/>
    <n v="0"/>
    <x v="0"/>
    <x v="3405"/>
  </r>
  <r>
    <n v="18"/>
    <n v="32"/>
    <n v="1"/>
    <x v="15"/>
    <n v="3"/>
    <n v="0"/>
    <s v="Intereses"/>
    <n v="10"/>
    <n v="0"/>
    <x v="0"/>
    <x v="11"/>
  </r>
  <r>
    <n v="18"/>
    <n v="32"/>
    <n v="1"/>
    <x v="12"/>
    <n v="1"/>
    <n v="0"/>
    <s v="Venta de Bienes"/>
    <n v="10"/>
    <n v="0"/>
    <x v="0"/>
    <x v="11"/>
  </r>
  <r>
    <n v="18"/>
    <n v="32"/>
    <n v="1"/>
    <x v="12"/>
    <n v="2"/>
    <n v="0"/>
    <s v="Venta de Servicios"/>
    <n v="10"/>
    <n v="0"/>
    <x v="0"/>
    <x v="11"/>
  </r>
  <r>
    <n v="18"/>
    <n v="32"/>
    <n v="1"/>
    <x v="0"/>
    <n v="1"/>
    <n v="0"/>
    <s v="Recuperaciones y Reembolsos por Licencias Médicas"/>
    <n v="30749"/>
    <n v="0"/>
    <x v="0"/>
    <x v="3406"/>
  </r>
  <r>
    <n v="18"/>
    <n v="32"/>
    <n v="1"/>
    <x v="0"/>
    <n v="99"/>
    <n v="0"/>
    <s v="Otros"/>
    <n v="12069"/>
    <n v="0"/>
    <x v="0"/>
    <x v="3407"/>
  </r>
  <r>
    <n v="18"/>
    <n v="32"/>
    <n v="1"/>
    <x v="1"/>
    <n v="1"/>
    <n v="0"/>
    <s v="Libre"/>
    <n v="106092276"/>
    <n v="0"/>
    <x v="0"/>
    <x v="3408"/>
  </r>
  <r>
    <n v="18"/>
    <n v="32"/>
    <n v="1"/>
    <x v="13"/>
    <n v="2"/>
    <n v="0"/>
    <s v="Hipotecarios"/>
    <n v="30116956"/>
    <n v="0"/>
    <x v="0"/>
    <x v="3409"/>
  </r>
  <r>
    <n v="18"/>
    <n v="32"/>
    <n v="1"/>
    <x v="19"/>
    <n v="3"/>
    <n v="1"/>
    <s v="De Municipalidades Para Pavimentos Participativos"/>
    <n v="339868"/>
    <n v="0"/>
    <x v="0"/>
    <x v="3410"/>
  </r>
  <r>
    <n v="18"/>
    <n v="32"/>
    <n v="1"/>
    <x v="19"/>
    <n v="3"/>
    <n v="3"/>
    <s v="De Municipalidades Para Programa Rehabilitación De Espacios Públicos"/>
    <n v="20638"/>
    <n v="0"/>
    <x v="0"/>
    <x v="3411"/>
  </r>
  <r>
    <n v="18"/>
    <n v="32"/>
    <n v="1"/>
    <x v="3"/>
    <n v="0"/>
    <n v="0"/>
    <s v="SALDO INICIAL DE CAJA"/>
    <n v="20715"/>
    <n v="0"/>
    <x v="0"/>
    <x v="3189"/>
  </r>
  <r>
    <n v="18"/>
    <n v="32"/>
    <n v="1"/>
    <x v="4"/>
    <n v="0"/>
    <n v="0"/>
    <s v="GASTOS EN PERSONAL"/>
    <n v="3636014"/>
    <n v="0"/>
    <x v="1"/>
    <x v="3412"/>
  </r>
  <r>
    <n v="18"/>
    <n v="32"/>
    <n v="1"/>
    <x v="5"/>
    <n v="0"/>
    <n v="0"/>
    <s v="BIENES Y SERVICIOS DE CONSUMO"/>
    <n v="372659"/>
    <n v="0"/>
    <x v="1"/>
    <x v="1707"/>
  </r>
  <r>
    <n v="18"/>
    <n v="32"/>
    <n v="1"/>
    <x v="14"/>
    <n v="99"/>
    <n v="0"/>
    <s v="Otros Integros al Fisco"/>
    <n v="30749"/>
    <n v="0"/>
    <x v="1"/>
    <x v="3406"/>
  </r>
  <r>
    <n v="18"/>
    <n v="32"/>
    <n v="1"/>
    <x v="11"/>
    <n v="2"/>
    <n v="0"/>
    <s v="Proyectos"/>
    <n v="22127832"/>
    <n v="0"/>
    <x v="1"/>
    <x v="3413"/>
  </r>
  <r>
    <n v="18"/>
    <n v="32"/>
    <n v="1"/>
    <x v="16"/>
    <n v="2"/>
    <n v="3"/>
    <s v="Préstamos Subsidio Habitacional"/>
    <n v="68974753"/>
    <n v="0"/>
    <x v="1"/>
    <x v="3414"/>
  </r>
  <r>
    <n v="18"/>
    <n v="32"/>
    <n v="1"/>
    <x v="18"/>
    <n v="1"/>
    <n v="28"/>
    <s v="Subsidio de Protección del Patrimonio Familiar"/>
    <n v="2395883"/>
    <n v="0"/>
    <x v="1"/>
    <x v="3415"/>
  </r>
  <r>
    <n v="18"/>
    <n v="32"/>
    <n v="1"/>
    <x v="18"/>
    <n v="1"/>
    <n v="127"/>
    <s v="Subsidios Leasing"/>
    <n v="3588"/>
    <n v="0"/>
    <x v="1"/>
    <x v="3416"/>
  </r>
  <r>
    <n v="18"/>
    <n v="32"/>
    <n v="1"/>
    <x v="18"/>
    <n v="1"/>
    <n v="132"/>
    <s v="Sistema Integrado de Subsidio"/>
    <n v="2987819"/>
    <n v="0"/>
    <x v="1"/>
    <x v="3417"/>
  </r>
  <r>
    <n v="18"/>
    <n v="32"/>
    <n v="1"/>
    <x v="18"/>
    <n v="1"/>
    <n v="133"/>
    <s v="Fondo Solidario de Elección de Vivienda"/>
    <n v="32623690"/>
    <n v="0"/>
    <x v="1"/>
    <x v="3418"/>
  </r>
  <r>
    <n v="18"/>
    <n v="32"/>
    <n v="1"/>
    <x v="18"/>
    <n v="1"/>
    <n v="135"/>
    <s v="Programa Mejoramiento de Viviendas y Barrios"/>
    <n v="1811362"/>
    <n v="0"/>
    <x v="1"/>
    <x v="3419"/>
  </r>
  <r>
    <n v="18"/>
    <n v="32"/>
    <n v="1"/>
    <x v="18"/>
    <n v="1"/>
    <n v="136"/>
    <s v="Programa Habitacional Rural"/>
    <n v="436678"/>
    <n v="0"/>
    <x v="1"/>
    <x v="3420"/>
  </r>
  <r>
    <n v="18"/>
    <n v="32"/>
    <n v="1"/>
    <x v="18"/>
    <n v="1"/>
    <n v="138"/>
    <s v="Programa de Integración Social y Territorial"/>
    <n v="1238064"/>
    <n v="0"/>
    <x v="1"/>
    <x v="3421"/>
  </r>
  <r>
    <n v="18"/>
    <n v="32"/>
    <n v="1"/>
    <x v="8"/>
    <n v="7"/>
    <n v="0"/>
    <s v="Deuda Flotante"/>
    <n v="10"/>
    <n v="0"/>
    <x v="1"/>
    <x v="11"/>
  </r>
  <r>
    <n v="18"/>
    <n v="33"/>
    <n v="1"/>
    <x v="15"/>
    <n v="1"/>
    <n v="0"/>
    <s v="Arriendo de Activos No Financieros"/>
    <n v="173987"/>
    <n v="0"/>
    <x v="0"/>
    <x v="3422"/>
  </r>
  <r>
    <n v="18"/>
    <n v="33"/>
    <n v="1"/>
    <x v="15"/>
    <n v="3"/>
    <n v="0"/>
    <s v="Intereses"/>
    <n v="10"/>
    <n v="0"/>
    <x v="0"/>
    <x v="11"/>
  </r>
  <r>
    <n v="18"/>
    <n v="33"/>
    <n v="1"/>
    <x v="12"/>
    <n v="1"/>
    <n v="0"/>
    <s v="Venta de Bienes"/>
    <n v="106311"/>
    <n v="0"/>
    <x v="0"/>
    <x v="3423"/>
  </r>
  <r>
    <n v="18"/>
    <n v="33"/>
    <n v="1"/>
    <x v="12"/>
    <n v="2"/>
    <n v="0"/>
    <s v="Venta de Servicios"/>
    <n v="10"/>
    <n v="0"/>
    <x v="0"/>
    <x v="11"/>
  </r>
  <r>
    <n v="18"/>
    <n v="33"/>
    <n v="1"/>
    <x v="0"/>
    <n v="1"/>
    <n v="0"/>
    <s v="Recuperaciones y Reembolsos por Licencias Médicas"/>
    <n v="367542"/>
    <n v="0"/>
    <x v="0"/>
    <x v="3424"/>
  </r>
  <r>
    <n v="18"/>
    <n v="33"/>
    <n v="1"/>
    <x v="0"/>
    <n v="2"/>
    <n v="0"/>
    <s v="Multas y Sanciones Pecuniarias"/>
    <n v="159461"/>
    <n v="0"/>
    <x v="0"/>
    <x v="3425"/>
  </r>
  <r>
    <n v="18"/>
    <n v="33"/>
    <n v="1"/>
    <x v="0"/>
    <n v="99"/>
    <n v="0"/>
    <s v="Otros"/>
    <n v="1913400"/>
    <n v="0"/>
    <x v="0"/>
    <x v="3426"/>
  </r>
  <r>
    <n v="18"/>
    <n v="33"/>
    <n v="1"/>
    <x v="1"/>
    <n v="1"/>
    <n v="0"/>
    <s v="Libre"/>
    <n v="744698437"/>
    <n v="0"/>
    <x v="0"/>
    <x v="3427"/>
  </r>
  <r>
    <n v="18"/>
    <n v="33"/>
    <n v="1"/>
    <x v="13"/>
    <n v="2"/>
    <n v="0"/>
    <s v="Hipotecarios"/>
    <n v="131965676"/>
    <n v="0"/>
    <x v="0"/>
    <x v="3428"/>
  </r>
  <r>
    <n v="18"/>
    <n v="33"/>
    <n v="1"/>
    <x v="19"/>
    <n v="3"/>
    <n v="1"/>
    <s v="De Municipalidades para Pavimentos Participativos"/>
    <n v="1812151"/>
    <n v="0"/>
    <x v="0"/>
    <x v="3429"/>
  </r>
  <r>
    <n v="18"/>
    <n v="33"/>
    <n v="1"/>
    <x v="19"/>
    <n v="3"/>
    <n v="3"/>
    <s v="De Municipalidades para Programa Rehabilitación de Espacios Públicos"/>
    <n v="23808"/>
    <n v="0"/>
    <x v="0"/>
    <x v="3430"/>
  </r>
  <r>
    <n v="18"/>
    <n v="33"/>
    <n v="1"/>
    <x v="3"/>
    <n v="0"/>
    <n v="0"/>
    <s v="SALDO INICIAL DE CAJA"/>
    <n v="21616"/>
    <n v="0"/>
    <x v="0"/>
    <x v="3431"/>
  </r>
  <r>
    <n v="18"/>
    <n v="33"/>
    <n v="1"/>
    <x v="4"/>
    <n v="0"/>
    <n v="0"/>
    <s v="GASTOS EN PERSONAL"/>
    <n v="23917108"/>
    <n v="0"/>
    <x v="1"/>
    <x v="3432"/>
  </r>
  <r>
    <n v="18"/>
    <n v="33"/>
    <n v="1"/>
    <x v="5"/>
    <n v="0"/>
    <n v="0"/>
    <s v="BIENES Y SERVICIOS DE CONSUMO"/>
    <n v="2133162"/>
    <n v="0"/>
    <x v="1"/>
    <x v="3433"/>
  </r>
  <r>
    <n v="18"/>
    <n v="33"/>
    <n v="1"/>
    <x v="14"/>
    <n v="99"/>
    <n v="0"/>
    <s v="Otros Integros al Fisco"/>
    <n v="367712"/>
    <n v="0"/>
    <x v="1"/>
    <x v="3434"/>
  </r>
  <r>
    <n v="18"/>
    <n v="33"/>
    <n v="1"/>
    <x v="20"/>
    <n v="2"/>
    <n v="0"/>
    <s v="Compensaciones por Daños a Terceros y/o a la Propiedad"/>
    <n v="10"/>
    <n v="0"/>
    <x v="1"/>
    <x v="11"/>
  </r>
  <r>
    <n v="18"/>
    <n v="33"/>
    <n v="1"/>
    <x v="7"/>
    <n v="1"/>
    <n v="0"/>
    <s v="Terrenos"/>
    <n v="9301250"/>
    <n v="0"/>
    <x v="1"/>
    <x v="3346"/>
  </r>
  <r>
    <n v="18"/>
    <n v="33"/>
    <n v="1"/>
    <x v="11"/>
    <n v="2"/>
    <n v="0"/>
    <s v="Proyectos"/>
    <n v="105262839"/>
    <n v="0"/>
    <x v="1"/>
    <x v="3435"/>
  </r>
  <r>
    <n v="18"/>
    <n v="33"/>
    <n v="1"/>
    <x v="11"/>
    <n v="3"/>
    <n v="0"/>
    <s v="Programas de Inversión"/>
    <n v="225683"/>
    <n v="0"/>
    <x v="1"/>
    <x v="3436"/>
  </r>
  <r>
    <n v="18"/>
    <n v="33"/>
    <n v="1"/>
    <x v="16"/>
    <n v="2"/>
    <n v="3"/>
    <s v="Préstamos Subsidio Habitacional"/>
    <n v="352615360"/>
    <n v="0"/>
    <x v="1"/>
    <x v="3437"/>
  </r>
  <r>
    <n v="18"/>
    <n v="33"/>
    <n v="1"/>
    <x v="18"/>
    <n v="1"/>
    <n v="23"/>
    <s v="Subsidios Fondo Solidario de Vivienda"/>
    <n v="540845"/>
    <n v="0"/>
    <x v="1"/>
    <x v="3438"/>
  </r>
  <r>
    <n v="18"/>
    <n v="33"/>
    <n v="1"/>
    <x v="18"/>
    <n v="1"/>
    <n v="25"/>
    <s v="Sistema Subsidio Habitacional DS40"/>
    <n v="16883"/>
    <n v="0"/>
    <x v="1"/>
    <x v="3439"/>
  </r>
  <r>
    <n v="18"/>
    <n v="33"/>
    <n v="1"/>
    <x v="18"/>
    <n v="1"/>
    <n v="28"/>
    <s v="Subsidio de Protección del Patrimonio Familiar"/>
    <n v="22788470"/>
    <n v="0"/>
    <x v="1"/>
    <x v="3440"/>
  </r>
  <r>
    <n v="18"/>
    <n v="33"/>
    <n v="1"/>
    <x v="18"/>
    <n v="1"/>
    <n v="127"/>
    <s v="Subsidios Leasing"/>
    <n v="340071"/>
    <n v="0"/>
    <x v="1"/>
    <x v="3441"/>
  </r>
  <r>
    <n v="18"/>
    <n v="33"/>
    <n v="1"/>
    <x v="18"/>
    <n v="1"/>
    <n v="132"/>
    <s v="Sistema Integrado de Subsidio"/>
    <n v="40261156"/>
    <n v="0"/>
    <x v="1"/>
    <x v="3442"/>
  </r>
  <r>
    <n v="18"/>
    <n v="33"/>
    <n v="1"/>
    <x v="18"/>
    <n v="1"/>
    <n v="133"/>
    <s v="Fondo Solidario de Elección de Vivienda"/>
    <n v="174748379"/>
    <n v="0"/>
    <x v="1"/>
    <x v="3443"/>
  </r>
  <r>
    <n v="18"/>
    <n v="33"/>
    <n v="1"/>
    <x v="18"/>
    <n v="1"/>
    <n v="135"/>
    <s v="Programa Mejoramiento de Viviendas y Barrios"/>
    <n v="53872889"/>
    <n v="0"/>
    <x v="1"/>
    <x v="3444"/>
  </r>
  <r>
    <n v="18"/>
    <n v="33"/>
    <n v="1"/>
    <x v="18"/>
    <n v="1"/>
    <n v="136"/>
    <s v="Programa Habitacional Rural"/>
    <n v="3567840"/>
    <n v="0"/>
    <x v="1"/>
    <x v="3445"/>
  </r>
  <r>
    <n v="18"/>
    <n v="33"/>
    <n v="1"/>
    <x v="18"/>
    <n v="1"/>
    <n v="137"/>
    <s v="Subsidio Extraordinario de Reactivación"/>
    <n v="23095"/>
    <n v="0"/>
    <x v="1"/>
    <x v="3446"/>
  </r>
  <r>
    <n v="18"/>
    <n v="33"/>
    <n v="1"/>
    <x v="18"/>
    <n v="1"/>
    <n v="138"/>
    <s v="Programa Integración Social y Territorial"/>
    <n v="91259647"/>
    <n v="0"/>
    <x v="1"/>
    <x v="3447"/>
  </r>
  <r>
    <n v="18"/>
    <n v="33"/>
    <n v="1"/>
    <x v="8"/>
    <n v="7"/>
    <n v="0"/>
    <s v="Deuda Flotante"/>
    <n v="10"/>
    <n v="0"/>
    <x v="1"/>
    <x v="11"/>
  </r>
  <r>
    <n v="18"/>
    <n v="34"/>
    <n v="1"/>
    <x v="15"/>
    <n v="1"/>
    <n v="0"/>
    <s v="Arriendo de Activos No Financieros"/>
    <n v="10"/>
    <n v="0"/>
    <x v="0"/>
    <x v="11"/>
  </r>
  <r>
    <n v="18"/>
    <n v="34"/>
    <n v="1"/>
    <x v="15"/>
    <n v="3"/>
    <n v="0"/>
    <s v="Intereses"/>
    <n v="10"/>
    <n v="0"/>
    <x v="0"/>
    <x v="11"/>
  </r>
  <r>
    <n v="18"/>
    <n v="34"/>
    <n v="1"/>
    <x v="12"/>
    <n v="1"/>
    <n v="0"/>
    <s v="Venta de Bienes"/>
    <n v="10"/>
    <n v="0"/>
    <x v="0"/>
    <x v="11"/>
  </r>
  <r>
    <n v="18"/>
    <n v="34"/>
    <n v="1"/>
    <x v="12"/>
    <n v="2"/>
    <n v="0"/>
    <s v="Venta de Servicios"/>
    <n v="10"/>
    <n v="0"/>
    <x v="0"/>
    <x v="11"/>
  </r>
  <r>
    <n v="18"/>
    <n v="34"/>
    <n v="1"/>
    <x v="0"/>
    <n v="1"/>
    <n v="0"/>
    <s v="Recuperaciones y Reembolsos por Licencias Médicas"/>
    <n v="59552"/>
    <n v="0"/>
    <x v="0"/>
    <x v="3448"/>
  </r>
  <r>
    <n v="18"/>
    <n v="34"/>
    <n v="1"/>
    <x v="0"/>
    <n v="99"/>
    <n v="0"/>
    <s v="Otros"/>
    <n v="10"/>
    <n v="0"/>
    <x v="0"/>
    <x v="11"/>
  </r>
  <r>
    <n v="18"/>
    <n v="34"/>
    <n v="1"/>
    <x v="1"/>
    <n v="1"/>
    <n v="0"/>
    <s v="Libre"/>
    <n v="124580023"/>
    <n v="0"/>
    <x v="0"/>
    <x v="3449"/>
  </r>
  <r>
    <n v="18"/>
    <n v="34"/>
    <n v="1"/>
    <x v="13"/>
    <n v="2"/>
    <n v="0"/>
    <s v="Hipotecarios"/>
    <n v="5550490"/>
    <n v="0"/>
    <x v="0"/>
    <x v="3450"/>
  </r>
  <r>
    <n v="18"/>
    <n v="34"/>
    <n v="1"/>
    <x v="19"/>
    <n v="3"/>
    <n v="1"/>
    <s v="De Municipalidades para Pavimentos Participativos"/>
    <n v="354672"/>
    <n v="0"/>
    <x v="0"/>
    <x v="3451"/>
  </r>
  <r>
    <n v="18"/>
    <n v="34"/>
    <n v="1"/>
    <x v="19"/>
    <n v="3"/>
    <n v="3"/>
    <s v="De Municipalidades para Programa Rehabilitación de Espacios Públicos"/>
    <n v="14700"/>
    <n v="0"/>
    <x v="0"/>
    <x v="3452"/>
  </r>
  <r>
    <n v="18"/>
    <n v="34"/>
    <n v="1"/>
    <x v="3"/>
    <n v="0"/>
    <n v="0"/>
    <s v="SALDO INICIAL DE CAJA"/>
    <n v="20715"/>
    <n v="0"/>
    <x v="0"/>
    <x v="3189"/>
  </r>
  <r>
    <n v="18"/>
    <n v="34"/>
    <n v="1"/>
    <x v="4"/>
    <n v="0"/>
    <n v="0"/>
    <s v="GASTOS EN PERSONAL"/>
    <n v="3390249"/>
    <n v="0"/>
    <x v="1"/>
    <x v="3453"/>
  </r>
  <r>
    <n v="18"/>
    <n v="34"/>
    <n v="1"/>
    <x v="5"/>
    <n v="0"/>
    <n v="0"/>
    <s v="BIENES Y SERVICIOS DE CONSUMO"/>
    <n v="265665"/>
    <n v="0"/>
    <x v="1"/>
    <x v="3454"/>
  </r>
  <r>
    <n v="18"/>
    <n v="34"/>
    <n v="1"/>
    <x v="14"/>
    <n v="99"/>
    <n v="0"/>
    <s v="Otros Integros al Fisco"/>
    <n v="59552"/>
    <n v="0"/>
    <x v="1"/>
    <x v="3448"/>
  </r>
  <r>
    <n v="18"/>
    <n v="34"/>
    <n v="1"/>
    <x v="11"/>
    <n v="1"/>
    <n v="0"/>
    <s v="Estudios Básicos"/>
    <n v="48798"/>
    <n v="0"/>
    <x v="1"/>
    <x v="3455"/>
  </r>
  <r>
    <n v="18"/>
    <n v="34"/>
    <n v="1"/>
    <x v="11"/>
    <n v="2"/>
    <n v="0"/>
    <s v="Proyectos"/>
    <n v="34940962"/>
    <n v="0"/>
    <x v="1"/>
    <x v="3456"/>
  </r>
  <r>
    <n v="18"/>
    <n v="34"/>
    <n v="1"/>
    <x v="16"/>
    <n v="2"/>
    <n v="3"/>
    <s v="Préstamos Subsidio Habitacional"/>
    <n v="20172604"/>
    <n v="0"/>
    <x v="1"/>
    <x v="3457"/>
  </r>
  <r>
    <n v="18"/>
    <n v="34"/>
    <n v="1"/>
    <x v="18"/>
    <n v="1"/>
    <n v="28"/>
    <s v="Subsidio de Protección del Patrimonio Familiar"/>
    <n v="9279493"/>
    <n v="0"/>
    <x v="1"/>
    <x v="3458"/>
  </r>
  <r>
    <n v="18"/>
    <n v="34"/>
    <n v="1"/>
    <x v="18"/>
    <n v="1"/>
    <n v="132"/>
    <s v="Sistema Integrado de Subsidio"/>
    <n v="4820338"/>
    <n v="0"/>
    <x v="1"/>
    <x v="3459"/>
  </r>
  <r>
    <n v="18"/>
    <n v="34"/>
    <n v="1"/>
    <x v="18"/>
    <n v="1"/>
    <n v="133"/>
    <s v="Fondo Solidario de Elección de Vivienda"/>
    <n v="28422598"/>
    <n v="0"/>
    <x v="1"/>
    <x v="3460"/>
  </r>
  <r>
    <n v="18"/>
    <n v="34"/>
    <n v="1"/>
    <x v="18"/>
    <n v="1"/>
    <n v="135"/>
    <s v="Programa Mejoramiento de Viviendas y Barrios"/>
    <n v="4081897"/>
    <n v="0"/>
    <x v="1"/>
    <x v="3461"/>
  </r>
  <r>
    <n v="18"/>
    <n v="34"/>
    <n v="1"/>
    <x v="18"/>
    <n v="1"/>
    <n v="136"/>
    <s v="Programa Habitabilidad Rural"/>
    <n v="15204167"/>
    <n v="0"/>
    <x v="1"/>
    <x v="3462"/>
  </r>
  <r>
    <n v="18"/>
    <n v="34"/>
    <n v="1"/>
    <x v="18"/>
    <n v="1"/>
    <n v="138"/>
    <s v="'Programa de Integración Social y Territorial (DS 19/2016)"/>
    <n v="9893869"/>
    <n v="0"/>
    <x v="1"/>
    <x v="3463"/>
  </r>
  <r>
    <n v="18"/>
    <n v="34"/>
    <n v="1"/>
    <x v="8"/>
    <n v="7"/>
    <n v="0"/>
    <s v="Deuda Flotante"/>
    <n v="10"/>
    <n v="0"/>
    <x v="1"/>
    <x v="11"/>
  </r>
  <r>
    <n v="18"/>
    <n v="35"/>
    <n v="1"/>
    <x v="15"/>
    <n v="1"/>
    <n v="0"/>
    <s v="Arriendo de Activos No Financieros"/>
    <n v="12186"/>
    <n v="0"/>
    <x v="0"/>
    <x v="3464"/>
  </r>
  <r>
    <n v="18"/>
    <n v="35"/>
    <n v="1"/>
    <x v="15"/>
    <n v="3"/>
    <n v="0"/>
    <s v="Intereses"/>
    <n v="10"/>
    <n v="0"/>
    <x v="0"/>
    <x v="11"/>
  </r>
  <r>
    <n v="18"/>
    <n v="35"/>
    <n v="1"/>
    <x v="12"/>
    <n v="1"/>
    <n v="0"/>
    <s v="Venta de Bienes"/>
    <n v="10"/>
    <n v="0"/>
    <x v="0"/>
    <x v="11"/>
  </r>
  <r>
    <n v="18"/>
    <n v="35"/>
    <n v="1"/>
    <x v="12"/>
    <n v="2"/>
    <n v="0"/>
    <s v="Venta de Servicios"/>
    <n v="10"/>
    <n v="0"/>
    <x v="0"/>
    <x v="11"/>
  </r>
  <r>
    <n v="18"/>
    <n v="35"/>
    <n v="1"/>
    <x v="0"/>
    <n v="1"/>
    <n v="0"/>
    <s v="Recuperaciones y Reembolsos por Licencias Médicas"/>
    <n v="41164"/>
    <n v="0"/>
    <x v="0"/>
    <x v="3465"/>
  </r>
  <r>
    <n v="18"/>
    <n v="35"/>
    <n v="1"/>
    <x v="0"/>
    <n v="2"/>
    <n v="0"/>
    <s v="Multas y Sanciones Pecuniarias"/>
    <n v="9537"/>
    <n v="0"/>
    <x v="0"/>
    <x v="3466"/>
  </r>
  <r>
    <n v="18"/>
    <n v="35"/>
    <n v="1"/>
    <x v="0"/>
    <n v="99"/>
    <n v="0"/>
    <s v="Otros"/>
    <n v="58577"/>
    <n v="0"/>
    <x v="0"/>
    <x v="3467"/>
  </r>
  <r>
    <n v="18"/>
    <n v="35"/>
    <n v="1"/>
    <x v="1"/>
    <n v="1"/>
    <n v="0"/>
    <s v="Libre"/>
    <n v="75222035"/>
    <n v="0"/>
    <x v="0"/>
    <x v="3468"/>
  </r>
  <r>
    <n v="18"/>
    <n v="35"/>
    <n v="1"/>
    <x v="13"/>
    <n v="2"/>
    <n v="0"/>
    <s v="Hipotecarios"/>
    <n v="62239602"/>
    <n v="0"/>
    <x v="0"/>
    <x v="3469"/>
  </r>
  <r>
    <n v="18"/>
    <n v="35"/>
    <n v="1"/>
    <x v="19"/>
    <n v="3"/>
    <n v="1"/>
    <s v="De Municipalidades para Pavimentos Participativos"/>
    <n v="146105"/>
    <n v="0"/>
    <x v="0"/>
    <x v="3470"/>
  </r>
  <r>
    <n v="18"/>
    <n v="35"/>
    <n v="1"/>
    <x v="19"/>
    <n v="3"/>
    <n v="3"/>
    <s v="De Municipalidades para Programa Rehabilitación de Espacios Públicos"/>
    <n v="7891"/>
    <n v="0"/>
    <x v="0"/>
    <x v="3471"/>
  </r>
  <r>
    <n v="18"/>
    <n v="35"/>
    <n v="1"/>
    <x v="3"/>
    <n v="0"/>
    <n v="0"/>
    <s v="SALDO INICIAL DE CAJA"/>
    <n v="20715"/>
    <n v="0"/>
    <x v="0"/>
    <x v="3189"/>
  </r>
  <r>
    <n v="18"/>
    <n v="35"/>
    <n v="1"/>
    <x v="4"/>
    <n v="0"/>
    <n v="0"/>
    <s v="GASTOS EN PERSONAL"/>
    <n v="3412945"/>
    <n v="0"/>
    <x v="1"/>
    <x v="3472"/>
  </r>
  <r>
    <n v="18"/>
    <n v="35"/>
    <n v="1"/>
    <x v="5"/>
    <n v="0"/>
    <n v="0"/>
    <s v="BIENES Y SERVICIOS DE CONSUMO"/>
    <n v="837109"/>
    <n v="0"/>
    <x v="1"/>
    <x v="3473"/>
  </r>
  <r>
    <n v="18"/>
    <n v="35"/>
    <n v="1"/>
    <x v="14"/>
    <n v="99"/>
    <n v="0"/>
    <s v="Otros Integros al Fisco"/>
    <n v="41164"/>
    <n v="0"/>
    <x v="1"/>
    <x v="3465"/>
  </r>
  <r>
    <n v="18"/>
    <n v="35"/>
    <n v="1"/>
    <x v="11"/>
    <n v="2"/>
    <n v="0"/>
    <s v="Proyectos"/>
    <n v="9623696"/>
    <n v="0"/>
    <x v="1"/>
    <x v="3474"/>
  </r>
  <r>
    <n v="18"/>
    <n v="35"/>
    <n v="1"/>
    <x v="16"/>
    <n v="2"/>
    <n v="3"/>
    <s v="Préstamos Subsidio Habitacional"/>
    <n v="45602299"/>
    <n v="0"/>
    <x v="1"/>
    <x v="3475"/>
  </r>
  <r>
    <n v="18"/>
    <n v="35"/>
    <n v="1"/>
    <x v="18"/>
    <n v="1"/>
    <n v="28"/>
    <s v="Subsidio de Protección del Patrimonio Familiar"/>
    <n v="5102050"/>
    <n v="0"/>
    <x v="1"/>
    <x v="3476"/>
  </r>
  <r>
    <n v="18"/>
    <n v="35"/>
    <n v="1"/>
    <x v="18"/>
    <n v="1"/>
    <n v="132"/>
    <s v="Sistema Integrado de Subsidio"/>
    <n v="1787143"/>
    <n v="0"/>
    <x v="1"/>
    <x v="3477"/>
  </r>
  <r>
    <n v="18"/>
    <n v="35"/>
    <n v="1"/>
    <x v="18"/>
    <n v="1"/>
    <n v="133"/>
    <s v="Fondo Solidario de Elección de Vivienda"/>
    <n v="61211239"/>
    <n v="0"/>
    <x v="1"/>
    <x v="3478"/>
  </r>
  <r>
    <n v="18"/>
    <n v="35"/>
    <n v="1"/>
    <x v="18"/>
    <n v="1"/>
    <n v="135"/>
    <s v="Programa Mejoramiento de Viviendas y Barrios"/>
    <n v="1753164"/>
    <n v="0"/>
    <x v="1"/>
    <x v="3479"/>
  </r>
  <r>
    <n v="18"/>
    <n v="35"/>
    <n v="1"/>
    <x v="18"/>
    <n v="1"/>
    <n v="136"/>
    <s v="Programa Habitabilidad Rural"/>
    <n v="302940"/>
    <n v="0"/>
    <x v="1"/>
    <x v="3480"/>
  </r>
  <r>
    <n v="18"/>
    <n v="35"/>
    <n v="1"/>
    <x v="18"/>
    <n v="1"/>
    <n v="138"/>
    <s v="Programa de Integración Social y Territorial"/>
    <n v="8084083"/>
    <n v="0"/>
    <x v="1"/>
    <x v="3481"/>
  </r>
  <r>
    <n v="18"/>
    <n v="35"/>
    <n v="1"/>
    <x v="8"/>
    <n v="7"/>
    <n v="0"/>
    <s v="Deuda Flotante"/>
    <n v="10"/>
    <n v="0"/>
    <x v="1"/>
    <x v="11"/>
  </r>
  <r>
    <n v="18"/>
    <n v="36"/>
    <n v="1"/>
    <x v="15"/>
    <n v="1"/>
    <n v="0"/>
    <s v="Arriendo de Activos No Financieros"/>
    <n v="10"/>
    <n v="0"/>
    <x v="0"/>
    <x v="11"/>
  </r>
  <r>
    <n v="18"/>
    <n v="36"/>
    <n v="1"/>
    <x v="15"/>
    <n v="3"/>
    <n v="0"/>
    <s v="Intereses"/>
    <n v="10"/>
    <n v="0"/>
    <x v="0"/>
    <x v="11"/>
  </r>
  <r>
    <n v="18"/>
    <n v="36"/>
    <n v="1"/>
    <x v="12"/>
    <n v="1"/>
    <n v="0"/>
    <s v="Venta de Bienes"/>
    <n v="10"/>
    <n v="0"/>
    <x v="0"/>
    <x v="11"/>
  </r>
  <r>
    <n v="18"/>
    <n v="36"/>
    <n v="1"/>
    <x v="12"/>
    <n v="2"/>
    <n v="0"/>
    <s v="Venta de Servicios"/>
    <n v="10"/>
    <n v="0"/>
    <x v="0"/>
    <x v="11"/>
  </r>
  <r>
    <n v="18"/>
    <n v="36"/>
    <n v="1"/>
    <x v="0"/>
    <n v="1"/>
    <n v="0"/>
    <s v="Recuperaciones y Reembolsos por Licencias Médicas"/>
    <n v="45050"/>
    <n v="0"/>
    <x v="0"/>
    <x v="3482"/>
  </r>
  <r>
    <n v="18"/>
    <n v="36"/>
    <n v="1"/>
    <x v="0"/>
    <n v="2"/>
    <n v="0"/>
    <s v="Multas y Sanciones Pecuniarias"/>
    <n v="10"/>
    <n v="0"/>
    <x v="0"/>
    <x v="11"/>
  </r>
  <r>
    <n v="18"/>
    <n v="36"/>
    <n v="1"/>
    <x v="0"/>
    <n v="99"/>
    <n v="0"/>
    <s v="Otros"/>
    <n v="10"/>
    <n v="0"/>
    <x v="0"/>
    <x v="11"/>
  </r>
  <r>
    <n v="18"/>
    <n v="36"/>
    <n v="1"/>
    <x v="1"/>
    <n v="1"/>
    <n v="0"/>
    <s v="Libre"/>
    <n v="139620453"/>
    <n v="0"/>
    <x v="0"/>
    <x v="3483"/>
  </r>
  <r>
    <n v="18"/>
    <n v="36"/>
    <n v="1"/>
    <x v="13"/>
    <n v="2"/>
    <n v="0"/>
    <s v="Hipotecarios"/>
    <n v="23893744"/>
    <n v="0"/>
    <x v="0"/>
    <x v="3484"/>
  </r>
  <r>
    <n v="18"/>
    <n v="36"/>
    <n v="1"/>
    <x v="19"/>
    <n v="3"/>
    <n v="1"/>
    <s v="De Municipalidades para Pavimentos Participativos"/>
    <n v="845671"/>
    <n v="0"/>
    <x v="0"/>
    <x v="3485"/>
  </r>
  <r>
    <n v="18"/>
    <n v="36"/>
    <n v="1"/>
    <x v="19"/>
    <n v="3"/>
    <n v="3"/>
    <s v="De Municipalidades para Programa Rehabilitación de Espacios Públicos"/>
    <n v="7628"/>
    <n v="0"/>
    <x v="0"/>
    <x v="3486"/>
  </r>
  <r>
    <n v="18"/>
    <n v="36"/>
    <n v="1"/>
    <x v="3"/>
    <n v="0"/>
    <n v="0"/>
    <s v="SALDO INICIAL DE CAJA"/>
    <n v="20715"/>
    <n v="0"/>
    <x v="0"/>
    <x v="3189"/>
  </r>
  <r>
    <n v="18"/>
    <n v="36"/>
    <n v="1"/>
    <x v="4"/>
    <n v="0"/>
    <n v="0"/>
    <s v="GASTOS EN PERSONAL"/>
    <n v="3073725"/>
    <n v="0"/>
    <x v="1"/>
    <x v="3487"/>
  </r>
  <r>
    <n v="18"/>
    <n v="36"/>
    <n v="1"/>
    <x v="5"/>
    <n v="0"/>
    <n v="0"/>
    <s v="BIENES Y SERVICIOS DE CONSUMO"/>
    <n v="280904"/>
    <n v="0"/>
    <x v="1"/>
    <x v="3488"/>
  </r>
  <r>
    <n v="18"/>
    <n v="36"/>
    <n v="1"/>
    <x v="14"/>
    <n v="99"/>
    <n v="0"/>
    <s v="Otros Integros al Fisco"/>
    <n v="45050"/>
    <n v="0"/>
    <x v="1"/>
    <x v="3482"/>
  </r>
  <r>
    <n v="18"/>
    <n v="36"/>
    <n v="1"/>
    <x v="7"/>
    <n v="1"/>
    <n v="0"/>
    <s v="Terrenos"/>
    <n v="3986250"/>
    <n v="0"/>
    <x v="1"/>
    <x v="3288"/>
  </r>
  <r>
    <n v="18"/>
    <n v="36"/>
    <n v="1"/>
    <x v="11"/>
    <n v="2"/>
    <n v="0"/>
    <s v="Proyectos"/>
    <n v="23700733"/>
    <n v="0"/>
    <x v="1"/>
    <x v="3489"/>
  </r>
  <r>
    <n v="18"/>
    <n v="36"/>
    <n v="1"/>
    <x v="16"/>
    <n v="2"/>
    <n v="3"/>
    <s v="Préstamos Subsidio Habitacional"/>
    <n v="21877534"/>
    <n v="0"/>
    <x v="1"/>
    <x v="3490"/>
  </r>
  <r>
    <n v="18"/>
    <n v="36"/>
    <n v="1"/>
    <x v="18"/>
    <n v="1"/>
    <n v="28"/>
    <s v="Subsidio de Protección del Patrimonio Familiar (DS 255/2006)"/>
    <n v="29197246"/>
    <n v="0"/>
    <x v="1"/>
    <x v="3491"/>
  </r>
  <r>
    <n v="18"/>
    <n v="36"/>
    <n v="1"/>
    <x v="18"/>
    <n v="1"/>
    <n v="132"/>
    <s v="Sistema Integrado de Subsidio"/>
    <n v="6927690"/>
    <n v="0"/>
    <x v="1"/>
    <x v="3492"/>
  </r>
  <r>
    <n v="18"/>
    <n v="36"/>
    <n v="1"/>
    <x v="18"/>
    <n v="1"/>
    <n v="133"/>
    <s v="Fondo Solidario de Elección de Vivienda"/>
    <n v="32724349"/>
    <n v="0"/>
    <x v="1"/>
    <x v="3493"/>
  </r>
  <r>
    <n v="18"/>
    <n v="36"/>
    <n v="1"/>
    <x v="18"/>
    <n v="1"/>
    <n v="135"/>
    <s v="Programa Mejoramiento de Viviendas y Barrios"/>
    <n v="8897986"/>
    <n v="0"/>
    <x v="1"/>
    <x v="3494"/>
  </r>
  <r>
    <n v="18"/>
    <n v="36"/>
    <n v="1"/>
    <x v="18"/>
    <n v="1"/>
    <n v="136"/>
    <s v="Programa Habitabilidad Rural"/>
    <n v="16716801"/>
    <n v="0"/>
    <x v="1"/>
    <x v="3495"/>
  </r>
  <r>
    <n v="18"/>
    <n v="36"/>
    <n v="1"/>
    <x v="18"/>
    <n v="1"/>
    <n v="138"/>
    <s v="Programa de Integración Social y Territorial"/>
    <n v="17005043"/>
    <n v="0"/>
    <x v="1"/>
    <x v="3496"/>
  </r>
  <r>
    <n v="18"/>
    <n v="36"/>
    <n v="1"/>
    <x v="8"/>
    <n v="7"/>
    <n v="0"/>
    <s v="Deuda Flotante"/>
    <n v="10"/>
    <n v="0"/>
    <x v="1"/>
    <x v="11"/>
  </r>
  <r>
    <n v="19"/>
    <n v="1"/>
    <n v="1"/>
    <x v="17"/>
    <n v="2"/>
    <n v="201"/>
    <s v="Recuperación de Licencias Médicas - FONASA"/>
    <n v="10"/>
    <n v="0"/>
    <x v="0"/>
    <x v="11"/>
  </r>
  <r>
    <n v="19"/>
    <n v="1"/>
    <n v="1"/>
    <x v="12"/>
    <n v="0"/>
    <n v="0"/>
    <s v="INGRESOS DE OPERACIÓN"/>
    <n v="102534"/>
    <n v="0"/>
    <x v="0"/>
    <x v="3497"/>
  </r>
  <r>
    <n v="19"/>
    <n v="1"/>
    <n v="1"/>
    <x v="0"/>
    <n v="1"/>
    <n v="0"/>
    <s v="Recuperaciones y Reembolsos por Licencias Médicas"/>
    <n v="10"/>
    <n v="0"/>
    <x v="0"/>
    <x v="11"/>
  </r>
  <r>
    <n v="19"/>
    <n v="1"/>
    <n v="1"/>
    <x v="0"/>
    <n v="2"/>
    <n v="0"/>
    <s v="Multas y Sanciones Pecuniarias"/>
    <n v="10"/>
    <n v="0"/>
    <x v="0"/>
    <x v="11"/>
  </r>
  <r>
    <n v="19"/>
    <n v="1"/>
    <n v="1"/>
    <x v="0"/>
    <n v="99"/>
    <n v="0"/>
    <s v="Otros"/>
    <n v="10"/>
    <n v="0"/>
    <x v="0"/>
    <x v="11"/>
  </r>
  <r>
    <n v="19"/>
    <n v="1"/>
    <n v="1"/>
    <x v="1"/>
    <n v="1"/>
    <n v="0"/>
    <s v="Libre"/>
    <n v="18185788"/>
    <n v="0"/>
    <x v="0"/>
    <x v="3498"/>
  </r>
  <r>
    <n v="19"/>
    <n v="1"/>
    <n v="1"/>
    <x v="13"/>
    <n v="10"/>
    <n v="0"/>
    <s v="Ingresos por Percibir"/>
    <n v="10"/>
    <n v="0"/>
    <x v="0"/>
    <x v="11"/>
  </r>
  <r>
    <n v="19"/>
    <n v="1"/>
    <n v="1"/>
    <x v="3"/>
    <n v="0"/>
    <n v="0"/>
    <s v="SALDO INICIAL DE CAJA"/>
    <n v="1000"/>
    <n v="0"/>
    <x v="0"/>
    <x v="12"/>
  </r>
  <r>
    <n v="19"/>
    <n v="1"/>
    <n v="1"/>
    <x v="4"/>
    <n v="0"/>
    <n v="0"/>
    <s v="GASTOS EN PERSONAL"/>
    <n v="14605827"/>
    <n v="0"/>
    <x v="1"/>
    <x v="3499"/>
  </r>
  <r>
    <n v="19"/>
    <n v="1"/>
    <n v="1"/>
    <x v="5"/>
    <n v="0"/>
    <n v="0"/>
    <s v="BIENES Y SERVICIOS DE CONSUMO"/>
    <n v="3080242"/>
    <n v="0"/>
    <x v="1"/>
    <x v="3500"/>
  </r>
  <r>
    <n v="19"/>
    <n v="1"/>
    <n v="1"/>
    <x v="6"/>
    <n v="7"/>
    <n v="1"/>
    <s v="Foro Internacional de Transporte"/>
    <n v="20077"/>
    <n v="0"/>
    <x v="1"/>
    <x v="598"/>
  </r>
  <r>
    <n v="19"/>
    <n v="1"/>
    <n v="1"/>
    <x v="6"/>
    <n v="7"/>
    <n v="2"/>
    <s v="Unión Internacional de Transporte Público"/>
    <n v="5000"/>
    <n v="0"/>
    <x v="1"/>
    <x v="3501"/>
  </r>
  <r>
    <n v="19"/>
    <n v="1"/>
    <n v="1"/>
    <x v="14"/>
    <n v="1"/>
    <n v="0"/>
    <s v="Impuestos"/>
    <n v="2868"/>
    <n v="0"/>
    <x v="1"/>
    <x v="3502"/>
  </r>
  <r>
    <n v="19"/>
    <n v="1"/>
    <n v="1"/>
    <x v="14"/>
    <n v="99"/>
    <n v="0"/>
    <s v="Otros Integros al Fisco"/>
    <n v="20"/>
    <n v="0"/>
    <x v="1"/>
    <x v="101"/>
  </r>
  <r>
    <n v="19"/>
    <n v="1"/>
    <n v="1"/>
    <x v="7"/>
    <n v="5"/>
    <n v="0"/>
    <s v="Máquinas y Equipos"/>
    <n v="5315"/>
    <n v="0"/>
    <x v="1"/>
    <x v="395"/>
  </r>
  <r>
    <n v="19"/>
    <n v="1"/>
    <n v="1"/>
    <x v="7"/>
    <n v="6"/>
    <n v="0"/>
    <s v="Equipos Informáticos"/>
    <n v="28215"/>
    <n v="0"/>
    <x v="1"/>
    <x v="3503"/>
  </r>
  <r>
    <n v="19"/>
    <n v="1"/>
    <n v="1"/>
    <x v="7"/>
    <n v="7"/>
    <n v="0"/>
    <s v="Programas Informáticos"/>
    <n v="450301"/>
    <n v="0"/>
    <x v="1"/>
    <x v="3504"/>
  </r>
  <r>
    <n v="19"/>
    <n v="1"/>
    <n v="1"/>
    <x v="11"/>
    <n v="2"/>
    <n v="0"/>
    <s v="Proyectos"/>
    <n v="89507"/>
    <n v="0"/>
    <x v="1"/>
    <x v="3505"/>
  </r>
  <r>
    <n v="19"/>
    <n v="1"/>
    <n v="1"/>
    <x v="8"/>
    <n v="7"/>
    <n v="0"/>
    <s v="Deuda Flotante"/>
    <n v="1000"/>
    <n v="0"/>
    <x v="1"/>
    <x v="12"/>
  </r>
  <r>
    <n v="19"/>
    <n v="1"/>
    <n v="1"/>
    <x v="9"/>
    <n v="0"/>
    <n v="0"/>
    <s v="SALDO FINAL DE CAJA"/>
    <n v="1000"/>
    <n v="0"/>
    <x v="1"/>
    <x v="12"/>
  </r>
  <r>
    <n v="19"/>
    <n v="1"/>
    <n v="3"/>
    <x v="17"/>
    <n v="2"/>
    <n v="201"/>
    <s v="Recuperación de Licencias Médicas - FONASA"/>
    <n v="10"/>
    <n v="0"/>
    <x v="0"/>
    <x v="11"/>
  </r>
  <r>
    <n v="19"/>
    <n v="1"/>
    <n v="3"/>
    <x v="0"/>
    <n v="1"/>
    <n v="0"/>
    <s v="Recuperaciones y Reembolsos por Licencias Médicas"/>
    <n v="10"/>
    <n v="0"/>
    <x v="0"/>
    <x v="11"/>
  </r>
  <r>
    <n v="19"/>
    <n v="1"/>
    <n v="3"/>
    <x v="0"/>
    <n v="2"/>
    <n v="0"/>
    <s v="Multas y Sanciones Pecuniarias"/>
    <n v="10"/>
    <n v="0"/>
    <x v="0"/>
    <x v="11"/>
  </r>
  <r>
    <n v="19"/>
    <n v="1"/>
    <n v="3"/>
    <x v="0"/>
    <n v="99"/>
    <n v="0"/>
    <s v="Otros"/>
    <n v="10"/>
    <n v="0"/>
    <x v="0"/>
    <x v="11"/>
  </r>
  <r>
    <n v="19"/>
    <n v="1"/>
    <n v="3"/>
    <x v="1"/>
    <n v="1"/>
    <n v="0"/>
    <s v="Libre"/>
    <n v="60706565"/>
    <n v="0"/>
    <x v="0"/>
    <x v="3506"/>
  </r>
  <r>
    <n v="19"/>
    <n v="1"/>
    <n v="3"/>
    <x v="13"/>
    <n v="10"/>
    <n v="0"/>
    <s v="Ingresos por Percibir"/>
    <n v="10"/>
    <n v="0"/>
    <x v="0"/>
    <x v="11"/>
  </r>
  <r>
    <n v="19"/>
    <n v="1"/>
    <n v="3"/>
    <x v="3"/>
    <n v="0"/>
    <n v="0"/>
    <s v="SALDO INICIAL DE CAJA"/>
    <n v="1000"/>
    <n v="0"/>
    <x v="0"/>
    <x v="12"/>
  </r>
  <r>
    <n v="19"/>
    <n v="1"/>
    <n v="3"/>
    <x v="4"/>
    <n v="0"/>
    <n v="0"/>
    <s v="GASTOS EN PERSONAL"/>
    <n v="5191194"/>
    <n v="0"/>
    <x v="1"/>
    <x v="3507"/>
  </r>
  <r>
    <n v="19"/>
    <n v="1"/>
    <n v="3"/>
    <x v="5"/>
    <n v="0"/>
    <n v="0"/>
    <s v="BIENES Y SERVICIOS DE CONSUMO"/>
    <n v="6165461"/>
    <n v="0"/>
    <x v="1"/>
    <x v="3508"/>
  </r>
  <r>
    <n v="19"/>
    <n v="1"/>
    <n v="3"/>
    <x v="14"/>
    <n v="99"/>
    <n v="0"/>
    <s v="Otros Integros al Fisco"/>
    <n v="20"/>
    <n v="0"/>
    <x v="1"/>
    <x v="101"/>
  </r>
  <r>
    <n v="19"/>
    <n v="1"/>
    <n v="3"/>
    <x v="7"/>
    <n v="4"/>
    <n v="0"/>
    <s v="Mobiliario y Otros"/>
    <n v="6378"/>
    <n v="0"/>
    <x v="1"/>
    <x v="146"/>
  </r>
  <r>
    <n v="19"/>
    <n v="1"/>
    <n v="3"/>
    <x v="7"/>
    <n v="6"/>
    <n v="0"/>
    <s v="Equipos Informáticos"/>
    <n v="62456"/>
    <n v="0"/>
    <x v="1"/>
    <x v="3509"/>
  </r>
  <r>
    <n v="19"/>
    <n v="1"/>
    <n v="3"/>
    <x v="7"/>
    <n v="7"/>
    <n v="0"/>
    <s v="Programas Informáticos"/>
    <n v="367825"/>
    <n v="0"/>
    <x v="1"/>
    <x v="3510"/>
  </r>
  <r>
    <n v="19"/>
    <n v="1"/>
    <n v="3"/>
    <x v="11"/>
    <n v="2"/>
    <n v="0"/>
    <s v="Proyectos"/>
    <n v="27652281"/>
    <n v="0"/>
    <x v="1"/>
    <x v="3511"/>
  </r>
  <r>
    <n v="19"/>
    <n v="1"/>
    <n v="3"/>
    <x v="18"/>
    <n v="3"/>
    <n v="1"/>
    <s v="Programa Extraordinario 2023"/>
    <n v="21260000"/>
    <n v="0"/>
    <x v="1"/>
    <x v="3512"/>
  </r>
  <r>
    <n v="19"/>
    <n v="1"/>
    <n v="3"/>
    <x v="8"/>
    <n v="7"/>
    <n v="0"/>
    <s v="Deuda Flotante"/>
    <n v="1000"/>
    <n v="0"/>
    <x v="1"/>
    <x v="12"/>
  </r>
  <r>
    <n v="19"/>
    <n v="1"/>
    <n v="3"/>
    <x v="9"/>
    <n v="0"/>
    <n v="0"/>
    <s v="SALDO FINAL DE CAJA"/>
    <n v="1000"/>
    <n v="0"/>
    <x v="1"/>
    <x v="12"/>
  </r>
  <r>
    <n v="19"/>
    <n v="1"/>
    <n v="4"/>
    <x v="17"/>
    <n v="2"/>
    <n v="201"/>
    <s v="Recuperación de Licencias Médicas - FONASA"/>
    <n v="10"/>
    <n v="0"/>
    <x v="0"/>
    <x v="11"/>
  </r>
  <r>
    <n v="19"/>
    <n v="1"/>
    <n v="4"/>
    <x v="12"/>
    <n v="0"/>
    <n v="0"/>
    <s v="INGRESOS DE OPERACIÓN"/>
    <n v="61325"/>
    <n v="0"/>
    <x v="0"/>
    <x v="3513"/>
  </r>
  <r>
    <n v="19"/>
    <n v="1"/>
    <n v="4"/>
    <x v="0"/>
    <n v="1"/>
    <n v="0"/>
    <s v="Recuperaciones y Reembolsos por Licencias Médicas"/>
    <n v="10"/>
    <n v="0"/>
    <x v="0"/>
    <x v="11"/>
  </r>
  <r>
    <n v="19"/>
    <n v="1"/>
    <n v="4"/>
    <x v="0"/>
    <n v="99"/>
    <n v="0"/>
    <s v="Otros"/>
    <n v="10"/>
    <n v="0"/>
    <x v="0"/>
    <x v="11"/>
  </r>
  <r>
    <n v="19"/>
    <n v="1"/>
    <n v="4"/>
    <x v="1"/>
    <n v="1"/>
    <n v="0"/>
    <s v="Libre"/>
    <n v="15741324"/>
    <n v="0"/>
    <x v="0"/>
    <x v="3514"/>
  </r>
  <r>
    <n v="19"/>
    <n v="1"/>
    <n v="4"/>
    <x v="13"/>
    <n v="10"/>
    <n v="0"/>
    <s v="Ingresos por Percibir"/>
    <n v="10"/>
    <n v="0"/>
    <x v="0"/>
    <x v="11"/>
  </r>
  <r>
    <n v="19"/>
    <n v="1"/>
    <n v="4"/>
    <x v="3"/>
    <n v="0"/>
    <n v="0"/>
    <s v="SALDO INICIAL DE CAJA"/>
    <n v="1000"/>
    <n v="0"/>
    <x v="0"/>
    <x v="12"/>
  </r>
  <r>
    <n v="19"/>
    <n v="1"/>
    <n v="4"/>
    <x v="4"/>
    <n v="0"/>
    <n v="0"/>
    <s v="GASTOS EN PERSONAL"/>
    <n v="3382372"/>
    <n v="0"/>
    <x v="1"/>
    <x v="3515"/>
  </r>
  <r>
    <n v="19"/>
    <n v="1"/>
    <n v="4"/>
    <x v="5"/>
    <n v="0"/>
    <n v="0"/>
    <s v="BIENES Y SERVICIOS DE CONSUMO"/>
    <n v="671282"/>
    <n v="0"/>
    <x v="1"/>
    <x v="3516"/>
  </r>
  <r>
    <n v="19"/>
    <n v="1"/>
    <n v="4"/>
    <x v="14"/>
    <n v="1"/>
    <n v="0"/>
    <s v="Impuestos"/>
    <n v="6842"/>
    <n v="0"/>
    <x v="1"/>
    <x v="3517"/>
  </r>
  <r>
    <n v="19"/>
    <n v="1"/>
    <n v="4"/>
    <x v="14"/>
    <n v="99"/>
    <n v="0"/>
    <s v="Otros Integros al Fisco"/>
    <n v="20"/>
    <n v="0"/>
    <x v="1"/>
    <x v="101"/>
  </r>
  <r>
    <n v="19"/>
    <n v="1"/>
    <n v="4"/>
    <x v="7"/>
    <n v="6"/>
    <n v="0"/>
    <s v="Equipos Informáticos"/>
    <n v="4402"/>
    <n v="0"/>
    <x v="1"/>
    <x v="3518"/>
  </r>
  <r>
    <n v="19"/>
    <n v="1"/>
    <n v="4"/>
    <x v="7"/>
    <n v="7"/>
    <n v="0"/>
    <s v="Programas Informáticos"/>
    <n v="50723"/>
    <n v="0"/>
    <x v="1"/>
    <x v="3519"/>
  </r>
  <r>
    <n v="19"/>
    <n v="1"/>
    <n v="4"/>
    <x v="11"/>
    <n v="2"/>
    <n v="0"/>
    <s v="Proyectos"/>
    <n v="11686048"/>
    <n v="0"/>
    <x v="1"/>
    <x v="3520"/>
  </r>
  <r>
    <n v="19"/>
    <n v="1"/>
    <n v="4"/>
    <x v="8"/>
    <n v="7"/>
    <n v="0"/>
    <s v="Deuda Flotante"/>
    <n v="1000"/>
    <n v="0"/>
    <x v="1"/>
    <x v="12"/>
  </r>
  <r>
    <n v="19"/>
    <n v="1"/>
    <n v="4"/>
    <x v="9"/>
    <n v="0"/>
    <n v="0"/>
    <s v="SALDO FINAL DE CAJA"/>
    <n v="1000"/>
    <n v="0"/>
    <x v="1"/>
    <x v="12"/>
  </r>
  <r>
    <n v="19"/>
    <n v="1"/>
    <n v="5"/>
    <x v="17"/>
    <n v="2"/>
    <n v="201"/>
    <s v="Recuperación de Licencias Médicas - FONASA"/>
    <n v="10"/>
    <n v="0"/>
    <x v="0"/>
    <x v="11"/>
  </r>
  <r>
    <n v="19"/>
    <n v="1"/>
    <n v="5"/>
    <x v="12"/>
    <n v="0"/>
    <n v="0"/>
    <s v="INGRESOS DE OPERACIÓN"/>
    <n v="850512"/>
    <n v="0"/>
    <x v="0"/>
    <x v="3521"/>
  </r>
  <r>
    <n v="19"/>
    <n v="1"/>
    <n v="5"/>
    <x v="0"/>
    <n v="1"/>
    <n v="0"/>
    <s v="Recuperaciones y Reembolsos por Licencias Médicas"/>
    <n v="10"/>
    <n v="0"/>
    <x v="0"/>
    <x v="11"/>
  </r>
  <r>
    <n v="19"/>
    <n v="1"/>
    <n v="5"/>
    <x v="0"/>
    <n v="99"/>
    <n v="0"/>
    <s v="Otros"/>
    <n v="10"/>
    <n v="0"/>
    <x v="0"/>
    <x v="11"/>
  </r>
  <r>
    <n v="19"/>
    <n v="1"/>
    <n v="5"/>
    <x v="1"/>
    <n v="1"/>
    <n v="0"/>
    <s v="Libre"/>
    <n v="13727737"/>
    <n v="0"/>
    <x v="0"/>
    <x v="3522"/>
  </r>
  <r>
    <n v="19"/>
    <n v="1"/>
    <n v="5"/>
    <x v="13"/>
    <n v="10"/>
    <n v="0"/>
    <s v="Ingresos por Percibir"/>
    <n v="10"/>
    <n v="0"/>
    <x v="0"/>
    <x v="11"/>
  </r>
  <r>
    <n v="19"/>
    <n v="1"/>
    <n v="5"/>
    <x v="3"/>
    <n v="0"/>
    <n v="0"/>
    <s v="SALDO INICIAL DE CAJA"/>
    <n v="1000"/>
    <n v="0"/>
    <x v="0"/>
    <x v="12"/>
  </r>
  <r>
    <n v="19"/>
    <n v="1"/>
    <n v="5"/>
    <x v="4"/>
    <n v="0"/>
    <n v="0"/>
    <s v="GASTOS EN PERSONAL"/>
    <n v="9758467"/>
    <n v="0"/>
    <x v="1"/>
    <x v="3523"/>
  </r>
  <r>
    <n v="19"/>
    <n v="1"/>
    <n v="5"/>
    <x v="5"/>
    <n v="0"/>
    <n v="0"/>
    <s v="BIENES Y SERVICIOS DE CONSUMO"/>
    <n v="3265869"/>
    <n v="0"/>
    <x v="1"/>
    <x v="3524"/>
  </r>
  <r>
    <n v="19"/>
    <n v="1"/>
    <n v="5"/>
    <x v="6"/>
    <n v="7"/>
    <n v="5"/>
    <s v="Observatorio de Seguridad Vial (SEGIB)"/>
    <n v="2300"/>
    <n v="0"/>
    <x v="1"/>
    <x v="3525"/>
  </r>
  <r>
    <n v="19"/>
    <n v="1"/>
    <n v="5"/>
    <x v="14"/>
    <n v="1"/>
    <n v="0"/>
    <s v="Impuestos"/>
    <n v="135829"/>
    <n v="0"/>
    <x v="1"/>
    <x v="3526"/>
  </r>
  <r>
    <n v="19"/>
    <n v="1"/>
    <n v="5"/>
    <x v="14"/>
    <n v="99"/>
    <n v="0"/>
    <s v="Otros Integros al Fisco"/>
    <n v="20"/>
    <n v="0"/>
    <x v="1"/>
    <x v="101"/>
  </r>
  <r>
    <n v="19"/>
    <n v="1"/>
    <n v="5"/>
    <x v="7"/>
    <n v="4"/>
    <n v="0"/>
    <s v="Mobiliario y Otros"/>
    <n v="9810"/>
    <n v="0"/>
    <x v="1"/>
    <x v="3527"/>
  </r>
  <r>
    <n v="19"/>
    <n v="1"/>
    <n v="5"/>
    <x v="7"/>
    <n v="5"/>
    <n v="0"/>
    <s v="Máquinas y Equipos"/>
    <n v="1153960"/>
    <n v="0"/>
    <x v="1"/>
    <x v="3528"/>
  </r>
  <r>
    <n v="19"/>
    <n v="1"/>
    <n v="5"/>
    <x v="7"/>
    <n v="7"/>
    <n v="0"/>
    <s v="Programas Informáticos"/>
    <n v="251034"/>
    <n v="0"/>
    <x v="1"/>
    <x v="3529"/>
  </r>
  <r>
    <n v="19"/>
    <n v="1"/>
    <n v="5"/>
    <x v="8"/>
    <n v="7"/>
    <n v="0"/>
    <s v="Deuda Flotante"/>
    <n v="1000"/>
    <n v="0"/>
    <x v="1"/>
    <x v="12"/>
  </r>
  <r>
    <n v="19"/>
    <n v="1"/>
    <n v="5"/>
    <x v="9"/>
    <n v="0"/>
    <n v="0"/>
    <s v="SALDO FINAL DE CAJA"/>
    <n v="1000"/>
    <n v="0"/>
    <x v="1"/>
    <x v="12"/>
  </r>
  <r>
    <n v="19"/>
    <n v="1"/>
    <n v="6"/>
    <x v="17"/>
    <n v="2"/>
    <n v="201"/>
    <s v="Recuperación de Licencias Médicas - FONASA"/>
    <n v="10"/>
    <n v="0"/>
    <x v="0"/>
    <x v="11"/>
  </r>
  <r>
    <n v="19"/>
    <n v="1"/>
    <n v="6"/>
    <x v="0"/>
    <n v="1"/>
    <n v="0"/>
    <s v="Recuperaciones y Reembolsos por Licencias Médicas"/>
    <n v="10"/>
    <n v="0"/>
    <x v="0"/>
    <x v="11"/>
  </r>
  <r>
    <n v="19"/>
    <n v="1"/>
    <n v="6"/>
    <x v="0"/>
    <n v="2"/>
    <n v="0"/>
    <s v="Multas y Sanciones Pecuniarias"/>
    <n v="10"/>
    <n v="0"/>
    <x v="0"/>
    <x v="11"/>
  </r>
  <r>
    <n v="19"/>
    <n v="1"/>
    <n v="6"/>
    <x v="0"/>
    <n v="99"/>
    <n v="0"/>
    <s v="Otros"/>
    <n v="10"/>
    <n v="0"/>
    <x v="0"/>
    <x v="11"/>
  </r>
  <r>
    <n v="19"/>
    <n v="1"/>
    <n v="6"/>
    <x v="1"/>
    <n v="1"/>
    <n v="0"/>
    <s v="Libre"/>
    <n v="1336170469"/>
    <n v="0"/>
    <x v="0"/>
    <x v="3530"/>
  </r>
  <r>
    <n v="19"/>
    <n v="1"/>
    <n v="6"/>
    <x v="13"/>
    <n v="10"/>
    <n v="0"/>
    <s v="Ingresos por Percibir"/>
    <n v="10"/>
    <n v="0"/>
    <x v="0"/>
    <x v="11"/>
  </r>
  <r>
    <n v="19"/>
    <n v="1"/>
    <n v="6"/>
    <x v="3"/>
    <n v="0"/>
    <n v="0"/>
    <s v="SALDO INICIAL DE CAJA"/>
    <n v="1000"/>
    <n v="0"/>
    <x v="0"/>
    <x v="12"/>
  </r>
  <r>
    <n v="19"/>
    <n v="1"/>
    <n v="6"/>
    <x v="4"/>
    <n v="0"/>
    <n v="0"/>
    <s v="GASTOS EN PERSONAL"/>
    <n v="3917268"/>
    <n v="0"/>
    <x v="1"/>
    <x v="3531"/>
  </r>
  <r>
    <n v="19"/>
    <n v="1"/>
    <n v="6"/>
    <x v="5"/>
    <n v="0"/>
    <n v="0"/>
    <s v="BIENES Y SERVICIOS DE CONSUMO"/>
    <n v="160485"/>
    <n v="0"/>
    <x v="1"/>
    <x v="3532"/>
  </r>
  <r>
    <n v="19"/>
    <n v="1"/>
    <n v="6"/>
    <x v="6"/>
    <n v="1"/>
    <n v="511"/>
    <s v="Subsidios al Transporte Regional"/>
    <n v="18076097"/>
    <n v="0"/>
    <x v="1"/>
    <x v="3533"/>
  </r>
  <r>
    <n v="19"/>
    <n v="1"/>
    <n v="6"/>
    <x v="6"/>
    <n v="1"/>
    <n v="512"/>
    <s v="Subsidio Nacional al Transporte Público"/>
    <n v="372623571"/>
    <n v="0"/>
    <x v="1"/>
    <x v="3534"/>
  </r>
  <r>
    <n v="19"/>
    <n v="1"/>
    <n v="6"/>
    <x v="6"/>
    <n v="1"/>
    <n v="513"/>
    <s v="Rebaja tarifa adulto mayor en regiones"/>
    <n v="28567189"/>
    <n v="0"/>
    <x v="1"/>
    <x v="3535"/>
  </r>
  <r>
    <n v="19"/>
    <n v="1"/>
    <n v="6"/>
    <x v="6"/>
    <n v="1"/>
    <n v="520"/>
    <s v="Subsidio Transitorio - Transantiago"/>
    <n v="251194750"/>
    <n v="0"/>
    <x v="1"/>
    <x v="3536"/>
  </r>
  <r>
    <n v="19"/>
    <n v="1"/>
    <n v="6"/>
    <x v="6"/>
    <n v="1"/>
    <n v="521"/>
    <s v="Subsidio Transporte Público - Transantiago"/>
    <n v="417262393"/>
    <n v="0"/>
    <x v="1"/>
    <x v="3537"/>
  </r>
  <r>
    <n v="19"/>
    <n v="1"/>
    <n v="6"/>
    <x v="6"/>
    <n v="1"/>
    <n v="522"/>
    <s v="Subsidio Especial Adicional - Transantiago"/>
    <n v="171004272"/>
    <n v="0"/>
    <x v="1"/>
    <x v="3538"/>
  </r>
  <r>
    <n v="19"/>
    <n v="1"/>
    <n v="6"/>
    <x v="6"/>
    <n v="1"/>
    <n v="523"/>
    <s v="Rebaja tarifa adulto mayor en Sistema Transantiago"/>
    <n v="56745037"/>
    <n v="0"/>
    <x v="1"/>
    <x v="3539"/>
  </r>
  <r>
    <n v="19"/>
    <n v="1"/>
    <n v="6"/>
    <x v="14"/>
    <n v="99"/>
    <n v="0"/>
    <s v="Otros Integros al Fisco"/>
    <n v="20"/>
    <n v="0"/>
    <x v="1"/>
    <x v="101"/>
  </r>
  <r>
    <n v="19"/>
    <n v="1"/>
    <n v="6"/>
    <x v="7"/>
    <n v="5"/>
    <n v="0"/>
    <s v="Máquinas y Equipos"/>
    <n v="1271"/>
    <n v="0"/>
    <x v="1"/>
    <x v="3540"/>
  </r>
  <r>
    <n v="19"/>
    <n v="1"/>
    <n v="6"/>
    <x v="7"/>
    <n v="6"/>
    <n v="0"/>
    <s v="Equipos Informáticos"/>
    <n v="58465"/>
    <n v="0"/>
    <x v="1"/>
    <x v="3541"/>
  </r>
  <r>
    <n v="19"/>
    <n v="1"/>
    <n v="6"/>
    <x v="7"/>
    <n v="7"/>
    <n v="0"/>
    <s v="Programas Informáticos"/>
    <n v="487067"/>
    <n v="0"/>
    <x v="1"/>
    <x v="3542"/>
  </r>
  <r>
    <n v="19"/>
    <n v="1"/>
    <n v="6"/>
    <x v="11"/>
    <n v="2"/>
    <n v="0"/>
    <s v="Proyectos"/>
    <n v="2580805"/>
    <n v="0"/>
    <x v="1"/>
    <x v="3543"/>
  </r>
  <r>
    <n v="19"/>
    <n v="1"/>
    <n v="6"/>
    <x v="18"/>
    <n v="1"/>
    <n v="1"/>
    <s v="Metro Regional de Valparaíso S.A"/>
    <n v="2465623"/>
    <n v="0"/>
    <x v="1"/>
    <x v="3544"/>
  </r>
  <r>
    <n v="19"/>
    <n v="1"/>
    <n v="6"/>
    <x v="18"/>
    <n v="1"/>
    <n v="2"/>
    <s v="Trenes Metropolitanos S.A"/>
    <n v="1323741"/>
    <n v="0"/>
    <x v="1"/>
    <x v="3545"/>
  </r>
  <r>
    <n v="19"/>
    <n v="1"/>
    <n v="6"/>
    <x v="18"/>
    <n v="1"/>
    <n v="3"/>
    <s v="FESUB Concepción S.A"/>
    <n v="4703064"/>
    <n v="0"/>
    <x v="1"/>
    <x v="3546"/>
  </r>
  <r>
    <n v="19"/>
    <n v="1"/>
    <n v="6"/>
    <x v="18"/>
    <n v="2"/>
    <n v="3"/>
    <s v="Fondo de Apoyo Regional"/>
    <n v="4998401"/>
    <n v="0"/>
    <x v="1"/>
    <x v="3547"/>
  </r>
  <r>
    <n v="19"/>
    <n v="1"/>
    <n v="6"/>
    <x v="8"/>
    <n v="7"/>
    <n v="0"/>
    <s v="Deuda Flotante"/>
    <n v="1000"/>
    <n v="0"/>
    <x v="1"/>
    <x v="12"/>
  </r>
  <r>
    <n v="19"/>
    <n v="1"/>
    <n v="6"/>
    <x v="9"/>
    <n v="0"/>
    <n v="0"/>
    <s v="SALDO FINAL DE CAJA"/>
    <n v="1000"/>
    <n v="0"/>
    <x v="1"/>
    <x v="12"/>
  </r>
  <r>
    <n v="19"/>
    <n v="1"/>
    <n v="7"/>
    <x v="17"/>
    <n v="2"/>
    <n v="201"/>
    <s v="Recuperación de Licencias Médicas - FONASA"/>
    <n v="10"/>
    <n v="0"/>
    <x v="0"/>
    <x v="11"/>
  </r>
  <r>
    <n v="19"/>
    <n v="1"/>
    <n v="7"/>
    <x v="0"/>
    <n v="1"/>
    <n v="0"/>
    <s v="Recuperaciones y Reembolsos por Licencias Médicas"/>
    <n v="10"/>
    <n v="0"/>
    <x v="0"/>
    <x v="11"/>
  </r>
  <r>
    <n v="19"/>
    <n v="1"/>
    <n v="7"/>
    <x v="0"/>
    <n v="2"/>
    <n v="0"/>
    <s v="Multas y Sanciones Pecuniarias"/>
    <n v="10"/>
    <n v="0"/>
    <x v="0"/>
    <x v="11"/>
  </r>
  <r>
    <n v="19"/>
    <n v="1"/>
    <n v="7"/>
    <x v="1"/>
    <n v="1"/>
    <n v="0"/>
    <s v="Libre"/>
    <n v="1298173"/>
    <n v="0"/>
    <x v="0"/>
    <x v="3548"/>
  </r>
  <r>
    <n v="19"/>
    <n v="1"/>
    <n v="7"/>
    <x v="13"/>
    <n v="10"/>
    <n v="0"/>
    <s v="Ingresos por Percibir"/>
    <n v="10"/>
    <n v="0"/>
    <x v="0"/>
    <x v="11"/>
  </r>
  <r>
    <n v="19"/>
    <n v="1"/>
    <n v="7"/>
    <x v="3"/>
    <n v="0"/>
    <n v="0"/>
    <s v="SALDO INICIAL DE CAJA"/>
    <n v="1000"/>
    <n v="0"/>
    <x v="0"/>
    <x v="12"/>
  </r>
  <r>
    <n v="19"/>
    <n v="1"/>
    <n v="7"/>
    <x v="4"/>
    <n v="0"/>
    <n v="0"/>
    <s v="GASTOS EN PERSONAL"/>
    <n v="996521"/>
    <n v="0"/>
    <x v="1"/>
    <x v="3549"/>
  </r>
  <r>
    <n v="19"/>
    <n v="1"/>
    <n v="7"/>
    <x v="5"/>
    <n v="0"/>
    <n v="0"/>
    <s v="BIENES Y SERVICIOS DE CONSUMO"/>
    <n v="286061"/>
    <n v="0"/>
    <x v="1"/>
    <x v="3550"/>
  </r>
  <r>
    <n v="19"/>
    <n v="1"/>
    <n v="7"/>
    <x v="6"/>
    <n v="7"/>
    <n v="3"/>
    <s v="Comisión Interamericana de Puertos"/>
    <n v="4710"/>
    <n v="0"/>
    <x v="1"/>
    <x v="3551"/>
  </r>
  <r>
    <n v="19"/>
    <n v="1"/>
    <n v="7"/>
    <x v="14"/>
    <n v="99"/>
    <n v="0"/>
    <s v="Otros Integros al Fisco"/>
    <n v="20"/>
    <n v="0"/>
    <x v="1"/>
    <x v="101"/>
  </r>
  <r>
    <n v="19"/>
    <n v="1"/>
    <n v="7"/>
    <x v="7"/>
    <n v="6"/>
    <n v="0"/>
    <s v="Equipos Informáticos"/>
    <n v="5590"/>
    <n v="0"/>
    <x v="1"/>
    <x v="3552"/>
  </r>
  <r>
    <n v="19"/>
    <n v="1"/>
    <n v="7"/>
    <x v="7"/>
    <n v="7"/>
    <n v="0"/>
    <s v="Programas Informáticos"/>
    <n v="4311"/>
    <n v="0"/>
    <x v="1"/>
    <x v="3553"/>
  </r>
  <r>
    <n v="19"/>
    <n v="1"/>
    <n v="7"/>
    <x v="8"/>
    <n v="7"/>
    <n v="0"/>
    <s v="Deuda Flotante"/>
    <n v="1000"/>
    <n v="0"/>
    <x v="1"/>
    <x v="12"/>
  </r>
  <r>
    <n v="19"/>
    <n v="1"/>
    <n v="7"/>
    <x v="9"/>
    <n v="0"/>
    <n v="0"/>
    <s v="SALDO FINAL DE CAJA"/>
    <n v="1000"/>
    <n v="0"/>
    <x v="1"/>
    <x v="12"/>
  </r>
  <r>
    <n v="19"/>
    <n v="1"/>
    <n v="8"/>
    <x v="17"/>
    <n v="2"/>
    <n v="201"/>
    <s v="Recuperación de Licencias Médicas - FONASA"/>
    <n v="10"/>
    <n v="0"/>
    <x v="0"/>
    <x v="11"/>
  </r>
  <r>
    <n v="19"/>
    <n v="1"/>
    <n v="8"/>
    <x v="0"/>
    <n v="1"/>
    <n v="0"/>
    <s v="Recuperaciones y Reembolsos por Licencias Médicas"/>
    <n v="10"/>
    <n v="0"/>
    <x v="0"/>
    <x v="11"/>
  </r>
  <r>
    <n v="19"/>
    <n v="1"/>
    <n v="8"/>
    <x v="0"/>
    <n v="2"/>
    <n v="0"/>
    <s v="Multas y Sanciones Pecuniarias"/>
    <n v="10"/>
    <n v="0"/>
    <x v="0"/>
    <x v="11"/>
  </r>
  <r>
    <n v="19"/>
    <n v="1"/>
    <n v="8"/>
    <x v="0"/>
    <n v="99"/>
    <n v="0"/>
    <s v="Otros"/>
    <n v="10"/>
    <n v="0"/>
    <x v="0"/>
    <x v="11"/>
  </r>
  <r>
    <n v="19"/>
    <n v="1"/>
    <n v="8"/>
    <x v="1"/>
    <n v="1"/>
    <n v="0"/>
    <s v="Libre"/>
    <n v="7363882"/>
    <n v="0"/>
    <x v="0"/>
    <x v="3554"/>
  </r>
  <r>
    <n v="19"/>
    <n v="1"/>
    <n v="8"/>
    <x v="13"/>
    <n v="10"/>
    <n v="0"/>
    <s v="Ingresos por Percibir"/>
    <n v="10"/>
    <n v="0"/>
    <x v="0"/>
    <x v="11"/>
  </r>
  <r>
    <n v="19"/>
    <n v="1"/>
    <n v="8"/>
    <x v="3"/>
    <n v="0"/>
    <n v="0"/>
    <s v="SALDO INICIAL DE CAJA"/>
    <n v="1000"/>
    <n v="0"/>
    <x v="0"/>
    <x v="12"/>
  </r>
  <r>
    <n v="19"/>
    <n v="1"/>
    <n v="8"/>
    <x v="4"/>
    <n v="0"/>
    <n v="0"/>
    <s v="GASTOS EN PERSONAL"/>
    <n v="2788821"/>
    <n v="0"/>
    <x v="1"/>
    <x v="3555"/>
  </r>
  <r>
    <n v="19"/>
    <n v="1"/>
    <n v="8"/>
    <x v="5"/>
    <n v="0"/>
    <n v="0"/>
    <s v="BIENES Y SERVICIOS DE CONSUMO"/>
    <n v="676485"/>
    <n v="0"/>
    <x v="1"/>
    <x v="3556"/>
  </r>
  <r>
    <n v="19"/>
    <n v="1"/>
    <n v="8"/>
    <x v="14"/>
    <n v="99"/>
    <n v="0"/>
    <s v="Otros Integros al Fisco"/>
    <n v="20"/>
    <n v="0"/>
    <x v="1"/>
    <x v="101"/>
  </r>
  <r>
    <n v="19"/>
    <n v="1"/>
    <n v="8"/>
    <x v="7"/>
    <n v="6"/>
    <n v="0"/>
    <s v="Equipos Informáticos"/>
    <n v="16458"/>
    <n v="0"/>
    <x v="1"/>
    <x v="3557"/>
  </r>
  <r>
    <n v="19"/>
    <n v="1"/>
    <n v="8"/>
    <x v="7"/>
    <n v="7"/>
    <n v="0"/>
    <s v="Programas Informáticos"/>
    <n v="168051"/>
    <n v="0"/>
    <x v="1"/>
    <x v="3558"/>
  </r>
  <r>
    <n v="19"/>
    <n v="1"/>
    <n v="8"/>
    <x v="11"/>
    <n v="1"/>
    <n v="0"/>
    <s v="Estudios Básicos"/>
    <n v="2925945"/>
    <n v="0"/>
    <x v="1"/>
    <x v="3559"/>
  </r>
  <r>
    <n v="19"/>
    <n v="1"/>
    <n v="8"/>
    <x v="11"/>
    <n v="2"/>
    <n v="0"/>
    <s v="Proyectos"/>
    <n v="787152"/>
    <n v="0"/>
    <x v="1"/>
    <x v="3560"/>
  </r>
  <r>
    <n v="19"/>
    <n v="1"/>
    <n v="8"/>
    <x v="8"/>
    <n v="7"/>
    <n v="0"/>
    <s v="Deuda Flotante"/>
    <n v="1000"/>
    <n v="0"/>
    <x v="1"/>
    <x v="12"/>
  </r>
  <r>
    <n v="19"/>
    <n v="1"/>
    <n v="8"/>
    <x v="9"/>
    <n v="0"/>
    <n v="0"/>
    <s v="SALDO FINAL DE CAJA"/>
    <n v="1000"/>
    <n v="0"/>
    <x v="1"/>
    <x v="12"/>
  </r>
  <r>
    <n v="19"/>
    <n v="2"/>
    <n v="1"/>
    <x v="17"/>
    <n v="2"/>
    <n v="1"/>
    <s v="Subsecretaría de Educación"/>
    <n v="15452848"/>
    <n v="0"/>
    <x v="0"/>
    <x v="926"/>
  </r>
  <r>
    <n v="19"/>
    <n v="2"/>
    <n v="1"/>
    <x v="17"/>
    <n v="2"/>
    <n v="201"/>
    <s v="Recuperación de Licencias Médicas - FONASA"/>
    <n v="10"/>
    <n v="0"/>
    <x v="0"/>
    <x v="11"/>
  </r>
  <r>
    <n v="19"/>
    <n v="2"/>
    <n v="1"/>
    <x v="0"/>
    <n v="1"/>
    <n v="0"/>
    <s v="Recuperaciones y Reembolsos por Licencias Médicas"/>
    <n v="10"/>
    <n v="0"/>
    <x v="0"/>
    <x v="11"/>
  </r>
  <r>
    <n v="19"/>
    <n v="2"/>
    <n v="1"/>
    <x v="0"/>
    <n v="99"/>
    <n v="0"/>
    <s v="Otros"/>
    <n v="10"/>
    <n v="0"/>
    <x v="0"/>
    <x v="11"/>
  </r>
  <r>
    <n v="19"/>
    <n v="2"/>
    <n v="1"/>
    <x v="1"/>
    <n v="1"/>
    <n v="0"/>
    <s v="Libre"/>
    <n v="46633963"/>
    <n v="0"/>
    <x v="0"/>
    <x v="3561"/>
  </r>
  <r>
    <n v="19"/>
    <n v="2"/>
    <n v="1"/>
    <x v="13"/>
    <n v="10"/>
    <n v="0"/>
    <s v="Ingresos por Percibir"/>
    <n v="10"/>
    <n v="0"/>
    <x v="0"/>
    <x v="11"/>
  </r>
  <r>
    <n v="19"/>
    <n v="2"/>
    <n v="1"/>
    <x v="3"/>
    <n v="0"/>
    <n v="0"/>
    <s v="SALDO INICIAL DE CAJA"/>
    <n v="1000"/>
    <n v="0"/>
    <x v="0"/>
    <x v="12"/>
  </r>
  <r>
    <n v="19"/>
    <n v="2"/>
    <n v="1"/>
    <x v="4"/>
    <n v="0"/>
    <n v="0"/>
    <s v="GASTOS EN PERSONAL"/>
    <n v="9479175"/>
    <n v="0"/>
    <x v="1"/>
    <x v="3562"/>
  </r>
  <r>
    <n v="19"/>
    <n v="2"/>
    <n v="1"/>
    <x v="5"/>
    <n v="0"/>
    <n v="0"/>
    <s v="BIENES Y SERVICIOS DE CONSUMO"/>
    <n v="1659153"/>
    <n v="0"/>
    <x v="1"/>
    <x v="3563"/>
  </r>
  <r>
    <n v="19"/>
    <n v="2"/>
    <n v="1"/>
    <x v="6"/>
    <n v="1"/>
    <n v="39"/>
    <s v="Fondo de Desarrollo de las Telecomunicaciones"/>
    <n v="15452848"/>
    <n v="0"/>
    <x v="1"/>
    <x v="926"/>
  </r>
  <r>
    <n v="19"/>
    <n v="2"/>
    <n v="1"/>
    <x v="14"/>
    <n v="99"/>
    <n v="0"/>
    <s v="Otros Integros al Fisco"/>
    <n v="20"/>
    <n v="0"/>
    <x v="1"/>
    <x v="101"/>
  </r>
  <r>
    <n v="19"/>
    <n v="2"/>
    <n v="1"/>
    <x v="7"/>
    <n v="5"/>
    <n v="0"/>
    <s v="Máquinas y Equipos"/>
    <n v="15945"/>
    <n v="0"/>
    <x v="1"/>
    <x v="558"/>
  </r>
  <r>
    <n v="19"/>
    <n v="2"/>
    <n v="1"/>
    <x v="7"/>
    <n v="7"/>
    <n v="0"/>
    <s v="Programas Informáticos"/>
    <n v="827395"/>
    <n v="0"/>
    <x v="1"/>
    <x v="3564"/>
  </r>
  <r>
    <n v="19"/>
    <n v="2"/>
    <n v="1"/>
    <x v="18"/>
    <n v="1"/>
    <n v="39"/>
    <s v="Fondo de Desarrollo de las Telecomunicaciones"/>
    <n v="34651315"/>
    <n v="0"/>
    <x v="1"/>
    <x v="3565"/>
  </r>
  <r>
    <n v="19"/>
    <n v="2"/>
    <n v="1"/>
    <x v="8"/>
    <n v="7"/>
    <n v="0"/>
    <s v="Deuda Flotante"/>
    <n v="1000"/>
    <n v="0"/>
    <x v="1"/>
    <x v="12"/>
  </r>
  <r>
    <n v="19"/>
    <n v="2"/>
    <n v="1"/>
    <x v="9"/>
    <n v="0"/>
    <n v="0"/>
    <s v="SALDO FINAL DE CAJA"/>
    <n v="1000"/>
    <n v="0"/>
    <x v="1"/>
    <x v="12"/>
  </r>
  <r>
    <n v="19"/>
    <n v="3"/>
    <n v="1"/>
    <x v="17"/>
    <n v="2"/>
    <n v="201"/>
    <s v="Recuperación de Licencias Médicas - FONASA"/>
    <n v="10"/>
    <n v="0"/>
    <x v="0"/>
    <x v="11"/>
  </r>
  <r>
    <n v="19"/>
    <n v="3"/>
    <n v="1"/>
    <x v="0"/>
    <n v="1"/>
    <n v="0"/>
    <s v="Recuperaciones y Reembolsos por Licencias Médicas"/>
    <n v="10"/>
    <n v="0"/>
    <x v="0"/>
    <x v="11"/>
  </r>
  <r>
    <n v="19"/>
    <n v="3"/>
    <n v="1"/>
    <x v="1"/>
    <n v="1"/>
    <n v="0"/>
    <s v="Libre"/>
    <n v="1344808"/>
    <n v="0"/>
    <x v="0"/>
    <x v="3566"/>
  </r>
  <r>
    <n v="19"/>
    <n v="3"/>
    <n v="1"/>
    <x v="13"/>
    <n v="10"/>
    <n v="0"/>
    <s v="Ingresos por Percibir"/>
    <n v="10"/>
    <n v="0"/>
    <x v="0"/>
    <x v="11"/>
  </r>
  <r>
    <n v="19"/>
    <n v="3"/>
    <n v="1"/>
    <x v="3"/>
    <n v="0"/>
    <n v="0"/>
    <s v="SALDO INICIAL DE CAJA"/>
    <n v="1000"/>
    <n v="0"/>
    <x v="0"/>
    <x v="12"/>
  </r>
  <r>
    <n v="19"/>
    <n v="3"/>
    <n v="1"/>
    <x v="4"/>
    <n v="0"/>
    <n v="0"/>
    <s v="GASTOS EN PERSONAL"/>
    <n v="1125628"/>
    <n v="0"/>
    <x v="1"/>
    <x v="3567"/>
  </r>
  <r>
    <n v="19"/>
    <n v="3"/>
    <n v="1"/>
    <x v="5"/>
    <n v="0"/>
    <n v="0"/>
    <s v="BIENES Y SERVICIOS DE CONSUMO"/>
    <n v="172050"/>
    <n v="0"/>
    <x v="1"/>
    <x v="3568"/>
  </r>
  <r>
    <n v="19"/>
    <n v="3"/>
    <n v="1"/>
    <x v="6"/>
    <n v="2"/>
    <n v="1"/>
    <s v="Convenio de Atención de Usuarios"/>
    <n v="32908"/>
    <n v="0"/>
    <x v="1"/>
    <x v="472"/>
  </r>
  <r>
    <n v="19"/>
    <n v="3"/>
    <n v="1"/>
    <x v="14"/>
    <n v="99"/>
    <n v="0"/>
    <s v="Otros Integros al Fisco"/>
    <n v="20"/>
    <n v="0"/>
    <x v="1"/>
    <x v="101"/>
  </r>
  <r>
    <n v="19"/>
    <n v="3"/>
    <n v="1"/>
    <x v="7"/>
    <n v="6"/>
    <n v="0"/>
    <s v="Equipos Informáticos"/>
    <n v="2013"/>
    <n v="0"/>
    <x v="1"/>
    <x v="3569"/>
  </r>
  <r>
    <n v="19"/>
    <n v="3"/>
    <n v="1"/>
    <x v="7"/>
    <n v="7"/>
    <n v="0"/>
    <s v="Programas Informáticos"/>
    <n v="11219"/>
    <n v="0"/>
    <x v="1"/>
    <x v="3570"/>
  </r>
  <r>
    <n v="19"/>
    <n v="3"/>
    <n v="1"/>
    <x v="8"/>
    <n v="7"/>
    <n v="0"/>
    <s v="Deuda Flotante"/>
    <n v="1000"/>
    <n v="0"/>
    <x v="1"/>
    <x v="12"/>
  </r>
  <r>
    <n v="19"/>
    <n v="3"/>
    <n v="1"/>
    <x v="9"/>
    <n v="0"/>
    <n v="0"/>
    <s v="SALDO FINAL DE CAJA"/>
    <n v="1000"/>
    <n v="0"/>
    <x v="1"/>
    <x v="12"/>
  </r>
  <r>
    <n v="20"/>
    <n v="1"/>
    <n v="1"/>
    <x v="0"/>
    <n v="1"/>
    <n v="0"/>
    <s v="Recuperaciones y Reembolsos por Licencias Médicas"/>
    <n v="265750"/>
    <n v="0"/>
    <x v="0"/>
    <x v="585"/>
  </r>
  <r>
    <n v="20"/>
    <n v="1"/>
    <n v="1"/>
    <x v="0"/>
    <n v="99"/>
    <n v="0"/>
    <s v="Otros"/>
    <n v="83942"/>
    <n v="0"/>
    <x v="0"/>
    <x v="3571"/>
  </r>
  <r>
    <n v="20"/>
    <n v="1"/>
    <n v="1"/>
    <x v="1"/>
    <n v="1"/>
    <n v="0"/>
    <s v="Libre"/>
    <n v="23833655"/>
    <n v="0"/>
    <x v="0"/>
    <x v="3572"/>
  </r>
  <r>
    <n v="20"/>
    <n v="1"/>
    <n v="1"/>
    <x v="1"/>
    <n v="3"/>
    <n v="0"/>
    <s v="Servicio de la Deuda Externa"/>
    <n v="329584"/>
    <n v="0"/>
    <x v="0"/>
    <x v="3573"/>
  </r>
  <r>
    <n v="20"/>
    <n v="1"/>
    <n v="1"/>
    <x v="2"/>
    <n v="3"/>
    <n v="0"/>
    <s v="Vehículos"/>
    <n v="2126"/>
    <n v="0"/>
    <x v="0"/>
    <x v="1084"/>
  </r>
  <r>
    <n v="20"/>
    <n v="1"/>
    <n v="1"/>
    <x v="3"/>
    <n v="0"/>
    <n v="0"/>
    <s v="SALDO INICIAL DE CAJA"/>
    <n v="20"/>
    <n v="0"/>
    <x v="0"/>
    <x v="101"/>
  </r>
  <r>
    <n v="20"/>
    <n v="1"/>
    <n v="1"/>
    <x v="4"/>
    <n v="0"/>
    <n v="0"/>
    <s v="GASTOS EN PERSONAL"/>
    <n v="13247645"/>
    <n v="0"/>
    <x v="1"/>
    <x v="3574"/>
  </r>
  <r>
    <n v="20"/>
    <n v="1"/>
    <n v="1"/>
    <x v="5"/>
    <n v="0"/>
    <n v="0"/>
    <s v="BIENES Y SERVICIOS DE CONSUMO"/>
    <n v="2642539"/>
    <n v="0"/>
    <x v="1"/>
    <x v="3575"/>
  </r>
  <r>
    <n v="20"/>
    <n v="1"/>
    <n v="1"/>
    <x v="6"/>
    <n v="3"/>
    <n v="313"/>
    <s v="División de Organizaciones Sociales"/>
    <n v="1192681"/>
    <n v="0"/>
    <x v="1"/>
    <x v="3576"/>
  </r>
  <r>
    <n v="20"/>
    <n v="1"/>
    <n v="1"/>
    <x v="6"/>
    <n v="3"/>
    <n v="314"/>
    <s v="Secretaría de Comunicaciones"/>
    <n v="1582575"/>
    <n v="0"/>
    <x v="1"/>
    <x v="3577"/>
  </r>
  <r>
    <n v="20"/>
    <n v="1"/>
    <n v="1"/>
    <x v="6"/>
    <n v="3"/>
    <n v="315"/>
    <s v="Seguimiento de Políticas Públicas y Gestión Institucional"/>
    <n v="784170"/>
    <n v="0"/>
    <x v="1"/>
    <x v="3578"/>
  </r>
  <r>
    <n v="20"/>
    <n v="1"/>
    <n v="1"/>
    <x v="6"/>
    <n v="3"/>
    <n v="316"/>
    <s v="Fondo de Fomento de Medios de Comunicación Regionales, Provinciales y Comunales"/>
    <n v="2395568"/>
    <n v="0"/>
    <x v="1"/>
    <x v="3579"/>
  </r>
  <r>
    <n v="20"/>
    <n v="1"/>
    <n v="1"/>
    <x v="6"/>
    <n v="3"/>
    <n v="318"/>
    <s v="Fondo de Fortalecimiento de Organizaciones y Asociaciones de Interés Público (Ley N° 20.500)"/>
    <n v="1527242"/>
    <n v="0"/>
    <x v="1"/>
    <x v="3580"/>
  </r>
  <r>
    <n v="20"/>
    <n v="1"/>
    <n v="1"/>
    <x v="6"/>
    <n v="3"/>
    <n v="319"/>
    <s v="Observatorio de Participación Ciudadana y No Discriminación"/>
    <n v="174233"/>
    <n v="0"/>
    <x v="1"/>
    <x v="3581"/>
  </r>
  <r>
    <n v="20"/>
    <n v="1"/>
    <n v="1"/>
    <x v="6"/>
    <n v="3"/>
    <n v="320"/>
    <s v="Portal Único de Fondos Concursables"/>
    <n v="151883"/>
    <n v="0"/>
    <x v="1"/>
    <x v="3582"/>
  </r>
  <r>
    <n v="20"/>
    <n v="1"/>
    <n v="1"/>
    <x v="14"/>
    <n v="99"/>
    <n v="0"/>
    <s v="Otros Integros al Fisco"/>
    <n v="265750"/>
    <n v="0"/>
    <x v="1"/>
    <x v="585"/>
  </r>
  <r>
    <n v="20"/>
    <n v="1"/>
    <n v="1"/>
    <x v="7"/>
    <n v="6"/>
    <n v="0"/>
    <s v="Equipos Informáticos"/>
    <n v="8291"/>
    <n v="0"/>
    <x v="1"/>
    <x v="3583"/>
  </r>
  <r>
    <n v="20"/>
    <n v="1"/>
    <n v="1"/>
    <x v="7"/>
    <n v="7"/>
    <n v="0"/>
    <s v="Programas Informáticos"/>
    <n v="212896"/>
    <n v="0"/>
    <x v="1"/>
    <x v="3584"/>
  </r>
  <r>
    <n v="20"/>
    <n v="1"/>
    <n v="1"/>
    <x v="8"/>
    <n v="2"/>
    <n v="0"/>
    <s v="Amortización Deuda Externa"/>
    <n v="292250"/>
    <n v="0"/>
    <x v="1"/>
    <x v="3585"/>
  </r>
  <r>
    <n v="20"/>
    <n v="1"/>
    <n v="1"/>
    <x v="8"/>
    <n v="4"/>
    <n v="0"/>
    <s v="Intereses Deuda Externa"/>
    <n v="37334"/>
    <n v="0"/>
    <x v="1"/>
    <x v="3586"/>
  </r>
  <r>
    <n v="20"/>
    <n v="1"/>
    <n v="1"/>
    <x v="8"/>
    <n v="7"/>
    <n v="0"/>
    <s v="Deuda Flotante"/>
    <n v="10"/>
    <n v="0"/>
    <x v="1"/>
    <x v="11"/>
  </r>
  <r>
    <n v="20"/>
    <n v="1"/>
    <n v="1"/>
    <x v="9"/>
    <n v="0"/>
    <n v="0"/>
    <s v="SALDO FINAL DE CAJA"/>
    <n v="10"/>
    <n v="0"/>
    <x v="1"/>
    <x v="11"/>
  </r>
  <r>
    <n v="20"/>
    <n v="2"/>
    <n v="1"/>
    <x v="17"/>
    <n v="2"/>
    <n v="1"/>
    <s v="Subsecretaría de las Culturas y las Artes, Programa 01"/>
    <n v="4582763"/>
    <n v="0"/>
    <x v="0"/>
    <x v="3587"/>
  </r>
  <r>
    <n v="20"/>
    <n v="2"/>
    <n v="1"/>
    <x v="0"/>
    <n v="1"/>
    <n v="0"/>
    <s v="Recuperaciones y Reembolsos por Licencias Médicas"/>
    <n v="92789"/>
    <n v="0"/>
    <x v="0"/>
    <x v="3588"/>
  </r>
  <r>
    <n v="20"/>
    <n v="2"/>
    <n v="1"/>
    <x v="0"/>
    <n v="99"/>
    <n v="0"/>
    <s v="Otros"/>
    <n v="5315"/>
    <n v="0"/>
    <x v="0"/>
    <x v="395"/>
  </r>
  <r>
    <n v="20"/>
    <n v="2"/>
    <n v="1"/>
    <x v="1"/>
    <n v="1"/>
    <n v="0"/>
    <s v="Libre"/>
    <n v="5517490"/>
    <n v="0"/>
    <x v="0"/>
    <x v="3589"/>
  </r>
  <r>
    <n v="20"/>
    <n v="2"/>
    <n v="1"/>
    <x v="3"/>
    <n v="0"/>
    <n v="0"/>
    <s v="SALDO INICIAL DE CAJA"/>
    <n v="20"/>
    <n v="0"/>
    <x v="0"/>
    <x v="101"/>
  </r>
  <r>
    <n v="20"/>
    <n v="2"/>
    <n v="1"/>
    <x v="4"/>
    <n v="0"/>
    <n v="0"/>
    <s v="GASTOS EN PERSONAL"/>
    <n v="3639769"/>
    <n v="0"/>
    <x v="1"/>
    <x v="3590"/>
  </r>
  <r>
    <n v="20"/>
    <n v="2"/>
    <n v="1"/>
    <x v="5"/>
    <n v="0"/>
    <n v="0"/>
    <s v="BIENES Y SERVICIOS DE CONSUMO"/>
    <n v="706680"/>
    <n v="0"/>
    <x v="1"/>
    <x v="3591"/>
  </r>
  <r>
    <n v="20"/>
    <n v="2"/>
    <n v="1"/>
    <x v="6"/>
    <n v="3"/>
    <n v="560"/>
    <s v="Fondo de Apoyo a Programas Culturales"/>
    <n v="4821914"/>
    <n v="0"/>
    <x v="1"/>
    <x v="3592"/>
  </r>
  <r>
    <n v="20"/>
    <n v="2"/>
    <n v="1"/>
    <x v="6"/>
    <n v="3"/>
    <n v="563"/>
    <s v="Programa de Televisión Cultural y Educativa CNTV Infantil (ex Novasur)"/>
    <n v="641158"/>
    <n v="0"/>
    <x v="1"/>
    <x v="3593"/>
  </r>
  <r>
    <n v="20"/>
    <n v="2"/>
    <n v="1"/>
    <x v="14"/>
    <n v="99"/>
    <n v="0"/>
    <s v="Otros Integros al Fisco"/>
    <n v="92789"/>
    <n v="0"/>
    <x v="1"/>
    <x v="3588"/>
  </r>
  <r>
    <n v="20"/>
    <n v="2"/>
    <n v="1"/>
    <x v="7"/>
    <n v="5"/>
    <n v="0"/>
    <s v="Máquinas y Equipos"/>
    <n v="9142"/>
    <n v="0"/>
    <x v="1"/>
    <x v="3594"/>
  </r>
  <r>
    <n v="20"/>
    <n v="2"/>
    <n v="1"/>
    <x v="7"/>
    <n v="6"/>
    <n v="0"/>
    <s v="Equipos Informáticos"/>
    <n v="115373"/>
    <n v="0"/>
    <x v="1"/>
    <x v="3595"/>
  </r>
  <r>
    <n v="20"/>
    <n v="2"/>
    <n v="1"/>
    <x v="7"/>
    <n v="7"/>
    <n v="0"/>
    <s v="Programas Informáticos"/>
    <n v="171532"/>
    <n v="0"/>
    <x v="1"/>
    <x v="3596"/>
  </r>
  <r>
    <n v="20"/>
    <n v="2"/>
    <n v="1"/>
    <x v="8"/>
    <n v="7"/>
    <n v="0"/>
    <s v="Deuda Flotante"/>
    <n v="10"/>
    <n v="0"/>
    <x v="1"/>
    <x v="11"/>
  </r>
  <r>
    <n v="20"/>
    <n v="2"/>
    <n v="1"/>
    <x v="9"/>
    <n v="0"/>
    <n v="0"/>
    <s v="SALDO FINAL DE CAJA"/>
    <n v="10"/>
    <n v="0"/>
    <x v="1"/>
    <x v="11"/>
  </r>
  <r>
    <n v="21"/>
    <n v="1"/>
    <n v="1"/>
    <x v="0"/>
    <n v="1"/>
    <n v="0"/>
    <s v="Recuperaciones y Reembolsos por Licencias Médicas"/>
    <n v="10"/>
    <n v="0"/>
    <x v="0"/>
    <x v="11"/>
  </r>
  <r>
    <n v="21"/>
    <n v="1"/>
    <n v="1"/>
    <x v="0"/>
    <n v="2"/>
    <n v="0"/>
    <s v="Multas y Sanciones Pecuniarias"/>
    <n v="10"/>
    <n v="0"/>
    <x v="0"/>
    <x v="11"/>
  </r>
  <r>
    <n v="21"/>
    <n v="1"/>
    <n v="1"/>
    <x v="0"/>
    <n v="99"/>
    <n v="0"/>
    <s v="Otros"/>
    <n v="10"/>
    <n v="0"/>
    <x v="0"/>
    <x v="11"/>
  </r>
  <r>
    <n v="21"/>
    <n v="1"/>
    <n v="1"/>
    <x v="1"/>
    <n v="1"/>
    <n v="0"/>
    <s v="Libre"/>
    <n v="347681417"/>
    <n v="0"/>
    <x v="0"/>
    <x v="3597"/>
  </r>
  <r>
    <n v="21"/>
    <n v="1"/>
    <n v="1"/>
    <x v="1"/>
    <n v="2"/>
    <n v="0"/>
    <s v="Servicio de la Deuda Interna"/>
    <n v="1430867"/>
    <n v="0"/>
    <x v="0"/>
    <x v="3598"/>
  </r>
  <r>
    <n v="21"/>
    <n v="1"/>
    <n v="1"/>
    <x v="2"/>
    <n v="3"/>
    <n v="0"/>
    <s v="Vehículos"/>
    <n v="10"/>
    <n v="0"/>
    <x v="0"/>
    <x v="11"/>
  </r>
  <r>
    <n v="21"/>
    <n v="1"/>
    <n v="1"/>
    <x v="13"/>
    <n v="10"/>
    <n v="0"/>
    <s v="Ingresos por Percibir"/>
    <n v="10"/>
    <n v="0"/>
    <x v="0"/>
    <x v="11"/>
  </r>
  <r>
    <n v="21"/>
    <n v="1"/>
    <n v="1"/>
    <x v="3"/>
    <n v="0"/>
    <n v="0"/>
    <s v="SALDO INICIAL DE CAJA"/>
    <n v="10"/>
    <n v="0"/>
    <x v="0"/>
    <x v="11"/>
  </r>
  <r>
    <n v="21"/>
    <n v="1"/>
    <n v="1"/>
    <x v="4"/>
    <n v="0"/>
    <n v="0"/>
    <s v="GASTOS EN PERSONAL"/>
    <n v="29435854"/>
    <n v="0"/>
    <x v="1"/>
    <x v="3599"/>
  </r>
  <r>
    <n v="21"/>
    <n v="1"/>
    <n v="1"/>
    <x v="5"/>
    <n v="0"/>
    <n v="0"/>
    <s v="BIENES Y SERVICIOS DE CONSUMO"/>
    <n v="3169902"/>
    <n v="0"/>
    <x v="1"/>
    <x v="3600"/>
  </r>
  <r>
    <n v="21"/>
    <n v="1"/>
    <n v="1"/>
    <x v="10"/>
    <n v="3"/>
    <n v="0"/>
    <s v="Prestaciones Sociales del Empleador"/>
    <n v="10"/>
    <n v="0"/>
    <x v="1"/>
    <x v="11"/>
  </r>
  <r>
    <n v="21"/>
    <n v="1"/>
    <n v="1"/>
    <x v="6"/>
    <n v="1"/>
    <n v="218"/>
    <s v="Subsidio Ingreso Mínimo Garantizado Ley N° 21.218"/>
    <n v="266941283"/>
    <n v="0"/>
    <x v="1"/>
    <x v="3601"/>
  </r>
  <r>
    <n v="21"/>
    <n v="1"/>
    <n v="1"/>
    <x v="6"/>
    <n v="1"/>
    <n v="321"/>
    <s v="Fundación de las Familias - Programa Red Telecentros"/>
    <n v="1469603"/>
    <n v="0"/>
    <x v="1"/>
    <x v="3602"/>
  </r>
  <r>
    <n v="21"/>
    <n v="1"/>
    <n v="1"/>
    <x v="6"/>
    <n v="1"/>
    <n v="322"/>
    <s v="Subsidio a la Calefacción"/>
    <n v="3423193"/>
    <n v="0"/>
    <x v="1"/>
    <x v="3603"/>
  </r>
  <r>
    <n v="21"/>
    <n v="1"/>
    <n v="1"/>
    <x v="6"/>
    <n v="3"/>
    <n v="315"/>
    <s v="Elige Vivir Sano"/>
    <n v="1411440"/>
    <n v="0"/>
    <x v="1"/>
    <x v="3604"/>
  </r>
  <r>
    <n v="21"/>
    <n v="1"/>
    <n v="1"/>
    <x v="6"/>
    <n v="3"/>
    <n v="341"/>
    <s v="Sistema de Apoyo a la Selección de Beneficios Sociales"/>
    <n v="6734026"/>
    <n v="0"/>
    <x v="1"/>
    <x v="3605"/>
  </r>
  <r>
    <n v="21"/>
    <n v="1"/>
    <n v="1"/>
    <x v="6"/>
    <n v="3"/>
    <n v="342"/>
    <s v="Apoyo, Monitoreo y Supervisión a la Gestión Territorial"/>
    <n v="559305"/>
    <n v="0"/>
    <x v="1"/>
    <x v="3606"/>
  </r>
  <r>
    <n v="21"/>
    <n v="1"/>
    <n v="1"/>
    <x v="6"/>
    <n v="3"/>
    <n v="349"/>
    <s v="Subsidio al Pago Electrónico de Prestaciones Monetarias"/>
    <n v="10371155"/>
    <n v="0"/>
    <x v="1"/>
    <x v="3607"/>
  </r>
  <r>
    <n v="21"/>
    <n v="1"/>
    <n v="1"/>
    <x v="6"/>
    <n v="3"/>
    <n v="358"/>
    <s v="Programa Apoyo a la Atención de Salud Mental"/>
    <n v="665874"/>
    <n v="0"/>
    <x v="1"/>
    <x v="3608"/>
  </r>
  <r>
    <n v="21"/>
    <n v="1"/>
    <n v="1"/>
    <x v="6"/>
    <n v="3"/>
    <n v="409"/>
    <s v="Programa Asuntos Indígenas"/>
    <n v="1088359"/>
    <n v="0"/>
    <x v="1"/>
    <x v="3609"/>
  </r>
  <r>
    <n v="21"/>
    <n v="1"/>
    <n v="1"/>
    <x v="6"/>
    <n v="3"/>
    <n v="414"/>
    <s v="Programa Vivienda Primero"/>
    <n v="2850561"/>
    <n v="0"/>
    <x v="1"/>
    <x v="3610"/>
  </r>
  <r>
    <n v="21"/>
    <n v="1"/>
    <n v="1"/>
    <x v="6"/>
    <n v="3"/>
    <n v="996"/>
    <s v="Red Integral de Protección Social"/>
    <n v="461585"/>
    <n v="0"/>
    <x v="1"/>
    <x v="3611"/>
  </r>
  <r>
    <n v="21"/>
    <n v="1"/>
    <n v="1"/>
    <x v="6"/>
    <n v="3"/>
    <n v="998"/>
    <s v="Programa Noche Digna"/>
    <n v="18755865"/>
    <n v="0"/>
    <x v="1"/>
    <x v="3612"/>
  </r>
  <r>
    <n v="21"/>
    <n v="1"/>
    <n v="1"/>
    <x v="6"/>
    <n v="7"/>
    <n v="1"/>
    <s v="Cuotas a Organismos Internacionales"/>
    <n v="7214"/>
    <n v="0"/>
    <x v="1"/>
    <x v="3613"/>
  </r>
  <r>
    <n v="21"/>
    <n v="1"/>
    <n v="1"/>
    <x v="14"/>
    <n v="99"/>
    <n v="0"/>
    <s v="Otros Integros al Fisco"/>
    <n v="10"/>
    <n v="0"/>
    <x v="1"/>
    <x v="11"/>
  </r>
  <r>
    <n v="21"/>
    <n v="1"/>
    <n v="1"/>
    <x v="7"/>
    <n v="7"/>
    <n v="0"/>
    <s v="Programas Informáticos"/>
    <n v="336228"/>
    <n v="0"/>
    <x v="1"/>
    <x v="3614"/>
  </r>
  <r>
    <n v="21"/>
    <n v="1"/>
    <n v="1"/>
    <x v="8"/>
    <n v="1"/>
    <n v="0"/>
    <s v="Amortización Deuda Interna"/>
    <n v="680258"/>
    <n v="0"/>
    <x v="1"/>
    <x v="3615"/>
  </r>
  <r>
    <n v="21"/>
    <n v="1"/>
    <n v="1"/>
    <x v="8"/>
    <n v="3"/>
    <n v="0"/>
    <s v="Intereses Deuda Interna"/>
    <n v="750609"/>
    <n v="0"/>
    <x v="1"/>
    <x v="3616"/>
  </r>
  <r>
    <n v="21"/>
    <n v="1"/>
    <n v="1"/>
    <x v="8"/>
    <n v="7"/>
    <n v="0"/>
    <s v="Deuda Flotante"/>
    <n v="10"/>
    <n v="0"/>
    <x v="1"/>
    <x v="11"/>
  </r>
  <r>
    <n v="21"/>
    <n v="1"/>
    <n v="5"/>
    <x v="0"/>
    <n v="99"/>
    <n v="0"/>
    <s v="Otros"/>
    <n v="10"/>
    <n v="0"/>
    <x v="0"/>
    <x v="11"/>
  </r>
  <r>
    <n v="21"/>
    <n v="1"/>
    <n v="5"/>
    <x v="1"/>
    <n v="1"/>
    <n v="0"/>
    <s v="Libre"/>
    <n v="169510580"/>
    <n v="0"/>
    <x v="0"/>
    <x v="3617"/>
  </r>
  <r>
    <n v="21"/>
    <n v="1"/>
    <n v="5"/>
    <x v="3"/>
    <n v="0"/>
    <n v="0"/>
    <s v="SALDO INICIAL DE CAJA"/>
    <n v="10"/>
    <n v="0"/>
    <x v="0"/>
    <x v="11"/>
  </r>
  <r>
    <n v="21"/>
    <n v="1"/>
    <n v="5"/>
    <x v="6"/>
    <n v="1"/>
    <n v="25"/>
    <s v="PRODEMU"/>
    <n v="792917"/>
    <n v="0"/>
    <x v="1"/>
    <x v="3618"/>
  </r>
  <r>
    <n v="21"/>
    <n v="1"/>
    <n v="5"/>
    <x v="6"/>
    <n v="2"/>
    <n v="10"/>
    <s v="Programa de Ayudas Técnicas - SENADIS"/>
    <n v="1961215"/>
    <n v="0"/>
    <x v="1"/>
    <x v="3619"/>
  </r>
  <r>
    <n v="21"/>
    <n v="1"/>
    <n v="5"/>
    <x v="6"/>
    <n v="2"/>
    <n v="12"/>
    <s v="Programas de Alimentación - JUNAEB"/>
    <n v="4527072"/>
    <n v="0"/>
    <x v="1"/>
    <x v="1001"/>
  </r>
  <r>
    <n v="21"/>
    <n v="1"/>
    <n v="5"/>
    <x v="6"/>
    <n v="2"/>
    <n v="14"/>
    <s v="Fondo de Solidaridad e Inversión Social"/>
    <n v="17109418"/>
    <n v="0"/>
    <x v="1"/>
    <x v="3620"/>
  </r>
  <r>
    <n v="21"/>
    <n v="1"/>
    <n v="5"/>
    <x v="6"/>
    <n v="2"/>
    <n v="15"/>
    <s v="INTEGRA - Subsecretaría de Educación Parvularia"/>
    <n v="2268726"/>
    <n v="0"/>
    <x v="1"/>
    <x v="987"/>
  </r>
  <r>
    <n v="21"/>
    <n v="1"/>
    <n v="5"/>
    <x v="6"/>
    <n v="2"/>
    <n v="20"/>
    <s v="Programa de Educación Media - JUNAEB"/>
    <n v="376894"/>
    <n v="0"/>
    <x v="1"/>
    <x v="1028"/>
  </r>
  <r>
    <n v="21"/>
    <n v="1"/>
    <n v="5"/>
    <x v="6"/>
    <n v="3"/>
    <n v="10"/>
    <s v="Programa Bonificación Ley N° 20.595"/>
    <n v="85025428"/>
    <n v="0"/>
    <x v="1"/>
    <x v="3621"/>
  </r>
  <r>
    <n v="21"/>
    <n v="1"/>
    <n v="5"/>
    <x v="6"/>
    <n v="3"/>
    <n v="335"/>
    <s v="Programa de Habitabilidad Chile Solidario"/>
    <n v="16065934"/>
    <n v="0"/>
    <x v="1"/>
    <x v="3622"/>
  </r>
  <r>
    <n v="21"/>
    <n v="1"/>
    <n v="5"/>
    <x v="6"/>
    <n v="3"/>
    <n v="337"/>
    <s v="Bonos Art. 2° Transitorio, Ley N° 19.949"/>
    <n v="22097721"/>
    <n v="0"/>
    <x v="1"/>
    <x v="3623"/>
  </r>
  <r>
    <n v="21"/>
    <n v="1"/>
    <n v="5"/>
    <x v="6"/>
    <n v="3"/>
    <n v="340"/>
    <s v="Programa de Apoyo Integral al Adulto Mayor Chile Solidario"/>
    <n v="10089102"/>
    <n v="0"/>
    <x v="1"/>
    <x v="3624"/>
  </r>
  <r>
    <n v="21"/>
    <n v="1"/>
    <n v="5"/>
    <x v="6"/>
    <n v="3"/>
    <n v="343"/>
    <s v="Programa de Apoyo a Personas en Situación de Calle"/>
    <n v="3670237"/>
    <n v="0"/>
    <x v="1"/>
    <x v="3625"/>
  </r>
  <r>
    <n v="21"/>
    <n v="1"/>
    <n v="5"/>
    <x v="6"/>
    <n v="3"/>
    <n v="344"/>
    <s v="Programa de Apoyo a Familias para el Autoconsumo"/>
    <n v="2991286"/>
    <n v="0"/>
    <x v="1"/>
    <x v="3626"/>
  </r>
  <r>
    <n v="21"/>
    <n v="1"/>
    <n v="5"/>
    <x v="6"/>
    <n v="3"/>
    <n v="345"/>
    <s v="Programa Eje (Ley N° 20.595)"/>
    <n v="1484586"/>
    <n v="0"/>
    <x v="1"/>
    <x v="3627"/>
  </r>
  <r>
    <n v="21"/>
    <n v="1"/>
    <n v="5"/>
    <x v="6"/>
    <n v="3"/>
    <n v="997"/>
    <s v="Centros para Niños(as) con Cuidadores Principales Temporeras(os)"/>
    <n v="486891"/>
    <n v="0"/>
    <x v="1"/>
    <x v="3628"/>
  </r>
  <r>
    <n v="21"/>
    <n v="1"/>
    <n v="5"/>
    <x v="6"/>
    <n v="3"/>
    <n v="999"/>
    <s v="Programa de Generación de Microemprendimiento Indígena Urbano Chile Solidario - CONADI"/>
    <n v="563153"/>
    <n v="0"/>
    <x v="1"/>
    <x v="3629"/>
  </r>
  <r>
    <n v="21"/>
    <n v="1"/>
    <n v="5"/>
    <x v="14"/>
    <n v="99"/>
    <n v="0"/>
    <s v="Otros Integros al Fisco"/>
    <n v="10"/>
    <n v="0"/>
    <x v="1"/>
    <x v="11"/>
  </r>
  <r>
    <n v="21"/>
    <n v="1"/>
    <n v="5"/>
    <x v="8"/>
    <n v="7"/>
    <n v="0"/>
    <s v="Deuda Flotante"/>
    <n v="10"/>
    <n v="0"/>
    <x v="1"/>
    <x v="11"/>
  </r>
  <r>
    <n v="21"/>
    <n v="1"/>
    <n v="8"/>
    <x v="0"/>
    <n v="99"/>
    <n v="0"/>
    <s v="Otros"/>
    <n v="10"/>
    <n v="0"/>
    <x v="0"/>
    <x v="11"/>
  </r>
  <r>
    <n v="21"/>
    <n v="1"/>
    <n v="8"/>
    <x v="1"/>
    <n v="1"/>
    <n v="0"/>
    <s v="Libre"/>
    <n v="73189532"/>
    <n v="0"/>
    <x v="0"/>
    <x v="3630"/>
  </r>
  <r>
    <n v="21"/>
    <n v="1"/>
    <n v="8"/>
    <x v="6"/>
    <n v="2"/>
    <n v="2"/>
    <s v="Programas de Cuidados SENADIS"/>
    <n v="15068795"/>
    <n v="0"/>
    <x v="1"/>
    <x v="3631"/>
  </r>
  <r>
    <n v="21"/>
    <n v="1"/>
    <n v="8"/>
    <x v="6"/>
    <n v="2"/>
    <n v="3"/>
    <s v="Programas de Cuidados SENAMA"/>
    <n v="34187063"/>
    <n v="0"/>
    <x v="1"/>
    <x v="3632"/>
  </r>
  <r>
    <n v="21"/>
    <n v="1"/>
    <n v="8"/>
    <x v="6"/>
    <n v="3"/>
    <n v="351"/>
    <s v="Sistema Nacional de Cuidado"/>
    <n v="12471020"/>
    <n v="0"/>
    <x v="1"/>
    <x v="3633"/>
  </r>
  <r>
    <n v="21"/>
    <n v="1"/>
    <n v="8"/>
    <x v="6"/>
    <n v="3"/>
    <n v="352"/>
    <s v="Programa Pago Cuidadores de Personas con Discapacidad"/>
    <n v="11462654"/>
    <n v="0"/>
    <x v="1"/>
    <x v="3634"/>
  </r>
  <r>
    <n v="21"/>
    <n v="1"/>
    <n v="8"/>
    <x v="14"/>
    <n v="99"/>
    <n v="0"/>
    <s v="Otros Integros al Fisco"/>
    <n v="10"/>
    <n v="0"/>
    <x v="1"/>
    <x v="11"/>
  </r>
  <r>
    <n v="21"/>
    <n v="2"/>
    <n v="1"/>
    <x v="0"/>
    <n v="1"/>
    <n v="0"/>
    <s v="Recuperaciones y Reembolsos por Licencias Médicas"/>
    <n v="10"/>
    <n v="0"/>
    <x v="0"/>
    <x v="11"/>
  </r>
  <r>
    <n v="21"/>
    <n v="2"/>
    <n v="1"/>
    <x v="0"/>
    <n v="2"/>
    <n v="0"/>
    <s v="Multas y Sanciones Pecuniarias"/>
    <n v="10"/>
    <n v="0"/>
    <x v="0"/>
    <x v="11"/>
  </r>
  <r>
    <n v="21"/>
    <n v="2"/>
    <n v="1"/>
    <x v="0"/>
    <n v="99"/>
    <n v="0"/>
    <s v="Otros"/>
    <n v="10"/>
    <n v="0"/>
    <x v="0"/>
    <x v="11"/>
  </r>
  <r>
    <n v="21"/>
    <n v="2"/>
    <n v="1"/>
    <x v="1"/>
    <n v="1"/>
    <n v="0"/>
    <s v="Libre"/>
    <n v="20896797"/>
    <n v="0"/>
    <x v="0"/>
    <x v="3635"/>
  </r>
  <r>
    <n v="21"/>
    <n v="2"/>
    <n v="1"/>
    <x v="3"/>
    <n v="0"/>
    <n v="0"/>
    <s v="SALDO INICIAL DE CAJA"/>
    <n v="10"/>
    <n v="0"/>
    <x v="0"/>
    <x v="11"/>
  </r>
  <r>
    <n v="21"/>
    <n v="2"/>
    <n v="1"/>
    <x v="4"/>
    <n v="0"/>
    <n v="0"/>
    <s v="GASTOS EN PERSONAL"/>
    <n v="16782610"/>
    <n v="0"/>
    <x v="1"/>
    <x v="3636"/>
  </r>
  <r>
    <n v="21"/>
    <n v="2"/>
    <n v="1"/>
    <x v="5"/>
    <n v="0"/>
    <n v="0"/>
    <s v="BIENES Y SERVICIOS DE CONSUMO"/>
    <n v="2460513"/>
    <n v="0"/>
    <x v="1"/>
    <x v="3637"/>
  </r>
  <r>
    <n v="21"/>
    <n v="2"/>
    <n v="1"/>
    <x v="6"/>
    <n v="1"/>
    <n v="548"/>
    <s v="Innova FOSIS - Compromiso País"/>
    <n v="809038"/>
    <n v="0"/>
    <x v="1"/>
    <x v="3638"/>
  </r>
  <r>
    <n v="21"/>
    <n v="2"/>
    <n v="1"/>
    <x v="14"/>
    <n v="99"/>
    <n v="0"/>
    <s v="Otros Integros al Fisco"/>
    <n v="10"/>
    <n v="0"/>
    <x v="1"/>
    <x v="11"/>
  </r>
  <r>
    <n v="21"/>
    <n v="2"/>
    <n v="1"/>
    <x v="7"/>
    <n v="6"/>
    <n v="0"/>
    <s v="Equipos Informáticos"/>
    <n v="31890"/>
    <n v="0"/>
    <x v="1"/>
    <x v="44"/>
  </r>
  <r>
    <n v="21"/>
    <n v="2"/>
    <n v="1"/>
    <x v="7"/>
    <n v="7"/>
    <n v="0"/>
    <s v="Programas Informáticos"/>
    <n v="812766"/>
    <n v="0"/>
    <x v="1"/>
    <x v="3639"/>
  </r>
  <r>
    <n v="21"/>
    <n v="2"/>
    <n v="1"/>
    <x v="8"/>
    <n v="7"/>
    <n v="0"/>
    <s v="Deuda Flotante"/>
    <n v="10"/>
    <n v="0"/>
    <x v="1"/>
    <x v="11"/>
  </r>
  <r>
    <n v="21"/>
    <n v="2"/>
    <n v="3"/>
    <x v="17"/>
    <n v="2"/>
    <n v="2"/>
    <s v="Subsecretaría de Servicios Sociales - Programa 05"/>
    <n v="17109418"/>
    <n v="0"/>
    <x v="0"/>
    <x v="3620"/>
  </r>
  <r>
    <n v="21"/>
    <n v="2"/>
    <n v="3"/>
    <x v="0"/>
    <n v="1"/>
    <n v="0"/>
    <s v="Recuperaciones y Reembolsos por Licencias Médicas"/>
    <n v="10"/>
    <n v="0"/>
    <x v="0"/>
    <x v="11"/>
  </r>
  <r>
    <n v="21"/>
    <n v="2"/>
    <n v="3"/>
    <x v="0"/>
    <n v="2"/>
    <n v="0"/>
    <s v="Multas y Sanciones Pecuniarias"/>
    <n v="10"/>
    <n v="0"/>
    <x v="0"/>
    <x v="11"/>
  </r>
  <r>
    <n v="21"/>
    <n v="2"/>
    <n v="3"/>
    <x v="0"/>
    <n v="99"/>
    <n v="0"/>
    <s v="Otros"/>
    <n v="10"/>
    <n v="0"/>
    <x v="0"/>
    <x v="11"/>
  </r>
  <r>
    <n v="21"/>
    <n v="2"/>
    <n v="3"/>
    <x v="1"/>
    <n v="1"/>
    <n v="0"/>
    <s v="Libre"/>
    <n v="17857940"/>
    <n v="0"/>
    <x v="0"/>
    <x v="3640"/>
  </r>
  <r>
    <n v="21"/>
    <n v="2"/>
    <n v="3"/>
    <x v="3"/>
    <n v="0"/>
    <n v="0"/>
    <s v="SALDO INICIAL DE CAJA"/>
    <n v="10"/>
    <n v="0"/>
    <x v="0"/>
    <x v="11"/>
  </r>
  <r>
    <n v="21"/>
    <n v="2"/>
    <n v="3"/>
    <x v="4"/>
    <n v="0"/>
    <n v="0"/>
    <s v="GASTOS EN PERSONAL"/>
    <n v="1599428"/>
    <n v="0"/>
    <x v="1"/>
    <x v="3641"/>
  </r>
  <r>
    <n v="21"/>
    <n v="2"/>
    <n v="3"/>
    <x v="5"/>
    <n v="0"/>
    <n v="0"/>
    <s v="BIENES Y SERVICIOS DE CONSUMO"/>
    <n v="337248"/>
    <n v="0"/>
    <x v="1"/>
    <x v="3642"/>
  </r>
  <r>
    <n v="21"/>
    <n v="2"/>
    <n v="3"/>
    <x v="14"/>
    <n v="99"/>
    <n v="0"/>
    <s v="Otros Integros al Fisco"/>
    <n v="10"/>
    <n v="0"/>
    <x v="1"/>
    <x v="11"/>
  </r>
  <r>
    <n v="21"/>
    <n v="2"/>
    <n v="3"/>
    <x v="18"/>
    <n v="1"/>
    <n v="4"/>
    <s v="Acceso al Microcrédito"/>
    <n v="1113465"/>
    <n v="0"/>
    <x v="1"/>
    <x v="3643"/>
  </r>
  <r>
    <n v="21"/>
    <n v="2"/>
    <n v="3"/>
    <x v="18"/>
    <n v="1"/>
    <n v="5"/>
    <s v="Yo Emprendo"/>
    <n v="10510845"/>
    <n v="0"/>
    <x v="1"/>
    <x v="3644"/>
  </r>
  <r>
    <n v="21"/>
    <n v="2"/>
    <n v="3"/>
    <x v="18"/>
    <n v="1"/>
    <n v="6"/>
    <s v="Yo Emprendo Semilla"/>
    <n v="20859197"/>
    <n v="0"/>
    <x v="1"/>
    <x v="3645"/>
  </r>
  <r>
    <n v="21"/>
    <n v="2"/>
    <n v="3"/>
    <x v="18"/>
    <n v="1"/>
    <n v="7"/>
    <s v="Programa de Empleabilidad"/>
    <n v="547195"/>
    <n v="0"/>
    <x v="1"/>
    <x v="3646"/>
  </r>
  <r>
    <n v="21"/>
    <n v="2"/>
    <n v="3"/>
    <x v="8"/>
    <n v="7"/>
    <n v="0"/>
    <s v="Deuda Flotante"/>
    <n v="10"/>
    <n v="0"/>
    <x v="1"/>
    <x v="11"/>
  </r>
  <r>
    <n v="21"/>
    <n v="2"/>
    <n v="4"/>
    <x v="0"/>
    <n v="1"/>
    <n v="0"/>
    <s v="Recuperaciones y Reembolsos por Licencias Médicas"/>
    <n v="10"/>
    <n v="0"/>
    <x v="0"/>
    <x v="11"/>
  </r>
  <r>
    <n v="21"/>
    <n v="2"/>
    <n v="4"/>
    <x v="0"/>
    <n v="2"/>
    <n v="0"/>
    <s v="Multas y Sanciones Pecuniarias"/>
    <n v="10"/>
    <n v="0"/>
    <x v="0"/>
    <x v="11"/>
  </r>
  <r>
    <n v="21"/>
    <n v="2"/>
    <n v="4"/>
    <x v="0"/>
    <n v="99"/>
    <n v="0"/>
    <s v="Otros"/>
    <n v="10"/>
    <n v="0"/>
    <x v="0"/>
    <x v="11"/>
  </r>
  <r>
    <n v="21"/>
    <n v="2"/>
    <n v="4"/>
    <x v="1"/>
    <n v="1"/>
    <n v="0"/>
    <s v="Libre"/>
    <n v="32071897"/>
    <n v="0"/>
    <x v="0"/>
    <x v="3647"/>
  </r>
  <r>
    <n v="21"/>
    <n v="2"/>
    <n v="4"/>
    <x v="3"/>
    <n v="0"/>
    <n v="0"/>
    <s v="SALDO INICIAL DE CAJA"/>
    <n v="10"/>
    <n v="0"/>
    <x v="0"/>
    <x v="11"/>
  </r>
  <r>
    <n v="21"/>
    <n v="2"/>
    <n v="4"/>
    <x v="4"/>
    <n v="0"/>
    <n v="0"/>
    <s v="GASTOS EN PERSONAL"/>
    <n v="5871427"/>
    <n v="0"/>
    <x v="1"/>
    <x v="3648"/>
  </r>
  <r>
    <n v="21"/>
    <n v="2"/>
    <n v="4"/>
    <x v="5"/>
    <n v="0"/>
    <n v="0"/>
    <s v="BIENES Y SERVICIOS DE CONSUMO"/>
    <n v="1342244"/>
    <n v="0"/>
    <x v="1"/>
    <x v="3649"/>
  </r>
  <r>
    <n v="21"/>
    <n v="2"/>
    <n v="4"/>
    <x v="6"/>
    <n v="3"/>
    <n v="335"/>
    <s v="Programa de Acompañamiento Familiar Integral"/>
    <n v="21331724"/>
    <n v="0"/>
    <x v="1"/>
    <x v="3650"/>
  </r>
  <r>
    <n v="21"/>
    <n v="2"/>
    <n v="4"/>
    <x v="6"/>
    <n v="3"/>
    <n v="339"/>
    <s v="Programa Eje"/>
    <n v="686551"/>
    <n v="0"/>
    <x v="1"/>
    <x v="3651"/>
  </r>
  <r>
    <n v="21"/>
    <n v="2"/>
    <n v="4"/>
    <x v="14"/>
    <n v="99"/>
    <n v="0"/>
    <s v="Otros Integros al Fisco"/>
    <n v="10"/>
    <n v="0"/>
    <x v="1"/>
    <x v="11"/>
  </r>
  <r>
    <n v="21"/>
    <n v="2"/>
    <n v="4"/>
    <x v="18"/>
    <n v="1"/>
    <n v="9"/>
    <s v="Programa de Educación Financiera"/>
    <n v="188700"/>
    <n v="0"/>
    <x v="1"/>
    <x v="3652"/>
  </r>
  <r>
    <n v="21"/>
    <n v="2"/>
    <n v="4"/>
    <x v="18"/>
    <n v="1"/>
    <n v="12"/>
    <s v="Programa Acción"/>
    <n v="1844245"/>
    <n v="0"/>
    <x v="1"/>
    <x v="3653"/>
  </r>
  <r>
    <n v="21"/>
    <n v="2"/>
    <n v="4"/>
    <x v="18"/>
    <n v="1"/>
    <n v="13"/>
    <s v="Programa Organizaciones Autogestionadas"/>
    <n v="199759"/>
    <n v="0"/>
    <x v="1"/>
    <x v="2047"/>
  </r>
  <r>
    <n v="21"/>
    <n v="2"/>
    <n v="4"/>
    <x v="18"/>
    <n v="3"/>
    <n v="3"/>
    <s v="Acción Local"/>
    <n v="607267"/>
    <n v="0"/>
    <x v="1"/>
    <x v="3654"/>
  </r>
  <r>
    <n v="21"/>
    <n v="2"/>
    <n v="4"/>
    <x v="8"/>
    <n v="7"/>
    <n v="0"/>
    <s v="Deuda Flotante"/>
    <n v="10"/>
    <n v="0"/>
    <x v="1"/>
    <x v="11"/>
  </r>
  <r>
    <n v="21"/>
    <n v="5"/>
    <n v="1"/>
    <x v="0"/>
    <n v="1"/>
    <n v="0"/>
    <s v="Recuperaciones y Reembolsos por Licencias Médicas"/>
    <n v="10"/>
    <n v="0"/>
    <x v="0"/>
    <x v="11"/>
  </r>
  <r>
    <n v="21"/>
    <n v="5"/>
    <n v="1"/>
    <x v="0"/>
    <n v="2"/>
    <n v="0"/>
    <s v="Multas y Sanciones Pecuniarias"/>
    <n v="10"/>
    <n v="0"/>
    <x v="0"/>
    <x v="11"/>
  </r>
  <r>
    <n v="21"/>
    <n v="5"/>
    <n v="1"/>
    <x v="0"/>
    <n v="99"/>
    <n v="0"/>
    <s v="Otros"/>
    <n v="10"/>
    <n v="0"/>
    <x v="0"/>
    <x v="11"/>
  </r>
  <r>
    <n v="21"/>
    <n v="5"/>
    <n v="1"/>
    <x v="1"/>
    <n v="1"/>
    <n v="0"/>
    <s v="Libre"/>
    <n v="8125314"/>
    <n v="0"/>
    <x v="0"/>
    <x v="3655"/>
  </r>
  <r>
    <n v="21"/>
    <n v="5"/>
    <n v="1"/>
    <x v="3"/>
    <n v="0"/>
    <n v="0"/>
    <s v="SALDO INICIAL DE CAJA"/>
    <n v="10"/>
    <n v="0"/>
    <x v="0"/>
    <x v="11"/>
  </r>
  <r>
    <n v="21"/>
    <n v="5"/>
    <n v="1"/>
    <x v="4"/>
    <n v="0"/>
    <n v="0"/>
    <s v="GASTOS EN PERSONAL"/>
    <n v="5253552"/>
    <n v="0"/>
    <x v="1"/>
    <x v="3656"/>
  </r>
  <r>
    <n v="21"/>
    <n v="5"/>
    <n v="1"/>
    <x v="5"/>
    <n v="0"/>
    <n v="0"/>
    <s v="BIENES Y SERVICIOS DE CONSUMO"/>
    <n v="1002436"/>
    <n v="0"/>
    <x v="1"/>
    <x v="3657"/>
  </r>
  <r>
    <n v="21"/>
    <n v="5"/>
    <n v="1"/>
    <x v="6"/>
    <n v="1"/>
    <n v="11"/>
    <s v="Programas de Desarrollo Juvenil Físico y Mental"/>
    <n v="565065"/>
    <n v="0"/>
    <x v="1"/>
    <x v="3658"/>
  </r>
  <r>
    <n v="21"/>
    <n v="5"/>
    <n v="1"/>
    <x v="6"/>
    <n v="1"/>
    <n v="14"/>
    <s v="Programas de Desarrollo Juvenil Cívico y Social"/>
    <n v="1045320"/>
    <n v="0"/>
    <x v="1"/>
    <x v="3659"/>
  </r>
  <r>
    <n v="21"/>
    <n v="5"/>
    <n v="1"/>
    <x v="6"/>
    <n v="1"/>
    <n v="614"/>
    <s v="Observatorio de Juventud"/>
    <n v="241528"/>
    <n v="0"/>
    <x v="1"/>
    <x v="3660"/>
  </r>
  <r>
    <n v="21"/>
    <n v="5"/>
    <n v="1"/>
    <x v="14"/>
    <n v="99"/>
    <n v="0"/>
    <s v="Otros Integros al Fisco"/>
    <n v="10"/>
    <n v="0"/>
    <x v="1"/>
    <x v="11"/>
  </r>
  <r>
    <n v="21"/>
    <n v="5"/>
    <n v="1"/>
    <x v="7"/>
    <n v="7"/>
    <n v="0"/>
    <s v="Programas Informáticos"/>
    <n v="17433"/>
    <n v="0"/>
    <x v="1"/>
    <x v="3661"/>
  </r>
  <r>
    <n v="21"/>
    <n v="5"/>
    <n v="1"/>
    <x v="8"/>
    <n v="7"/>
    <n v="0"/>
    <s v="Deuda Flotante"/>
    <n v="10"/>
    <n v="0"/>
    <x v="1"/>
    <x v="11"/>
  </r>
  <r>
    <n v="21"/>
    <n v="6"/>
    <n v="1"/>
    <x v="0"/>
    <n v="1"/>
    <n v="0"/>
    <s v="Recuperaciones y Reembolsos por Licencias Médicas"/>
    <n v="10"/>
    <n v="0"/>
    <x v="0"/>
    <x v="11"/>
  </r>
  <r>
    <n v="21"/>
    <n v="6"/>
    <n v="1"/>
    <x v="0"/>
    <n v="2"/>
    <n v="0"/>
    <s v="Multas y Sanciones Pecuniarias"/>
    <n v="10"/>
    <n v="0"/>
    <x v="0"/>
    <x v="11"/>
  </r>
  <r>
    <n v="21"/>
    <n v="6"/>
    <n v="1"/>
    <x v="0"/>
    <n v="99"/>
    <n v="0"/>
    <s v="Otros"/>
    <n v="10"/>
    <n v="0"/>
    <x v="0"/>
    <x v="11"/>
  </r>
  <r>
    <n v="21"/>
    <n v="6"/>
    <n v="1"/>
    <x v="1"/>
    <n v="1"/>
    <n v="0"/>
    <s v="Libre"/>
    <n v="135235020"/>
    <n v="0"/>
    <x v="0"/>
    <x v="3662"/>
  </r>
  <r>
    <n v="21"/>
    <n v="6"/>
    <n v="1"/>
    <x v="1"/>
    <n v="3"/>
    <n v="0"/>
    <s v="Servicio de la Deuda Externa"/>
    <n v="2014209"/>
    <n v="0"/>
    <x v="0"/>
    <x v="3663"/>
  </r>
  <r>
    <n v="21"/>
    <n v="6"/>
    <n v="1"/>
    <x v="13"/>
    <n v="10"/>
    <n v="0"/>
    <s v="Ingresos por Percibir"/>
    <n v="10"/>
    <n v="0"/>
    <x v="0"/>
    <x v="11"/>
  </r>
  <r>
    <n v="21"/>
    <n v="6"/>
    <n v="1"/>
    <x v="3"/>
    <n v="0"/>
    <n v="0"/>
    <s v="SALDO INICIAL DE CAJA"/>
    <n v="10"/>
    <n v="0"/>
    <x v="0"/>
    <x v="11"/>
  </r>
  <r>
    <n v="21"/>
    <n v="6"/>
    <n v="1"/>
    <x v="4"/>
    <n v="0"/>
    <n v="0"/>
    <s v="GASTOS EN PERSONAL"/>
    <n v="13035385"/>
    <n v="0"/>
    <x v="1"/>
    <x v="3664"/>
  </r>
  <r>
    <n v="21"/>
    <n v="6"/>
    <n v="1"/>
    <x v="5"/>
    <n v="0"/>
    <n v="0"/>
    <s v="BIENES Y SERVICIOS DE CONSUMO"/>
    <n v="1463190"/>
    <n v="0"/>
    <x v="1"/>
    <x v="3665"/>
  </r>
  <r>
    <n v="21"/>
    <n v="6"/>
    <n v="1"/>
    <x v="6"/>
    <n v="1"/>
    <n v="576"/>
    <s v="Fondo de Desarrollo Indígena"/>
    <n v="6304868"/>
    <n v="0"/>
    <x v="1"/>
    <x v="3666"/>
  </r>
  <r>
    <n v="21"/>
    <n v="6"/>
    <n v="1"/>
    <x v="6"/>
    <n v="1"/>
    <n v="579"/>
    <s v="Fondo de Cultura y Educación Indígena"/>
    <n v="2060694"/>
    <n v="0"/>
    <x v="1"/>
    <x v="3667"/>
  </r>
  <r>
    <n v="21"/>
    <n v="6"/>
    <n v="1"/>
    <x v="6"/>
    <n v="1"/>
    <n v="589"/>
    <s v="Protección del Medio Ambiente y Recursos Naturales"/>
    <n v="67932"/>
    <n v="0"/>
    <x v="1"/>
    <x v="3668"/>
  </r>
  <r>
    <n v="21"/>
    <n v="6"/>
    <n v="1"/>
    <x v="6"/>
    <n v="1"/>
    <n v="599"/>
    <s v="Consulta a los Pueblos Indígenas"/>
    <n v="947127"/>
    <n v="0"/>
    <x v="1"/>
    <x v="3669"/>
  </r>
  <r>
    <n v="21"/>
    <n v="6"/>
    <n v="1"/>
    <x v="6"/>
    <n v="1"/>
    <n v="600"/>
    <s v="Turismo y Pueblos Indígenas"/>
    <n v="404205"/>
    <n v="0"/>
    <x v="1"/>
    <x v="3670"/>
  </r>
  <r>
    <n v="21"/>
    <n v="6"/>
    <n v="1"/>
    <x v="6"/>
    <n v="2"/>
    <n v="3"/>
    <s v="Instituto de Desarrollo Agropecuario"/>
    <n v="4773180"/>
    <n v="0"/>
    <x v="1"/>
    <x v="2006"/>
  </r>
  <r>
    <n v="21"/>
    <n v="6"/>
    <n v="1"/>
    <x v="6"/>
    <n v="2"/>
    <n v="4"/>
    <s v="Subsecretaría de Bienes Nacionales"/>
    <n v="612099"/>
    <n v="0"/>
    <x v="1"/>
    <x v="2154"/>
  </r>
  <r>
    <n v="21"/>
    <n v="6"/>
    <n v="1"/>
    <x v="6"/>
    <n v="2"/>
    <n v="5"/>
    <s v="Corporación de Fomento de la Producción"/>
    <n v="453992"/>
    <n v="0"/>
    <x v="1"/>
    <x v="518"/>
  </r>
  <r>
    <n v="21"/>
    <n v="6"/>
    <n v="1"/>
    <x v="6"/>
    <n v="3"/>
    <n v="887"/>
    <s v="Programa de Apoyo al Turismo y Pueblos Indígenas"/>
    <n v="577260"/>
    <n v="0"/>
    <x v="1"/>
    <x v="3671"/>
  </r>
  <r>
    <n v="21"/>
    <n v="6"/>
    <n v="1"/>
    <x v="6"/>
    <n v="3"/>
    <n v="888"/>
    <s v="Programa de Apoyo a la Protección Ambiental Indígena"/>
    <n v="224489"/>
    <n v="0"/>
    <x v="1"/>
    <x v="3672"/>
  </r>
  <r>
    <n v="21"/>
    <n v="6"/>
    <n v="1"/>
    <x v="6"/>
    <n v="3"/>
    <n v="889"/>
    <s v="Instrumentos Cofinanciados de Apoyo al Fondo de Desarrollo Indígena"/>
    <n v="497266"/>
    <n v="0"/>
    <x v="1"/>
    <x v="3673"/>
  </r>
  <r>
    <n v="21"/>
    <n v="6"/>
    <n v="1"/>
    <x v="6"/>
    <n v="3"/>
    <n v="999"/>
    <s v="Programa de Apoyo al Fondo de Cultura y Educación  Indígena"/>
    <n v="422929"/>
    <n v="0"/>
    <x v="1"/>
    <x v="3674"/>
  </r>
  <r>
    <n v="21"/>
    <n v="6"/>
    <n v="1"/>
    <x v="14"/>
    <n v="99"/>
    <n v="0"/>
    <s v="Otros Integros al Fisco"/>
    <n v="10"/>
    <n v="0"/>
    <x v="1"/>
    <x v="11"/>
  </r>
  <r>
    <n v="21"/>
    <n v="6"/>
    <n v="1"/>
    <x v="7"/>
    <n v="4"/>
    <n v="0"/>
    <s v="Mobiliario y Otros"/>
    <n v="1169"/>
    <n v="0"/>
    <x v="1"/>
    <x v="3675"/>
  </r>
  <r>
    <n v="21"/>
    <n v="6"/>
    <n v="1"/>
    <x v="7"/>
    <n v="6"/>
    <n v="0"/>
    <s v="Equipos Informáticos"/>
    <n v="28299"/>
    <n v="0"/>
    <x v="1"/>
    <x v="3676"/>
  </r>
  <r>
    <n v="21"/>
    <n v="6"/>
    <n v="1"/>
    <x v="7"/>
    <n v="7"/>
    <n v="0"/>
    <s v="Programas Informáticos"/>
    <n v="57034"/>
    <n v="0"/>
    <x v="1"/>
    <x v="3677"/>
  </r>
  <r>
    <n v="21"/>
    <n v="6"/>
    <n v="1"/>
    <x v="18"/>
    <n v="1"/>
    <n v="43"/>
    <s v="Fondo de Tierras y Aguas Indígenas"/>
    <n v="84896601"/>
    <n v="0"/>
    <x v="1"/>
    <x v="3678"/>
  </r>
  <r>
    <n v="21"/>
    <n v="6"/>
    <n v="1"/>
    <x v="18"/>
    <n v="1"/>
    <n v="44"/>
    <s v="Gastos Asociados de Administración"/>
    <n v="1051303"/>
    <n v="0"/>
    <x v="1"/>
    <x v="3679"/>
  </r>
  <r>
    <n v="21"/>
    <n v="6"/>
    <n v="1"/>
    <x v="18"/>
    <n v="1"/>
    <n v="45"/>
    <s v="Programa Chile Indígena"/>
    <n v="7235660"/>
    <n v="0"/>
    <x v="1"/>
    <x v="3680"/>
  </r>
  <r>
    <n v="21"/>
    <n v="6"/>
    <n v="1"/>
    <x v="18"/>
    <n v="2"/>
    <n v="3"/>
    <s v="Instituto de Desarrollo Agropecuario"/>
    <n v="4311360"/>
    <n v="0"/>
    <x v="1"/>
    <x v="2012"/>
  </r>
  <r>
    <n v="21"/>
    <n v="6"/>
    <n v="1"/>
    <x v="18"/>
    <n v="3"/>
    <n v="999"/>
    <s v="Programa de Apoyo al Fondo de Tierras y Aguas Indígenas"/>
    <n v="5809008"/>
    <n v="0"/>
    <x v="1"/>
    <x v="3681"/>
  </r>
  <r>
    <n v="21"/>
    <n v="6"/>
    <n v="1"/>
    <x v="8"/>
    <n v="2"/>
    <n v="0"/>
    <s v="Amortización Deuda Externa"/>
    <n v="1749106"/>
    <n v="0"/>
    <x v="1"/>
    <x v="3682"/>
  </r>
  <r>
    <n v="21"/>
    <n v="6"/>
    <n v="1"/>
    <x v="8"/>
    <n v="4"/>
    <n v="0"/>
    <s v="Intereses Deuda Externa"/>
    <n v="265103"/>
    <n v="0"/>
    <x v="1"/>
    <x v="3683"/>
  </r>
  <r>
    <n v="21"/>
    <n v="6"/>
    <n v="1"/>
    <x v="8"/>
    <n v="7"/>
    <n v="0"/>
    <s v="Deuda Flotante"/>
    <n v="10"/>
    <n v="0"/>
    <x v="1"/>
    <x v="11"/>
  </r>
  <r>
    <n v="21"/>
    <n v="7"/>
    <n v="1"/>
    <x v="17"/>
    <n v="2"/>
    <n v="1"/>
    <s v="Ley N° 20.595 y Sistema Chile Solidario"/>
    <n v="1961215"/>
    <n v="0"/>
    <x v="0"/>
    <x v="3619"/>
  </r>
  <r>
    <n v="21"/>
    <n v="7"/>
    <n v="1"/>
    <x v="17"/>
    <n v="2"/>
    <n v="3"/>
    <s v="Sistema Nacional de Cuidados - SSS"/>
    <n v="15068795"/>
    <n v="0"/>
    <x v="0"/>
    <x v="3631"/>
  </r>
  <r>
    <n v="21"/>
    <n v="7"/>
    <n v="1"/>
    <x v="17"/>
    <n v="2"/>
    <n v="4"/>
    <s v="Programas en Niñez - Subsecretaría de la Niñez"/>
    <n v="1003731"/>
    <n v="0"/>
    <x v="0"/>
    <x v="3684"/>
  </r>
  <r>
    <n v="21"/>
    <n v="7"/>
    <n v="1"/>
    <x v="0"/>
    <n v="1"/>
    <n v="0"/>
    <s v="Recuperaciones y Reembolsos por Licencias Médicas"/>
    <n v="10"/>
    <n v="0"/>
    <x v="0"/>
    <x v="11"/>
  </r>
  <r>
    <n v="21"/>
    <n v="7"/>
    <n v="1"/>
    <x v="0"/>
    <n v="2"/>
    <n v="0"/>
    <s v="Multas y Sanciones Pecuniarias"/>
    <n v="10"/>
    <n v="0"/>
    <x v="0"/>
    <x v="11"/>
  </r>
  <r>
    <n v="21"/>
    <n v="7"/>
    <n v="1"/>
    <x v="0"/>
    <n v="99"/>
    <n v="0"/>
    <s v="Otros"/>
    <n v="10"/>
    <n v="0"/>
    <x v="0"/>
    <x v="11"/>
  </r>
  <r>
    <n v="21"/>
    <n v="7"/>
    <n v="1"/>
    <x v="1"/>
    <n v="1"/>
    <n v="0"/>
    <s v="Libre"/>
    <n v="17698578"/>
    <n v="0"/>
    <x v="0"/>
    <x v="3685"/>
  </r>
  <r>
    <n v="21"/>
    <n v="7"/>
    <n v="1"/>
    <x v="3"/>
    <n v="0"/>
    <n v="0"/>
    <s v="SALDO INICIAL DE CAJA"/>
    <n v="10"/>
    <n v="0"/>
    <x v="0"/>
    <x v="11"/>
  </r>
  <r>
    <n v="21"/>
    <n v="7"/>
    <n v="1"/>
    <x v="4"/>
    <n v="0"/>
    <n v="0"/>
    <s v="GASTOS EN PERSONAL"/>
    <n v="6211651"/>
    <n v="0"/>
    <x v="1"/>
    <x v="3686"/>
  </r>
  <r>
    <n v="21"/>
    <n v="7"/>
    <n v="1"/>
    <x v="5"/>
    <n v="0"/>
    <n v="0"/>
    <s v="BIENES Y SERVICIOS DE CONSUMO"/>
    <n v="1031257"/>
    <n v="0"/>
    <x v="1"/>
    <x v="3687"/>
  </r>
  <r>
    <n v="21"/>
    <n v="7"/>
    <n v="1"/>
    <x v="10"/>
    <n v="1"/>
    <n v="0"/>
    <s v="Prestaciones Previsionales"/>
    <n v="10"/>
    <n v="0"/>
    <x v="1"/>
    <x v="11"/>
  </r>
  <r>
    <n v="21"/>
    <n v="7"/>
    <n v="1"/>
    <x v="10"/>
    <n v="3"/>
    <n v="0"/>
    <s v="Prestaciones Sociales del Empleador"/>
    <n v="10"/>
    <n v="0"/>
    <x v="1"/>
    <x v="11"/>
  </r>
  <r>
    <n v="21"/>
    <n v="7"/>
    <n v="1"/>
    <x v="6"/>
    <n v="1"/>
    <n v="581"/>
    <s v="Aplicación Ley N° 20.422"/>
    <n v="10197572"/>
    <n v="0"/>
    <x v="1"/>
    <x v="3688"/>
  </r>
  <r>
    <n v="21"/>
    <n v="7"/>
    <n v="1"/>
    <x v="6"/>
    <n v="1"/>
    <n v="582"/>
    <s v="Corporación de Ayuda al Niño Limitado"/>
    <n v="1089096"/>
    <n v="0"/>
    <x v="1"/>
    <x v="3689"/>
  </r>
  <r>
    <n v="21"/>
    <n v="7"/>
    <n v="1"/>
    <x v="6"/>
    <n v="1"/>
    <n v="583"/>
    <s v="Programa de Atención Temprana"/>
    <n v="1003731"/>
    <n v="0"/>
    <x v="1"/>
    <x v="3684"/>
  </r>
  <r>
    <n v="21"/>
    <n v="7"/>
    <n v="1"/>
    <x v="6"/>
    <n v="1"/>
    <n v="587"/>
    <s v="Acceso a la Justicia de las Personas con Discapacidad"/>
    <n v="403068"/>
    <n v="0"/>
    <x v="1"/>
    <x v="3690"/>
  </r>
  <r>
    <n v="21"/>
    <n v="7"/>
    <n v="1"/>
    <x v="6"/>
    <n v="1"/>
    <n v="588"/>
    <s v="Participación Inclusiva Territorial"/>
    <n v="523806"/>
    <n v="0"/>
    <x v="1"/>
    <x v="3691"/>
  </r>
  <r>
    <n v="21"/>
    <n v="7"/>
    <n v="1"/>
    <x v="6"/>
    <n v="1"/>
    <n v="590"/>
    <s v="Programa de Desarrollo de Organizaciones Inclusivas"/>
    <n v="65575"/>
    <n v="0"/>
    <x v="1"/>
    <x v="3692"/>
  </r>
  <r>
    <n v="21"/>
    <n v="7"/>
    <n v="1"/>
    <x v="6"/>
    <n v="1"/>
    <n v="591"/>
    <s v="Programa de Tránsito a la Vida Independiente"/>
    <n v="2303198"/>
    <n v="0"/>
    <x v="1"/>
    <x v="3693"/>
  </r>
  <r>
    <n v="21"/>
    <n v="7"/>
    <n v="1"/>
    <x v="6"/>
    <n v="1"/>
    <n v="592"/>
    <s v="Adultos con Discapacidad en Residencias"/>
    <n v="12700021"/>
    <n v="0"/>
    <x v="1"/>
    <x v="3694"/>
  </r>
  <r>
    <n v="21"/>
    <n v="7"/>
    <n v="1"/>
    <x v="6"/>
    <n v="1"/>
    <n v="593"/>
    <s v="Programa de Apoyo al Cumplimiento a la Ley de Inserción Laboral de Personas en situación de discapacidad"/>
    <n v="110325"/>
    <n v="0"/>
    <x v="1"/>
    <x v="3695"/>
  </r>
  <r>
    <n v="21"/>
    <n v="7"/>
    <n v="1"/>
    <x v="6"/>
    <n v="7"/>
    <n v="2"/>
    <s v="CEDDIS"/>
    <n v="13332"/>
    <n v="0"/>
    <x v="1"/>
    <x v="3696"/>
  </r>
  <r>
    <n v="21"/>
    <n v="7"/>
    <n v="1"/>
    <x v="14"/>
    <n v="99"/>
    <n v="0"/>
    <s v="Otros Integros al Fisco"/>
    <n v="10"/>
    <n v="0"/>
    <x v="1"/>
    <x v="11"/>
  </r>
  <r>
    <n v="21"/>
    <n v="7"/>
    <n v="1"/>
    <x v="7"/>
    <n v="6"/>
    <n v="0"/>
    <s v="Equipos Informáticos"/>
    <n v="13872"/>
    <n v="0"/>
    <x v="1"/>
    <x v="3697"/>
  </r>
  <r>
    <n v="21"/>
    <n v="7"/>
    <n v="1"/>
    <x v="7"/>
    <n v="7"/>
    <n v="0"/>
    <s v="Programas Informáticos"/>
    <n v="65815"/>
    <n v="0"/>
    <x v="1"/>
    <x v="3698"/>
  </r>
  <r>
    <n v="21"/>
    <n v="7"/>
    <n v="1"/>
    <x v="8"/>
    <n v="7"/>
    <n v="0"/>
    <s v="Deuda Flotante"/>
    <n v="10"/>
    <n v="0"/>
    <x v="1"/>
    <x v="11"/>
  </r>
  <r>
    <n v="21"/>
    <n v="8"/>
    <n v="1"/>
    <x v="17"/>
    <n v="2"/>
    <n v="1"/>
    <s v="Sistema Nacional de Cuidados - SSS"/>
    <n v="34187063"/>
    <n v="0"/>
    <x v="0"/>
    <x v="3632"/>
  </r>
  <r>
    <n v="21"/>
    <n v="8"/>
    <n v="1"/>
    <x v="0"/>
    <n v="1"/>
    <n v="0"/>
    <s v="Recuperaciones y Reembolsos por Licencias Médicas"/>
    <n v="10"/>
    <n v="0"/>
    <x v="0"/>
    <x v="11"/>
  </r>
  <r>
    <n v="21"/>
    <n v="8"/>
    <n v="1"/>
    <x v="0"/>
    <n v="2"/>
    <n v="0"/>
    <s v="Multas y Sanciones Pecuniarias"/>
    <n v="10"/>
    <n v="0"/>
    <x v="0"/>
    <x v="11"/>
  </r>
  <r>
    <n v="21"/>
    <n v="8"/>
    <n v="1"/>
    <x v="0"/>
    <n v="99"/>
    <n v="0"/>
    <s v="Otros"/>
    <n v="10"/>
    <n v="0"/>
    <x v="0"/>
    <x v="11"/>
  </r>
  <r>
    <n v="21"/>
    <n v="8"/>
    <n v="1"/>
    <x v="1"/>
    <n v="1"/>
    <n v="0"/>
    <s v="Libre"/>
    <n v="16563398"/>
    <n v="0"/>
    <x v="0"/>
    <x v="3699"/>
  </r>
  <r>
    <n v="21"/>
    <n v="8"/>
    <n v="1"/>
    <x v="13"/>
    <n v="10"/>
    <n v="0"/>
    <s v="Ingresos por Percibir"/>
    <n v="10"/>
    <n v="0"/>
    <x v="0"/>
    <x v="11"/>
  </r>
  <r>
    <n v="21"/>
    <n v="8"/>
    <n v="1"/>
    <x v="3"/>
    <n v="0"/>
    <n v="0"/>
    <s v="SALDO INICIAL DE CAJA"/>
    <n v="10"/>
    <n v="0"/>
    <x v="0"/>
    <x v="11"/>
  </r>
  <r>
    <n v="21"/>
    <n v="8"/>
    <n v="1"/>
    <x v="4"/>
    <n v="0"/>
    <n v="0"/>
    <s v="GASTOS EN PERSONAL"/>
    <n v="7599082"/>
    <n v="0"/>
    <x v="1"/>
    <x v="3700"/>
  </r>
  <r>
    <n v="21"/>
    <n v="8"/>
    <n v="1"/>
    <x v="5"/>
    <n v="0"/>
    <n v="0"/>
    <s v="BIENES Y SERVICIOS DE CONSUMO"/>
    <n v="1025243"/>
    <n v="0"/>
    <x v="1"/>
    <x v="3701"/>
  </r>
  <r>
    <n v="21"/>
    <n v="8"/>
    <n v="1"/>
    <x v="6"/>
    <n v="1"/>
    <n v="597"/>
    <s v="Consejo Nacional de Protección a la Ancianidad"/>
    <n v="1866107"/>
    <n v="0"/>
    <x v="1"/>
    <x v="3702"/>
  </r>
  <r>
    <n v="21"/>
    <n v="8"/>
    <n v="1"/>
    <x v="6"/>
    <n v="3"/>
    <n v="700"/>
    <s v="Fondo Nacional del Adulto Mayor"/>
    <n v="4696960"/>
    <n v="0"/>
    <x v="1"/>
    <x v="3703"/>
  </r>
  <r>
    <n v="21"/>
    <n v="8"/>
    <n v="1"/>
    <x v="6"/>
    <n v="3"/>
    <n v="709"/>
    <s v="Programa de Escuelas de Formación para Dirigentes Mayores"/>
    <n v="95093"/>
    <n v="0"/>
    <x v="1"/>
    <x v="3704"/>
  </r>
  <r>
    <n v="21"/>
    <n v="8"/>
    <n v="1"/>
    <x v="6"/>
    <n v="3"/>
    <n v="716"/>
    <s v="Establecimientos de Larga Estadía para Adultos Mayores"/>
    <n v="12088098"/>
    <n v="0"/>
    <x v="1"/>
    <x v="3705"/>
  </r>
  <r>
    <n v="21"/>
    <n v="8"/>
    <n v="1"/>
    <x v="6"/>
    <n v="3"/>
    <n v="717"/>
    <s v="Programa Buen Trato al Adulto Mayor"/>
    <n v="351324"/>
    <n v="0"/>
    <x v="1"/>
    <x v="3706"/>
  </r>
  <r>
    <n v="21"/>
    <n v="8"/>
    <n v="1"/>
    <x v="6"/>
    <n v="3"/>
    <n v="718"/>
    <s v="Programa Condominios de Viviendas Tuteladas"/>
    <n v="1060799"/>
    <n v="0"/>
    <x v="1"/>
    <x v="3707"/>
  </r>
  <r>
    <n v="21"/>
    <n v="8"/>
    <n v="1"/>
    <x v="6"/>
    <n v="3"/>
    <n v="720"/>
    <s v="Programa Envejecimiento Activo"/>
    <n v="211779"/>
    <n v="0"/>
    <x v="1"/>
    <x v="3708"/>
  </r>
  <r>
    <n v="21"/>
    <n v="8"/>
    <n v="1"/>
    <x v="6"/>
    <n v="3"/>
    <n v="721"/>
    <s v="Programa Fondo Subsidio ELEAM"/>
    <n v="9536284"/>
    <n v="0"/>
    <x v="1"/>
    <x v="3709"/>
  </r>
  <r>
    <n v="21"/>
    <n v="8"/>
    <n v="1"/>
    <x v="6"/>
    <n v="3"/>
    <n v="722"/>
    <s v="Programa de Cuidados Domiciliarios"/>
    <n v="1916895"/>
    <n v="0"/>
    <x v="1"/>
    <x v="3710"/>
  </r>
  <r>
    <n v="21"/>
    <n v="8"/>
    <n v="1"/>
    <x v="6"/>
    <n v="3"/>
    <n v="723"/>
    <s v="Programa Centros Diurnos del Adulto Mayor"/>
    <n v="9584988"/>
    <n v="0"/>
    <x v="1"/>
    <x v="3711"/>
  </r>
  <r>
    <n v="21"/>
    <n v="8"/>
    <n v="1"/>
    <x v="6"/>
    <n v="7"/>
    <n v="2"/>
    <s v="Organización Iberoamericana de Seguridad Social"/>
    <n v="11696"/>
    <n v="0"/>
    <x v="1"/>
    <x v="3712"/>
  </r>
  <r>
    <n v="21"/>
    <n v="8"/>
    <n v="1"/>
    <x v="14"/>
    <n v="99"/>
    <n v="0"/>
    <s v="Otros Integros al Fisco"/>
    <n v="10"/>
    <n v="0"/>
    <x v="1"/>
    <x v="11"/>
  </r>
  <r>
    <n v="21"/>
    <n v="8"/>
    <n v="1"/>
    <x v="7"/>
    <n v="6"/>
    <n v="0"/>
    <s v="Equipos Informáticos"/>
    <n v="265790"/>
    <n v="0"/>
    <x v="1"/>
    <x v="3713"/>
  </r>
  <r>
    <n v="21"/>
    <n v="8"/>
    <n v="1"/>
    <x v="7"/>
    <n v="7"/>
    <n v="0"/>
    <s v="Programas Informáticos"/>
    <n v="136914"/>
    <n v="0"/>
    <x v="1"/>
    <x v="3714"/>
  </r>
  <r>
    <n v="21"/>
    <n v="8"/>
    <n v="1"/>
    <x v="11"/>
    <n v="2"/>
    <n v="0"/>
    <s v="Proyectos"/>
    <n v="303439"/>
    <n v="0"/>
    <x v="1"/>
    <x v="3715"/>
  </r>
  <r>
    <n v="21"/>
    <n v="8"/>
    <n v="1"/>
    <x v="8"/>
    <n v="7"/>
    <n v="0"/>
    <s v="Deuda Flotante"/>
    <n v="10"/>
    <n v="0"/>
    <x v="1"/>
    <x v="11"/>
  </r>
  <r>
    <n v="21"/>
    <n v="9"/>
    <n v="1"/>
    <x v="17"/>
    <n v="1"/>
    <n v="1"/>
    <s v="Aplicación Ley N° 19.885"/>
    <n v="10"/>
    <n v="0"/>
    <x v="0"/>
    <x v="11"/>
  </r>
  <r>
    <n v="21"/>
    <n v="9"/>
    <n v="1"/>
    <x v="0"/>
    <n v="1"/>
    <n v="0"/>
    <s v="Recuperaciones y Reembolsos por Licencias Médicas"/>
    <n v="10"/>
    <n v="0"/>
    <x v="0"/>
    <x v="11"/>
  </r>
  <r>
    <n v="21"/>
    <n v="9"/>
    <n v="1"/>
    <x v="0"/>
    <n v="2"/>
    <n v="0"/>
    <s v="Multas y Sanciones Pecuniarias"/>
    <n v="10"/>
    <n v="0"/>
    <x v="0"/>
    <x v="11"/>
  </r>
  <r>
    <n v="21"/>
    <n v="9"/>
    <n v="1"/>
    <x v="0"/>
    <n v="99"/>
    <n v="0"/>
    <s v="Otros"/>
    <n v="10"/>
    <n v="0"/>
    <x v="0"/>
    <x v="11"/>
  </r>
  <r>
    <n v="21"/>
    <n v="9"/>
    <n v="1"/>
    <x v="1"/>
    <n v="1"/>
    <n v="0"/>
    <s v="Libre"/>
    <n v="24283037"/>
    <n v="0"/>
    <x v="0"/>
    <x v="3716"/>
  </r>
  <r>
    <n v="21"/>
    <n v="9"/>
    <n v="1"/>
    <x v="3"/>
    <n v="0"/>
    <n v="0"/>
    <s v="SALDO INICIAL DE CAJA"/>
    <n v="10"/>
    <n v="0"/>
    <x v="0"/>
    <x v="11"/>
  </r>
  <r>
    <n v="21"/>
    <n v="9"/>
    <n v="1"/>
    <x v="4"/>
    <n v="0"/>
    <n v="0"/>
    <s v="GASTOS EN PERSONAL"/>
    <n v="10532294"/>
    <n v="0"/>
    <x v="1"/>
    <x v="3717"/>
  </r>
  <r>
    <n v="21"/>
    <n v="9"/>
    <n v="1"/>
    <x v="5"/>
    <n v="0"/>
    <n v="0"/>
    <s v="BIENES Y SERVICIOS DE CONSUMO"/>
    <n v="3046767"/>
    <n v="0"/>
    <x v="1"/>
    <x v="3718"/>
  </r>
  <r>
    <n v="21"/>
    <n v="9"/>
    <n v="1"/>
    <x v="6"/>
    <n v="1"/>
    <n v="29"/>
    <s v="Fondo de Iniciativas para la Superación de la Pobreza"/>
    <n v="4457159"/>
    <n v="0"/>
    <x v="1"/>
    <x v="3719"/>
  </r>
  <r>
    <n v="21"/>
    <n v="9"/>
    <n v="1"/>
    <x v="6"/>
    <n v="1"/>
    <n v="30"/>
    <s v="Aplicación Ley N° 19.885"/>
    <n v="11"/>
    <n v="0"/>
    <x v="1"/>
    <x v="40"/>
  </r>
  <r>
    <n v="21"/>
    <n v="9"/>
    <n v="1"/>
    <x v="6"/>
    <n v="2"/>
    <n v="1"/>
    <s v="Colaboración INE Encuesta"/>
    <n v="54213"/>
    <n v="0"/>
    <x v="1"/>
    <x v="609"/>
  </r>
  <r>
    <n v="21"/>
    <n v="9"/>
    <n v="1"/>
    <x v="6"/>
    <n v="3"/>
    <n v="2"/>
    <s v="Encuesta ELPI"/>
    <n v="1329277"/>
    <n v="0"/>
    <x v="1"/>
    <x v="3720"/>
  </r>
  <r>
    <n v="21"/>
    <n v="9"/>
    <n v="1"/>
    <x v="6"/>
    <n v="3"/>
    <n v="330"/>
    <s v="Encuesta Casen"/>
    <n v="2559482"/>
    <n v="0"/>
    <x v="1"/>
    <x v="3721"/>
  </r>
  <r>
    <n v="21"/>
    <n v="9"/>
    <n v="1"/>
    <x v="14"/>
    <n v="99"/>
    <n v="0"/>
    <s v="Otros Integros al Fisco"/>
    <n v="10"/>
    <n v="0"/>
    <x v="1"/>
    <x v="11"/>
  </r>
  <r>
    <n v="21"/>
    <n v="9"/>
    <n v="1"/>
    <x v="7"/>
    <n v="6"/>
    <n v="0"/>
    <s v="Equipos Informáticos"/>
    <n v="8504"/>
    <n v="0"/>
    <x v="1"/>
    <x v="3722"/>
  </r>
  <r>
    <n v="21"/>
    <n v="9"/>
    <n v="1"/>
    <x v="7"/>
    <n v="7"/>
    <n v="0"/>
    <s v="Programas Informáticos"/>
    <n v="2295360"/>
    <n v="0"/>
    <x v="1"/>
    <x v="3723"/>
  </r>
  <r>
    <n v="21"/>
    <n v="9"/>
    <n v="1"/>
    <x v="8"/>
    <n v="7"/>
    <n v="0"/>
    <s v="Deuda Flotante"/>
    <n v="10"/>
    <n v="0"/>
    <x v="1"/>
    <x v="11"/>
  </r>
  <r>
    <n v="21"/>
    <n v="10"/>
    <n v="1"/>
    <x v="0"/>
    <n v="1"/>
    <n v="0"/>
    <s v="Recuperaciones y Reembolsos por Licencias Médicas"/>
    <n v="10"/>
    <n v="0"/>
    <x v="0"/>
    <x v="11"/>
  </r>
  <r>
    <n v="21"/>
    <n v="10"/>
    <n v="1"/>
    <x v="0"/>
    <n v="2"/>
    <n v="0"/>
    <s v="Multas y Sanciones Pecuniarias"/>
    <n v="10"/>
    <n v="0"/>
    <x v="0"/>
    <x v="11"/>
  </r>
  <r>
    <n v="21"/>
    <n v="10"/>
    <n v="1"/>
    <x v="0"/>
    <n v="99"/>
    <n v="0"/>
    <s v="Otros"/>
    <n v="10"/>
    <n v="0"/>
    <x v="0"/>
    <x v="11"/>
  </r>
  <r>
    <n v="21"/>
    <n v="10"/>
    <n v="1"/>
    <x v="1"/>
    <n v="1"/>
    <n v="0"/>
    <s v="Libre"/>
    <n v="2668779"/>
    <n v="0"/>
    <x v="0"/>
    <x v="3724"/>
  </r>
  <r>
    <n v="21"/>
    <n v="10"/>
    <n v="1"/>
    <x v="3"/>
    <n v="0"/>
    <n v="0"/>
    <s v="SALDO INICIAL DE CAJA"/>
    <n v="10"/>
    <n v="0"/>
    <x v="0"/>
    <x v="11"/>
  </r>
  <r>
    <n v="21"/>
    <n v="10"/>
    <n v="1"/>
    <x v="4"/>
    <n v="0"/>
    <n v="0"/>
    <s v="GASTOS EN PERSONAL"/>
    <n v="1875137"/>
    <n v="0"/>
    <x v="1"/>
    <x v="3725"/>
  </r>
  <r>
    <n v="21"/>
    <n v="10"/>
    <n v="1"/>
    <x v="5"/>
    <n v="0"/>
    <n v="0"/>
    <s v="BIENES Y SERVICIOS DE CONSUMO"/>
    <n v="776782"/>
    <n v="0"/>
    <x v="1"/>
    <x v="3726"/>
  </r>
  <r>
    <n v="21"/>
    <n v="10"/>
    <n v="1"/>
    <x v="14"/>
    <n v="99"/>
    <n v="0"/>
    <s v="Otros Integros al Fisco"/>
    <n v="10"/>
    <n v="0"/>
    <x v="1"/>
    <x v="11"/>
  </r>
  <r>
    <n v="21"/>
    <n v="10"/>
    <n v="1"/>
    <x v="7"/>
    <n v="7"/>
    <n v="0"/>
    <s v="Programas Informáticos"/>
    <n v="16880"/>
    <n v="0"/>
    <x v="1"/>
    <x v="3727"/>
  </r>
  <r>
    <n v="21"/>
    <n v="10"/>
    <n v="1"/>
    <x v="8"/>
    <n v="7"/>
    <n v="0"/>
    <s v="Deuda Flotante"/>
    <n v="10"/>
    <n v="0"/>
    <x v="1"/>
    <x v="11"/>
  </r>
  <r>
    <n v="21"/>
    <n v="10"/>
    <n v="2"/>
    <x v="0"/>
    <n v="2"/>
    <n v="0"/>
    <s v="Multas y Sanciones Pecuniarias"/>
    <n v="10"/>
    <n v="0"/>
    <x v="0"/>
    <x v="11"/>
  </r>
  <r>
    <n v="21"/>
    <n v="10"/>
    <n v="2"/>
    <x v="0"/>
    <n v="99"/>
    <n v="0"/>
    <s v="Otros"/>
    <n v="10"/>
    <n v="0"/>
    <x v="0"/>
    <x v="11"/>
  </r>
  <r>
    <n v="21"/>
    <n v="10"/>
    <n v="2"/>
    <x v="1"/>
    <n v="1"/>
    <n v="0"/>
    <s v="Libre"/>
    <n v="60445484"/>
    <n v="0"/>
    <x v="0"/>
    <x v="3728"/>
  </r>
  <r>
    <n v="21"/>
    <n v="10"/>
    <n v="2"/>
    <x v="3"/>
    <n v="0"/>
    <n v="0"/>
    <s v="SALDO INICIAL DE CAJA"/>
    <n v="10"/>
    <n v="0"/>
    <x v="0"/>
    <x v="11"/>
  </r>
  <r>
    <n v="21"/>
    <n v="10"/>
    <n v="2"/>
    <x v="6"/>
    <n v="1"/>
    <n v="1"/>
    <s v="Fono Infancia"/>
    <n v="223259"/>
    <n v="0"/>
    <x v="1"/>
    <x v="3729"/>
  </r>
  <r>
    <n v="21"/>
    <n v="10"/>
    <n v="2"/>
    <x v="6"/>
    <n v="2"/>
    <n v="1"/>
    <s v="Programa de Apoyo al Desarrollo Biopsicosocial - Ministerio de Salud"/>
    <n v="22693445"/>
    <n v="0"/>
    <x v="1"/>
    <x v="2435"/>
  </r>
  <r>
    <n v="21"/>
    <n v="10"/>
    <n v="2"/>
    <x v="6"/>
    <n v="2"/>
    <n v="2"/>
    <s v="Programa de Apoyo al Recién Nacido - Ministerio de Salud"/>
    <n v="16445584"/>
    <n v="0"/>
    <x v="1"/>
    <x v="2664"/>
  </r>
  <r>
    <n v="21"/>
    <n v="10"/>
    <n v="2"/>
    <x v="6"/>
    <n v="3"/>
    <n v="1"/>
    <s v="Fondo de Intervenciones de Apoyo al Desarrollo Infantil"/>
    <n v="3467895"/>
    <n v="0"/>
    <x v="1"/>
    <x v="3730"/>
  </r>
  <r>
    <n v="21"/>
    <n v="10"/>
    <n v="2"/>
    <x v="6"/>
    <n v="3"/>
    <n v="2"/>
    <s v="Fondo Concursable de Iniciativas para la Infancia"/>
    <n v="323807"/>
    <n v="0"/>
    <x v="1"/>
    <x v="3731"/>
  </r>
  <r>
    <n v="21"/>
    <n v="10"/>
    <n v="2"/>
    <x v="6"/>
    <n v="3"/>
    <n v="3"/>
    <s v="Programa de Fortalecimiento Municipal"/>
    <n v="3900076"/>
    <n v="0"/>
    <x v="1"/>
    <x v="3732"/>
  </r>
  <r>
    <n v="21"/>
    <n v="10"/>
    <n v="2"/>
    <x v="6"/>
    <n v="3"/>
    <n v="5"/>
    <s v="Programa Diagnóstico de Vulnerabilidad en Pre-escolares"/>
    <n v="69221"/>
    <n v="0"/>
    <x v="1"/>
    <x v="3733"/>
  </r>
  <r>
    <n v="21"/>
    <n v="10"/>
    <n v="2"/>
    <x v="6"/>
    <n v="3"/>
    <n v="6"/>
    <s v="Programa Educativo"/>
    <n v="2519844"/>
    <n v="0"/>
    <x v="1"/>
    <x v="3734"/>
  </r>
  <r>
    <n v="21"/>
    <n v="10"/>
    <n v="2"/>
    <x v="6"/>
    <n v="3"/>
    <n v="7"/>
    <s v="Programa de Apoyo a la Salud Mental Infantil"/>
    <n v="3873768"/>
    <n v="0"/>
    <x v="1"/>
    <x v="3735"/>
  </r>
  <r>
    <n v="21"/>
    <n v="10"/>
    <n v="2"/>
    <x v="6"/>
    <n v="3"/>
    <n v="353"/>
    <s v="Ayudas Técnicas Chile Crece Contigo"/>
    <n v="523603"/>
    <n v="0"/>
    <x v="1"/>
    <x v="3736"/>
  </r>
  <r>
    <n v="21"/>
    <n v="10"/>
    <n v="2"/>
    <x v="6"/>
    <n v="3"/>
    <n v="986"/>
    <s v="Programa de Apoyo a Niños(as) y Adolescentes con un Adulto Significativo Privado de Libertad"/>
    <n v="6404992"/>
    <n v="0"/>
    <x v="1"/>
    <x v="3737"/>
  </r>
  <r>
    <n v="21"/>
    <n v="10"/>
    <n v="2"/>
    <x v="14"/>
    <n v="99"/>
    <n v="0"/>
    <s v="Otros Integros al Fisco"/>
    <n v="10"/>
    <n v="0"/>
    <x v="1"/>
    <x v="11"/>
  </r>
  <r>
    <n v="21"/>
    <n v="10"/>
    <n v="2"/>
    <x v="8"/>
    <n v="7"/>
    <n v="0"/>
    <s v="Deuda Flotante"/>
    <n v="10"/>
    <n v="0"/>
    <x v="1"/>
    <x v="11"/>
  </r>
  <r>
    <n v="21"/>
    <n v="10"/>
    <n v="3"/>
    <x v="0"/>
    <n v="99"/>
    <n v="0"/>
    <s v="Otros"/>
    <n v="10"/>
    <n v="0"/>
    <x v="0"/>
    <x v="11"/>
  </r>
  <r>
    <n v="21"/>
    <n v="10"/>
    <n v="3"/>
    <x v="1"/>
    <n v="1"/>
    <n v="0"/>
    <s v="Libre"/>
    <n v="12347375"/>
    <n v="0"/>
    <x v="0"/>
    <x v="3738"/>
  </r>
  <r>
    <n v="21"/>
    <n v="10"/>
    <n v="3"/>
    <x v="6"/>
    <n v="2"/>
    <n v="6"/>
    <s v="Programa de Atención Temprana - SENADIS"/>
    <n v="1003731"/>
    <n v="0"/>
    <x v="1"/>
    <x v="3684"/>
  </r>
  <r>
    <n v="21"/>
    <n v="10"/>
    <n v="3"/>
    <x v="6"/>
    <n v="2"/>
    <n v="112"/>
    <s v="Programa de Apoyo a la Identidad de Género"/>
    <n v="1006712"/>
    <n v="0"/>
    <x v="1"/>
    <x v="2436"/>
  </r>
  <r>
    <n v="21"/>
    <n v="10"/>
    <n v="3"/>
    <x v="6"/>
    <n v="3"/>
    <n v="4"/>
    <s v="Oficina Local de la Niñez"/>
    <n v="10336932"/>
    <n v="0"/>
    <x v="1"/>
    <x v="3739"/>
  </r>
  <r>
    <n v="21"/>
    <n v="10"/>
    <n v="3"/>
    <x v="14"/>
    <n v="99"/>
    <n v="0"/>
    <s v="Otros Integros al Fisco"/>
    <n v="10"/>
    <n v="0"/>
    <x v="1"/>
    <x v="11"/>
  </r>
  <r>
    <n v="21"/>
    <n v="11"/>
    <n v="1"/>
    <x v="0"/>
    <n v="1"/>
    <n v="0"/>
    <s v="Recuperaciones y Reembolsos por Licencias Médicas"/>
    <n v="10"/>
    <n v="0"/>
    <x v="0"/>
    <x v="11"/>
  </r>
  <r>
    <n v="21"/>
    <n v="11"/>
    <n v="1"/>
    <x v="0"/>
    <n v="2"/>
    <n v="0"/>
    <s v="Multas y Sanciones Pecuniarias"/>
    <n v="10"/>
    <n v="0"/>
    <x v="0"/>
    <x v="11"/>
  </r>
  <r>
    <n v="21"/>
    <n v="11"/>
    <n v="1"/>
    <x v="0"/>
    <n v="99"/>
    <n v="0"/>
    <s v="Otros"/>
    <n v="10"/>
    <n v="0"/>
    <x v="0"/>
    <x v="11"/>
  </r>
  <r>
    <n v="21"/>
    <n v="11"/>
    <n v="1"/>
    <x v="1"/>
    <n v="1"/>
    <n v="0"/>
    <s v="Libre"/>
    <n v="372870072"/>
    <n v="0"/>
    <x v="0"/>
    <x v="3740"/>
  </r>
  <r>
    <n v="21"/>
    <n v="11"/>
    <n v="1"/>
    <x v="3"/>
    <n v="0"/>
    <n v="0"/>
    <s v="SALDO INICIAL DE CAJA"/>
    <n v="10"/>
    <n v="0"/>
    <x v="0"/>
    <x v="11"/>
  </r>
  <r>
    <n v="21"/>
    <n v="11"/>
    <n v="1"/>
    <x v="4"/>
    <n v="0"/>
    <n v="0"/>
    <s v="GASTOS EN PERSONAL"/>
    <n v="40817611"/>
    <n v="0"/>
    <x v="1"/>
    <x v="3741"/>
  </r>
  <r>
    <n v="21"/>
    <n v="11"/>
    <n v="1"/>
    <x v="5"/>
    <n v="0"/>
    <n v="0"/>
    <s v="BIENES Y SERVICIOS DE CONSUMO"/>
    <n v="10572542"/>
    <n v="0"/>
    <x v="1"/>
    <x v="3742"/>
  </r>
  <r>
    <n v="21"/>
    <n v="11"/>
    <n v="1"/>
    <x v="6"/>
    <n v="1"/>
    <n v="1"/>
    <s v="Diagnóstico Clínico Especializado y Pericia"/>
    <n v="22952819"/>
    <n v="0"/>
    <x v="1"/>
    <x v="3743"/>
  </r>
  <r>
    <n v="21"/>
    <n v="11"/>
    <n v="1"/>
    <x v="6"/>
    <n v="1"/>
    <n v="2"/>
    <s v="Intervenciones Ambulatorias de Reparación"/>
    <n v="148564449"/>
    <n v="0"/>
    <x v="1"/>
    <x v="3744"/>
  </r>
  <r>
    <n v="21"/>
    <n v="11"/>
    <n v="1"/>
    <x v="6"/>
    <n v="1"/>
    <n v="3"/>
    <s v="Fortalecimiento y Vinculación"/>
    <n v="18412185"/>
    <n v="0"/>
    <x v="1"/>
    <x v="3745"/>
  </r>
  <r>
    <n v="21"/>
    <n v="11"/>
    <n v="1"/>
    <x v="6"/>
    <n v="1"/>
    <n v="4"/>
    <s v="Cuidado Alternativo"/>
    <n v="109966362"/>
    <n v="0"/>
    <x v="1"/>
    <x v="3746"/>
  </r>
  <r>
    <n v="21"/>
    <n v="11"/>
    <n v="1"/>
    <x v="6"/>
    <n v="1"/>
    <n v="5"/>
    <s v="Programas de Adopción"/>
    <n v="703472"/>
    <n v="0"/>
    <x v="1"/>
    <x v="3747"/>
  </r>
  <r>
    <n v="21"/>
    <n v="11"/>
    <n v="1"/>
    <x v="6"/>
    <n v="1"/>
    <n v="6"/>
    <s v="Oficinas de Protección de Derechos"/>
    <n v="16580779"/>
    <n v="0"/>
    <x v="1"/>
    <x v="3748"/>
  </r>
  <r>
    <n v="21"/>
    <n v="11"/>
    <n v="1"/>
    <x v="6"/>
    <n v="3"/>
    <n v="1"/>
    <s v="Transferencia Técnica a Organismos Colaboradores Acreditados"/>
    <n v="2504717"/>
    <n v="0"/>
    <x v="1"/>
    <x v="3749"/>
  </r>
  <r>
    <n v="21"/>
    <n v="11"/>
    <n v="1"/>
    <x v="6"/>
    <n v="3"/>
    <n v="2"/>
    <s v="Programa de Parentalidad Adoptiva"/>
    <n v="257468"/>
    <n v="0"/>
    <x v="1"/>
    <x v="3750"/>
  </r>
  <r>
    <n v="21"/>
    <n v="11"/>
    <n v="1"/>
    <x v="14"/>
    <n v="99"/>
    <n v="0"/>
    <s v="Otros Integros al Fisco"/>
    <n v="10"/>
    <n v="0"/>
    <x v="1"/>
    <x v="11"/>
  </r>
  <r>
    <n v="21"/>
    <n v="11"/>
    <n v="1"/>
    <x v="7"/>
    <n v="4"/>
    <n v="0"/>
    <s v="Mobiliario y Otros"/>
    <n v="525571"/>
    <n v="0"/>
    <x v="1"/>
    <x v="3751"/>
  </r>
  <r>
    <n v="21"/>
    <n v="11"/>
    <n v="1"/>
    <x v="7"/>
    <n v="5"/>
    <n v="0"/>
    <s v="Máquinas y Equipos"/>
    <n v="147544"/>
    <n v="0"/>
    <x v="1"/>
    <x v="3752"/>
  </r>
  <r>
    <n v="21"/>
    <n v="11"/>
    <n v="1"/>
    <x v="7"/>
    <n v="7"/>
    <n v="0"/>
    <s v="Programas Informáticos"/>
    <n v="864573"/>
    <n v="0"/>
    <x v="1"/>
    <x v="3753"/>
  </r>
  <r>
    <n v="21"/>
    <n v="11"/>
    <n v="1"/>
    <x v="8"/>
    <n v="7"/>
    <n v="0"/>
    <s v="Deuda Flotante"/>
    <n v="10"/>
    <n v="0"/>
    <x v="1"/>
    <x v="11"/>
  </r>
  <r>
    <n v="21"/>
    <n v="11"/>
    <n v="2"/>
    <x v="0"/>
    <n v="1"/>
    <n v="0"/>
    <s v="Recuperaciones y Reembolsos por Licencias Médicas"/>
    <n v="10"/>
    <n v="0"/>
    <x v="0"/>
    <x v="11"/>
  </r>
  <r>
    <n v="21"/>
    <n v="11"/>
    <n v="2"/>
    <x v="0"/>
    <n v="2"/>
    <n v="0"/>
    <s v="Multas y Sanciones Pecuniarias"/>
    <n v="10"/>
    <n v="0"/>
    <x v="0"/>
    <x v="11"/>
  </r>
  <r>
    <n v="21"/>
    <n v="11"/>
    <n v="2"/>
    <x v="0"/>
    <n v="99"/>
    <n v="0"/>
    <s v="Otros"/>
    <n v="10"/>
    <n v="0"/>
    <x v="0"/>
    <x v="11"/>
  </r>
  <r>
    <n v="21"/>
    <n v="11"/>
    <n v="2"/>
    <x v="1"/>
    <n v="1"/>
    <n v="0"/>
    <s v="Libre"/>
    <n v="50727293"/>
    <n v="0"/>
    <x v="0"/>
    <x v="3754"/>
  </r>
  <r>
    <n v="21"/>
    <n v="11"/>
    <n v="2"/>
    <x v="3"/>
    <n v="0"/>
    <n v="0"/>
    <s v="SALDO INICIAL DE CAJA"/>
    <n v="10"/>
    <n v="0"/>
    <x v="0"/>
    <x v="11"/>
  </r>
  <r>
    <n v="21"/>
    <n v="11"/>
    <n v="2"/>
    <x v="4"/>
    <n v="0"/>
    <n v="0"/>
    <s v="GASTOS EN PERSONAL"/>
    <n v="32587110"/>
    <n v="0"/>
    <x v="1"/>
    <x v="3755"/>
  </r>
  <r>
    <n v="21"/>
    <n v="11"/>
    <n v="2"/>
    <x v="5"/>
    <n v="0"/>
    <n v="0"/>
    <s v="BIENES Y SERVICIOS DE CONSUMO"/>
    <n v="17270404"/>
    <n v="0"/>
    <x v="1"/>
    <x v="3756"/>
  </r>
  <r>
    <n v="21"/>
    <n v="11"/>
    <n v="2"/>
    <x v="14"/>
    <n v="99"/>
    <n v="0"/>
    <s v="Otros Integros al Fisco"/>
    <n v="10"/>
    <n v="0"/>
    <x v="1"/>
    <x v="11"/>
  </r>
  <r>
    <n v="21"/>
    <n v="11"/>
    <n v="2"/>
    <x v="7"/>
    <n v="3"/>
    <n v="0"/>
    <s v="Vehículos"/>
    <n v="106300"/>
    <n v="0"/>
    <x v="1"/>
    <x v="584"/>
  </r>
  <r>
    <n v="21"/>
    <n v="11"/>
    <n v="2"/>
    <x v="7"/>
    <n v="4"/>
    <n v="0"/>
    <s v="Mobiliario y Otros"/>
    <n v="345475"/>
    <n v="0"/>
    <x v="1"/>
    <x v="3757"/>
  </r>
  <r>
    <n v="21"/>
    <n v="11"/>
    <n v="2"/>
    <x v="7"/>
    <n v="5"/>
    <n v="0"/>
    <s v="Máquinas y Equipos"/>
    <n v="134470"/>
    <n v="0"/>
    <x v="1"/>
    <x v="3758"/>
  </r>
  <r>
    <n v="21"/>
    <n v="11"/>
    <n v="2"/>
    <x v="7"/>
    <n v="7"/>
    <n v="0"/>
    <s v="Programas Informáticos"/>
    <n v="283554"/>
    <n v="0"/>
    <x v="1"/>
    <x v="3759"/>
  </r>
  <r>
    <n v="21"/>
    <n v="11"/>
    <n v="2"/>
    <x v="8"/>
    <n v="7"/>
    <n v="0"/>
    <s v="Deuda Flotante"/>
    <n v="10"/>
    <n v="0"/>
    <x v="1"/>
    <x v="11"/>
  </r>
  <r>
    <n v="22"/>
    <n v="1"/>
    <n v="1"/>
    <x v="0"/>
    <n v="1"/>
    <n v="0"/>
    <s v="Recuperaciones y Reembolsos por Licencias Médicas"/>
    <n v="105950"/>
    <n v="0"/>
    <x v="0"/>
    <x v="3760"/>
  </r>
  <r>
    <n v="22"/>
    <n v="1"/>
    <n v="1"/>
    <x v="0"/>
    <n v="99"/>
    <n v="0"/>
    <s v="Otros"/>
    <n v="11"/>
    <n v="0"/>
    <x v="0"/>
    <x v="40"/>
  </r>
  <r>
    <n v="22"/>
    <n v="1"/>
    <n v="1"/>
    <x v="1"/>
    <n v="1"/>
    <n v="0"/>
    <s v="Libre"/>
    <n v="11134488"/>
    <n v="0"/>
    <x v="0"/>
    <x v="3761"/>
  </r>
  <r>
    <n v="22"/>
    <n v="1"/>
    <n v="1"/>
    <x v="13"/>
    <n v="10"/>
    <n v="0"/>
    <s v="Ingresos por Percibir"/>
    <n v="10"/>
    <n v="0"/>
    <x v="0"/>
    <x v="11"/>
  </r>
  <r>
    <n v="22"/>
    <n v="1"/>
    <n v="1"/>
    <x v="3"/>
    <n v="0"/>
    <n v="0"/>
    <s v="SALDO INICIAL DE CAJA"/>
    <n v="10"/>
    <n v="0"/>
    <x v="0"/>
    <x v="11"/>
  </r>
  <r>
    <n v="22"/>
    <n v="1"/>
    <n v="1"/>
    <x v="4"/>
    <n v="0"/>
    <n v="0"/>
    <s v="GASTOS EN PERSONAL"/>
    <n v="9614018"/>
    <n v="0"/>
    <x v="1"/>
    <x v="3762"/>
  </r>
  <r>
    <n v="22"/>
    <n v="1"/>
    <n v="1"/>
    <x v="5"/>
    <n v="0"/>
    <n v="0"/>
    <s v="BIENES Y SERVICIOS DE CONSUMO"/>
    <n v="1276737"/>
    <n v="0"/>
    <x v="1"/>
    <x v="3763"/>
  </r>
  <r>
    <n v="22"/>
    <n v="1"/>
    <n v="1"/>
    <x v="10"/>
    <n v="3"/>
    <n v="0"/>
    <s v="Prestaciones Sociales del Empleador"/>
    <n v="10"/>
    <n v="0"/>
    <x v="1"/>
    <x v="11"/>
  </r>
  <r>
    <n v="22"/>
    <n v="1"/>
    <n v="1"/>
    <x v="6"/>
    <n v="7"/>
    <n v="2"/>
    <s v="Centro Latinoamericano de Administración para el Desarrollo (CLAD)"/>
    <n v="31326"/>
    <n v="0"/>
    <x v="1"/>
    <x v="3764"/>
  </r>
  <r>
    <n v="22"/>
    <n v="1"/>
    <n v="1"/>
    <x v="6"/>
    <n v="7"/>
    <n v="3"/>
    <s v="Fondo de las Naciones Unidas para las democracias (UNDEF)"/>
    <n v="6661"/>
    <n v="0"/>
    <x v="1"/>
    <x v="3765"/>
  </r>
  <r>
    <n v="22"/>
    <n v="1"/>
    <n v="1"/>
    <x v="6"/>
    <n v="7"/>
    <n v="4"/>
    <s v="Mecanismo de Seguimiento de la Implementación de la Convención Interamericana contra la Corrupción (MESICIC)"/>
    <n v="6661"/>
    <n v="0"/>
    <x v="1"/>
    <x v="3765"/>
  </r>
  <r>
    <n v="22"/>
    <n v="1"/>
    <n v="1"/>
    <x v="6"/>
    <n v="7"/>
    <n v="5"/>
    <s v="Academia Internacional Contra la Corrupción (IACA)"/>
    <n v="6661"/>
    <n v="0"/>
    <x v="1"/>
    <x v="3765"/>
  </r>
  <r>
    <n v="22"/>
    <n v="1"/>
    <n v="1"/>
    <x v="14"/>
    <n v="99"/>
    <n v="0"/>
    <s v="Otros Integros al Fisco"/>
    <n v="105950"/>
    <n v="0"/>
    <x v="1"/>
    <x v="3760"/>
  </r>
  <r>
    <n v="22"/>
    <n v="1"/>
    <n v="1"/>
    <x v="7"/>
    <n v="5"/>
    <n v="0"/>
    <s v="Máquinas y Equipos"/>
    <n v="4039"/>
    <n v="0"/>
    <x v="1"/>
    <x v="3766"/>
  </r>
  <r>
    <n v="22"/>
    <n v="1"/>
    <n v="1"/>
    <x v="7"/>
    <n v="6"/>
    <n v="0"/>
    <s v="Equipos Informáticos"/>
    <n v="80980"/>
    <n v="0"/>
    <x v="1"/>
    <x v="3767"/>
  </r>
  <r>
    <n v="22"/>
    <n v="1"/>
    <n v="1"/>
    <x v="7"/>
    <n v="7"/>
    <n v="0"/>
    <s v="Programas Informáticos"/>
    <n v="107416"/>
    <n v="0"/>
    <x v="1"/>
    <x v="3768"/>
  </r>
  <r>
    <n v="22"/>
    <n v="1"/>
    <n v="1"/>
    <x v="8"/>
    <n v="7"/>
    <n v="0"/>
    <s v="Deuda Flotante"/>
    <n v="10"/>
    <n v="0"/>
    <x v="1"/>
    <x v="11"/>
  </r>
  <r>
    <n v="22"/>
    <n v="1"/>
    <n v="4"/>
    <x v="0"/>
    <n v="1"/>
    <n v="0"/>
    <s v="Recuperaciones y Reembolsos por Licencias Médicas"/>
    <n v="10"/>
    <n v="0"/>
    <x v="0"/>
    <x v="11"/>
  </r>
  <r>
    <n v="22"/>
    <n v="1"/>
    <n v="4"/>
    <x v="0"/>
    <n v="99"/>
    <n v="0"/>
    <s v="Otros"/>
    <n v="10"/>
    <n v="0"/>
    <x v="0"/>
    <x v="11"/>
  </r>
  <r>
    <n v="22"/>
    <n v="1"/>
    <n v="4"/>
    <x v="1"/>
    <n v="1"/>
    <n v="0"/>
    <s v="Libre"/>
    <n v="8678260"/>
    <n v="0"/>
    <x v="0"/>
    <x v="3769"/>
  </r>
  <r>
    <n v="22"/>
    <n v="1"/>
    <n v="4"/>
    <x v="13"/>
    <n v="10"/>
    <n v="0"/>
    <s v="Ingresos por Percibir"/>
    <n v="10"/>
    <n v="0"/>
    <x v="0"/>
    <x v="11"/>
  </r>
  <r>
    <n v="22"/>
    <n v="1"/>
    <n v="4"/>
    <x v="3"/>
    <n v="0"/>
    <n v="0"/>
    <s v="SALDO INICIAL DE CAJA"/>
    <n v="10"/>
    <n v="0"/>
    <x v="0"/>
    <x v="11"/>
  </r>
  <r>
    <n v="22"/>
    <n v="1"/>
    <n v="4"/>
    <x v="4"/>
    <n v="0"/>
    <n v="0"/>
    <s v="GASTOS EN PERSONAL"/>
    <n v="3716415"/>
    <n v="0"/>
    <x v="1"/>
    <x v="3770"/>
  </r>
  <r>
    <n v="22"/>
    <n v="1"/>
    <n v="4"/>
    <x v="5"/>
    <n v="0"/>
    <n v="0"/>
    <s v="BIENES Y SERVICIOS DE CONSUMO"/>
    <n v="4828979"/>
    <n v="0"/>
    <x v="1"/>
    <x v="3771"/>
  </r>
  <r>
    <n v="22"/>
    <n v="1"/>
    <n v="4"/>
    <x v="14"/>
    <n v="99"/>
    <n v="0"/>
    <s v="Otros Integros al Fisco"/>
    <n v="10"/>
    <n v="0"/>
    <x v="1"/>
    <x v="11"/>
  </r>
  <r>
    <n v="22"/>
    <n v="1"/>
    <n v="4"/>
    <x v="7"/>
    <n v="6"/>
    <n v="0"/>
    <s v="Equipos Informáticos"/>
    <n v="26586"/>
    <n v="0"/>
    <x v="1"/>
    <x v="3772"/>
  </r>
  <r>
    <n v="22"/>
    <n v="1"/>
    <n v="4"/>
    <x v="7"/>
    <n v="7"/>
    <n v="0"/>
    <s v="Programas Informáticos"/>
    <n v="106300"/>
    <n v="0"/>
    <x v="1"/>
    <x v="584"/>
  </r>
  <r>
    <n v="22"/>
    <n v="1"/>
    <n v="4"/>
    <x v="8"/>
    <n v="7"/>
    <n v="0"/>
    <s v="Deuda Flotante"/>
    <n v="10"/>
    <n v="0"/>
    <x v="1"/>
    <x v="11"/>
  </r>
  <r>
    <n v="22"/>
    <n v="1"/>
    <n v="5"/>
    <x v="0"/>
    <n v="1"/>
    <n v="0"/>
    <s v="Recuperaciones y Reembolsos por Licencias Médicas"/>
    <n v="10"/>
    <n v="0"/>
    <x v="0"/>
    <x v="11"/>
  </r>
  <r>
    <n v="22"/>
    <n v="1"/>
    <n v="5"/>
    <x v="0"/>
    <n v="99"/>
    <n v="0"/>
    <s v="Otros"/>
    <n v="11"/>
    <n v="0"/>
    <x v="0"/>
    <x v="40"/>
  </r>
  <r>
    <n v="22"/>
    <n v="1"/>
    <n v="5"/>
    <x v="1"/>
    <n v="1"/>
    <n v="0"/>
    <s v="Libre"/>
    <n v="1622184"/>
    <n v="0"/>
    <x v="0"/>
    <x v="3773"/>
  </r>
  <r>
    <n v="22"/>
    <n v="1"/>
    <n v="5"/>
    <x v="13"/>
    <n v="10"/>
    <n v="0"/>
    <s v="Ingresos por Percibir"/>
    <n v="10"/>
    <n v="0"/>
    <x v="0"/>
    <x v="11"/>
  </r>
  <r>
    <n v="22"/>
    <n v="1"/>
    <n v="5"/>
    <x v="3"/>
    <n v="0"/>
    <n v="0"/>
    <s v="SALDO INICIAL DE CAJA"/>
    <n v="10"/>
    <n v="0"/>
    <x v="0"/>
    <x v="11"/>
  </r>
  <r>
    <n v="22"/>
    <n v="1"/>
    <n v="5"/>
    <x v="4"/>
    <n v="0"/>
    <n v="0"/>
    <s v="GASTOS EN PERSONAL"/>
    <n v="1480203"/>
    <n v="0"/>
    <x v="1"/>
    <x v="3774"/>
  </r>
  <r>
    <n v="22"/>
    <n v="1"/>
    <n v="5"/>
    <x v="5"/>
    <n v="0"/>
    <n v="0"/>
    <s v="BIENES Y SERVICIOS DE CONSUMO"/>
    <n v="107598"/>
    <n v="0"/>
    <x v="1"/>
    <x v="3775"/>
  </r>
  <r>
    <n v="22"/>
    <n v="1"/>
    <n v="5"/>
    <x v="14"/>
    <n v="99"/>
    <n v="0"/>
    <s v="Otros Integros al Fisco"/>
    <n v="10"/>
    <n v="0"/>
    <x v="1"/>
    <x v="11"/>
  </r>
  <r>
    <n v="22"/>
    <n v="1"/>
    <n v="5"/>
    <x v="7"/>
    <n v="6"/>
    <n v="0"/>
    <s v="Equipos Informáticos"/>
    <n v="34404"/>
    <n v="0"/>
    <x v="1"/>
    <x v="3776"/>
  </r>
  <r>
    <n v="22"/>
    <n v="1"/>
    <n v="5"/>
    <x v="8"/>
    <n v="7"/>
    <n v="0"/>
    <s v="Deuda Flotante"/>
    <n v="10"/>
    <n v="0"/>
    <x v="1"/>
    <x v="11"/>
  </r>
  <r>
    <n v="22"/>
    <n v="1"/>
    <n v="9"/>
    <x v="0"/>
    <n v="1"/>
    <n v="0"/>
    <s v="Recuperaciones y Reembolsos por Licencias Médicas"/>
    <n v="10"/>
    <n v="0"/>
    <x v="0"/>
    <x v="11"/>
  </r>
  <r>
    <n v="22"/>
    <n v="1"/>
    <n v="9"/>
    <x v="1"/>
    <n v="1"/>
    <n v="0"/>
    <s v="Libre"/>
    <n v="1226066"/>
    <n v="0"/>
    <x v="0"/>
    <x v="3777"/>
  </r>
  <r>
    <n v="22"/>
    <n v="1"/>
    <n v="9"/>
    <x v="3"/>
    <n v="0"/>
    <n v="0"/>
    <s v="SALDO INICIAL DE CAJA"/>
    <n v="10"/>
    <n v="0"/>
    <x v="0"/>
    <x v="11"/>
  </r>
  <r>
    <n v="22"/>
    <n v="1"/>
    <n v="9"/>
    <x v="4"/>
    <n v="0"/>
    <n v="0"/>
    <s v="GASTOS EN PERSONAL"/>
    <n v="915708"/>
    <n v="0"/>
    <x v="1"/>
    <x v="3778"/>
  </r>
  <r>
    <n v="22"/>
    <n v="1"/>
    <n v="9"/>
    <x v="5"/>
    <n v="0"/>
    <n v="0"/>
    <s v="BIENES Y SERVICIOS DE CONSUMO"/>
    <n v="298558"/>
    <n v="0"/>
    <x v="1"/>
    <x v="3779"/>
  </r>
  <r>
    <n v="22"/>
    <n v="1"/>
    <n v="9"/>
    <x v="14"/>
    <n v="99"/>
    <n v="0"/>
    <s v="Otros Integros al Fisco"/>
    <n v="10"/>
    <n v="0"/>
    <x v="1"/>
    <x v="11"/>
  </r>
  <r>
    <n v="22"/>
    <n v="1"/>
    <n v="9"/>
    <x v="7"/>
    <n v="4"/>
    <n v="0"/>
    <s v="Mobiliario y Otros"/>
    <n v="5528"/>
    <n v="0"/>
    <x v="1"/>
    <x v="1931"/>
  </r>
  <r>
    <n v="22"/>
    <n v="1"/>
    <n v="9"/>
    <x v="7"/>
    <n v="6"/>
    <n v="0"/>
    <s v="Equipos Informáticos"/>
    <n v="4784"/>
    <n v="0"/>
    <x v="1"/>
    <x v="3133"/>
  </r>
  <r>
    <n v="22"/>
    <n v="1"/>
    <n v="9"/>
    <x v="7"/>
    <n v="7"/>
    <n v="0"/>
    <s v="Programas Informáticos"/>
    <n v="1488"/>
    <n v="0"/>
    <x v="1"/>
    <x v="3780"/>
  </r>
  <r>
    <n v="22"/>
    <n v="1"/>
    <n v="9"/>
    <x v="8"/>
    <n v="7"/>
    <n v="0"/>
    <s v="Deuda Flotante"/>
    <n v="10"/>
    <n v="0"/>
    <x v="1"/>
    <x v="11"/>
  </r>
  <r>
    <n v="23"/>
    <n v="1"/>
    <n v="1"/>
    <x v="0"/>
    <n v="1"/>
    <n v="0"/>
    <s v="Recuperaciones y Reembolsos por Licencias Médicas"/>
    <n v="2646836"/>
    <n v="0"/>
    <x v="0"/>
    <x v="3781"/>
  </r>
  <r>
    <n v="23"/>
    <n v="1"/>
    <n v="1"/>
    <x v="1"/>
    <n v="1"/>
    <n v="0"/>
    <s v="Libre"/>
    <n v="229567575"/>
    <n v="0"/>
    <x v="0"/>
    <x v="3782"/>
  </r>
  <r>
    <n v="23"/>
    <n v="1"/>
    <n v="1"/>
    <x v="3"/>
    <n v="0"/>
    <n v="0"/>
    <s v="SALDO INICIAL DE CAJA"/>
    <n v="10"/>
    <n v="0"/>
    <x v="0"/>
    <x v="11"/>
  </r>
  <r>
    <n v="23"/>
    <n v="1"/>
    <n v="1"/>
    <x v="4"/>
    <n v="0"/>
    <n v="0"/>
    <s v="GASTOS EN PERSONAL"/>
    <n v="177438739"/>
    <n v="0"/>
    <x v="1"/>
    <x v="3783"/>
  </r>
  <r>
    <n v="23"/>
    <n v="1"/>
    <n v="1"/>
    <x v="5"/>
    <n v="0"/>
    <n v="0"/>
    <s v="BIENES Y SERVICIOS DE CONSUMO"/>
    <n v="45647013"/>
    <n v="0"/>
    <x v="1"/>
    <x v="3784"/>
  </r>
  <r>
    <n v="23"/>
    <n v="1"/>
    <n v="1"/>
    <x v="10"/>
    <n v="1"/>
    <n v="0"/>
    <s v="Prestaciones Previsionales"/>
    <n v="446190"/>
    <n v="0"/>
    <x v="1"/>
    <x v="3785"/>
  </r>
  <r>
    <n v="23"/>
    <n v="1"/>
    <n v="1"/>
    <x v="6"/>
    <n v="1"/>
    <n v="1"/>
    <s v="Becas Postgrado"/>
    <n v="55552"/>
    <n v="0"/>
    <x v="1"/>
    <x v="3786"/>
  </r>
  <r>
    <n v="23"/>
    <n v="1"/>
    <n v="1"/>
    <x v="6"/>
    <n v="2"/>
    <n v="1"/>
    <s v="Programa de Concesiones Ministerio de Justicia"/>
    <n v="1016600"/>
    <n v="0"/>
    <x v="1"/>
    <x v="1498"/>
  </r>
  <r>
    <n v="23"/>
    <n v="1"/>
    <n v="1"/>
    <x v="14"/>
    <n v="1"/>
    <n v="0"/>
    <s v="Impuestos"/>
    <n v="555"/>
    <n v="0"/>
    <x v="1"/>
    <x v="3787"/>
  </r>
  <r>
    <n v="23"/>
    <n v="1"/>
    <n v="1"/>
    <x v="7"/>
    <n v="5"/>
    <n v="0"/>
    <s v="Máquinas y Equipos"/>
    <n v="95486"/>
    <n v="0"/>
    <x v="1"/>
    <x v="3788"/>
  </r>
  <r>
    <n v="23"/>
    <n v="1"/>
    <n v="1"/>
    <x v="7"/>
    <n v="6"/>
    <n v="0"/>
    <s v="Equipos Informáticos"/>
    <n v="16469"/>
    <n v="0"/>
    <x v="1"/>
    <x v="3789"/>
  </r>
  <r>
    <n v="23"/>
    <n v="1"/>
    <n v="1"/>
    <x v="7"/>
    <n v="7"/>
    <n v="0"/>
    <s v="Programas Informáticos"/>
    <n v="2052630"/>
    <n v="0"/>
    <x v="1"/>
    <x v="3790"/>
  </r>
  <r>
    <n v="23"/>
    <n v="1"/>
    <n v="1"/>
    <x v="11"/>
    <n v="2"/>
    <n v="0"/>
    <s v="Proyectos"/>
    <n v="5445177"/>
    <n v="0"/>
    <x v="1"/>
    <x v="3791"/>
  </r>
  <r>
    <n v="23"/>
    <n v="1"/>
    <n v="1"/>
    <x v="8"/>
    <n v="7"/>
    <n v="0"/>
    <s v="Deuda Flotante"/>
    <n v="10"/>
    <n v="0"/>
    <x v="1"/>
    <x v="11"/>
  </r>
  <r>
    <n v="24"/>
    <n v="1"/>
    <n v="1"/>
    <x v="17"/>
    <n v="2"/>
    <n v="201"/>
    <s v="Recuperación de Licencias Médicas - FONASA"/>
    <n v="10"/>
    <n v="0"/>
    <x v="0"/>
    <x v="11"/>
  </r>
  <r>
    <n v="24"/>
    <n v="1"/>
    <n v="1"/>
    <x v="0"/>
    <n v="1"/>
    <n v="0"/>
    <s v="Recuperaciones y Reembolsos por Licencias Médicas"/>
    <n v="10"/>
    <n v="0"/>
    <x v="0"/>
    <x v="11"/>
  </r>
  <r>
    <n v="24"/>
    <n v="1"/>
    <n v="1"/>
    <x v="0"/>
    <n v="99"/>
    <n v="0"/>
    <s v="Otros"/>
    <n v="10"/>
    <n v="0"/>
    <x v="0"/>
    <x v="11"/>
  </r>
  <r>
    <n v="24"/>
    <n v="1"/>
    <n v="1"/>
    <x v="1"/>
    <n v="1"/>
    <n v="0"/>
    <s v="Libre"/>
    <n v="75416294"/>
    <n v="0"/>
    <x v="0"/>
    <x v="3792"/>
  </r>
  <r>
    <n v="24"/>
    <n v="1"/>
    <n v="1"/>
    <x v="3"/>
    <n v="0"/>
    <n v="0"/>
    <s v="SALDO INICIAL DE CAJA"/>
    <n v="440518"/>
    <n v="0"/>
    <x v="0"/>
    <x v="3793"/>
  </r>
  <r>
    <n v="24"/>
    <n v="1"/>
    <n v="1"/>
    <x v="4"/>
    <n v="0"/>
    <n v="0"/>
    <s v="GASTOS EN PERSONAL"/>
    <n v="10236562"/>
    <n v="0"/>
    <x v="1"/>
    <x v="3794"/>
  </r>
  <r>
    <n v="24"/>
    <n v="1"/>
    <n v="1"/>
    <x v="5"/>
    <n v="0"/>
    <n v="0"/>
    <s v="BIENES Y SERVICIOS DE CONSUMO"/>
    <n v="3973521"/>
    <n v="0"/>
    <x v="1"/>
    <x v="3795"/>
  </r>
  <r>
    <n v="24"/>
    <n v="1"/>
    <n v="1"/>
    <x v="10"/>
    <n v="3"/>
    <n v="0"/>
    <s v="Prestaciones Sociales del Empleador"/>
    <n v="10"/>
    <n v="0"/>
    <x v="1"/>
    <x v="11"/>
  </r>
  <r>
    <n v="24"/>
    <n v="1"/>
    <n v="1"/>
    <x v="6"/>
    <n v="4"/>
    <n v="1"/>
    <s v="Empresa Nacional del Petróleo"/>
    <n v="61170000"/>
    <n v="0"/>
    <x v="1"/>
    <x v="3796"/>
  </r>
  <r>
    <n v="24"/>
    <n v="1"/>
    <n v="1"/>
    <x v="6"/>
    <n v="7"/>
    <n v="2"/>
    <s v="Agencia Internacional de Energía"/>
    <n v="50688"/>
    <n v="0"/>
    <x v="1"/>
    <x v="3797"/>
  </r>
  <r>
    <n v="24"/>
    <n v="1"/>
    <n v="1"/>
    <x v="14"/>
    <n v="99"/>
    <n v="0"/>
    <s v="Otros Integros al Fisco"/>
    <n v="10"/>
    <n v="0"/>
    <x v="1"/>
    <x v="11"/>
  </r>
  <r>
    <n v="24"/>
    <n v="1"/>
    <n v="1"/>
    <x v="7"/>
    <n v="3"/>
    <n v="0"/>
    <s v="Vehículos"/>
    <n v="21260"/>
    <n v="0"/>
    <x v="1"/>
    <x v="113"/>
  </r>
  <r>
    <n v="24"/>
    <n v="1"/>
    <n v="1"/>
    <x v="7"/>
    <n v="5"/>
    <n v="0"/>
    <s v="Máquinas y Equipos"/>
    <n v="42520"/>
    <n v="0"/>
    <x v="1"/>
    <x v="3798"/>
  </r>
  <r>
    <n v="24"/>
    <n v="1"/>
    <n v="1"/>
    <x v="7"/>
    <n v="6"/>
    <n v="0"/>
    <s v="Equipos Informáticos"/>
    <n v="18390"/>
    <n v="0"/>
    <x v="1"/>
    <x v="3799"/>
  </r>
  <r>
    <n v="24"/>
    <n v="1"/>
    <n v="1"/>
    <x v="7"/>
    <n v="7"/>
    <n v="0"/>
    <s v="Programas Informáticos"/>
    <n v="343871"/>
    <n v="0"/>
    <x v="1"/>
    <x v="3800"/>
  </r>
  <r>
    <n v="24"/>
    <n v="1"/>
    <n v="1"/>
    <x v="8"/>
    <n v="7"/>
    <n v="0"/>
    <s v="Deuda Flotante"/>
    <n v="10"/>
    <n v="0"/>
    <x v="1"/>
    <x v="11"/>
  </r>
  <r>
    <n v="24"/>
    <n v="1"/>
    <n v="3"/>
    <x v="17"/>
    <n v="2"/>
    <n v="28"/>
    <s v="Aporte No Reembolsable FAT KFW Nama Autoconsumo"/>
    <n v="1345523"/>
    <n v="0"/>
    <x v="0"/>
    <x v="3801"/>
  </r>
  <r>
    <n v="24"/>
    <n v="1"/>
    <n v="3"/>
    <x v="17"/>
    <n v="2"/>
    <n v="201"/>
    <s v="Recuperación de Licencias Médicas - FONASA"/>
    <n v="10"/>
    <n v="0"/>
    <x v="0"/>
    <x v="11"/>
  </r>
  <r>
    <n v="24"/>
    <n v="1"/>
    <n v="3"/>
    <x v="0"/>
    <n v="1"/>
    <n v="0"/>
    <s v="Recuperaciones y Reembolsos por Licencias Médicas"/>
    <n v="10"/>
    <n v="0"/>
    <x v="0"/>
    <x v="11"/>
  </r>
  <r>
    <n v="24"/>
    <n v="1"/>
    <n v="3"/>
    <x v="0"/>
    <n v="99"/>
    <n v="0"/>
    <s v="Otros"/>
    <n v="10"/>
    <n v="0"/>
    <x v="0"/>
    <x v="11"/>
  </r>
  <r>
    <n v="24"/>
    <n v="1"/>
    <n v="3"/>
    <x v="1"/>
    <n v="1"/>
    <n v="0"/>
    <s v="Libre"/>
    <n v="1639913"/>
    <n v="0"/>
    <x v="0"/>
    <x v="3802"/>
  </r>
  <r>
    <n v="24"/>
    <n v="1"/>
    <n v="3"/>
    <x v="3"/>
    <n v="0"/>
    <n v="0"/>
    <s v="SALDO INICIAL DE CAJA"/>
    <n v="10"/>
    <n v="0"/>
    <x v="0"/>
    <x v="11"/>
  </r>
  <r>
    <n v="24"/>
    <n v="1"/>
    <n v="3"/>
    <x v="4"/>
    <n v="0"/>
    <n v="0"/>
    <s v="GASTOS EN PERSONAL"/>
    <n v="597045"/>
    <n v="0"/>
    <x v="1"/>
    <x v="3803"/>
  </r>
  <r>
    <n v="24"/>
    <n v="1"/>
    <n v="3"/>
    <x v="5"/>
    <n v="0"/>
    <n v="0"/>
    <s v="BIENES Y SERVICIOS DE CONSUMO"/>
    <n v="327756"/>
    <n v="0"/>
    <x v="1"/>
    <x v="3804"/>
  </r>
  <r>
    <n v="24"/>
    <n v="1"/>
    <n v="3"/>
    <x v="6"/>
    <n v="3"/>
    <n v="3"/>
    <s v="Apoyo al Desarrollo de Energías Renovables no Convencionales"/>
    <n v="2049002"/>
    <n v="0"/>
    <x v="1"/>
    <x v="3805"/>
  </r>
  <r>
    <n v="24"/>
    <n v="1"/>
    <n v="3"/>
    <x v="14"/>
    <n v="99"/>
    <n v="0"/>
    <s v="Otros Integros al Fisco"/>
    <n v="10"/>
    <n v="0"/>
    <x v="1"/>
    <x v="11"/>
  </r>
  <r>
    <n v="24"/>
    <n v="1"/>
    <n v="3"/>
    <x v="7"/>
    <n v="7"/>
    <n v="0"/>
    <s v="Programas Informáticos"/>
    <n v="11653"/>
    <n v="0"/>
    <x v="1"/>
    <x v="3806"/>
  </r>
  <r>
    <n v="24"/>
    <n v="1"/>
    <n v="3"/>
    <x v="8"/>
    <n v="7"/>
    <n v="0"/>
    <s v="Deuda Flotante"/>
    <n v="10"/>
    <n v="0"/>
    <x v="1"/>
    <x v="11"/>
  </r>
  <r>
    <n v="24"/>
    <n v="1"/>
    <n v="4"/>
    <x v="17"/>
    <n v="2"/>
    <n v="201"/>
    <s v="Recuperación de Licencias Médicas - FONASA"/>
    <n v="10"/>
    <n v="0"/>
    <x v="0"/>
    <x v="11"/>
  </r>
  <r>
    <n v="24"/>
    <n v="1"/>
    <n v="4"/>
    <x v="0"/>
    <n v="1"/>
    <n v="0"/>
    <s v="Recuperaciones y Reembolsos por Licencias Médicas"/>
    <n v="10"/>
    <n v="0"/>
    <x v="0"/>
    <x v="11"/>
  </r>
  <r>
    <n v="24"/>
    <n v="1"/>
    <n v="4"/>
    <x v="0"/>
    <n v="99"/>
    <n v="0"/>
    <s v="Otros"/>
    <n v="10"/>
    <n v="0"/>
    <x v="0"/>
    <x v="11"/>
  </r>
  <r>
    <n v="24"/>
    <n v="1"/>
    <n v="4"/>
    <x v="1"/>
    <n v="1"/>
    <n v="0"/>
    <s v="Libre"/>
    <n v="1430511"/>
    <n v="0"/>
    <x v="0"/>
    <x v="3807"/>
  </r>
  <r>
    <n v="24"/>
    <n v="1"/>
    <n v="4"/>
    <x v="3"/>
    <n v="0"/>
    <n v="0"/>
    <s v="SALDO INICIAL DE CAJA"/>
    <n v="10"/>
    <n v="0"/>
    <x v="0"/>
    <x v="11"/>
  </r>
  <r>
    <n v="24"/>
    <n v="1"/>
    <n v="4"/>
    <x v="4"/>
    <n v="0"/>
    <n v="0"/>
    <s v="GASTOS EN PERSONAL"/>
    <n v="234646"/>
    <n v="0"/>
    <x v="1"/>
    <x v="3808"/>
  </r>
  <r>
    <n v="24"/>
    <n v="1"/>
    <n v="4"/>
    <x v="5"/>
    <n v="0"/>
    <n v="0"/>
    <s v="BIENES Y SERVICIOS DE CONSUMO"/>
    <n v="46673"/>
    <n v="0"/>
    <x v="1"/>
    <x v="3809"/>
  </r>
  <r>
    <n v="24"/>
    <n v="1"/>
    <n v="4"/>
    <x v="6"/>
    <n v="3"/>
    <n v="4"/>
    <s v="Aplicación Programa Energización Rural y Social"/>
    <n v="1141239"/>
    <n v="0"/>
    <x v="1"/>
    <x v="3810"/>
  </r>
  <r>
    <n v="24"/>
    <n v="1"/>
    <n v="4"/>
    <x v="14"/>
    <n v="99"/>
    <n v="0"/>
    <s v="Otros Integros al Fisco"/>
    <n v="10"/>
    <n v="0"/>
    <x v="1"/>
    <x v="11"/>
  </r>
  <r>
    <n v="24"/>
    <n v="1"/>
    <n v="4"/>
    <x v="7"/>
    <n v="6"/>
    <n v="0"/>
    <s v="Equipos Informáticos"/>
    <n v="2658"/>
    <n v="0"/>
    <x v="1"/>
    <x v="111"/>
  </r>
  <r>
    <n v="24"/>
    <n v="1"/>
    <n v="4"/>
    <x v="7"/>
    <n v="7"/>
    <n v="0"/>
    <s v="Programas Informáticos"/>
    <n v="5315"/>
    <n v="0"/>
    <x v="1"/>
    <x v="395"/>
  </r>
  <r>
    <n v="24"/>
    <n v="1"/>
    <n v="4"/>
    <x v="8"/>
    <n v="7"/>
    <n v="0"/>
    <s v="Deuda Flotante"/>
    <n v="10"/>
    <n v="0"/>
    <x v="1"/>
    <x v="11"/>
  </r>
  <r>
    <n v="24"/>
    <n v="1"/>
    <n v="5"/>
    <x v="17"/>
    <n v="2"/>
    <n v="201"/>
    <s v="Recuperación de Licencias Médicas - FONASA"/>
    <n v="10"/>
    <n v="0"/>
    <x v="0"/>
    <x v="11"/>
  </r>
  <r>
    <n v="24"/>
    <n v="1"/>
    <n v="5"/>
    <x v="0"/>
    <n v="1"/>
    <n v="0"/>
    <s v="Recuperaciones y Reembolsos por Licencias Médicas"/>
    <n v="10"/>
    <n v="0"/>
    <x v="0"/>
    <x v="11"/>
  </r>
  <r>
    <n v="24"/>
    <n v="1"/>
    <n v="5"/>
    <x v="0"/>
    <n v="99"/>
    <n v="0"/>
    <s v="Otros"/>
    <n v="10"/>
    <n v="0"/>
    <x v="0"/>
    <x v="11"/>
  </r>
  <r>
    <n v="24"/>
    <n v="1"/>
    <n v="5"/>
    <x v="1"/>
    <n v="1"/>
    <n v="0"/>
    <s v="Libre"/>
    <n v="9206881"/>
    <n v="0"/>
    <x v="0"/>
    <x v="3811"/>
  </r>
  <r>
    <n v="24"/>
    <n v="1"/>
    <n v="5"/>
    <x v="3"/>
    <n v="0"/>
    <n v="0"/>
    <s v="SALDO INICIAL DE CAJA"/>
    <n v="10"/>
    <n v="0"/>
    <x v="0"/>
    <x v="11"/>
  </r>
  <r>
    <n v="24"/>
    <n v="1"/>
    <n v="5"/>
    <x v="4"/>
    <n v="0"/>
    <n v="0"/>
    <s v="GASTOS EN PERSONAL"/>
    <n v="1572255"/>
    <n v="0"/>
    <x v="1"/>
    <x v="3812"/>
  </r>
  <r>
    <n v="24"/>
    <n v="1"/>
    <n v="5"/>
    <x v="5"/>
    <n v="0"/>
    <n v="0"/>
    <s v="BIENES Y SERVICIOS DE CONSUMO"/>
    <n v="267733"/>
    <n v="0"/>
    <x v="1"/>
    <x v="3813"/>
  </r>
  <r>
    <n v="24"/>
    <n v="1"/>
    <n v="5"/>
    <x v="6"/>
    <n v="1"/>
    <n v="6"/>
    <s v="Agencia Chilena de Eficiencia Energética"/>
    <n v="2055784"/>
    <n v="0"/>
    <x v="1"/>
    <x v="3814"/>
  </r>
  <r>
    <n v="24"/>
    <n v="1"/>
    <n v="5"/>
    <x v="6"/>
    <n v="3"/>
    <n v="6"/>
    <s v="Aplicación Plan de Acción de Eficiencia Energética"/>
    <n v="245038"/>
    <n v="0"/>
    <x v="1"/>
    <x v="3815"/>
  </r>
  <r>
    <n v="24"/>
    <n v="1"/>
    <n v="5"/>
    <x v="6"/>
    <n v="7"/>
    <n v="2"/>
    <s v="Agencia Internacional de Energía"/>
    <n v="23918"/>
    <n v="0"/>
    <x v="1"/>
    <x v="3816"/>
  </r>
  <r>
    <n v="24"/>
    <n v="1"/>
    <n v="5"/>
    <x v="14"/>
    <n v="99"/>
    <n v="0"/>
    <s v="Otros Integros al Fisco"/>
    <n v="10"/>
    <n v="0"/>
    <x v="1"/>
    <x v="11"/>
  </r>
  <r>
    <n v="24"/>
    <n v="1"/>
    <n v="5"/>
    <x v="7"/>
    <n v="7"/>
    <n v="0"/>
    <s v="Programas Informáticos"/>
    <n v="60591"/>
    <n v="0"/>
    <x v="1"/>
    <x v="3817"/>
  </r>
  <r>
    <n v="24"/>
    <n v="1"/>
    <n v="5"/>
    <x v="18"/>
    <n v="1"/>
    <n v="1"/>
    <s v="Agencia Chilena de Eficiencia Energética"/>
    <n v="4981582"/>
    <n v="0"/>
    <x v="1"/>
    <x v="3818"/>
  </r>
  <r>
    <n v="24"/>
    <n v="1"/>
    <n v="5"/>
    <x v="8"/>
    <n v="7"/>
    <n v="0"/>
    <s v="Deuda Flotante"/>
    <n v="10"/>
    <n v="0"/>
    <x v="1"/>
    <x v="11"/>
  </r>
  <r>
    <n v="24"/>
    <n v="1"/>
    <n v="6"/>
    <x v="17"/>
    <n v="2"/>
    <n v="140"/>
    <s v="Desarrollo Productivo Sostenible"/>
    <n v="4252000"/>
    <n v="0"/>
    <x v="0"/>
    <x v="244"/>
  </r>
  <r>
    <n v="24"/>
    <n v="1"/>
    <n v="6"/>
    <x v="17"/>
    <n v="2"/>
    <n v="201"/>
    <s v="Recuperación de Licencias Médicas - FONASA"/>
    <n v="10"/>
    <n v="0"/>
    <x v="0"/>
    <x v="11"/>
  </r>
  <r>
    <n v="24"/>
    <n v="1"/>
    <n v="6"/>
    <x v="0"/>
    <n v="1"/>
    <n v="0"/>
    <s v="Recuperaciones y Reembolsos por Licencias Médicas"/>
    <n v="10"/>
    <n v="0"/>
    <x v="0"/>
    <x v="11"/>
  </r>
  <r>
    <n v="24"/>
    <n v="1"/>
    <n v="6"/>
    <x v="0"/>
    <n v="99"/>
    <n v="0"/>
    <s v="Otros"/>
    <n v="10"/>
    <n v="0"/>
    <x v="0"/>
    <x v="11"/>
  </r>
  <r>
    <n v="24"/>
    <n v="1"/>
    <n v="6"/>
    <x v="1"/>
    <n v="1"/>
    <n v="0"/>
    <s v="Libre"/>
    <n v="7976445"/>
    <n v="0"/>
    <x v="0"/>
    <x v="3819"/>
  </r>
  <r>
    <n v="24"/>
    <n v="1"/>
    <n v="6"/>
    <x v="3"/>
    <n v="0"/>
    <n v="0"/>
    <s v="SALDO INICIAL DE CAJA"/>
    <n v="10"/>
    <n v="0"/>
    <x v="0"/>
    <x v="11"/>
  </r>
  <r>
    <n v="24"/>
    <n v="1"/>
    <n v="6"/>
    <x v="4"/>
    <n v="0"/>
    <n v="0"/>
    <s v="GASTOS EN PERSONAL"/>
    <n v="2563064"/>
    <n v="0"/>
    <x v="1"/>
    <x v="3820"/>
  </r>
  <r>
    <n v="24"/>
    <n v="1"/>
    <n v="6"/>
    <x v="5"/>
    <n v="0"/>
    <n v="0"/>
    <s v="BIENES Y SERVICIOS DE CONSUMO"/>
    <n v="1572980"/>
    <n v="0"/>
    <x v="1"/>
    <x v="3821"/>
  </r>
  <r>
    <n v="24"/>
    <n v="1"/>
    <n v="6"/>
    <x v="6"/>
    <n v="3"/>
    <n v="7"/>
    <s v="Programa de Impulso al Hidrógeno Verde en Chile"/>
    <n v="3787095"/>
    <n v="0"/>
    <x v="1"/>
    <x v="3822"/>
  </r>
  <r>
    <n v="24"/>
    <n v="1"/>
    <n v="6"/>
    <x v="6"/>
    <n v="3"/>
    <n v="8"/>
    <s v="Transición Energética Justa"/>
    <n v="4081661"/>
    <n v="0"/>
    <x v="1"/>
    <x v="3823"/>
  </r>
  <r>
    <n v="24"/>
    <n v="1"/>
    <n v="6"/>
    <x v="14"/>
    <n v="99"/>
    <n v="0"/>
    <s v="Otros Integros al Fisco"/>
    <n v="10"/>
    <n v="0"/>
    <x v="1"/>
    <x v="11"/>
  </r>
  <r>
    <n v="24"/>
    <n v="1"/>
    <n v="6"/>
    <x v="7"/>
    <n v="6"/>
    <n v="0"/>
    <s v="Equipos Informáticos"/>
    <n v="5315"/>
    <n v="0"/>
    <x v="1"/>
    <x v="395"/>
  </r>
  <r>
    <n v="24"/>
    <n v="1"/>
    <n v="6"/>
    <x v="7"/>
    <n v="7"/>
    <n v="0"/>
    <s v="Programas Informáticos"/>
    <n v="218340"/>
    <n v="0"/>
    <x v="1"/>
    <x v="3824"/>
  </r>
  <r>
    <n v="24"/>
    <n v="1"/>
    <n v="6"/>
    <x v="18"/>
    <n v="3"/>
    <n v="7"/>
    <s v="Programa de Impulso al Hidrógeno Verde en Chile"/>
    <n v="10"/>
    <n v="0"/>
    <x v="1"/>
    <x v="11"/>
  </r>
  <r>
    <n v="24"/>
    <n v="1"/>
    <n v="6"/>
    <x v="8"/>
    <n v="7"/>
    <n v="0"/>
    <s v="Deuda Flotante"/>
    <n v="10"/>
    <n v="0"/>
    <x v="1"/>
    <x v="11"/>
  </r>
  <r>
    <n v="24"/>
    <n v="2"/>
    <n v="1"/>
    <x v="17"/>
    <n v="2"/>
    <n v="201"/>
    <s v="Recuperación de Licencias Médicas - FONASA"/>
    <n v="10"/>
    <n v="0"/>
    <x v="0"/>
    <x v="11"/>
  </r>
  <r>
    <n v="24"/>
    <n v="2"/>
    <n v="1"/>
    <x v="0"/>
    <n v="1"/>
    <n v="0"/>
    <s v="Recuperaciones y Reembolsos por Licencias Médicas"/>
    <n v="1603"/>
    <n v="0"/>
    <x v="0"/>
    <x v="3825"/>
  </r>
  <r>
    <n v="24"/>
    <n v="2"/>
    <n v="1"/>
    <x v="0"/>
    <n v="99"/>
    <n v="0"/>
    <s v="Otros"/>
    <n v="807"/>
    <n v="0"/>
    <x v="0"/>
    <x v="3826"/>
  </r>
  <r>
    <n v="24"/>
    <n v="2"/>
    <n v="1"/>
    <x v="1"/>
    <n v="1"/>
    <n v="0"/>
    <s v="Libre"/>
    <n v="7863643"/>
    <n v="0"/>
    <x v="0"/>
    <x v="3827"/>
  </r>
  <r>
    <n v="24"/>
    <n v="2"/>
    <n v="1"/>
    <x v="2"/>
    <n v="3"/>
    <n v="0"/>
    <s v="Vehículos"/>
    <n v="419"/>
    <n v="0"/>
    <x v="0"/>
    <x v="3828"/>
  </r>
  <r>
    <n v="24"/>
    <n v="2"/>
    <n v="1"/>
    <x v="2"/>
    <n v="4"/>
    <n v="0"/>
    <s v="Mobiliario y Otros"/>
    <n v="419"/>
    <n v="0"/>
    <x v="0"/>
    <x v="3828"/>
  </r>
  <r>
    <n v="24"/>
    <n v="2"/>
    <n v="1"/>
    <x v="2"/>
    <n v="6"/>
    <n v="0"/>
    <s v="Equipos Informáticos"/>
    <n v="419"/>
    <n v="0"/>
    <x v="0"/>
    <x v="3828"/>
  </r>
  <r>
    <n v="24"/>
    <n v="2"/>
    <n v="1"/>
    <x v="3"/>
    <n v="0"/>
    <n v="0"/>
    <s v="SALDO INICIAL DE CAJA"/>
    <n v="10"/>
    <n v="0"/>
    <x v="0"/>
    <x v="11"/>
  </r>
  <r>
    <n v="24"/>
    <n v="2"/>
    <n v="1"/>
    <x v="4"/>
    <n v="0"/>
    <n v="0"/>
    <s v="GASTOS EN PERSONAL"/>
    <n v="5439409"/>
    <n v="0"/>
    <x v="1"/>
    <x v="3829"/>
  </r>
  <r>
    <n v="24"/>
    <n v="2"/>
    <n v="1"/>
    <x v="5"/>
    <n v="0"/>
    <n v="0"/>
    <s v="BIENES Y SERVICIOS DE CONSUMO"/>
    <n v="2112606"/>
    <n v="0"/>
    <x v="1"/>
    <x v="3830"/>
  </r>
  <r>
    <n v="24"/>
    <n v="2"/>
    <n v="1"/>
    <x v="14"/>
    <n v="99"/>
    <n v="0"/>
    <s v="Otros Integros al Fisco"/>
    <n v="1614"/>
    <n v="0"/>
    <x v="1"/>
    <x v="3831"/>
  </r>
  <r>
    <n v="24"/>
    <n v="2"/>
    <n v="1"/>
    <x v="7"/>
    <n v="6"/>
    <n v="0"/>
    <s v="Equipos Informáticos"/>
    <n v="15945"/>
    <n v="0"/>
    <x v="1"/>
    <x v="558"/>
  </r>
  <r>
    <n v="24"/>
    <n v="2"/>
    <n v="1"/>
    <x v="7"/>
    <n v="7"/>
    <n v="0"/>
    <s v="Programas Informáticos"/>
    <n v="297746"/>
    <n v="0"/>
    <x v="1"/>
    <x v="3832"/>
  </r>
  <r>
    <n v="24"/>
    <n v="2"/>
    <n v="1"/>
    <x v="8"/>
    <n v="7"/>
    <n v="0"/>
    <s v="Deuda Flotante"/>
    <n v="10"/>
    <n v="0"/>
    <x v="1"/>
    <x v="11"/>
  </r>
  <r>
    <n v="24"/>
    <n v="3"/>
    <n v="1"/>
    <x v="17"/>
    <n v="2"/>
    <n v="4"/>
    <s v="Subsecretaría de Ciencia, Tecnología, Conocimiento e Innovación"/>
    <n v="531500"/>
    <n v="0"/>
    <x v="0"/>
    <x v="1946"/>
  </r>
  <r>
    <n v="24"/>
    <n v="3"/>
    <n v="1"/>
    <x v="17"/>
    <n v="2"/>
    <n v="201"/>
    <s v="Recuperación de Licencias Médicas - FONASA"/>
    <n v="10"/>
    <n v="0"/>
    <x v="0"/>
    <x v="11"/>
  </r>
  <r>
    <n v="24"/>
    <n v="3"/>
    <n v="1"/>
    <x v="15"/>
    <n v="0"/>
    <n v="0"/>
    <s v="RENTAS DE LA PROPIEDAD"/>
    <n v="412673"/>
    <n v="0"/>
    <x v="0"/>
    <x v="3833"/>
  </r>
  <r>
    <n v="24"/>
    <n v="3"/>
    <n v="1"/>
    <x v="12"/>
    <n v="0"/>
    <n v="0"/>
    <s v="INGRESOS DE OPERACIÓN"/>
    <n v="2203393"/>
    <n v="0"/>
    <x v="0"/>
    <x v="3834"/>
  </r>
  <r>
    <n v="24"/>
    <n v="3"/>
    <n v="1"/>
    <x v="0"/>
    <n v="1"/>
    <n v="0"/>
    <s v="Recuperaciones y Reembolsos por Licencias Médicas"/>
    <n v="50031"/>
    <n v="0"/>
    <x v="0"/>
    <x v="3835"/>
  </r>
  <r>
    <n v="24"/>
    <n v="3"/>
    <n v="1"/>
    <x v="1"/>
    <n v="1"/>
    <n v="0"/>
    <s v="Libre"/>
    <n v="9900136"/>
    <n v="0"/>
    <x v="0"/>
    <x v="3836"/>
  </r>
  <r>
    <n v="24"/>
    <n v="3"/>
    <n v="1"/>
    <x v="3"/>
    <n v="0"/>
    <n v="0"/>
    <s v="SALDO INICIAL DE CAJA"/>
    <n v="10"/>
    <n v="0"/>
    <x v="0"/>
    <x v="11"/>
  </r>
  <r>
    <n v="24"/>
    <n v="3"/>
    <n v="1"/>
    <x v="4"/>
    <n v="0"/>
    <n v="0"/>
    <s v="GASTOS EN PERSONAL"/>
    <n v="8384486"/>
    <n v="0"/>
    <x v="1"/>
    <x v="3837"/>
  </r>
  <r>
    <n v="24"/>
    <n v="3"/>
    <n v="1"/>
    <x v="5"/>
    <n v="0"/>
    <n v="0"/>
    <s v="BIENES Y SERVICIOS DE CONSUMO"/>
    <n v="2897872"/>
    <n v="0"/>
    <x v="1"/>
    <x v="3838"/>
  </r>
  <r>
    <n v="24"/>
    <n v="3"/>
    <n v="1"/>
    <x v="6"/>
    <n v="7"/>
    <n v="1"/>
    <s v="Organismo Internacional de Energía Atómica"/>
    <n v="319663"/>
    <n v="0"/>
    <x v="1"/>
    <x v="3839"/>
  </r>
  <r>
    <n v="24"/>
    <n v="3"/>
    <n v="1"/>
    <x v="14"/>
    <n v="99"/>
    <n v="0"/>
    <s v="Otros Integros al Fisco"/>
    <n v="50042"/>
    <n v="0"/>
    <x v="1"/>
    <x v="3840"/>
  </r>
  <r>
    <n v="24"/>
    <n v="3"/>
    <n v="1"/>
    <x v="7"/>
    <n v="5"/>
    <n v="0"/>
    <s v="Máquinas y Equipos"/>
    <n v="531500"/>
    <n v="0"/>
    <x v="1"/>
    <x v="1946"/>
  </r>
  <r>
    <n v="24"/>
    <n v="3"/>
    <n v="1"/>
    <x v="7"/>
    <n v="7"/>
    <n v="0"/>
    <s v="Programas Informáticos"/>
    <n v="53150"/>
    <n v="0"/>
    <x v="1"/>
    <x v="397"/>
  </r>
  <r>
    <n v="24"/>
    <n v="3"/>
    <n v="1"/>
    <x v="11"/>
    <n v="2"/>
    <n v="0"/>
    <s v="Proyectos"/>
    <n v="861030"/>
    <n v="0"/>
    <x v="1"/>
    <x v="3841"/>
  </r>
  <r>
    <n v="24"/>
    <n v="3"/>
    <n v="1"/>
    <x v="8"/>
    <n v="7"/>
    <n v="0"/>
    <s v="Deuda Flotante"/>
    <n v="10"/>
    <n v="0"/>
    <x v="1"/>
    <x v="11"/>
  </r>
  <r>
    <n v="24"/>
    <n v="4"/>
    <n v="1"/>
    <x v="17"/>
    <n v="2"/>
    <n v="201"/>
    <s v="Recuperación de Licencias Médicas - FONASA"/>
    <n v="10"/>
    <n v="0"/>
    <x v="0"/>
    <x v="11"/>
  </r>
  <r>
    <n v="24"/>
    <n v="4"/>
    <n v="1"/>
    <x v="0"/>
    <n v="1"/>
    <n v="0"/>
    <s v="Recuperaciones y Reembolsos por Licencias Médicas"/>
    <n v="44646"/>
    <n v="0"/>
    <x v="0"/>
    <x v="1271"/>
  </r>
  <r>
    <n v="24"/>
    <n v="4"/>
    <n v="1"/>
    <x v="0"/>
    <n v="99"/>
    <n v="0"/>
    <s v="Otros"/>
    <n v="1063"/>
    <n v="0"/>
    <x v="0"/>
    <x v="102"/>
  </r>
  <r>
    <n v="24"/>
    <n v="4"/>
    <n v="1"/>
    <x v="1"/>
    <n v="1"/>
    <n v="0"/>
    <s v="Libre"/>
    <n v="15745026"/>
    <n v="0"/>
    <x v="0"/>
    <x v="3842"/>
  </r>
  <r>
    <n v="24"/>
    <n v="4"/>
    <n v="1"/>
    <x v="3"/>
    <n v="0"/>
    <n v="0"/>
    <s v="SALDO INICIAL DE CAJA"/>
    <n v="10"/>
    <n v="0"/>
    <x v="0"/>
    <x v="11"/>
  </r>
  <r>
    <n v="24"/>
    <n v="4"/>
    <n v="1"/>
    <x v="4"/>
    <n v="0"/>
    <n v="0"/>
    <s v="GASTOS EN PERSONAL"/>
    <n v="13434000"/>
    <n v="0"/>
    <x v="1"/>
    <x v="3843"/>
  </r>
  <r>
    <n v="24"/>
    <n v="4"/>
    <n v="1"/>
    <x v="5"/>
    <n v="0"/>
    <n v="0"/>
    <s v="BIENES Y SERVICIOS DE CONSUMO"/>
    <n v="2163268"/>
    <n v="0"/>
    <x v="1"/>
    <x v="3844"/>
  </r>
  <r>
    <n v="24"/>
    <n v="4"/>
    <n v="1"/>
    <x v="14"/>
    <n v="99"/>
    <n v="0"/>
    <s v="Otros Integros al Fisco"/>
    <n v="44657"/>
    <n v="0"/>
    <x v="1"/>
    <x v="3845"/>
  </r>
  <r>
    <n v="24"/>
    <n v="4"/>
    <n v="1"/>
    <x v="7"/>
    <n v="7"/>
    <n v="0"/>
    <s v="Programas Informáticos"/>
    <n v="148820"/>
    <n v="0"/>
    <x v="1"/>
    <x v="2137"/>
  </r>
  <r>
    <n v="24"/>
    <n v="4"/>
    <n v="1"/>
    <x v="8"/>
    <n v="7"/>
    <n v="0"/>
    <s v="Deuda Flotante"/>
    <n v="10"/>
    <n v="0"/>
    <x v="1"/>
    <x v="11"/>
  </r>
  <r>
    <n v="25"/>
    <n v="1"/>
    <n v="1"/>
    <x v="17"/>
    <n v="2"/>
    <n v="141"/>
    <s v="Desarrollo Productivo Sostenible"/>
    <n v="6866980"/>
    <n v="0"/>
    <x v="0"/>
    <x v="591"/>
  </r>
  <r>
    <n v="25"/>
    <n v="1"/>
    <n v="1"/>
    <x v="17"/>
    <n v="2"/>
    <n v="201"/>
    <s v="Recuperación de Licencias Médicas - FONASA"/>
    <n v="10"/>
    <n v="0"/>
    <x v="0"/>
    <x v="11"/>
  </r>
  <r>
    <n v="25"/>
    <n v="1"/>
    <n v="1"/>
    <x v="0"/>
    <n v="1"/>
    <n v="0"/>
    <s v="Recuperaciones y Reembolsos por Licencias Médicas"/>
    <n v="10"/>
    <n v="0"/>
    <x v="0"/>
    <x v="11"/>
  </r>
  <r>
    <n v="25"/>
    <n v="1"/>
    <n v="1"/>
    <x v="0"/>
    <n v="99"/>
    <n v="0"/>
    <s v="Otros"/>
    <n v="239997"/>
    <n v="0"/>
    <x v="0"/>
    <x v="3846"/>
  </r>
  <r>
    <n v="25"/>
    <n v="1"/>
    <n v="1"/>
    <x v="1"/>
    <n v="1"/>
    <n v="0"/>
    <s v="Libre"/>
    <n v="32704644"/>
    <n v="0"/>
    <x v="0"/>
    <x v="3847"/>
  </r>
  <r>
    <n v="25"/>
    <n v="1"/>
    <n v="1"/>
    <x v="13"/>
    <n v="10"/>
    <n v="0"/>
    <s v="Ingresos por Percibir"/>
    <n v="10"/>
    <n v="0"/>
    <x v="0"/>
    <x v="11"/>
  </r>
  <r>
    <n v="25"/>
    <n v="1"/>
    <n v="1"/>
    <x v="3"/>
    <n v="0"/>
    <n v="0"/>
    <s v="SALDO INICIAL DE CAJA"/>
    <n v="10"/>
    <n v="0"/>
    <x v="0"/>
    <x v="11"/>
  </r>
  <r>
    <n v="25"/>
    <n v="1"/>
    <n v="1"/>
    <x v="4"/>
    <n v="0"/>
    <n v="0"/>
    <s v="GASTOS EN PERSONAL"/>
    <n v="19752097"/>
    <n v="0"/>
    <x v="1"/>
    <x v="3848"/>
  </r>
  <r>
    <n v="25"/>
    <n v="1"/>
    <n v="1"/>
    <x v="5"/>
    <n v="0"/>
    <n v="0"/>
    <s v="BIENES Y SERVICIOS DE CONSUMO"/>
    <n v="3193644"/>
    <n v="0"/>
    <x v="1"/>
    <x v="3849"/>
  </r>
  <r>
    <n v="25"/>
    <n v="1"/>
    <n v="1"/>
    <x v="10"/>
    <n v="3"/>
    <n v="0"/>
    <s v="Prestaciones Sociales del Empleador"/>
    <n v="10"/>
    <n v="0"/>
    <x v="1"/>
    <x v="11"/>
  </r>
  <r>
    <n v="25"/>
    <n v="1"/>
    <n v="1"/>
    <x v="6"/>
    <n v="1"/>
    <n v="2"/>
    <s v="Fondo Naturaleza Chile"/>
    <n v="191340"/>
    <n v="0"/>
    <x v="1"/>
    <x v="2326"/>
  </r>
  <r>
    <n v="25"/>
    <n v="1"/>
    <n v="1"/>
    <x v="6"/>
    <n v="3"/>
    <n v="1"/>
    <s v="Fondo de Protección Ambiental"/>
    <n v="604811"/>
    <n v="0"/>
    <x v="1"/>
    <x v="3850"/>
  </r>
  <r>
    <n v="25"/>
    <n v="1"/>
    <n v="1"/>
    <x v="6"/>
    <n v="3"/>
    <n v="4"/>
    <s v="Certificación Ambiental Municipal"/>
    <n v="133314"/>
    <n v="0"/>
    <x v="1"/>
    <x v="3851"/>
  </r>
  <r>
    <n v="25"/>
    <n v="1"/>
    <n v="1"/>
    <x v="6"/>
    <n v="3"/>
    <n v="9"/>
    <s v="Modelo de Pronóstico de Calidad del Aire"/>
    <n v="135107"/>
    <n v="0"/>
    <x v="1"/>
    <x v="3852"/>
  </r>
  <r>
    <n v="25"/>
    <n v="1"/>
    <n v="1"/>
    <x v="6"/>
    <n v="3"/>
    <n v="11"/>
    <s v="Calefacción Sustentable"/>
    <n v="3109534"/>
    <n v="0"/>
    <x v="1"/>
    <x v="3853"/>
  </r>
  <r>
    <n v="25"/>
    <n v="1"/>
    <n v="1"/>
    <x v="6"/>
    <n v="3"/>
    <n v="17"/>
    <s v="Fondo del Reciclaje"/>
    <n v="224719"/>
    <n v="0"/>
    <x v="1"/>
    <x v="3854"/>
  </r>
  <r>
    <n v="25"/>
    <n v="1"/>
    <n v="1"/>
    <x v="6"/>
    <n v="3"/>
    <n v="18"/>
    <s v="Programas de Recuperación Ambiental y Social"/>
    <n v="910879"/>
    <n v="0"/>
    <x v="1"/>
    <x v="3855"/>
  </r>
  <r>
    <n v="25"/>
    <n v="1"/>
    <n v="1"/>
    <x v="6"/>
    <n v="3"/>
    <n v="19"/>
    <s v="Planes de Descontaminación Ambiental"/>
    <n v="3051216"/>
    <n v="0"/>
    <x v="1"/>
    <x v="3856"/>
  </r>
  <r>
    <n v="25"/>
    <n v="1"/>
    <n v="1"/>
    <x v="6"/>
    <n v="3"/>
    <n v="21"/>
    <s v="Estudios Medioambientales"/>
    <n v="704943"/>
    <n v="0"/>
    <x v="1"/>
    <x v="3857"/>
  </r>
  <r>
    <n v="25"/>
    <n v="1"/>
    <n v="1"/>
    <x v="6"/>
    <n v="3"/>
    <n v="22"/>
    <s v="Áreas Marinas Protegidas y Humedales"/>
    <n v="247226"/>
    <n v="0"/>
    <x v="1"/>
    <x v="3858"/>
  </r>
  <r>
    <n v="25"/>
    <n v="1"/>
    <n v="1"/>
    <x v="6"/>
    <n v="3"/>
    <n v="24"/>
    <s v="Sistema Nacional de Certificación Ambiental de Establecimientos Educacionales"/>
    <n v="25154"/>
    <n v="0"/>
    <x v="1"/>
    <x v="3859"/>
  </r>
  <r>
    <n v="25"/>
    <n v="1"/>
    <n v="1"/>
    <x v="6"/>
    <n v="3"/>
    <n v="30"/>
    <s v="Desarrollo Productivo Sostenible"/>
    <n v="6866980"/>
    <n v="0"/>
    <x v="1"/>
    <x v="591"/>
  </r>
  <r>
    <n v="25"/>
    <n v="1"/>
    <n v="1"/>
    <x v="6"/>
    <n v="7"/>
    <n v="1"/>
    <s v="Infraestructura Mundial de Información en Biodiversidad (GBIF)"/>
    <n v="31975"/>
    <n v="0"/>
    <x v="1"/>
    <x v="3860"/>
  </r>
  <r>
    <n v="25"/>
    <n v="1"/>
    <n v="1"/>
    <x v="6"/>
    <n v="7"/>
    <n v="2"/>
    <s v="Plataforma Intergubernamental sobre Biodiversidad y Servicios de los Ecosistemas (IPBES)"/>
    <n v="9431"/>
    <n v="0"/>
    <x v="1"/>
    <x v="3861"/>
  </r>
  <r>
    <n v="25"/>
    <n v="1"/>
    <n v="1"/>
    <x v="6"/>
    <n v="7"/>
    <n v="3"/>
    <s v="Programa de las Naciones Unidas para el Medio Ambiente (PNUMA)"/>
    <n v="8383"/>
    <n v="0"/>
    <x v="1"/>
    <x v="3862"/>
  </r>
  <r>
    <n v="25"/>
    <n v="1"/>
    <n v="1"/>
    <x v="6"/>
    <n v="7"/>
    <n v="4"/>
    <s v="Organización para la Cooperación y el Desarrollo Económico (OCDE)"/>
    <n v="10479"/>
    <n v="0"/>
    <x v="1"/>
    <x v="3863"/>
  </r>
  <r>
    <n v="25"/>
    <n v="1"/>
    <n v="1"/>
    <x v="6"/>
    <n v="7"/>
    <n v="5"/>
    <s v="Convenio Estocolmo"/>
    <n v="17554"/>
    <n v="0"/>
    <x v="1"/>
    <x v="3864"/>
  </r>
  <r>
    <n v="25"/>
    <n v="1"/>
    <n v="1"/>
    <x v="6"/>
    <n v="7"/>
    <n v="7"/>
    <s v="Programa de las Naciones Unidas para el Medio Ambiente (PNUMA) -UNFCCC - ONUMA"/>
    <n v="13621"/>
    <n v="0"/>
    <x v="1"/>
    <x v="3865"/>
  </r>
  <r>
    <n v="25"/>
    <n v="1"/>
    <n v="1"/>
    <x v="6"/>
    <n v="7"/>
    <n v="8"/>
    <s v="Convenio RAMSAR"/>
    <n v="13570"/>
    <n v="0"/>
    <x v="1"/>
    <x v="3866"/>
  </r>
  <r>
    <n v="25"/>
    <n v="1"/>
    <n v="1"/>
    <x v="6"/>
    <n v="7"/>
    <n v="9"/>
    <s v="Protocolo Montreal"/>
    <n v="8545"/>
    <n v="0"/>
    <x v="1"/>
    <x v="3867"/>
  </r>
  <r>
    <n v="25"/>
    <n v="1"/>
    <n v="1"/>
    <x v="6"/>
    <n v="7"/>
    <n v="10"/>
    <s v="Instituto Interamericano de Investigación del Cambio Global"/>
    <n v="5449"/>
    <n v="0"/>
    <x v="1"/>
    <x v="3868"/>
  </r>
  <r>
    <n v="25"/>
    <n v="1"/>
    <n v="1"/>
    <x v="6"/>
    <n v="7"/>
    <n v="11"/>
    <s v="Convenio de Viena"/>
    <n v="2952"/>
    <n v="0"/>
    <x v="1"/>
    <x v="1126"/>
  </r>
  <r>
    <n v="25"/>
    <n v="1"/>
    <n v="1"/>
    <x v="6"/>
    <n v="7"/>
    <n v="12"/>
    <s v="Protocolo Kioto"/>
    <n v="18547"/>
    <n v="0"/>
    <x v="1"/>
    <x v="3869"/>
  </r>
  <r>
    <n v="25"/>
    <n v="1"/>
    <n v="1"/>
    <x v="6"/>
    <n v="7"/>
    <n v="13"/>
    <s v="Convenio Rotterdam"/>
    <n v="10844"/>
    <n v="0"/>
    <x v="1"/>
    <x v="3870"/>
  </r>
  <r>
    <n v="25"/>
    <n v="1"/>
    <n v="1"/>
    <x v="6"/>
    <n v="7"/>
    <n v="14"/>
    <s v="Programa de las Naciones Unidas para el Medio Ambiente (PNUMA) -UNFCCC"/>
    <n v="78887"/>
    <n v="0"/>
    <x v="1"/>
    <x v="3871"/>
  </r>
  <r>
    <n v="25"/>
    <n v="1"/>
    <n v="1"/>
    <x v="6"/>
    <n v="7"/>
    <n v="15"/>
    <s v="Acuerdo Escazu"/>
    <n v="10630"/>
    <n v="0"/>
    <x v="1"/>
    <x v="112"/>
  </r>
  <r>
    <n v="25"/>
    <n v="1"/>
    <n v="1"/>
    <x v="14"/>
    <n v="99"/>
    <n v="0"/>
    <s v="Otros Integros al Fisco"/>
    <n v="20"/>
    <n v="0"/>
    <x v="1"/>
    <x v="101"/>
  </r>
  <r>
    <n v="25"/>
    <n v="1"/>
    <n v="1"/>
    <x v="7"/>
    <n v="7"/>
    <n v="0"/>
    <s v="Programas Informáticos"/>
    <n v="419790"/>
    <n v="0"/>
    <x v="1"/>
    <x v="3872"/>
  </r>
  <r>
    <n v="25"/>
    <n v="1"/>
    <n v="1"/>
    <x v="8"/>
    <n v="7"/>
    <n v="0"/>
    <s v="Deuda Flotante"/>
    <n v="10"/>
    <n v="0"/>
    <x v="1"/>
    <x v="11"/>
  </r>
  <r>
    <n v="25"/>
    <n v="1"/>
    <n v="2"/>
    <x v="1"/>
    <n v="1"/>
    <n v="0"/>
    <s v="Libre"/>
    <n v="1548025"/>
    <n v="0"/>
    <x v="0"/>
    <x v="3873"/>
  </r>
  <r>
    <n v="25"/>
    <n v="1"/>
    <n v="2"/>
    <x v="4"/>
    <n v="0"/>
    <n v="0"/>
    <s v="GASTOS EN PERSONAL"/>
    <n v="223235"/>
    <n v="0"/>
    <x v="1"/>
    <x v="3874"/>
  </r>
  <r>
    <n v="25"/>
    <n v="1"/>
    <n v="2"/>
    <x v="6"/>
    <n v="3"/>
    <n v="23"/>
    <s v="Cambio Climático y Contribución Determinada a Nivel Nacional (NDC)"/>
    <n v="1240218"/>
    <n v="0"/>
    <x v="1"/>
    <x v="3875"/>
  </r>
  <r>
    <n v="25"/>
    <n v="1"/>
    <n v="2"/>
    <x v="7"/>
    <n v="7"/>
    <n v="0"/>
    <s v="Programas Informáticos"/>
    <n v="84572"/>
    <n v="0"/>
    <x v="1"/>
    <x v="3876"/>
  </r>
  <r>
    <n v="25"/>
    <n v="2"/>
    <n v="1"/>
    <x v="17"/>
    <n v="2"/>
    <n v="201"/>
    <s v="Recuperación de Licencias Médicas - FONASA"/>
    <n v="10"/>
    <n v="0"/>
    <x v="0"/>
    <x v="11"/>
  </r>
  <r>
    <n v="25"/>
    <n v="2"/>
    <n v="1"/>
    <x v="0"/>
    <n v="1"/>
    <n v="0"/>
    <s v="Recuperaciones y Reembolsos por Licencias Médicas"/>
    <n v="10"/>
    <n v="0"/>
    <x v="0"/>
    <x v="11"/>
  </r>
  <r>
    <n v="25"/>
    <n v="2"/>
    <n v="1"/>
    <x v="0"/>
    <n v="99"/>
    <n v="0"/>
    <s v="Otros"/>
    <n v="11169"/>
    <n v="0"/>
    <x v="0"/>
    <x v="3877"/>
  </r>
  <r>
    <n v="25"/>
    <n v="2"/>
    <n v="1"/>
    <x v="1"/>
    <n v="1"/>
    <n v="0"/>
    <s v="Libre"/>
    <n v="18371614"/>
    <n v="0"/>
    <x v="0"/>
    <x v="3878"/>
  </r>
  <r>
    <n v="25"/>
    <n v="2"/>
    <n v="1"/>
    <x v="13"/>
    <n v="10"/>
    <n v="0"/>
    <s v="Ingresos por Percibir"/>
    <n v="10"/>
    <n v="0"/>
    <x v="0"/>
    <x v="11"/>
  </r>
  <r>
    <n v="25"/>
    <n v="2"/>
    <n v="1"/>
    <x v="3"/>
    <n v="0"/>
    <n v="0"/>
    <s v="SALDO INICIAL DE CAJA"/>
    <n v="10"/>
    <n v="0"/>
    <x v="0"/>
    <x v="11"/>
  </r>
  <r>
    <n v="25"/>
    <n v="2"/>
    <n v="1"/>
    <x v="4"/>
    <n v="0"/>
    <n v="0"/>
    <s v="GASTOS EN PERSONAL"/>
    <n v="13346874"/>
    <n v="0"/>
    <x v="1"/>
    <x v="3879"/>
  </r>
  <r>
    <n v="25"/>
    <n v="2"/>
    <n v="1"/>
    <x v="5"/>
    <n v="0"/>
    <n v="0"/>
    <s v="BIENES Y SERVICIOS DE CONSUMO"/>
    <n v="1865900"/>
    <n v="0"/>
    <x v="1"/>
    <x v="3880"/>
  </r>
  <r>
    <n v="25"/>
    <n v="2"/>
    <n v="1"/>
    <x v="10"/>
    <n v="3"/>
    <n v="0"/>
    <s v="Prestaciones Sociales del Empleador"/>
    <n v="10"/>
    <n v="0"/>
    <x v="1"/>
    <x v="11"/>
  </r>
  <r>
    <n v="25"/>
    <n v="2"/>
    <n v="1"/>
    <x v="6"/>
    <n v="3"/>
    <n v="200"/>
    <s v="Administración de Procesos de Evaluación de Impacto Ambiental"/>
    <n v="2160732"/>
    <n v="0"/>
    <x v="1"/>
    <x v="3881"/>
  </r>
  <r>
    <n v="25"/>
    <n v="2"/>
    <n v="1"/>
    <x v="6"/>
    <n v="3"/>
    <n v="300"/>
    <s v="Administración Sistema SEIA Electrónico"/>
    <n v="799018"/>
    <n v="0"/>
    <x v="1"/>
    <x v="3882"/>
  </r>
  <r>
    <n v="25"/>
    <n v="2"/>
    <n v="1"/>
    <x v="14"/>
    <n v="99"/>
    <n v="0"/>
    <s v="Otros Integros al Fisco"/>
    <n v="20"/>
    <n v="0"/>
    <x v="1"/>
    <x v="101"/>
  </r>
  <r>
    <n v="25"/>
    <n v="2"/>
    <n v="1"/>
    <x v="7"/>
    <n v="7"/>
    <n v="0"/>
    <s v="Programas Informáticos"/>
    <n v="210259"/>
    <n v="0"/>
    <x v="1"/>
    <x v="3883"/>
  </r>
  <r>
    <n v="25"/>
    <n v="2"/>
    <n v="1"/>
    <x v="8"/>
    <n v="7"/>
    <n v="0"/>
    <s v="Deuda Flotante"/>
    <n v="10"/>
    <n v="0"/>
    <x v="1"/>
    <x v="11"/>
  </r>
  <r>
    <n v="25"/>
    <n v="3"/>
    <n v="1"/>
    <x v="17"/>
    <n v="2"/>
    <n v="201"/>
    <s v="Recuperación de Licencias Médicas - FONASA"/>
    <n v="10"/>
    <n v="0"/>
    <x v="0"/>
    <x v="11"/>
  </r>
  <r>
    <n v="25"/>
    <n v="3"/>
    <n v="1"/>
    <x v="0"/>
    <n v="1"/>
    <n v="0"/>
    <s v="Recuperaciones y Reembolsos por Licencias Médicas"/>
    <n v="10"/>
    <n v="0"/>
    <x v="0"/>
    <x v="11"/>
  </r>
  <r>
    <n v="25"/>
    <n v="3"/>
    <n v="1"/>
    <x v="0"/>
    <n v="2"/>
    <n v="0"/>
    <s v="Multas y Sanciones Pecuniarias"/>
    <n v="10"/>
    <n v="0"/>
    <x v="0"/>
    <x v="11"/>
  </r>
  <r>
    <n v="25"/>
    <n v="3"/>
    <n v="1"/>
    <x v="0"/>
    <n v="99"/>
    <n v="0"/>
    <s v="Otros"/>
    <n v="8018"/>
    <n v="0"/>
    <x v="0"/>
    <x v="3884"/>
  </r>
  <r>
    <n v="25"/>
    <n v="3"/>
    <n v="1"/>
    <x v="1"/>
    <n v="1"/>
    <n v="0"/>
    <s v="Libre"/>
    <n v="14784647"/>
    <n v="0"/>
    <x v="0"/>
    <x v="3885"/>
  </r>
  <r>
    <n v="25"/>
    <n v="3"/>
    <n v="1"/>
    <x v="13"/>
    <n v="10"/>
    <n v="0"/>
    <s v="Ingresos por Percibir"/>
    <n v="10"/>
    <n v="0"/>
    <x v="0"/>
    <x v="11"/>
  </r>
  <r>
    <n v="25"/>
    <n v="3"/>
    <n v="1"/>
    <x v="3"/>
    <n v="0"/>
    <n v="0"/>
    <s v="SALDO INICIAL DE CAJA"/>
    <n v="10"/>
    <n v="0"/>
    <x v="0"/>
    <x v="11"/>
  </r>
  <r>
    <n v="25"/>
    <n v="3"/>
    <n v="1"/>
    <x v="4"/>
    <n v="0"/>
    <n v="0"/>
    <s v="GASTOS EN PERSONAL"/>
    <n v="10804072"/>
    <n v="0"/>
    <x v="1"/>
    <x v="3886"/>
  </r>
  <r>
    <n v="25"/>
    <n v="3"/>
    <n v="1"/>
    <x v="5"/>
    <n v="0"/>
    <n v="0"/>
    <s v="BIENES Y SERVICIOS DE CONSUMO"/>
    <n v="1729068"/>
    <n v="0"/>
    <x v="1"/>
    <x v="3887"/>
  </r>
  <r>
    <n v="25"/>
    <n v="3"/>
    <n v="1"/>
    <x v="10"/>
    <n v="3"/>
    <n v="0"/>
    <s v="Prestaciones Sociales del Empleador"/>
    <n v="10"/>
    <n v="0"/>
    <x v="1"/>
    <x v="11"/>
  </r>
  <r>
    <n v="25"/>
    <n v="3"/>
    <n v="1"/>
    <x v="6"/>
    <n v="3"/>
    <n v="1"/>
    <s v="Programas de Fiscalización Ambiental"/>
    <n v="1449956"/>
    <n v="0"/>
    <x v="1"/>
    <x v="3888"/>
  </r>
  <r>
    <n v="25"/>
    <n v="3"/>
    <n v="1"/>
    <x v="6"/>
    <n v="3"/>
    <n v="2"/>
    <s v="Laboratorio de Alta Complejidad"/>
    <n v="305813"/>
    <n v="0"/>
    <x v="1"/>
    <x v="3889"/>
  </r>
  <r>
    <n v="25"/>
    <n v="3"/>
    <n v="1"/>
    <x v="14"/>
    <n v="99"/>
    <n v="0"/>
    <s v="Otros Integros al Fisco"/>
    <n v="20"/>
    <n v="0"/>
    <x v="1"/>
    <x v="101"/>
  </r>
  <r>
    <n v="25"/>
    <n v="3"/>
    <n v="1"/>
    <x v="7"/>
    <n v="4"/>
    <n v="0"/>
    <s v="Mobiliario y Otros"/>
    <n v="10630"/>
    <n v="0"/>
    <x v="1"/>
    <x v="112"/>
  </r>
  <r>
    <n v="25"/>
    <n v="3"/>
    <n v="1"/>
    <x v="7"/>
    <n v="5"/>
    <n v="0"/>
    <s v="Máquinas y Equipos"/>
    <n v="137939"/>
    <n v="0"/>
    <x v="1"/>
    <x v="3890"/>
  </r>
  <r>
    <n v="25"/>
    <n v="3"/>
    <n v="1"/>
    <x v="7"/>
    <n v="6"/>
    <n v="0"/>
    <s v="Equipos Informáticos"/>
    <n v="21260"/>
    <n v="0"/>
    <x v="1"/>
    <x v="113"/>
  </r>
  <r>
    <n v="25"/>
    <n v="3"/>
    <n v="1"/>
    <x v="7"/>
    <n v="7"/>
    <n v="0"/>
    <s v="Programas Informáticos"/>
    <n v="333937"/>
    <n v="0"/>
    <x v="1"/>
    <x v="3891"/>
  </r>
  <r>
    <n v="25"/>
    <n v="3"/>
    <n v="1"/>
    <x v="8"/>
    <n v="7"/>
    <n v="0"/>
    <s v="Deuda Flotante"/>
    <n v="10"/>
    <n v="0"/>
    <x v="1"/>
    <x v="11"/>
  </r>
  <r>
    <n v="26"/>
    <n v="1"/>
    <n v="1"/>
    <x v="17"/>
    <n v="2"/>
    <n v="201"/>
    <s v="Recuperación de Licencias Médicas - FONASA"/>
    <n v="10"/>
    <n v="0"/>
    <x v="0"/>
    <x v="11"/>
  </r>
  <r>
    <n v="26"/>
    <n v="1"/>
    <n v="1"/>
    <x v="0"/>
    <n v="1"/>
    <n v="0"/>
    <s v="Recuperaciones y Reembolsos por Licencias Médicas"/>
    <n v="10"/>
    <n v="0"/>
    <x v="0"/>
    <x v="11"/>
  </r>
  <r>
    <n v="26"/>
    <n v="1"/>
    <n v="1"/>
    <x v="0"/>
    <n v="2"/>
    <n v="0"/>
    <s v="Multas y Sanciones Pecuniarias"/>
    <n v="10"/>
    <n v="0"/>
    <x v="0"/>
    <x v="11"/>
  </r>
  <r>
    <n v="26"/>
    <n v="1"/>
    <n v="1"/>
    <x v="0"/>
    <n v="99"/>
    <n v="0"/>
    <s v="Otros"/>
    <n v="10"/>
    <n v="0"/>
    <x v="0"/>
    <x v="11"/>
  </r>
  <r>
    <n v="26"/>
    <n v="1"/>
    <n v="1"/>
    <x v="1"/>
    <n v="1"/>
    <n v="0"/>
    <s v="Libre"/>
    <n v="12317919"/>
    <n v="0"/>
    <x v="0"/>
    <x v="3892"/>
  </r>
  <r>
    <n v="26"/>
    <n v="1"/>
    <n v="1"/>
    <x v="3"/>
    <n v="0"/>
    <n v="0"/>
    <s v="SALDO INICIAL DE CAJA"/>
    <n v="10"/>
    <n v="0"/>
    <x v="0"/>
    <x v="11"/>
  </r>
  <r>
    <n v="26"/>
    <n v="1"/>
    <n v="1"/>
    <x v="4"/>
    <n v="0"/>
    <n v="0"/>
    <s v="GASTOS EN PERSONAL"/>
    <n v="5519841"/>
    <n v="0"/>
    <x v="1"/>
    <x v="3893"/>
  </r>
  <r>
    <n v="26"/>
    <n v="1"/>
    <n v="1"/>
    <x v="5"/>
    <n v="0"/>
    <n v="0"/>
    <s v="BIENES Y SERVICIOS DE CONSUMO"/>
    <n v="1363007"/>
    <n v="0"/>
    <x v="1"/>
    <x v="3894"/>
  </r>
  <r>
    <n v="26"/>
    <n v="1"/>
    <n v="1"/>
    <x v="10"/>
    <n v="3"/>
    <n v="0"/>
    <s v="Prestaciones Sociales del Empleador"/>
    <n v="10"/>
    <n v="0"/>
    <x v="1"/>
    <x v="11"/>
  </r>
  <r>
    <n v="26"/>
    <n v="1"/>
    <n v="1"/>
    <x v="6"/>
    <n v="1"/>
    <n v="5"/>
    <s v="Postulación Conjunta Mundial de Fútbol 2030"/>
    <n v="146694"/>
    <n v="0"/>
    <x v="1"/>
    <x v="3895"/>
  </r>
  <r>
    <n v="26"/>
    <n v="1"/>
    <n v="1"/>
    <x v="6"/>
    <n v="3"/>
    <n v="2"/>
    <s v="Comisión Nacional de Dopaje"/>
    <n v="808895"/>
    <n v="0"/>
    <x v="1"/>
    <x v="3896"/>
  </r>
  <r>
    <n v="26"/>
    <n v="1"/>
    <n v="1"/>
    <x v="6"/>
    <n v="3"/>
    <n v="6"/>
    <s v="Provisión Juegos Panamericanos y Parapanamericanos 2023"/>
    <n v="4304064"/>
    <n v="0"/>
    <x v="1"/>
    <x v="3897"/>
  </r>
  <r>
    <n v="26"/>
    <n v="1"/>
    <n v="1"/>
    <x v="6"/>
    <n v="7"/>
    <n v="1"/>
    <s v="World Anti-Doping Agency"/>
    <n v="60272"/>
    <n v="0"/>
    <x v="1"/>
    <x v="3898"/>
  </r>
  <r>
    <n v="26"/>
    <n v="1"/>
    <n v="1"/>
    <x v="6"/>
    <n v="7"/>
    <n v="26"/>
    <s v="Consejo Iberoamericano del Deporte"/>
    <n v="1595"/>
    <n v="0"/>
    <x v="1"/>
    <x v="1950"/>
  </r>
  <r>
    <n v="26"/>
    <n v="1"/>
    <n v="1"/>
    <x v="6"/>
    <n v="7"/>
    <n v="27"/>
    <s v="Consejo Americano del Deporte"/>
    <n v="2445"/>
    <n v="0"/>
    <x v="1"/>
    <x v="3899"/>
  </r>
  <r>
    <n v="26"/>
    <n v="1"/>
    <n v="1"/>
    <x v="14"/>
    <n v="99"/>
    <n v="0"/>
    <s v="Otros Integros al Fisco"/>
    <n v="10"/>
    <n v="0"/>
    <x v="1"/>
    <x v="11"/>
  </r>
  <r>
    <n v="26"/>
    <n v="1"/>
    <n v="1"/>
    <x v="7"/>
    <n v="7"/>
    <n v="0"/>
    <s v="Programas Informáticos"/>
    <n v="111126"/>
    <n v="0"/>
    <x v="1"/>
    <x v="3900"/>
  </r>
  <r>
    <n v="26"/>
    <n v="1"/>
    <n v="1"/>
    <x v="8"/>
    <n v="7"/>
    <n v="0"/>
    <s v="Deuda Flotante"/>
    <n v="10"/>
    <n v="0"/>
    <x v="1"/>
    <x v="11"/>
  </r>
  <r>
    <n v="26"/>
    <n v="2"/>
    <n v="1"/>
    <x v="17"/>
    <n v="2"/>
    <n v="201"/>
    <s v="Recuperación de Licencias Médicas - FONASA"/>
    <n v="10"/>
    <n v="0"/>
    <x v="0"/>
    <x v="11"/>
  </r>
  <r>
    <n v="26"/>
    <n v="2"/>
    <n v="1"/>
    <x v="17"/>
    <n v="3"/>
    <n v="8"/>
    <s v="Polla Chilena de Beneficencia"/>
    <n v="14279112"/>
    <n v="0"/>
    <x v="0"/>
    <x v="3901"/>
  </r>
  <r>
    <n v="26"/>
    <n v="2"/>
    <n v="1"/>
    <x v="15"/>
    <n v="0"/>
    <n v="0"/>
    <s v="RENTAS DE LA PROPIEDAD"/>
    <n v="297246"/>
    <n v="0"/>
    <x v="0"/>
    <x v="3902"/>
  </r>
  <r>
    <n v="26"/>
    <n v="2"/>
    <n v="1"/>
    <x v="12"/>
    <n v="0"/>
    <n v="0"/>
    <s v="INGRESOS DE OPERACIÓN"/>
    <n v="2055161"/>
    <n v="0"/>
    <x v="0"/>
    <x v="3903"/>
  </r>
  <r>
    <n v="26"/>
    <n v="2"/>
    <n v="1"/>
    <x v="0"/>
    <n v="1"/>
    <n v="0"/>
    <s v="Recuperaciones y Reembolsos por Licencias Médicas"/>
    <n v="320410"/>
    <n v="0"/>
    <x v="0"/>
    <x v="3904"/>
  </r>
  <r>
    <n v="26"/>
    <n v="2"/>
    <n v="1"/>
    <x v="0"/>
    <n v="2"/>
    <n v="0"/>
    <s v="Multas y Sanciones Pecuniarias"/>
    <n v="10"/>
    <n v="0"/>
    <x v="0"/>
    <x v="11"/>
  </r>
  <r>
    <n v="26"/>
    <n v="2"/>
    <n v="1"/>
    <x v="0"/>
    <n v="99"/>
    <n v="0"/>
    <s v="Otros"/>
    <n v="766640"/>
    <n v="0"/>
    <x v="0"/>
    <x v="3905"/>
  </r>
  <r>
    <n v="26"/>
    <n v="2"/>
    <n v="1"/>
    <x v="1"/>
    <n v="1"/>
    <n v="0"/>
    <s v="Libre"/>
    <n v="459459631"/>
    <n v="0"/>
    <x v="0"/>
    <x v="3906"/>
  </r>
  <r>
    <n v="26"/>
    <n v="2"/>
    <n v="1"/>
    <x v="2"/>
    <n v="3"/>
    <n v="0"/>
    <s v="Vehículos"/>
    <n v="11"/>
    <n v="0"/>
    <x v="0"/>
    <x v="40"/>
  </r>
  <r>
    <n v="26"/>
    <n v="2"/>
    <n v="1"/>
    <x v="13"/>
    <n v="10"/>
    <n v="0"/>
    <s v="Ingresos por Percibir"/>
    <n v="1185613"/>
    <n v="0"/>
    <x v="0"/>
    <x v="3907"/>
  </r>
  <r>
    <n v="26"/>
    <n v="2"/>
    <n v="1"/>
    <x v="3"/>
    <n v="0"/>
    <n v="0"/>
    <s v="SALDO INICIAL DE CAJA"/>
    <n v="10"/>
    <n v="0"/>
    <x v="0"/>
    <x v="11"/>
  </r>
  <r>
    <n v="26"/>
    <n v="2"/>
    <n v="1"/>
    <x v="4"/>
    <n v="0"/>
    <n v="0"/>
    <s v="GASTOS EN PERSONAL"/>
    <n v="29792475"/>
    <n v="0"/>
    <x v="1"/>
    <x v="3908"/>
  </r>
  <r>
    <n v="26"/>
    <n v="2"/>
    <n v="1"/>
    <x v="5"/>
    <n v="0"/>
    <n v="0"/>
    <s v="BIENES Y SERVICIOS DE CONSUMO"/>
    <n v="3489799"/>
    <n v="0"/>
    <x v="1"/>
    <x v="3909"/>
  </r>
  <r>
    <n v="26"/>
    <n v="2"/>
    <n v="1"/>
    <x v="10"/>
    <n v="3"/>
    <n v="0"/>
    <s v="Prestaciones Sociales del Empleador"/>
    <n v="10"/>
    <n v="0"/>
    <x v="1"/>
    <x v="11"/>
  </r>
  <r>
    <n v="26"/>
    <n v="2"/>
    <n v="1"/>
    <x v="6"/>
    <n v="1"/>
    <n v="337"/>
    <s v="Fortalecimiento del Deporte de Rendimiento Convencional y Paralímpico"/>
    <n v="25743769"/>
    <n v="0"/>
    <x v="1"/>
    <x v="3910"/>
  </r>
  <r>
    <n v="26"/>
    <n v="2"/>
    <n v="1"/>
    <x v="6"/>
    <n v="1"/>
    <n v="338"/>
    <s v="Art.5° Letra e) D.L. 1.298 y Ley 19.135"/>
    <n v="7311"/>
    <n v="0"/>
    <x v="1"/>
    <x v="3911"/>
  </r>
  <r>
    <n v="26"/>
    <n v="2"/>
    <n v="1"/>
    <x v="6"/>
    <n v="1"/>
    <n v="340"/>
    <s v="Art.1° Ley 19.135 C.O.CH."/>
    <n v="322190"/>
    <n v="0"/>
    <x v="1"/>
    <x v="3912"/>
  </r>
  <r>
    <n v="26"/>
    <n v="2"/>
    <n v="1"/>
    <x v="6"/>
    <n v="1"/>
    <n v="341"/>
    <s v="Art. 1° Ley 19.135 Fed. D. Nacional"/>
    <n v="2094235"/>
    <n v="0"/>
    <x v="1"/>
    <x v="3913"/>
  </r>
  <r>
    <n v="26"/>
    <n v="2"/>
    <n v="1"/>
    <x v="6"/>
    <n v="1"/>
    <n v="345"/>
    <s v="Art. Único Ley N° 19.909"/>
    <n v="205810"/>
    <n v="0"/>
    <x v="1"/>
    <x v="3914"/>
  </r>
  <r>
    <n v="26"/>
    <n v="2"/>
    <n v="1"/>
    <x v="6"/>
    <n v="1"/>
    <n v="354"/>
    <s v="ADO - Chile"/>
    <n v="618715"/>
    <n v="0"/>
    <x v="1"/>
    <x v="3915"/>
  </r>
  <r>
    <n v="26"/>
    <n v="2"/>
    <n v="1"/>
    <x v="6"/>
    <n v="1"/>
    <n v="359"/>
    <s v="Sistema Nacional de Competencias Deportivas"/>
    <n v="9326904"/>
    <n v="0"/>
    <x v="1"/>
    <x v="3916"/>
  </r>
  <r>
    <n v="26"/>
    <n v="2"/>
    <n v="1"/>
    <x v="6"/>
    <n v="1"/>
    <n v="361"/>
    <s v="Programa de Normalización de Infraestructura Deportiva"/>
    <n v="1110472"/>
    <n v="0"/>
    <x v="1"/>
    <x v="3917"/>
  </r>
  <r>
    <n v="26"/>
    <n v="2"/>
    <n v="1"/>
    <x v="6"/>
    <n v="1"/>
    <n v="365"/>
    <s v="Sistema Nacional de Capacitación y Acreditación Deportiva"/>
    <n v="309455"/>
    <n v="0"/>
    <x v="1"/>
    <x v="3918"/>
  </r>
  <r>
    <n v="26"/>
    <n v="2"/>
    <n v="1"/>
    <x v="6"/>
    <n v="1"/>
    <n v="368"/>
    <s v="Gestión de Recintos Deportivos"/>
    <n v="11187625"/>
    <n v="0"/>
    <x v="1"/>
    <x v="3919"/>
  </r>
  <r>
    <n v="26"/>
    <n v="2"/>
    <n v="1"/>
    <x v="6"/>
    <n v="1"/>
    <n v="381"/>
    <s v="Asistencia a la Carrera Deportiva"/>
    <n v="5458745"/>
    <n v="0"/>
    <x v="1"/>
    <x v="3920"/>
  </r>
  <r>
    <n v="26"/>
    <n v="2"/>
    <n v="1"/>
    <x v="6"/>
    <n v="1"/>
    <n v="382"/>
    <s v="Juegos Paramericanos y Parapanamericanos 2023"/>
    <n v="211420039"/>
    <n v="0"/>
    <x v="1"/>
    <x v="3921"/>
  </r>
  <r>
    <n v="26"/>
    <n v="2"/>
    <n v="1"/>
    <x v="6"/>
    <n v="1"/>
    <n v="383"/>
    <s v="COPACHI"/>
    <n v="277835"/>
    <n v="0"/>
    <x v="1"/>
    <x v="3922"/>
  </r>
  <r>
    <n v="26"/>
    <n v="2"/>
    <n v="1"/>
    <x v="6"/>
    <n v="3"/>
    <n v="57"/>
    <s v="Deporte Participación Público"/>
    <n v="8650722"/>
    <n v="0"/>
    <x v="1"/>
    <x v="3923"/>
  </r>
  <r>
    <n v="26"/>
    <n v="2"/>
    <n v="1"/>
    <x v="6"/>
    <n v="3"/>
    <n v="58"/>
    <s v="Programa de Saneamiento de Títulos de Propiedad Deportiva"/>
    <n v="206821"/>
    <n v="0"/>
    <x v="1"/>
    <x v="3924"/>
  </r>
  <r>
    <n v="26"/>
    <n v="2"/>
    <n v="1"/>
    <x v="6"/>
    <n v="3"/>
    <n v="61"/>
    <s v="Crecer en Movimiento"/>
    <n v="8610801"/>
    <n v="0"/>
    <x v="1"/>
    <x v="3925"/>
  </r>
  <r>
    <n v="26"/>
    <n v="2"/>
    <n v="1"/>
    <x v="14"/>
    <n v="1"/>
    <n v="0"/>
    <s v="Impuestos"/>
    <n v="296309"/>
    <n v="0"/>
    <x v="1"/>
    <x v="3926"/>
  </r>
  <r>
    <n v="26"/>
    <n v="2"/>
    <n v="1"/>
    <x v="14"/>
    <n v="99"/>
    <n v="0"/>
    <s v="Otros Integros al Fisco"/>
    <n v="766651"/>
    <n v="0"/>
    <x v="1"/>
    <x v="3927"/>
  </r>
  <r>
    <n v="26"/>
    <n v="2"/>
    <n v="1"/>
    <x v="7"/>
    <n v="5"/>
    <n v="0"/>
    <s v="Máquinas y Equipos"/>
    <n v="18765"/>
    <n v="0"/>
    <x v="1"/>
    <x v="3928"/>
  </r>
  <r>
    <n v="26"/>
    <n v="2"/>
    <n v="1"/>
    <x v="7"/>
    <n v="6"/>
    <n v="0"/>
    <s v="Equipos Informáticos"/>
    <n v="29854"/>
    <n v="0"/>
    <x v="1"/>
    <x v="3929"/>
  </r>
  <r>
    <n v="26"/>
    <n v="2"/>
    <n v="1"/>
    <x v="7"/>
    <n v="7"/>
    <n v="0"/>
    <s v="Programas Informáticos"/>
    <n v="406321"/>
    <n v="0"/>
    <x v="1"/>
    <x v="3930"/>
  </r>
  <r>
    <n v="26"/>
    <n v="2"/>
    <n v="1"/>
    <x v="11"/>
    <n v="2"/>
    <n v="0"/>
    <s v="Proyectos"/>
    <n v="133781517"/>
    <n v="0"/>
    <x v="1"/>
    <x v="3931"/>
  </r>
  <r>
    <n v="26"/>
    <n v="2"/>
    <n v="1"/>
    <x v="18"/>
    <n v="1"/>
    <n v="1"/>
    <s v="Aportes al Sector Privado"/>
    <n v="2793206"/>
    <n v="0"/>
    <x v="1"/>
    <x v="3932"/>
  </r>
  <r>
    <n v="26"/>
    <n v="2"/>
    <n v="1"/>
    <x v="18"/>
    <n v="3"/>
    <n v="2"/>
    <s v="Aportes para Inversiones en Infraestructura Deportiva"/>
    <n v="21437488"/>
    <n v="0"/>
    <x v="1"/>
    <x v="3933"/>
  </r>
  <r>
    <n v="26"/>
    <n v="2"/>
    <n v="1"/>
    <x v="8"/>
    <n v="7"/>
    <n v="0"/>
    <s v="Deuda Flotante"/>
    <n v="10"/>
    <n v="0"/>
    <x v="1"/>
    <x v="11"/>
  </r>
  <r>
    <n v="26"/>
    <n v="2"/>
    <n v="2"/>
    <x v="17"/>
    <n v="1"/>
    <n v="1"/>
    <s v="Donaciones"/>
    <n v="4197"/>
    <n v="0"/>
    <x v="0"/>
    <x v="3934"/>
  </r>
  <r>
    <n v="26"/>
    <n v="2"/>
    <n v="2"/>
    <x v="0"/>
    <n v="2"/>
    <n v="0"/>
    <s v="Multas y Sanciones Pecuniarias"/>
    <n v="10"/>
    <n v="0"/>
    <x v="0"/>
    <x v="11"/>
  </r>
  <r>
    <n v="26"/>
    <n v="2"/>
    <n v="2"/>
    <x v="0"/>
    <n v="99"/>
    <n v="0"/>
    <s v="Otros"/>
    <n v="134308"/>
    <n v="0"/>
    <x v="0"/>
    <x v="3935"/>
  </r>
  <r>
    <n v="26"/>
    <n v="2"/>
    <n v="2"/>
    <x v="1"/>
    <n v="1"/>
    <n v="0"/>
    <s v="Libre"/>
    <n v="3290005"/>
    <n v="0"/>
    <x v="0"/>
    <x v="3936"/>
  </r>
  <r>
    <n v="26"/>
    <n v="2"/>
    <n v="2"/>
    <x v="3"/>
    <n v="0"/>
    <n v="0"/>
    <s v="SALDO INICIAL DE CAJA"/>
    <n v="10"/>
    <n v="0"/>
    <x v="0"/>
    <x v="11"/>
  </r>
  <r>
    <n v="26"/>
    <n v="2"/>
    <n v="2"/>
    <x v="5"/>
    <n v="0"/>
    <n v="0"/>
    <s v="BIENES Y SERVICIOS DE CONSUMO"/>
    <n v="149818"/>
    <n v="0"/>
    <x v="1"/>
    <x v="3937"/>
  </r>
  <r>
    <n v="26"/>
    <n v="2"/>
    <n v="2"/>
    <x v="6"/>
    <n v="1"/>
    <n v="346"/>
    <s v="Formación para el Deporte"/>
    <n v="644625"/>
    <n v="0"/>
    <x v="1"/>
    <x v="3938"/>
  </r>
  <r>
    <n v="26"/>
    <n v="2"/>
    <n v="2"/>
    <x v="6"/>
    <n v="1"/>
    <n v="347"/>
    <s v="Deporte Recreativo"/>
    <n v="1139826"/>
    <n v="0"/>
    <x v="1"/>
    <x v="3939"/>
  </r>
  <r>
    <n v="26"/>
    <n v="2"/>
    <n v="2"/>
    <x v="6"/>
    <n v="1"/>
    <n v="348"/>
    <s v="Deporte de Competición"/>
    <n v="1169835"/>
    <n v="0"/>
    <x v="1"/>
    <x v="3940"/>
  </r>
  <r>
    <n v="26"/>
    <n v="2"/>
    <n v="2"/>
    <x v="6"/>
    <n v="1"/>
    <n v="349"/>
    <s v="Ciencias del Deporte"/>
    <n v="17022"/>
    <n v="0"/>
    <x v="1"/>
    <x v="1753"/>
  </r>
  <r>
    <n v="26"/>
    <n v="2"/>
    <n v="2"/>
    <x v="6"/>
    <n v="3"/>
    <n v="42"/>
    <s v="Ciencias del Deporte"/>
    <n v="17022"/>
    <n v="0"/>
    <x v="1"/>
    <x v="1753"/>
  </r>
  <r>
    <n v="26"/>
    <n v="2"/>
    <n v="2"/>
    <x v="6"/>
    <n v="3"/>
    <n v="50"/>
    <s v="Formación para el Deporte"/>
    <n v="139207"/>
    <n v="0"/>
    <x v="1"/>
    <x v="3941"/>
  </r>
  <r>
    <n v="26"/>
    <n v="2"/>
    <n v="2"/>
    <x v="6"/>
    <n v="3"/>
    <n v="51"/>
    <s v="Deporte Recreativo"/>
    <n v="151165"/>
    <n v="0"/>
    <x v="1"/>
    <x v="3942"/>
  </r>
  <r>
    <n v="26"/>
    <n v="2"/>
    <n v="2"/>
    <x v="8"/>
    <n v="7"/>
    <n v="0"/>
    <s v="Deuda Flotante"/>
    <n v="10"/>
    <n v="0"/>
    <x v="1"/>
    <x v="11"/>
  </r>
  <r>
    <n v="27"/>
    <n v="1"/>
    <n v="1"/>
    <x v="17"/>
    <n v="2"/>
    <n v="201"/>
    <s v="Recuperación de Licencias Médicas - FONASA"/>
    <n v="10"/>
    <n v="0"/>
    <x v="0"/>
    <x v="11"/>
  </r>
  <r>
    <n v="27"/>
    <n v="1"/>
    <n v="1"/>
    <x v="0"/>
    <n v="1"/>
    <n v="0"/>
    <s v="Recuperaciones y Reembolsos por Licencias Médicas"/>
    <n v="11198"/>
    <n v="0"/>
    <x v="0"/>
    <x v="3943"/>
  </r>
  <r>
    <n v="27"/>
    <n v="1"/>
    <n v="1"/>
    <x v="0"/>
    <n v="99"/>
    <n v="0"/>
    <s v="Otros"/>
    <n v="10"/>
    <n v="0"/>
    <x v="0"/>
    <x v="11"/>
  </r>
  <r>
    <n v="27"/>
    <n v="1"/>
    <n v="1"/>
    <x v="1"/>
    <n v="1"/>
    <n v="0"/>
    <s v="Libre"/>
    <n v="9137870"/>
    <n v="0"/>
    <x v="0"/>
    <x v="3944"/>
  </r>
  <r>
    <n v="27"/>
    <n v="1"/>
    <n v="1"/>
    <x v="13"/>
    <n v="10"/>
    <n v="0"/>
    <s v="Ingresos por Percibir"/>
    <n v="10"/>
    <n v="0"/>
    <x v="0"/>
    <x v="11"/>
  </r>
  <r>
    <n v="27"/>
    <n v="1"/>
    <n v="1"/>
    <x v="3"/>
    <n v="0"/>
    <n v="0"/>
    <s v="SALDO INICIAL DE CAJA"/>
    <n v="10"/>
    <n v="0"/>
    <x v="0"/>
    <x v="11"/>
  </r>
  <r>
    <n v="27"/>
    <n v="1"/>
    <n v="1"/>
    <x v="4"/>
    <n v="0"/>
    <n v="0"/>
    <s v="GASTOS EN PERSONAL"/>
    <n v="6131051"/>
    <n v="0"/>
    <x v="1"/>
    <x v="3945"/>
  </r>
  <r>
    <n v="27"/>
    <n v="1"/>
    <n v="1"/>
    <x v="5"/>
    <n v="0"/>
    <n v="0"/>
    <s v="BIENES Y SERVICIOS DE CONSUMO"/>
    <n v="2778879"/>
    <n v="0"/>
    <x v="1"/>
    <x v="3946"/>
  </r>
  <r>
    <n v="27"/>
    <n v="1"/>
    <n v="1"/>
    <x v="6"/>
    <n v="7"/>
    <n v="1"/>
    <s v="ONU Mujeres"/>
    <n v="81495"/>
    <n v="0"/>
    <x v="1"/>
    <x v="3947"/>
  </r>
  <r>
    <n v="27"/>
    <n v="1"/>
    <n v="1"/>
    <x v="6"/>
    <n v="7"/>
    <n v="2"/>
    <s v="Consejo Internacional de Mujeres"/>
    <n v="12225"/>
    <n v="0"/>
    <x v="1"/>
    <x v="3948"/>
  </r>
  <r>
    <n v="27"/>
    <n v="1"/>
    <n v="1"/>
    <x v="6"/>
    <n v="7"/>
    <n v="3"/>
    <s v="Banco Mundial"/>
    <n v="47835"/>
    <n v="0"/>
    <x v="1"/>
    <x v="1063"/>
  </r>
  <r>
    <n v="27"/>
    <n v="1"/>
    <n v="1"/>
    <x v="14"/>
    <n v="99"/>
    <n v="0"/>
    <s v="Otros Integros al Fisco"/>
    <n v="11208"/>
    <n v="0"/>
    <x v="1"/>
    <x v="3949"/>
  </r>
  <r>
    <n v="27"/>
    <n v="1"/>
    <n v="1"/>
    <x v="7"/>
    <n v="7"/>
    <n v="0"/>
    <s v="Programas Informáticos"/>
    <n v="86405"/>
    <n v="0"/>
    <x v="1"/>
    <x v="3950"/>
  </r>
  <r>
    <n v="27"/>
    <n v="1"/>
    <n v="1"/>
    <x v="8"/>
    <n v="7"/>
    <n v="0"/>
    <s v="Deuda Flotante"/>
    <n v="10"/>
    <n v="0"/>
    <x v="1"/>
    <x v="11"/>
  </r>
  <r>
    <n v="27"/>
    <n v="1"/>
    <n v="2"/>
    <x v="1"/>
    <n v="1"/>
    <n v="0"/>
    <s v="Libre"/>
    <n v="3383078"/>
    <n v="0"/>
    <x v="0"/>
    <x v="3951"/>
  </r>
  <r>
    <n v="27"/>
    <n v="1"/>
    <n v="2"/>
    <x v="5"/>
    <n v="0"/>
    <n v="0"/>
    <s v="BIENES Y SERVICIOS DE CONSUMO"/>
    <n v="297213"/>
    <n v="0"/>
    <x v="1"/>
    <x v="3952"/>
  </r>
  <r>
    <n v="27"/>
    <n v="1"/>
    <n v="2"/>
    <x v="6"/>
    <n v="3"/>
    <n v="3"/>
    <s v="Transversalización de Género"/>
    <n v="3085865"/>
    <n v="0"/>
    <x v="1"/>
    <x v="3953"/>
  </r>
  <r>
    <n v="27"/>
    <n v="2"/>
    <n v="1"/>
    <x v="17"/>
    <n v="2"/>
    <n v="2"/>
    <s v="Servicio Nacional de la Mujer y la Equidad de Género - Programa 03"/>
    <n v="880267"/>
    <n v="0"/>
    <x v="0"/>
    <x v="3954"/>
  </r>
  <r>
    <n v="27"/>
    <n v="2"/>
    <n v="1"/>
    <x v="17"/>
    <n v="2"/>
    <n v="201"/>
    <s v="Recuperación de Licencias Médicas - FONASA"/>
    <n v="10"/>
    <n v="0"/>
    <x v="0"/>
    <x v="11"/>
  </r>
  <r>
    <n v="27"/>
    <n v="2"/>
    <n v="1"/>
    <x v="0"/>
    <n v="1"/>
    <n v="0"/>
    <s v="Recuperaciones y Reembolsos por Licencias Médicas"/>
    <n v="279166"/>
    <n v="0"/>
    <x v="0"/>
    <x v="3955"/>
  </r>
  <r>
    <n v="27"/>
    <n v="2"/>
    <n v="1"/>
    <x v="0"/>
    <n v="99"/>
    <n v="0"/>
    <s v="Otros"/>
    <n v="8383"/>
    <n v="0"/>
    <x v="0"/>
    <x v="3862"/>
  </r>
  <r>
    <n v="27"/>
    <n v="2"/>
    <n v="1"/>
    <x v="1"/>
    <n v="1"/>
    <n v="0"/>
    <s v="Libre"/>
    <n v="28769291"/>
    <n v="0"/>
    <x v="0"/>
    <x v="3956"/>
  </r>
  <r>
    <n v="27"/>
    <n v="2"/>
    <n v="1"/>
    <x v="3"/>
    <n v="0"/>
    <n v="0"/>
    <s v="SALDO INICIAL DE CAJA"/>
    <n v="10"/>
    <n v="0"/>
    <x v="0"/>
    <x v="11"/>
  </r>
  <r>
    <n v="27"/>
    <n v="2"/>
    <n v="1"/>
    <x v="4"/>
    <n v="0"/>
    <n v="0"/>
    <s v="GASTOS EN PERSONAL"/>
    <n v="14443862"/>
    <n v="0"/>
    <x v="1"/>
    <x v="3957"/>
  </r>
  <r>
    <n v="27"/>
    <n v="2"/>
    <n v="1"/>
    <x v="5"/>
    <n v="0"/>
    <n v="0"/>
    <s v="BIENES Y SERVICIOS DE CONSUMO"/>
    <n v="2606696"/>
    <n v="0"/>
    <x v="1"/>
    <x v="3958"/>
  </r>
  <r>
    <n v="27"/>
    <n v="2"/>
    <n v="1"/>
    <x v="6"/>
    <n v="1"/>
    <n v="1"/>
    <s v="PRODEMU"/>
    <n v="9244911"/>
    <n v="0"/>
    <x v="1"/>
    <x v="3959"/>
  </r>
  <r>
    <n v="27"/>
    <n v="2"/>
    <n v="1"/>
    <x v="6"/>
    <n v="1"/>
    <n v="2"/>
    <s v="Fundación de las Familias"/>
    <n v="1765438"/>
    <n v="0"/>
    <x v="1"/>
    <x v="3960"/>
  </r>
  <r>
    <n v="27"/>
    <n v="2"/>
    <n v="1"/>
    <x v="6"/>
    <n v="1"/>
    <n v="9"/>
    <s v="Fondo para la Equidad de Genero"/>
    <n v="91136"/>
    <n v="0"/>
    <x v="1"/>
    <x v="3961"/>
  </r>
  <r>
    <n v="27"/>
    <n v="2"/>
    <n v="1"/>
    <x v="6"/>
    <n v="1"/>
    <n v="10"/>
    <s v="Programa Mujer, Sexualidad y Maternidad"/>
    <n v="961328"/>
    <n v="0"/>
    <x v="1"/>
    <x v="3962"/>
  </r>
  <r>
    <n v="27"/>
    <n v="2"/>
    <n v="1"/>
    <x v="6"/>
    <n v="1"/>
    <n v="12"/>
    <s v="Programa Mujer y Participación Política"/>
    <n v="427723"/>
    <n v="0"/>
    <x v="1"/>
    <x v="3963"/>
  </r>
  <r>
    <n v="27"/>
    <n v="2"/>
    <n v="1"/>
    <x v="14"/>
    <n v="99"/>
    <n v="0"/>
    <s v="Otros Integros al Fisco"/>
    <n v="279176"/>
    <n v="0"/>
    <x v="1"/>
    <x v="3964"/>
  </r>
  <r>
    <n v="27"/>
    <n v="2"/>
    <n v="1"/>
    <x v="7"/>
    <n v="7"/>
    <n v="0"/>
    <s v="Programas Informáticos"/>
    <n v="116847"/>
    <n v="0"/>
    <x v="1"/>
    <x v="3965"/>
  </r>
  <r>
    <n v="27"/>
    <n v="2"/>
    <n v="1"/>
    <x v="8"/>
    <n v="7"/>
    <n v="0"/>
    <s v="Deuda Flotante"/>
    <n v="10"/>
    <n v="0"/>
    <x v="1"/>
    <x v="11"/>
  </r>
  <r>
    <n v="27"/>
    <n v="2"/>
    <n v="2"/>
    <x v="1"/>
    <n v="1"/>
    <n v="0"/>
    <s v="Libre"/>
    <n v="16764282"/>
    <n v="0"/>
    <x v="0"/>
    <x v="3966"/>
  </r>
  <r>
    <n v="27"/>
    <n v="2"/>
    <n v="2"/>
    <x v="3"/>
    <n v="0"/>
    <n v="0"/>
    <s v="SALDO INICIAL DE CAJA"/>
    <n v="10"/>
    <n v="0"/>
    <x v="0"/>
    <x v="11"/>
  </r>
  <r>
    <n v="27"/>
    <n v="2"/>
    <n v="2"/>
    <x v="4"/>
    <n v="0"/>
    <n v="0"/>
    <s v="GASTOS EN PERSONAL"/>
    <n v="138716"/>
    <n v="0"/>
    <x v="1"/>
    <x v="3967"/>
  </r>
  <r>
    <n v="27"/>
    <n v="2"/>
    <n v="2"/>
    <x v="5"/>
    <n v="0"/>
    <n v="0"/>
    <s v="BIENES Y SERVICIOS DE CONSUMO"/>
    <n v="136064"/>
    <n v="0"/>
    <x v="1"/>
    <x v="3968"/>
  </r>
  <r>
    <n v="27"/>
    <n v="2"/>
    <n v="2"/>
    <x v="6"/>
    <n v="1"/>
    <n v="5"/>
    <s v="Programa 4 a 7"/>
    <n v="5723391"/>
    <n v="0"/>
    <x v="1"/>
    <x v="3969"/>
  </r>
  <r>
    <n v="27"/>
    <n v="2"/>
    <n v="2"/>
    <x v="6"/>
    <n v="1"/>
    <n v="6"/>
    <s v="Mujer, Asociatividad y Emprendimiento"/>
    <n v="259906"/>
    <n v="0"/>
    <x v="1"/>
    <x v="3970"/>
  </r>
  <r>
    <n v="27"/>
    <n v="2"/>
    <n v="2"/>
    <x v="6"/>
    <n v="2"/>
    <n v="3"/>
    <s v="Mujer y Trabajo - Abeja Emprende"/>
    <n v="5134288"/>
    <n v="0"/>
    <x v="1"/>
    <x v="648"/>
  </r>
  <r>
    <n v="27"/>
    <n v="2"/>
    <n v="2"/>
    <x v="6"/>
    <n v="3"/>
    <n v="1"/>
    <s v="Apoyo a Mujeres Jefas de Hogar"/>
    <n v="5371917"/>
    <n v="0"/>
    <x v="1"/>
    <x v="3971"/>
  </r>
  <r>
    <n v="27"/>
    <n v="2"/>
    <n v="2"/>
    <x v="8"/>
    <n v="7"/>
    <n v="0"/>
    <s v="Deuda Flotante"/>
    <n v="10"/>
    <n v="0"/>
    <x v="1"/>
    <x v="11"/>
  </r>
  <r>
    <n v="27"/>
    <n v="2"/>
    <n v="3"/>
    <x v="1"/>
    <n v="1"/>
    <n v="0"/>
    <s v="Libre"/>
    <n v="22578047"/>
    <n v="0"/>
    <x v="0"/>
    <x v="3972"/>
  </r>
  <r>
    <n v="27"/>
    <n v="2"/>
    <n v="3"/>
    <x v="3"/>
    <n v="0"/>
    <n v="0"/>
    <s v="SALDO INICIAL DE CAJA"/>
    <n v="10"/>
    <n v="0"/>
    <x v="0"/>
    <x v="11"/>
  </r>
  <r>
    <n v="27"/>
    <n v="2"/>
    <n v="3"/>
    <x v="4"/>
    <n v="0"/>
    <n v="0"/>
    <s v="GASTOS EN PERSONAL"/>
    <n v="20689"/>
    <n v="0"/>
    <x v="1"/>
    <x v="3973"/>
  </r>
  <r>
    <n v="27"/>
    <n v="2"/>
    <n v="3"/>
    <x v="5"/>
    <n v="0"/>
    <n v="0"/>
    <s v="BIENES Y SERVICIOS DE CONSUMO"/>
    <n v="179296"/>
    <n v="0"/>
    <x v="1"/>
    <x v="3974"/>
  </r>
  <r>
    <n v="27"/>
    <n v="2"/>
    <n v="3"/>
    <x v="6"/>
    <n v="1"/>
    <n v="7"/>
    <s v="Atención, Protección y Reparación Integral de Violencias contra las Mujeres"/>
    <n v="20230509"/>
    <n v="0"/>
    <x v="1"/>
    <x v="3975"/>
  </r>
  <r>
    <n v="27"/>
    <n v="2"/>
    <n v="3"/>
    <x v="6"/>
    <n v="1"/>
    <n v="8"/>
    <s v="Prevención de Violencia contra las Mujeres"/>
    <n v="1267286"/>
    <n v="0"/>
    <x v="1"/>
    <x v="3976"/>
  </r>
  <r>
    <n v="27"/>
    <n v="2"/>
    <n v="3"/>
    <x v="6"/>
    <n v="2"/>
    <n v="1"/>
    <s v="Servicio Nacional de la Mujer y la Equidad de Género - Programa 01"/>
    <n v="880267"/>
    <n v="0"/>
    <x v="1"/>
    <x v="3954"/>
  </r>
  <r>
    <n v="27"/>
    <n v="2"/>
    <n v="3"/>
    <x v="8"/>
    <n v="7"/>
    <n v="0"/>
    <s v="Deuda Flotante"/>
    <n v="10"/>
    <n v="0"/>
    <x v="1"/>
    <x v="11"/>
  </r>
  <r>
    <n v="28"/>
    <n v="1"/>
    <n v="1"/>
    <x v="0"/>
    <n v="1"/>
    <n v="0"/>
    <s v="Recuperaciones y Reembolsos por Licencias Médicas"/>
    <n v="98111"/>
    <n v="0"/>
    <x v="0"/>
    <x v="3977"/>
  </r>
  <r>
    <n v="28"/>
    <n v="1"/>
    <n v="1"/>
    <x v="0"/>
    <n v="99"/>
    <n v="0"/>
    <s v="Otros"/>
    <n v="6396"/>
    <n v="0"/>
    <x v="0"/>
    <x v="3978"/>
  </r>
  <r>
    <n v="28"/>
    <n v="1"/>
    <n v="1"/>
    <x v="1"/>
    <n v="1"/>
    <n v="0"/>
    <s v="Libre"/>
    <n v="25377901"/>
    <n v="0"/>
    <x v="0"/>
    <x v="3979"/>
  </r>
  <r>
    <n v="28"/>
    <n v="1"/>
    <n v="1"/>
    <x v="2"/>
    <n v="3"/>
    <n v="0"/>
    <s v="Vehículos"/>
    <n v="11"/>
    <n v="0"/>
    <x v="0"/>
    <x v="40"/>
  </r>
  <r>
    <n v="28"/>
    <n v="1"/>
    <n v="1"/>
    <x v="2"/>
    <n v="4"/>
    <n v="0"/>
    <s v="Mobiliario y Otros"/>
    <n v="2259"/>
    <n v="0"/>
    <x v="0"/>
    <x v="3980"/>
  </r>
  <r>
    <n v="28"/>
    <n v="1"/>
    <n v="1"/>
    <x v="13"/>
    <n v="10"/>
    <n v="0"/>
    <s v="Ingresos por Percibir"/>
    <n v="10"/>
    <n v="0"/>
    <x v="0"/>
    <x v="11"/>
  </r>
  <r>
    <n v="28"/>
    <n v="1"/>
    <n v="1"/>
    <x v="3"/>
    <n v="0"/>
    <n v="0"/>
    <s v="SALDO INICIAL DE CAJA"/>
    <n v="10"/>
    <n v="0"/>
    <x v="0"/>
    <x v="11"/>
  </r>
  <r>
    <n v="28"/>
    <n v="1"/>
    <n v="1"/>
    <x v="4"/>
    <n v="0"/>
    <n v="0"/>
    <s v="GASTOS EN PERSONAL"/>
    <n v="14490539"/>
    <n v="0"/>
    <x v="1"/>
    <x v="3981"/>
  </r>
  <r>
    <n v="28"/>
    <n v="1"/>
    <n v="1"/>
    <x v="5"/>
    <n v="0"/>
    <n v="0"/>
    <s v="BIENES Y SERVICIOS DE CONSUMO"/>
    <n v="6208606"/>
    <n v="0"/>
    <x v="1"/>
    <x v="3982"/>
  </r>
  <r>
    <n v="28"/>
    <n v="1"/>
    <n v="1"/>
    <x v="6"/>
    <n v="3"/>
    <n v="3"/>
    <s v="Plebiscito"/>
    <n v="4354049"/>
    <n v="0"/>
    <x v="1"/>
    <x v="3983"/>
  </r>
  <r>
    <n v="28"/>
    <n v="1"/>
    <n v="1"/>
    <x v="14"/>
    <n v="99"/>
    <n v="0"/>
    <s v="Otros Integros al Fisco"/>
    <n v="98111"/>
    <n v="0"/>
    <x v="1"/>
    <x v="3977"/>
  </r>
  <r>
    <n v="28"/>
    <n v="1"/>
    <n v="1"/>
    <x v="7"/>
    <n v="3"/>
    <n v="0"/>
    <s v="Vehículos"/>
    <n v="47835"/>
    <n v="0"/>
    <x v="1"/>
    <x v="1063"/>
  </r>
  <r>
    <n v="28"/>
    <n v="1"/>
    <n v="1"/>
    <x v="7"/>
    <n v="4"/>
    <n v="0"/>
    <s v="Mobiliario y Otros"/>
    <n v="10630"/>
    <n v="0"/>
    <x v="1"/>
    <x v="112"/>
  </r>
  <r>
    <n v="28"/>
    <n v="1"/>
    <n v="1"/>
    <x v="7"/>
    <n v="5"/>
    <n v="0"/>
    <s v="Máquinas y Equipos"/>
    <n v="5687"/>
    <n v="0"/>
    <x v="1"/>
    <x v="1741"/>
  </r>
  <r>
    <n v="28"/>
    <n v="1"/>
    <n v="1"/>
    <x v="7"/>
    <n v="6"/>
    <n v="0"/>
    <s v="Equipos Informáticos"/>
    <n v="193758"/>
    <n v="0"/>
    <x v="1"/>
    <x v="3984"/>
  </r>
  <r>
    <n v="28"/>
    <n v="1"/>
    <n v="1"/>
    <x v="7"/>
    <n v="7"/>
    <n v="0"/>
    <s v="Programas Informáticos"/>
    <n v="75473"/>
    <n v="0"/>
    <x v="1"/>
    <x v="3985"/>
  </r>
  <r>
    <n v="28"/>
    <n v="1"/>
    <n v="1"/>
    <x v="8"/>
    <n v="7"/>
    <n v="0"/>
    <s v="Deuda Flotante"/>
    <n v="10"/>
    <n v="0"/>
    <x v="1"/>
    <x v="11"/>
  </r>
  <r>
    <n v="29"/>
    <n v="1"/>
    <n v="1"/>
    <x v="17"/>
    <n v="2"/>
    <n v="3"/>
    <s v="Secretaría y Administración General de Hacienda (Programa 09)"/>
    <n v="170080"/>
    <n v="0"/>
    <x v="0"/>
    <x v="751"/>
  </r>
  <r>
    <n v="29"/>
    <n v="1"/>
    <n v="1"/>
    <x v="17"/>
    <n v="2"/>
    <n v="201"/>
    <s v="Recuperación de Licencias Médicas - FONASA"/>
    <n v="10"/>
    <n v="0"/>
    <x v="0"/>
    <x v="11"/>
  </r>
  <r>
    <n v="29"/>
    <n v="1"/>
    <n v="1"/>
    <x v="12"/>
    <n v="0"/>
    <n v="0"/>
    <s v="INGRESOS DE OPERACIÓN"/>
    <n v="13766"/>
    <n v="0"/>
    <x v="0"/>
    <x v="3986"/>
  </r>
  <r>
    <n v="29"/>
    <n v="1"/>
    <n v="1"/>
    <x v="0"/>
    <n v="1"/>
    <n v="0"/>
    <s v="Recuperaciones y Reembolsos por Licencias Médicas"/>
    <n v="10"/>
    <n v="0"/>
    <x v="0"/>
    <x v="11"/>
  </r>
  <r>
    <n v="29"/>
    <n v="1"/>
    <n v="1"/>
    <x v="0"/>
    <n v="99"/>
    <n v="0"/>
    <s v="Otros"/>
    <n v="251830"/>
    <n v="0"/>
    <x v="0"/>
    <x v="3987"/>
  </r>
  <r>
    <n v="29"/>
    <n v="1"/>
    <n v="1"/>
    <x v="1"/>
    <n v="1"/>
    <n v="0"/>
    <s v="Libre"/>
    <n v="116629799"/>
    <n v="0"/>
    <x v="0"/>
    <x v="3988"/>
  </r>
  <r>
    <n v="29"/>
    <n v="1"/>
    <n v="1"/>
    <x v="13"/>
    <n v="10"/>
    <n v="0"/>
    <s v="Ingresos por Percibir"/>
    <n v="92541"/>
    <n v="0"/>
    <x v="0"/>
    <x v="3989"/>
  </r>
  <r>
    <n v="29"/>
    <n v="1"/>
    <n v="1"/>
    <x v="3"/>
    <n v="0"/>
    <n v="0"/>
    <s v="SALDO INICIAL DE CAJA"/>
    <n v="10"/>
    <n v="0"/>
    <x v="0"/>
    <x v="11"/>
  </r>
  <r>
    <n v="29"/>
    <n v="1"/>
    <n v="1"/>
    <x v="4"/>
    <n v="0"/>
    <n v="0"/>
    <s v="GASTOS EN PERSONAL"/>
    <n v="26579495"/>
    <n v="0"/>
    <x v="1"/>
    <x v="3990"/>
  </r>
  <r>
    <n v="29"/>
    <n v="1"/>
    <n v="1"/>
    <x v="5"/>
    <n v="0"/>
    <n v="0"/>
    <s v="BIENES Y SERVICIOS DE CONSUMO"/>
    <n v="5334134"/>
    <n v="0"/>
    <x v="1"/>
    <x v="3991"/>
  </r>
  <r>
    <n v="29"/>
    <n v="1"/>
    <n v="1"/>
    <x v="10"/>
    <n v="3"/>
    <n v="0"/>
    <s v="Prestaciones Sociales del Empleador"/>
    <n v="10"/>
    <n v="0"/>
    <x v="1"/>
    <x v="11"/>
  </r>
  <r>
    <n v="29"/>
    <n v="1"/>
    <n v="1"/>
    <x v="6"/>
    <n v="1"/>
    <n v="81"/>
    <s v="Fundación Artesanías de Chile"/>
    <n v="934210"/>
    <n v="0"/>
    <x v="1"/>
    <x v="3992"/>
  </r>
  <r>
    <n v="29"/>
    <n v="1"/>
    <n v="1"/>
    <x v="6"/>
    <n v="1"/>
    <n v="181"/>
    <s v="Fundación Tiempos Nuevos"/>
    <n v="4198545"/>
    <n v="0"/>
    <x v="1"/>
    <x v="3993"/>
  </r>
  <r>
    <n v="29"/>
    <n v="1"/>
    <n v="1"/>
    <x v="6"/>
    <n v="1"/>
    <n v="188"/>
    <s v="Corporación Cultural Municipalidad de Santiago"/>
    <n v="3370938"/>
    <n v="0"/>
    <x v="1"/>
    <x v="3994"/>
  </r>
  <r>
    <n v="29"/>
    <n v="1"/>
    <n v="1"/>
    <x v="6"/>
    <n v="1"/>
    <n v="268"/>
    <s v="Orquestas Sinfónicas Juveniles e Infantiles de Chile"/>
    <n v="3657784"/>
    <n v="0"/>
    <x v="1"/>
    <x v="3995"/>
  </r>
  <r>
    <n v="29"/>
    <n v="1"/>
    <n v="1"/>
    <x v="6"/>
    <n v="1"/>
    <n v="269"/>
    <s v="Centro Cultural Palacio de la Moneda"/>
    <n v="2292892"/>
    <n v="0"/>
    <x v="1"/>
    <x v="3996"/>
  </r>
  <r>
    <n v="29"/>
    <n v="1"/>
    <n v="1"/>
    <x v="6"/>
    <n v="1"/>
    <n v="279"/>
    <s v="Corporación Centro Cultural Gabriela Mistral"/>
    <n v="3642097"/>
    <n v="0"/>
    <x v="1"/>
    <x v="3997"/>
  </r>
  <r>
    <n v="29"/>
    <n v="1"/>
    <n v="1"/>
    <x v="6"/>
    <n v="1"/>
    <n v="290"/>
    <s v="Otras Instituciones Colaboradoras"/>
    <n v="4042578"/>
    <n v="0"/>
    <x v="1"/>
    <x v="3998"/>
  </r>
  <r>
    <n v="29"/>
    <n v="1"/>
    <n v="1"/>
    <x v="6"/>
    <n v="1"/>
    <n v="291"/>
    <s v="Parque Cultural Valparaíso"/>
    <n v="1358713"/>
    <n v="0"/>
    <x v="1"/>
    <x v="3999"/>
  </r>
  <r>
    <n v="29"/>
    <n v="1"/>
    <n v="1"/>
    <x v="6"/>
    <n v="1"/>
    <n v="292"/>
    <s v="Programa de Orquestas Regionales Profesionales"/>
    <n v="1806429"/>
    <n v="0"/>
    <x v="1"/>
    <x v="4000"/>
  </r>
  <r>
    <n v="29"/>
    <n v="1"/>
    <n v="1"/>
    <x v="6"/>
    <n v="2"/>
    <n v="1"/>
    <s v="Secretaría General de Gobierno-Consejo Nacional de Televisión"/>
    <n v="4582763"/>
    <n v="0"/>
    <x v="1"/>
    <x v="3587"/>
  </r>
  <r>
    <n v="29"/>
    <n v="1"/>
    <n v="1"/>
    <x v="6"/>
    <n v="2"/>
    <n v="2"/>
    <s v="Ministerio de Relaciones Exteriores"/>
    <n v="1150365"/>
    <n v="0"/>
    <x v="1"/>
    <x v="334"/>
  </r>
  <r>
    <n v="29"/>
    <n v="1"/>
    <n v="1"/>
    <x v="6"/>
    <n v="3"/>
    <n v="87"/>
    <s v="Actividades de Fomento y Desarrollo Cultural"/>
    <n v="12460006"/>
    <n v="0"/>
    <x v="1"/>
    <x v="4001"/>
  </r>
  <r>
    <n v="29"/>
    <n v="1"/>
    <n v="1"/>
    <x v="6"/>
    <n v="3"/>
    <n v="98"/>
    <s v="Conjuntos Artísticos Estables"/>
    <n v="3723066"/>
    <n v="0"/>
    <x v="1"/>
    <x v="4002"/>
  </r>
  <r>
    <n v="29"/>
    <n v="1"/>
    <n v="1"/>
    <x v="6"/>
    <n v="3"/>
    <n v="122"/>
    <s v="Fomento del Arte en la Educación"/>
    <n v="1977927"/>
    <n v="0"/>
    <x v="1"/>
    <x v="4003"/>
  </r>
  <r>
    <n v="29"/>
    <n v="1"/>
    <n v="1"/>
    <x v="6"/>
    <n v="3"/>
    <n v="129"/>
    <s v="Red Cultura y Puntos de Cultura Comunitaria"/>
    <n v="6909500"/>
    <n v="0"/>
    <x v="1"/>
    <x v="4004"/>
  </r>
  <r>
    <n v="29"/>
    <n v="1"/>
    <n v="1"/>
    <x v="6"/>
    <n v="3"/>
    <n v="135"/>
    <s v="Centros de Creación y Desarrollo Artístico para Niños, Niñas y Jóvenes"/>
    <n v="3244138"/>
    <n v="0"/>
    <x v="1"/>
    <x v="4005"/>
  </r>
  <r>
    <n v="29"/>
    <n v="1"/>
    <n v="1"/>
    <x v="6"/>
    <n v="3"/>
    <n v="138"/>
    <s v="Fomento y Desarrollo de Ecosistemas Creativos y Organizaciones Culturales Colaboradoras"/>
    <n v="12945990"/>
    <n v="0"/>
    <x v="1"/>
    <x v="4006"/>
  </r>
  <r>
    <n v="29"/>
    <n v="1"/>
    <n v="1"/>
    <x v="6"/>
    <n v="3"/>
    <n v="139"/>
    <s v="Programa Nacional de Desarrollo Artístico en la Educación"/>
    <n v="1407850"/>
    <n v="0"/>
    <x v="1"/>
    <x v="4007"/>
  </r>
  <r>
    <n v="29"/>
    <n v="1"/>
    <n v="1"/>
    <x v="6"/>
    <n v="3"/>
    <n v="145"/>
    <s v="Programa de Exportación de Servicios"/>
    <n v="170080"/>
    <n v="0"/>
    <x v="1"/>
    <x v="751"/>
  </r>
  <r>
    <n v="29"/>
    <n v="1"/>
    <n v="1"/>
    <x v="6"/>
    <n v="3"/>
    <n v="146"/>
    <s v="Fomento y Desarrollo de Artes de la Visualidad"/>
    <n v="1946697"/>
    <n v="0"/>
    <x v="1"/>
    <x v="4008"/>
  </r>
  <r>
    <n v="29"/>
    <n v="1"/>
    <n v="1"/>
    <x v="6"/>
    <n v="3"/>
    <n v="150"/>
    <s v="Promoción y Fortalecimiento del Trabajo Cultural"/>
    <n v="1250116"/>
    <n v="0"/>
    <x v="1"/>
    <x v="4009"/>
  </r>
  <r>
    <n v="29"/>
    <n v="1"/>
    <n v="1"/>
    <x v="6"/>
    <n v="7"/>
    <n v="1"/>
    <s v="Organismos Internacionales"/>
    <n v="77716"/>
    <n v="0"/>
    <x v="1"/>
    <x v="4010"/>
  </r>
  <r>
    <n v="29"/>
    <n v="1"/>
    <n v="1"/>
    <x v="14"/>
    <n v="1"/>
    <n v="0"/>
    <s v="Impuestos"/>
    <n v="724"/>
    <n v="0"/>
    <x v="1"/>
    <x v="4011"/>
  </r>
  <r>
    <n v="29"/>
    <n v="1"/>
    <n v="1"/>
    <x v="14"/>
    <n v="99"/>
    <n v="0"/>
    <s v="Otros Integros al Fisco"/>
    <n v="20"/>
    <n v="0"/>
    <x v="1"/>
    <x v="101"/>
  </r>
  <r>
    <n v="29"/>
    <n v="1"/>
    <n v="1"/>
    <x v="7"/>
    <n v="3"/>
    <n v="0"/>
    <s v="Vehículos"/>
    <n v="63780"/>
    <n v="0"/>
    <x v="1"/>
    <x v="4012"/>
  </r>
  <r>
    <n v="29"/>
    <n v="1"/>
    <n v="1"/>
    <x v="7"/>
    <n v="4"/>
    <n v="0"/>
    <s v="Mobiliario y Otros"/>
    <n v="95670"/>
    <n v="0"/>
    <x v="1"/>
    <x v="4013"/>
  </r>
  <r>
    <n v="29"/>
    <n v="1"/>
    <n v="1"/>
    <x v="7"/>
    <n v="5"/>
    <n v="0"/>
    <s v="Máquinas y Equipos"/>
    <n v="53150"/>
    <n v="0"/>
    <x v="1"/>
    <x v="397"/>
  </r>
  <r>
    <n v="29"/>
    <n v="1"/>
    <n v="1"/>
    <x v="7"/>
    <n v="6"/>
    <n v="0"/>
    <s v="Equipos Informáticos"/>
    <n v="159450"/>
    <n v="0"/>
    <x v="1"/>
    <x v="693"/>
  </r>
  <r>
    <n v="29"/>
    <n v="1"/>
    <n v="1"/>
    <x v="7"/>
    <n v="7"/>
    <n v="0"/>
    <s v="Programas Informáticos"/>
    <n v="616274"/>
    <n v="0"/>
    <x v="1"/>
    <x v="4014"/>
  </r>
  <r>
    <n v="29"/>
    <n v="1"/>
    <n v="1"/>
    <x v="11"/>
    <n v="2"/>
    <n v="0"/>
    <s v="Proyectos"/>
    <n v="1612194"/>
    <n v="0"/>
    <x v="1"/>
    <x v="4015"/>
  </r>
  <r>
    <n v="29"/>
    <n v="1"/>
    <n v="1"/>
    <x v="18"/>
    <n v="3"/>
    <n v="2"/>
    <s v="Programa de Financiamiento de Infraestructura Cultural Pública y/o Privada"/>
    <n v="5492735"/>
    <n v="0"/>
    <x v="1"/>
    <x v="4016"/>
  </r>
  <r>
    <n v="29"/>
    <n v="1"/>
    <n v="1"/>
    <x v="8"/>
    <n v="7"/>
    <n v="0"/>
    <s v="Deuda Flotante"/>
    <n v="10"/>
    <n v="0"/>
    <x v="1"/>
    <x v="11"/>
  </r>
  <r>
    <n v="29"/>
    <n v="1"/>
    <n v="2"/>
    <x v="1"/>
    <n v="1"/>
    <n v="0"/>
    <s v="Libre"/>
    <n v="50834708"/>
    <n v="0"/>
    <x v="0"/>
    <x v="4017"/>
  </r>
  <r>
    <n v="29"/>
    <n v="1"/>
    <n v="2"/>
    <x v="3"/>
    <n v="0"/>
    <n v="0"/>
    <s v="SALDO INICIAL DE CAJA"/>
    <n v="10"/>
    <n v="0"/>
    <x v="0"/>
    <x v="11"/>
  </r>
  <r>
    <n v="29"/>
    <n v="1"/>
    <n v="2"/>
    <x v="4"/>
    <n v="0"/>
    <n v="0"/>
    <s v="GASTOS EN PERSONAL"/>
    <n v="3889773"/>
    <n v="0"/>
    <x v="1"/>
    <x v="4018"/>
  </r>
  <r>
    <n v="29"/>
    <n v="1"/>
    <n v="2"/>
    <x v="5"/>
    <n v="0"/>
    <n v="0"/>
    <s v="BIENES Y SERVICIOS DE CONSUMO"/>
    <n v="298308"/>
    <n v="0"/>
    <x v="1"/>
    <x v="4019"/>
  </r>
  <r>
    <n v="29"/>
    <n v="1"/>
    <n v="2"/>
    <x v="6"/>
    <n v="3"/>
    <n v="94"/>
    <s v="Fondo Nacional de Fomento del Libro y la Lectura, Ley N° 19.227"/>
    <n v="8345381"/>
    <n v="0"/>
    <x v="1"/>
    <x v="4020"/>
  </r>
  <r>
    <n v="29"/>
    <n v="1"/>
    <n v="2"/>
    <x v="6"/>
    <n v="3"/>
    <n v="97"/>
    <s v="Fondo Nacional de Desarrollo Cultural y las Artes, Ley N° 19.891"/>
    <n v="13897284"/>
    <n v="0"/>
    <x v="1"/>
    <x v="4021"/>
  </r>
  <r>
    <n v="29"/>
    <n v="1"/>
    <n v="2"/>
    <x v="6"/>
    <n v="3"/>
    <n v="520"/>
    <s v="Fondo para el Fomento de la Música Nacional, Ley N° 19.928"/>
    <n v="6182993"/>
    <n v="0"/>
    <x v="1"/>
    <x v="4022"/>
  </r>
  <r>
    <n v="29"/>
    <n v="1"/>
    <n v="2"/>
    <x v="6"/>
    <n v="3"/>
    <n v="521"/>
    <s v="Fondo de Fomento Audiovisual, Ley N° 19.981"/>
    <n v="12343443"/>
    <n v="0"/>
    <x v="1"/>
    <x v="4023"/>
  </r>
  <r>
    <n v="29"/>
    <n v="1"/>
    <n v="2"/>
    <x v="6"/>
    <n v="3"/>
    <n v="522"/>
    <s v="Fondo Nacional de Fomento y Desarrollo de las Artes Escénicas, Ley N° 21.175."/>
    <n v="5334865"/>
    <n v="0"/>
    <x v="1"/>
    <x v="4024"/>
  </r>
  <r>
    <n v="29"/>
    <n v="1"/>
    <n v="2"/>
    <x v="6"/>
    <n v="7"/>
    <n v="1"/>
    <s v="Organismos Internacionales"/>
    <n v="542661"/>
    <n v="0"/>
    <x v="1"/>
    <x v="4025"/>
  </r>
  <r>
    <n v="29"/>
    <n v="1"/>
    <n v="2"/>
    <x v="8"/>
    <n v="7"/>
    <n v="0"/>
    <s v="Deuda Flotante"/>
    <n v="10"/>
    <n v="0"/>
    <x v="1"/>
    <x v="11"/>
  </r>
  <r>
    <n v="29"/>
    <n v="2"/>
    <n v="1"/>
    <x v="17"/>
    <n v="2"/>
    <n v="201"/>
    <s v="Recuperación de Licencias Médicas - FONASA"/>
    <n v="10"/>
    <n v="0"/>
    <x v="0"/>
    <x v="11"/>
  </r>
  <r>
    <n v="29"/>
    <n v="2"/>
    <n v="1"/>
    <x v="15"/>
    <n v="1"/>
    <n v="0"/>
    <s v="Arriendo de Activos No Financieros"/>
    <n v="11"/>
    <n v="0"/>
    <x v="0"/>
    <x v="40"/>
  </r>
  <r>
    <n v="29"/>
    <n v="2"/>
    <n v="1"/>
    <x v="0"/>
    <n v="1"/>
    <n v="0"/>
    <s v="Recuperaciones y Reembolsos por Licencias Médicas"/>
    <n v="10"/>
    <n v="0"/>
    <x v="0"/>
    <x v="11"/>
  </r>
  <r>
    <n v="29"/>
    <n v="2"/>
    <n v="1"/>
    <x v="1"/>
    <n v="1"/>
    <n v="0"/>
    <s v="Libre"/>
    <n v="2679120"/>
    <n v="0"/>
    <x v="0"/>
    <x v="4026"/>
  </r>
  <r>
    <n v="29"/>
    <n v="2"/>
    <n v="1"/>
    <x v="3"/>
    <n v="0"/>
    <n v="0"/>
    <s v="SALDO INICIAL DE CAJA"/>
    <n v="10"/>
    <n v="0"/>
    <x v="0"/>
    <x v="11"/>
  </r>
  <r>
    <n v="29"/>
    <n v="2"/>
    <n v="1"/>
    <x v="4"/>
    <n v="0"/>
    <n v="0"/>
    <s v="GASTOS EN PERSONAL"/>
    <n v="1421722"/>
    <n v="0"/>
    <x v="1"/>
    <x v="4027"/>
  </r>
  <r>
    <n v="29"/>
    <n v="2"/>
    <n v="1"/>
    <x v="5"/>
    <n v="0"/>
    <n v="0"/>
    <s v="BIENES Y SERVICIOS DE CONSUMO"/>
    <n v="1000121"/>
    <n v="0"/>
    <x v="1"/>
    <x v="4028"/>
  </r>
  <r>
    <n v="29"/>
    <n v="2"/>
    <n v="1"/>
    <x v="6"/>
    <n v="1"/>
    <n v="1"/>
    <s v="Cuota Corporación Municipal Valparaíso Sitio Patrimonio Mundial"/>
    <n v="10630"/>
    <n v="0"/>
    <x v="1"/>
    <x v="112"/>
  </r>
  <r>
    <n v="29"/>
    <n v="2"/>
    <n v="1"/>
    <x v="6"/>
    <n v="3"/>
    <n v="3"/>
    <s v="Diálogo  Ciudadano"/>
    <n v="159450"/>
    <n v="0"/>
    <x v="1"/>
    <x v="693"/>
  </r>
  <r>
    <n v="29"/>
    <n v="2"/>
    <n v="1"/>
    <x v="6"/>
    <n v="7"/>
    <n v="1"/>
    <s v="Organismos Internacionales"/>
    <n v="25086"/>
    <n v="0"/>
    <x v="1"/>
    <x v="4029"/>
  </r>
  <r>
    <n v="29"/>
    <n v="2"/>
    <n v="1"/>
    <x v="14"/>
    <n v="99"/>
    <n v="0"/>
    <s v="Otros Integros al Fisco"/>
    <n v="20"/>
    <n v="0"/>
    <x v="1"/>
    <x v="101"/>
  </r>
  <r>
    <n v="29"/>
    <n v="2"/>
    <n v="1"/>
    <x v="7"/>
    <n v="6"/>
    <n v="0"/>
    <s v="Equipos Informáticos"/>
    <n v="1132"/>
    <n v="0"/>
    <x v="1"/>
    <x v="4030"/>
  </r>
  <r>
    <n v="29"/>
    <n v="2"/>
    <n v="1"/>
    <x v="7"/>
    <n v="7"/>
    <n v="0"/>
    <s v="Programas Informáticos"/>
    <n v="60990"/>
    <n v="0"/>
    <x v="1"/>
    <x v="4031"/>
  </r>
  <r>
    <n v="29"/>
    <n v="2"/>
    <n v="1"/>
    <x v="8"/>
    <n v="7"/>
    <n v="0"/>
    <s v="Deuda Flotante"/>
    <n v="10"/>
    <n v="0"/>
    <x v="1"/>
    <x v="11"/>
  </r>
  <r>
    <n v="29"/>
    <n v="3"/>
    <n v="1"/>
    <x v="17"/>
    <n v="2"/>
    <n v="201"/>
    <s v="Recuperación de Licencias Médicas - FONASA"/>
    <n v="10"/>
    <n v="0"/>
    <x v="0"/>
    <x v="11"/>
  </r>
  <r>
    <n v="29"/>
    <n v="3"/>
    <n v="1"/>
    <x v="12"/>
    <n v="0"/>
    <n v="0"/>
    <s v="INGRESOS DE OPERACIÓN"/>
    <n v="412733"/>
    <n v="0"/>
    <x v="0"/>
    <x v="4032"/>
  </r>
  <r>
    <n v="29"/>
    <n v="3"/>
    <n v="1"/>
    <x v="0"/>
    <n v="1"/>
    <n v="0"/>
    <s v="Recuperaciones y Reembolsos por Licencias Médicas"/>
    <n v="10"/>
    <n v="0"/>
    <x v="0"/>
    <x v="11"/>
  </r>
  <r>
    <n v="29"/>
    <n v="3"/>
    <n v="1"/>
    <x v="0"/>
    <n v="2"/>
    <n v="0"/>
    <s v="Multas y Sanciones Pecuniarias"/>
    <n v="180535"/>
    <n v="0"/>
    <x v="0"/>
    <x v="4033"/>
  </r>
  <r>
    <n v="29"/>
    <n v="3"/>
    <n v="1"/>
    <x v="0"/>
    <n v="99"/>
    <n v="0"/>
    <s v="Otros"/>
    <n v="11"/>
    <n v="0"/>
    <x v="0"/>
    <x v="40"/>
  </r>
  <r>
    <n v="29"/>
    <n v="3"/>
    <n v="1"/>
    <x v="1"/>
    <n v="1"/>
    <n v="0"/>
    <s v="Libre"/>
    <n v="89378640"/>
    <n v="0"/>
    <x v="0"/>
    <x v="4034"/>
  </r>
  <r>
    <n v="29"/>
    <n v="3"/>
    <n v="1"/>
    <x v="3"/>
    <n v="0"/>
    <n v="0"/>
    <s v="SALDO INICIAL DE CAJA"/>
    <n v="10"/>
    <n v="0"/>
    <x v="0"/>
    <x v="11"/>
  </r>
  <r>
    <n v="29"/>
    <n v="3"/>
    <n v="1"/>
    <x v="4"/>
    <n v="0"/>
    <n v="0"/>
    <s v="GASTOS EN PERSONAL"/>
    <n v="33487628"/>
    <n v="0"/>
    <x v="1"/>
    <x v="4035"/>
  </r>
  <r>
    <n v="29"/>
    <n v="3"/>
    <n v="1"/>
    <x v="5"/>
    <n v="0"/>
    <n v="0"/>
    <s v="BIENES Y SERVICIOS DE CONSUMO"/>
    <n v="8489978"/>
    <n v="0"/>
    <x v="1"/>
    <x v="4036"/>
  </r>
  <r>
    <n v="29"/>
    <n v="3"/>
    <n v="1"/>
    <x v="6"/>
    <n v="1"/>
    <n v="210"/>
    <s v="Instituciones Colaboradoras"/>
    <n v="3549431"/>
    <n v="0"/>
    <x v="1"/>
    <x v="4037"/>
  </r>
  <r>
    <n v="29"/>
    <n v="3"/>
    <n v="1"/>
    <x v="6"/>
    <n v="1"/>
    <n v="212"/>
    <s v="Museo San Francisco"/>
    <n v="78925"/>
    <n v="0"/>
    <x v="1"/>
    <x v="4038"/>
  </r>
  <r>
    <n v="29"/>
    <n v="3"/>
    <n v="1"/>
    <x v="6"/>
    <n v="1"/>
    <n v="222"/>
    <s v="Fundación Museo de la Memoria"/>
    <n v="2079813"/>
    <n v="0"/>
    <x v="1"/>
    <x v="4039"/>
  </r>
  <r>
    <n v="29"/>
    <n v="3"/>
    <n v="1"/>
    <x v="6"/>
    <n v="1"/>
    <n v="223"/>
    <s v="Sitios Patrimonio Mundial"/>
    <n v="185170"/>
    <n v="0"/>
    <x v="1"/>
    <x v="4040"/>
  </r>
  <r>
    <n v="29"/>
    <n v="3"/>
    <n v="1"/>
    <x v="6"/>
    <n v="1"/>
    <n v="225"/>
    <s v="Fondo Concursable del Patrimonio"/>
    <n v="1553681"/>
    <n v="0"/>
    <x v="1"/>
    <x v="4041"/>
  </r>
  <r>
    <n v="29"/>
    <n v="3"/>
    <n v="1"/>
    <x v="6"/>
    <n v="3"/>
    <n v="192"/>
    <s v="Acciones Culturales Complementarias"/>
    <n v="2293769"/>
    <n v="0"/>
    <x v="1"/>
    <x v="4042"/>
  </r>
  <r>
    <n v="29"/>
    <n v="3"/>
    <n v="1"/>
    <x v="6"/>
    <n v="3"/>
    <n v="193"/>
    <s v="Centro Nacional del Patrimonio Mundial"/>
    <n v="167205"/>
    <n v="0"/>
    <x v="1"/>
    <x v="4043"/>
  </r>
  <r>
    <n v="29"/>
    <n v="3"/>
    <n v="1"/>
    <x v="6"/>
    <n v="3"/>
    <n v="194"/>
    <s v="Fomento y Desarrollo del Patrimonio Nacional"/>
    <n v="277835"/>
    <n v="0"/>
    <x v="1"/>
    <x v="3922"/>
  </r>
  <r>
    <n v="29"/>
    <n v="3"/>
    <n v="1"/>
    <x v="6"/>
    <n v="3"/>
    <n v="195"/>
    <s v="Sistema Nacional de Patrimonio Material e Inmaterial"/>
    <n v="527109"/>
    <n v="0"/>
    <x v="1"/>
    <x v="4044"/>
  </r>
  <r>
    <n v="29"/>
    <n v="3"/>
    <n v="1"/>
    <x v="6"/>
    <n v="3"/>
    <n v="196"/>
    <s v="Fomento y Difusión del Arte y las Culturas de Pueblos Indígenas"/>
    <n v="1034349"/>
    <n v="0"/>
    <x v="1"/>
    <x v="4045"/>
  </r>
  <r>
    <n v="29"/>
    <n v="3"/>
    <n v="1"/>
    <x v="6"/>
    <n v="3"/>
    <n v="197"/>
    <s v="Programa de Modernización del Sector Público, Archivo Nacional"/>
    <n v="375022"/>
    <n v="0"/>
    <x v="1"/>
    <x v="4046"/>
  </r>
  <r>
    <n v="29"/>
    <n v="3"/>
    <n v="1"/>
    <x v="6"/>
    <n v="3"/>
    <n v="198"/>
    <s v="Consultas Públicas en la Gestión Patrimonial"/>
    <n v="1594500"/>
    <n v="0"/>
    <x v="1"/>
    <x v="4047"/>
  </r>
  <r>
    <n v="29"/>
    <n v="3"/>
    <n v="1"/>
    <x v="6"/>
    <n v="7"/>
    <n v="1"/>
    <s v="A Organismos Internacionales"/>
    <n v="137652"/>
    <n v="0"/>
    <x v="1"/>
    <x v="4048"/>
  </r>
  <r>
    <n v="29"/>
    <n v="3"/>
    <n v="1"/>
    <x v="14"/>
    <n v="1"/>
    <n v="0"/>
    <s v="Impuestos"/>
    <n v="17836"/>
    <n v="0"/>
    <x v="1"/>
    <x v="4049"/>
  </r>
  <r>
    <n v="29"/>
    <n v="3"/>
    <n v="1"/>
    <x v="14"/>
    <n v="99"/>
    <n v="0"/>
    <s v="Otros Integros al Fisco"/>
    <n v="20"/>
    <n v="0"/>
    <x v="1"/>
    <x v="101"/>
  </r>
  <r>
    <n v="29"/>
    <n v="3"/>
    <n v="1"/>
    <x v="7"/>
    <n v="3"/>
    <n v="0"/>
    <s v="Vehículos"/>
    <n v="79725"/>
    <n v="0"/>
    <x v="1"/>
    <x v="692"/>
  </r>
  <r>
    <n v="29"/>
    <n v="3"/>
    <n v="1"/>
    <x v="7"/>
    <n v="4"/>
    <n v="0"/>
    <s v="Mobiliario y Otros"/>
    <n v="1691327"/>
    <n v="0"/>
    <x v="1"/>
    <x v="4050"/>
  </r>
  <r>
    <n v="29"/>
    <n v="3"/>
    <n v="1"/>
    <x v="7"/>
    <n v="5"/>
    <n v="0"/>
    <s v="Máquinas y Equipos"/>
    <n v="85307"/>
    <n v="0"/>
    <x v="1"/>
    <x v="4051"/>
  </r>
  <r>
    <n v="29"/>
    <n v="3"/>
    <n v="1"/>
    <x v="7"/>
    <n v="6"/>
    <n v="0"/>
    <s v="Equipos Informáticos"/>
    <n v="156709"/>
    <n v="0"/>
    <x v="1"/>
    <x v="4052"/>
  </r>
  <r>
    <n v="29"/>
    <n v="3"/>
    <n v="1"/>
    <x v="7"/>
    <n v="7"/>
    <n v="0"/>
    <s v="Programas Informáticos"/>
    <n v="202724"/>
    <n v="0"/>
    <x v="1"/>
    <x v="4053"/>
  </r>
  <r>
    <n v="29"/>
    <n v="3"/>
    <n v="1"/>
    <x v="11"/>
    <n v="2"/>
    <n v="0"/>
    <s v="Proyectos"/>
    <n v="23611261"/>
    <n v="0"/>
    <x v="1"/>
    <x v="4054"/>
  </r>
  <r>
    <n v="29"/>
    <n v="3"/>
    <n v="1"/>
    <x v="18"/>
    <n v="1"/>
    <n v="1"/>
    <s v="Fondo de Mejoramiento Integral de Museos"/>
    <n v="584650"/>
    <n v="0"/>
    <x v="1"/>
    <x v="4055"/>
  </r>
  <r>
    <n v="29"/>
    <n v="3"/>
    <n v="1"/>
    <x v="18"/>
    <n v="2"/>
    <n v="29"/>
    <s v="Subsecretaría de Desarrollo Regional y Administrativo-Programa de Desarrollo Local"/>
    <n v="4423670"/>
    <n v="0"/>
    <x v="1"/>
    <x v="162"/>
  </r>
  <r>
    <n v="29"/>
    <n v="3"/>
    <n v="1"/>
    <x v="18"/>
    <n v="3"/>
    <n v="5"/>
    <s v="Programa de Mejoramiento Integral de Bibliotecas Públicas"/>
    <n v="700403"/>
    <n v="0"/>
    <x v="1"/>
    <x v="4056"/>
  </r>
  <r>
    <n v="29"/>
    <n v="3"/>
    <n v="1"/>
    <x v="18"/>
    <n v="3"/>
    <n v="6"/>
    <s v="Fondo de Mejoramiento Integral de Museos"/>
    <n v="645131"/>
    <n v="0"/>
    <x v="1"/>
    <x v="4057"/>
  </r>
  <r>
    <n v="29"/>
    <n v="3"/>
    <n v="1"/>
    <x v="18"/>
    <n v="3"/>
    <n v="7"/>
    <s v="Fondo del Patrimonio Ley N° 21.045"/>
    <n v="1941109"/>
    <n v="0"/>
    <x v="1"/>
    <x v="4058"/>
  </r>
  <r>
    <n v="29"/>
    <n v="3"/>
    <n v="1"/>
    <x v="8"/>
    <n v="7"/>
    <n v="0"/>
    <s v="Deuda Flotante"/>
    <n v="10"/>
    <n v="0"/>
    <x v="1"/>
    <x v="11"/>
  </r>
  <r>
    <n v="29"/>
    <n v="3"/>
    <n v="2"/>
    <x v="1"/>
    <n v="1"/>
    <n v="0"/>
    <s v="Libre"/>
    <n v="6943666"/>
    <n v="0"/>
    <x v="0"/>
    <x v="4059"/>
  </r>
  <r>
    <n v="29"/>
    <n v="3"/>
    <n v="2"/>
    <x v="3"/>
    <n v="0"/>
    <n v="0"/>
    <s v="SALDO INICIAL DE CAJA"/>
    <n v="10"/>
    <n v="0"/>
    <x v="0"/>
    <x v="11"/>
  </r>
  <r>
    <n v="29"/>
    <n v="3"/>
    <n v="2"/>
    <x v="4"/>
    <n v="0"/>
    <n v="0"/>
    <s v="GASTOS EN PERSONAL"/>
    <n v="1568226"/>
    <n v="0"/>
    <x v="1"/>
    <x v="4060"/>
  </r>
  <r>
    <n v="29"/>
    <n v="3"/>
    <n v="2"/>
    <x v="5"/>
    <n v="0"/>
    <n v="0"/>
    <s v="BIENES Y SERVICIOS DE CONSUMO"/>
    <n v="5295542"/>
    <n v="0"/>
    <x v="1"/>
    <x v="4061"/>
  </r>
  <r>
    <n v="29"/>
    <n v="3"/>
    <n v="2"/>
    <x v="14"/>
    <n v="1"/>
    <n v="0"/>
    <s v="Impuestos"/>
    <n v="1291"/>
    <n v="0"/>
    <x v="1"/>
    <x v="4062"/>
  </r>
  <r>
    <n v="29"/>
    <n v="3"/>
    <n v="2"/>
    <x v="7"/>
    <n v="4"/>
    <n v="0"/>
    <s v="Mobiliario y Otros"/>
    <n v="15945"/>
    <n v="0"/>
    <x v="1"/>
    <x v="558"/>
  </r>
  <r>
    <n v="29"/>
    <n v="3"/>
    <n v="2"/>
    <x v="7"/>
    <n v="6"/>
    <n v="0"/>
    <s v="Equipos Informáticos"/>
    <n v="45654"/>
    <n v="0"/>
    <x v="1"/>
    <x v="4063"/>
  </r>
  <r>
    <n v="29"/>
    <n v="3"/>
    <n v="2"/>
    <x v="7"/>
    <n v="7"/>
    <n v="0"/>
    <s v="Programas Informáticos"/>
    <n v="17008"/>
    <n v="0"/>
    <x v="1"/>
    <x v="1107"/>
  </r>
  <r>
    <n v="29"/>
    <n v="3"/>
    <n v="2"/>
    <x v="8"/>
    <n v="7"/>
    <n v="0"/>
    <s v="Deuda Flotante"/>
    <n v="10"/>
    <n v="0"/>
    <x v="1"/>
    <x v="11"/>
  </r>
  <r>
    <n v="29"/>
    <n v="3"/>
    <n v="3"/>
    <x v="1"/>
    <n v="1"/>
    <n v="0"/>
    <s v="Libre"/>
    <n v="7792361"/>
    <n v="0"/>
    <x v="0"/>
    <x v="4064"/>
  </r>
  <r>
    <n v="29"/>
    <n v="3"/>
    <n v="3"/>
    <x v="3"/>
    <n v="0"/>
    <n v="0"/>
    <s v="SALDO INICIAL DE CAJA"/>
    <n v="10"/>
    <n v="0"/>
    <x v="0"/>
    <x v="11"/>
  </r>
  <r>
    <n v="29"/>
    <n v="3"/>
    <n v="3"/>
    <x v="4"/>
    <n v="0"/>
    <n v="0"/>
    <s v="GASTOS EN PERSONAL"/>
    <n v="5844127"/>
    <n v="0"/>
    <x v="1"/>
    <x v="4065"/>
  </r>
  <r>
    <n v="29"/>
    <n v="3"/>
    <n v="3"/>
    <x v="5"/>
    <n v="0"/>
    <n v="0"/>
    <s v="BIENES Y SERVICIOS DE CONSUMO"/>
    <n v="1872464"/>
    <n v="0"/>
    <x v="1"/>
    <x v="4066"/>
  </r>
  <r>
    <n v="29"/>
    <n v="3"/>
    <n v="3"/>
    <x v="7"/>
    <n v="4"/>
    <n v="0"/>
    <s v="Mobiliario y Otros"/>
    <n v="21260"/>
    <n v="0"/>
    <x v="1"/>
    <x v="113"/>
  </r>
  <r>
    <n v="29"/>
    <n v="3"/>
    <n v="3"/>
    <x v="7"/>
    <n v="6"/>
    <n v="0"/>
    <s v="Equipos Informáticos"/>
    <n v="24574"/>
    <n v="0"/>
    <x v="1"/>
    <x v="4067"/>
  </r>
  <r>
    <n v="29"/>
    <n v="3"/>
    <n v="3"/>
    <x v="7"/>
    <n v="7"/>
    <n v="0"/>
    <s v="Programas Informáticos"/>
    <n v="29936"/>
    <n v="0"/>
    <x v="1"/>
    <x v="4068"/>
  </r>
  <r>
    <n v="29"/>
    <n v="3"/>
    <n v="3"/>
    <x v="8"/>
    <n v="7"/>
    <n v="0"/>
    <s v="Deuda Flotante"/>
    <n v="10"/>
    <n v="0"/>
    <x v="1"/>
    <x v="11"/>
  </r>
  <r>
    <n v="29"/>
    <n v="3"/>
    <n v="4"/>
    <x v="1"/>
    <n v="1"/>
    <n v="0"/>
    <s v="Libre"/>
    <n v="6872712"/>
    <n v="0"/>
    <x v="0"/>
    <x v="4069"/>
  </r>
  <r>
    <n v="29"/>
    <n v="3"/>
    <n v="4"/>
    <x v="4"/>
    <n v="0"/>
    <n v="0"/>
    <s v="GASTOS EN PERSONAL"/>
    <n v="4103029"/>
    <n v="0"/>
    <x v="1"/>
    <x v="4070"/>
  </r>
  <r>
    <n v="29"/>
    <n v="3"/>
    <n v="4"/>
    <x v="5"/>
    <n v="0"/>
    <n v="0"/>
    <s v="BIENES Y SERVICIOS DE CONSUMO"/>
    <n v="1453466"/>
    <n v="0"/>
    <x v="1"/>
    <x v="4071"/>
  </r>
  <r>
    <n v="29"/>
    <n v="3"/>
    <n v="4"/>
    <x v="6"/>
    <n v="3"/>
    <n v="192"/>
    <s v="Acciones Culturales Complementarias"/>
    <n v="380116"/>
    <n v="0"/>
    <x v="1"/>
    <x v="4072"/>
  </r>
  <r>
    <n v="29"/>
    <n v="3"/>
    <n v="4"/>
    <x v="6"/>
    <n v="7"/>
    <n v="1"/>
    <s v="A Organismos Internacionales"/>
    <n v="2774"/>
    <n v="0"/>
    <x v="1"/>
    <x v="4073"/>
  </r>
  <r>
    <n v="29"/>
    <n v="3"/>
    <n v="4"/>
    <x v="7"/>
    <n v="4"/>
    <n v="0"/>
    <s v="Mobiliario y Otros"/>
    <n v="81402"/>
    <n v="0"/>
    <x v="1"/>
    <x v="4074"/>
  </r>
  <r>
    <n v="29"/>
    <n v="3"/>
    <n v="4"/>
    <x v="7"/>
    <n v="5"/>
    <n v="0"/>
    <s v="Máquinas y Equipos"/>
    <n v="24712"/>
    <n v="0"/>
    <x v="1"/>
    <x v="4075"/>
  </r>
  <r>
    <n v="29"/>
    <n v="3"/>
    <n v="4"/>
    <x v="7"/>
    <n v="6"/>
    <n v="0"/>
    <s v="Equipos Informáticos"/>
    <n v="15906"/>
    <n v="0"/>
    <x v="1"/>
    <x v="4076"/>
  </r>
  <r>
    <n v="29"/>
    <n v="3"/>
    <n v="4"/>
    <x v="7"/>
    <n v="7"/>
    <n v="0"/>
    <s v="Programas Informáticos"/>
    <n v="8882"/>
    <n v="0"/>
    <x v="1"/>
    <x v="4077"/>
  </r>
  <r>
    <n v="29"/>
    <n v="3"/>
    <n v="4"/>
    <x v="11"/>
    <n v="2"/>
    <n v="0"/>
    <s v="Proyectos"/>
    <n v="802425"/>
    <n v="0"/>
    <x v="1"/>
    <x v="4078"/>
  </r>
  <r>
    <n v="30"/>
    <n v="1"/>
    <n v="1"/>
    <x v="17"/>
    <n v="2"/>
    <n v="1"/>
    <s v="Programa Exportación Servicios"/>
    <n v="164765"/>
    <n v="0"/>
    <x v="0"/>
    <x v="752"/>
  </r>
  <r>
    <n v="30"/>
    <n v="1"/>
    <n v="1"/>
    <x v="17"/>
    <n v="2"/>
    <n v="2"/>
    <s v="Desarrollo Productivo Sostenible"/>
    <n v="2976400"/>
    <n v="0"/>
    <x v="0"/>
    <x v="592"/>
  </r>
  <r>
    <n v="30"/>
    <n v="1"/>
    <n v="1"/>
    <x v="17"/>
    <n v="2"/>
    <n v="201"/>
    <s v="Recuperación de Licencias Médicas - FONASA"/>
    <n v="10"/>
    <n v="0"/>
    <x v="0"/>
    <x v="11"/>
  </r>
  <r>
    <n v="30"/>
    <n v="1"/>
    <n v="1"/>
    <x v="0"/>
    <n v="1"/>
    <n v="0"/>
    <s v="Recuperaciones y Reembolsos por Licencias Médicas"/>
    <n v="10"/>
    <n v="0"/>
    <x v="0"/>
    <x v="11"/>
  </r>
  <r>
    <n v="30"/>
    <n v="1"/>
    <n v="1"/>
    <x v="0"/>
    <n v="2"/>
    <n v="0"/>
    <s v="Multas y Sanciones Pecuniarias"/>
    <n v="10"/>
    <n v="0"/>
    <x v="0"/>
    <x v="11"/>
  </r>
  <r>
    <n v="30"/>
    <n v="1"/>
    <n v="1"/>
    <x v="0"/>
    <n v="99"/>
    <n v="0"/>
    <s v="Otros"/>
    <n v="10"/>
    <n v="0"/>
    <x v="0"/>
    <x v="11"/>
  </r>
  <r>
    <n v="30"/>
    <n v="1"/>
    <n v="1"/>
    <x v="1"/>
    <n v="1"/>
    <n v="0"/>
    <s v="Libre"/>
    <n v="17295846"/>
    <n v="0"/>
    <x v="0"/>
    <x v="4079"/>
  </r>
  <r>
    <n v="30"/>
    <n v="1"/>
    <n v="1"/>
    <x v="3"/>
    <n v="0"/>
    <n v="0"/>
    <s v="SALDO INICIAL DE CAJA"/>
    <n v="10"/>
    <n v="0"/>
    <x v="0"/>
    <x v="11"/>
  </r>
  <r>
    <n v="30"/>
    <n v="1"/>
    <n v="1"/>
    <x v="4"/>
    <n v="0"/>
    <n v="0"/>
    <s v="GASTOS EN PERSONAL"/>
    <n v="4829191"/>
    <n v="0"/>
    <x v="1"/>
    <x v="4080"/>
  </r>
  <r>
    <n v="30"/>
    <n v="1"/>
    <n v="1"/>
    <x v="5"/>
    <n v="0"/>
    <n v="0"/>
    <s v="BIENES Y SERVICIOS DE CONSUMO"/>
    <n v="2003482"/>
    <n v="0"/>
    <x v="1"/>
    <x v="4081"/>
  </r>
  <r>
    <n v="30"/>
    <n v="1"/>
    <n v="1"/>
    <x v="6"/>
    <n v="2"/>
    <n v="3"/>
    <s v="Instituto de Investigación Agropecuaria"/>
    <n v="1063000"/>
    <n v="0"/>
    <x v="1"/>
    <x v="1989"/>
  </r>
  <r>
    <n v="30"/>
    <n v="1"/>
    <n v="1"/>
    <x v="6"/>
    <n v="2"/>
    <n v="4"/>
    <s v="Comisión Chilena de Energía Nuclear"/>
    <n v="531500"/>
    <n v="0"/>
    <x v="1"/>
    <x v="1946"/>
  </r>
  <r>
    <n v="30"/>
    <n v="1"/>
    <n v="1"/>
    <x v="6"/>
    <n v="2"/>
    <n v="5"/>
    <s v="Secretaría y Administración General y Servicio Exterior"/>
    <n v="672286"/>
    <n v="0"/>
    <x v="1"/>
    <x v="335"/>
  </r>
  <r>
    <n v="30"/>
    <n v="1"/>
    <n v="1"/>
    <x v="6"/>
    <n v="2"/>
    <n v="6"/>
    <s v="Instituto de Salud Pública"/>
    <n v="850400"/>
    <n v="0"/>
    <x v="1"/>
    <x v="2588"/>
  </r>
  <r>
    <n v="30"/>
    <n v="1"/>
    <n v="1"/>
    <x v="6"/>
    <n v="2"/>
    <n v="7"/>
    <s v="Servicio Aereofotogramétrico de la FACH"/>
    <n v="318900"/>
    <n v="0"/>
    <x v="1"/>
    <x v="608"/>
  </r>
  <r>
    <n v="30"/>
    <n v="1"/>
    <n v="1"/>
    <x v="6"/>
    <n v="2"/>
    <n v="8"/>
    <s v="Servicio Hidrográfico y Oceanográfico de la Armada"/>
    <n v="212600"/>
    <n v="0"/>
    <x v="1"/>
    <x v="605"/>
  </r>
  <r>
    <n v="30"/>
    <n v="1"/>
    <n v="1"/>
    <x v="6"/>
    <n v="2"/>
    <n v="9"/>
    <s v="Servicio Nacional de Geología y Minería"/>
    <n v="414570"/>
    <n v="0"/>
    <x v="1"/>
    <x v="1080"/>
  </r>
  <r>
    <n v="30"/>
    <n v="1"/>
    <n v="1"/>
    <x v="6"/>
    <n v="2"/>
    <n v="10"/>
    <s v="Red Nacional de Vigilancia Volcánica"/>
    <n v="116930"/>
    <n v="0"/>
    <x v="1"/>
    <x v="18"/>
  </r>
  <r>
    <n v="30"/>
    <n v="1"/>
    <n v="1"/>
    <x v="6"/>
    <n v="3"/>
    <n v="1"/>
    <s v="Programa Exportación de Servicios"/>
    <n v="164765"/>
    <n v="0"/>
    <x v="1"/>
    <x v="752"/>
  </r>
  <r>
    <n v="30"/>
    <n v="1"/>
    <n v="1"/>
    <x v="6"/>
    <n v="3"/>
    <n v="163"/>
    <s v="Programa Explora"/>
    <n v="9104094"/>
    <n v="0"/>
    <x v="1"/>
    <x v="4082"/>
  </r>
  <r>
    <n v="30"/>
    <n v="1"/>
    <n v="1"/>
    <x v="14"/>
    <n v="99"/>
    <n v="0"/>
    <s v="Otros Integros al Fisco"/>
    <n v="10"/>
    <n v="0"/>
    <x v="1"/>
    <x v="11"/>
  </r>
  <r>
    <n v="30"/>
    <n v="1"/>
    <n v="1"/>
    <x v="7"/>
    <n v="6"/>
    <n v="0"/>
    <s v="Equipos Informáticos"/>
    <n v="63780"/>
    <n v="0"/>
    <x v="1"/>
    <x v="4012"/>
  </r>
  <r>
    <n v="30"/>
    <n v="1"/>
    <n v="1"/>
    <x v="7"/>
    <n v="7"/>
    <n v="0"/>
    <s v="Programas Informáticos"/>
    <n v="91543"/>
    <n v="0"/>
    <x v="1"/>
    <x v="4083"/>
  </r>
  <r>
    <n v="30"/>
    <n v="1"/>
    <n v="1"/>
    <x v="8"/>
    <n v="7"/>
    <n v="0"/>
    <s v="Deuda Flotante"/>
    <n v="10"/>
    <n v="0"/>
    <x v="1"/>
    <x v="11"/>
  </r>
  <r>
    <n v="30"/>
    <n v="1"/>
    <n v="2"/>
    <x v="17"/>
    <n v="2"/>
    <n v="3"/>
    <s v="Desarrollo Productivo Sostenible"/>
    <n v="28073246"/>
    <n v="0"/>
    <x v="0"/>
    <x v="593"/>
  </r>
  <r>
    <n v="30"/>
    <n v="1"/>
    <n v="2"/>
    <x v="0"/>
    <n v="2"/>
    <n v="0"/>
    <s v="Multas y Sanciones Pecuniarias"/>
    <n v="10"/>
    <n v="0"/>
    <x v="0"/>
    <x v="11"/>
  </r>
  <r>
    <n v="30"/>
    <n v="1"/>
    <n v="2"/>
    <x v="1"/>
    <n v="1"/>
    <n v="0"/>
    <s v="Libre"/>
    <n v="147607884"/>
    <n v="0"/>
    <x v="0"/>
    <x v="4084"/>
  </r>
  <r>
    <n v="30"/>
    <n v="1"/>
    <n v="2"/>
    <x v="3"/>
    <n v="0"/>
    <n v="0"/>
    <s v="SALDO INICIAL DE CAJA"/>
    <n v="10"/>
    <n v="0"/>
    <x v="0"/>
    <x v="11"/>
  </r>
  <r>
    <n v="30"/>
    <n v="1"/>
    <n v="2"/>
    <x v="4"/>
    <n v="0"/>
    <n v="0"/>
    <s v="GASTOS EN PERSONAL"/>
    <n v="233180"/>
    <n v="0"/>
    <x v="1"/>
    <x v="4085"/>
  </r>
  <r>
    <n v="30"/>
    <n v="1"/>
    <n v="2"/>
    <x v="5"/>
    <n v="0"/>
    <n v="0"/>
    <s v="BIENES Y SERVICIOS DE CONSUMO"/>
    <n v="16550"/>
    <n v="0"/>
    <x v="1"/>
    <x v="4086"/>
  </r>
  <r>
    <n v="30"/>
    <n v="1"/>
    <n v="2"/>
    <x v="6"/>
    <n v="1"/>
    <n v="99"/>
    <s v="Fundación Encuentros del Futuro"/>
    <n v="212600"/>
    <n v="0"/>
    <x v="1"/>
    <x v="605"/>
  </r>
  <r>
    <n v="30"/>
    <n v="1"/>
    <n v="2"/>
    <x v="6"/>
    <n v="2"/>
    <n v="11"/>
    <s v="Fomento de la Ciencia y la Tecnología - ANID 01"/>
    <n v="93063716"/>
    <n v="0"/>
    <x v="1"/>
    <x v="4087"/>
  </r>
  <r>
    <n v="30"/>
    <n v="1"/>
    <n v="2"/>
    <x v="6"/>
    <n v="2"/>
    <n v="12"/>
    <s v="Formación de Capital Humano - ANID 01"/>
    <n v="5898335"/>
    <n v="0"/>
    <x v="1"/>
    <x v="4088"/>
  </r>
  <r>
    <n v="30"/>
    <n v="1"/>
    <n v="2"/>
    <x v="6"/>
    <n v="2"/>
    <n v="13"/>
    <s v="Fondo Equipamiento I+D - ANID 01"/>
    <n v="11805192"/>
    <n v="0"/>
    <x v="1"/>
    <x v="4089"/>
  </r>
  <r>
    <n v="30"/>
    <n v="1"/>
    <n v="2"/>
    <x v="6"/>
    <n v="2"/>
    <n v="14"/>
    <s v="Innovación de Base Científica - ANID 03"/>
    <n v="16980750"/>
    <n v="0"/>
    <x v="1"/>
    <x v="4090"/>
  </r>
  <r>
    <n v="30"/>
    <n v="1"/>
    <n v="2"/>
    <x v="6"/>
    <n v="2"/>
    <n v="15"/>
    <s v="Fomento de la Ciencia y la Tecnología - ANID 03"/>
    <n v="19027761"/>
    <n v="0"/>
    <x v="1"/>
    <x v="4091"/>
  </r>
  <r>
    <n v="30"/>
    <n v="1"/>
    <n v="2"/>
    <x v="6"/>
    <n v="2"/>
    <n v="16"/>
    <s v="Centros Tecnológicos  - ANID 03"/>
    <n v="5728507"/>
    <n v="0"/>
    <x v="1"/>
    <x v="4092"/>
  </r>
  <r>
    <n v="30"/>
    <n v="1"/>
    <n v="2"/>
    <x v="6"/>
    <n v="2"/>
    <n v="17"/>
    <s v="Centros de Excelencia  - ANID 03"/>
    <n v="1343451"/>
    <n v="0"/>
    <x v="1"/>
    <x v="4093"/>
  </r>
  <r>
    <n v="30"/>
    <n v="1"/>
    <n v="2"/>
    <x v="6"/>
    <n v="2"/>
    <n v="18"/>
    <s v="Fomento de la Ciencia y la Tecnología - Iniciativa Científica Milenio"/>
    <n v="9975524"/>
    <n v="0"/>
    <x v="1"/>
    <x v="4094"/>
  </r>
  <r>
    <n v="30"/>
    <n v="1"/>
    <n v="2"/>
    <x v="6"/>
    <n v="2"/>
    <n v="23"/>
    <s v="Fomento de la Ciencia y la Tecnología - Comité Innova Chile"/>
    <n v="5915944"/>
    <n v="0"/>
    <x v="1"/>
    <x v="662"/>
  </r>
  <r>
    <n v="30"/>
    <n v="1"/>
    <n v="2"/>
    <x v="6"/>
    <n v="2"/>
    <n v="41"/>
    <s v="Fomento de la Ciencia y la Tecnología - Subsecretaría de Agricultura"/>
    <n v="2902353"/>
    <n v="0"/>
    <x v="1"/>
    <x v="1988"/>
  </r>
  <r>
    <n v="30"/>
    <n v="1"/>
    <n v="2"/>
    <x v="6"/>
    <n v="2"/>
    <n v="51"/>
    <s v="Encuesta sobre Gasto y Personal en I+D - INE"/>
    <n v="896264"/>
    <n v="0"/>
    <x v="1"/>
    <x v="607"/>
  </r>
  <r>
    <n v="30"/>
    <n v="1"/>
    <n v="2"/>
    <x v="18"/>
    <n v="2"/>
    <n v="15"/>
    <s v="Fomento de la Ciencia y la Tecnología - ANID 03"/>
    <n v="1681013"/>
    <n v="0"/>
    <x v="1"/>
    <x v="4095"/>
  </r>
  <r>
    <n v="30"/>
    <n v="1"/>
    <n v="2"/>
    <x v="8"/>
    <n v="7"/>
    <n v="0"/>
    <s v="Deuda Flotante"/>
    <n v="10"/>
    <n v="0"/>
    <x v="1"/>
    <x v="11"/>
  </r>
  <r>
    <n v="30"/>
    <n v="1"/>
    <n v="3"/>
    <x v="1"/>
    <n v="1"/>
    <n v="0"/>
    <s v="Libre"/>
    <n v="454433"/>
    <n v="0"/>
    <x v="0"/>
    <x v="4096"/>
  </r>
  <r>
    <n v="30"/>
    <n v="1"/>
    <n v="3"/>
    <x v="3"/>
    <n v="0"/>
    <n v="0"/>
    <s v="SALDO INICIAL DE CAJA"/>
    <n v="10"/>
    <n v="0"/>
    <x v="0"/>
    <x v="11"/>
  </r>
  <r>
    <n v="30"/>
    <n v="1"/>
    <n v="3"/>
    <x v="4"/>
    <n v="0"/>
    <n v="0"/>
    <s v="GASTOS EN PERSONAL"/>
    <n v="333866"/>
    <n v="0"/>
    <x v="1"/>
    <x v="4097"/>
  </r>
  <r>
    <n v="30"/>
    <n v="1"/>
    <n v="3"/>
    <x v="5"/>
    <n v="0"/>
    <n v="0"/>
    <s v="BIENES Y SERVICIOS DE CONSUMO"/>
    <n v="120567"/>
    <n v="0"/>
    <x v="1"/>
    <x v="4098"/>
  </r>
  <r>
    <n v="30"/>
    <n v="1"/>
    <n v="3"/>
    <x v="8"/>
    <n v="7"/>
    <n v="0"/>
    <s v="Deuda Flotante"/>
    <n v="10"/>
    <n v="0"/>
    <x v="1"/>
    <x v="11"/>
  </r>
  <r>
    <n v="30"/>
    <n v="2"/>
    <n v="1"/>
    <x v="17"/>
    <n v="2"/>
    <n v="10"/>
    <s v="Fondo de Innovación, Ciencia y Tecnología"/>
    <n v="110767243"/>
    <n v="0"/>
    <x v="0"/>
    <x v="4099"/>
  </r>
  <r>
    <n v="30"/>
    <n v="2"/>
    <n v="1"/>
    <x v="17"/>
    <n v="2"/>
    <n v="201"/>
    <s v="Recuperación de Licencias Médicas - FONASA"/>
    <n v="10"/>
    <n v="0"/>
    <x v="0"/>
    <x v="11"/>
  </r>
  <r>
    <n v="30"/>
    <n v="2"/>
    <n v="1"/>
    <x v="15"/>
    <n v="0"/>
    <n v="0"/>
    <s v="RENTAS DE LA PROPIEDAD"/>
    <n v="5012"/>
    <n v="0"/>
    <x v="0"/>
    <x v="4100"/>
  </r>
  <r>
    <n v="30"/>
    <n v="2"/>
    <n v="1"/>
    <x v="0"/>
    <n v="1"/>
    <n v="0"/>
    <s v="Recuperaciones y Reembolsos por Licencias Médicas"/>
    <n v="120501"/>
    <n v="0"/>
    <x v="0"/>
    <x v="4101"/>
  </r>
  <r>
    <n v="30"/>
    <n v="2"/>
    <n v="1"/>
    <x v="0"/>
    <n v="99"/>
    <n v="0"/>
    <s v="Otros"/>
    <n v="5145066"/>
    <n v="0"/>
    <x v="0"/>
    <x v="4102"/>
  </r>
  <r>
    <n v="30"/>
    <n v="2"/>
    <n v="1"/>
    <x v="1"/>
    <n v="1"/>
    <n v="0"/>
    <s v="Libre"/>
    <n v="299457767"/>
    <n v="0"/>
    <x v="0"/>
    <x v="4103"/>
  </r>
  <r>
    <n v="30"/>
    <n v="2"/>
    <n v="1"/>
    <x v="3"/>
    <n v="0"/>
    <n v="0"/>
    <s v="SALDO INICIAL DE CAJA"/>
    <n v="10"/>
    <n v="0"/>
    <x v="0"/>
    <x v="11"/>
  </r>
  <r>
    <n v="30"/>
    <n v="2"/>
    <n v="1"/>
    <x v="4"/>
    <n v="0"/>
    <n v="0"/>
    <s v="GASTOS EN PERSONAL"/>
    <n v="14369223"/>
    <n v="0"/>
    <x v="1"/>
    <x v="4104"/>
  </r>
  <r>
    <n v="30"/>
    <n v="2"/>
    <n v="1"/>
    <x v="5"/>
    <n v="0"/>
    <n v="0"/>
    <s v="BIENES Y SERVICIOS DE CONSUMO"/>
    <n v="3371365"/>
    <n v="0"/>
    <x v="1"/>
    <x v="4105"/>
  </r>
  <r>
    <n v="30"/>
    <n v="2"/>
    <n v="1"/>
    <x v="6"/>
    <n v="1"/>
    <n v="221"/>
    <s v="Becas Nacionales de Postgrado"/>
    <n v="56483884"/>
    <n v="0"/>
    <x v="1"/>
    <x v="4106"/>
  </r>
  <r>
    <n v="30"/>
    <n v="2"/>
    <n v="1"/>
    <x v="6"/>
    <n v="1"/>
    <n v="222"/>
    <s v="Fondo de Publicaciones Científicas"/>
    <n v="155186"/>
    <n v="0"/>
    <x v="1"/>
    <x v="4107"/>
  </r>
  <r>
    <n v="30"/>
    <n v="2"/>
    <n v="1"/>
    <x v="6"/>
    <n v="1"/>
    <n v="223"/>
    <s v="Cooperación Internacional"/>
    <n v="3738850"/>
    <n v="0"/>
    <x v="1"/>
    <x v="4108"/>
  </r>
  <r>
    <n v="30"/>
    <n v="2"/>
    <n v="1"/>
    <x v="6"/>
    <n v="1"/>
    <n v="229"/>
    <s v="Acceso a la Información Electrónica para Ciencia y Tecnología"/>
    <n v="13339613"/>
    <n v="0"/>
    <x v="1"/>
    <x v="4109"/>
  </r>
  <r>
    <n v="30"/>
    <n v="2"/>
    <n v="1"/>
    <x v="6"/>
    <n v="1"/>
    <n v="230"/>
    <s v="Becas Chile"/>
    <n v="31093516"/>
    <n v="0"/>
    <x v="1"/>
    <x v="4110"/>
  </r>
  <r>
    <n v="30"/>
    <n v="2"/>
    <n v="1"/>
    <x v="6"/>
    <n v="1"/>
    <n v="231"/>
    <s v="Programa de Inserción de Investigadores"/>
    <n v="6433999"/>
    <n v="0"/>
    <x v="1"/>
    <x v="4111"/>
  </r>
  <r>
    <n v="30"/>
    <n v="2"/>
    <n v="1"/>
    <x v="6"/>
    <n v="1"/>
    <n v="232"/>
    <s v="Apoyo Complementario para Estudiantes de Postgrado"/>
    <n v="678055"/>
    <n v="0"/>
    <x v="1"/>
    <x v="4112"/>
  </r>
  <r>
    <n v="30"/>
    <n v="2"/>
    <n v="1"/>
    <x v="6"/>
    <n v="1"/>
    <n v="233"/>
    <s v="Cursos de Idiomas Para Becas Chile"/>
    <n v="160223"/>
    <n v="0"/>
    <x v="1"/>
    <x v="4113"/>
  </r>
  <r>
    <n v="30"/>
    <n v="2"/>
    <n v="1"/>
    <x v="6"/>
    <n v="1"/>
    <n v="234"/>
    <s v="Fortalecimiento de Programas de Doctorado"/>
    <n v="2308326"/>
    <n v="0"/>
    <x v="1"/>
    <x v="4114"/>
  </r>
  <r>
    <n v="30"/>
    <n v="2"/>
    <n v="1"/>
    <x v="6"/>
    <n v="3"/>
    <n v="160"/>
    <s v="Fondo Nacional de Desarrollo Científico y Tecnológico (FONDECYT)"/>
    <n v="157321242"/>
    <n v="0"/>
    <x v="1"/>
    <x v="4115"/>
  </r>
  <r>
    <n v="30"/>
    <n v="2"/>
    <n v="1"/>
    <x v="6"/>
    <n v="3"/>
    <n v="161"/>
    <s v="Fondo de Fomento Ciencia y Tecnología (FONDEF)"/>
    <n v="42009913"/>
    <n v="0"/>
    <x v="1"/>
    <x v="4116"/>
  </r>
  <r>
    <n v="30"/>
    <n v="2"/>
    <n v="1"/>
    <x v="6"/>
    <n v="3"/>
    <n v="166"/>
    <s v="Programa Regional de Investigación Científica y Tecnológica"/>
    <n v="8299988"/>
    <n v="0"/>
    <x v="1"/>
    <x v="4117"/>
  </r>
  <r>
    <n v="30"/>
    <n v="2"/>
    <n v="1"/>
    <x v="6"/>
    <n v="3"/>
    <n v="170"/>
    <s v="Programa de Investigación Asociativa"/>
    <n v="42769032"/>
    <n v="0"/>
    <x v="1"/>
    <x v="4118"/>
  </r>
  <r>
    <n v="30"/>
    <n v="2"/>
    <n v="1"/>
    <x v="6"/>
    <n v="3"/>
    <n v="323"/>
    <s v="Programa Científicos de Nivel Internacional"/>
    <n v="1299879"/>
    <n v="0"/>
    <x v="1"/>
    <x v="4119"/>
  </r>
  <r>
    <n v="30"/>
    <n v="2"/>
    <n v="1"/>
    <x v="6"/>
    <n v="3"/>
    <n v="326"/>
    <s v="Fondo de Financiamiento de Centros de Investigación en Áreas Prioritarias (FONDAP)"/>
    <n v="13181200"/>
    <n v="0"/>
    <x v="1"/>
    <x v="4120"/>
  </r>
  <r>
    <n v="30"/>
    <n v="2"/>
    <n v="1"/>
    <x v="6"/>
    <n v="7"/>
    <n v="1"/>
    <s v="Membresias Organismos Internacionales"/>
    <n v="363629"/>
    <n v="0"/>
    <x v="1"/>
    <x v="4121"/>
  </r>
  <r>
    <n v="30"/>
    <n v="2"/>
    <n v="1"/>
    <x v="14"/>
    <n v="99"/>
    <n v="0"/>
    <s v="Otros Integros al Fisco"/>
    <n v="120511"/>
    <n v="0"/>
    <x v="1"/>
    <x v="4122"/>
  </r>
  <r>
    <n v="30"/>
    <n v="2"/>
    <n v="1"/>
    <x v="7"/>
    <n v="6"/>
    <n v="0"/>
    <s v="Equipos Informáticos"/>
    <n v="115762"/>
    <n v="0"/>
    <x v="1"/>
    <x v="4123"/>
  </r>
  <r>
    <n v="30"/>
    <n v="2"/>
    <n v="1"/>
    <x v="7"/>
    <n v="7"/>
    <n v="0"/>
    <s v="Programas Informáticos"/>
    <n v="676493"/>
    <n v="0"/>
    <x v="1"/>
    <x v="4124"/>
  </r>
  <r>
    <n v="30"/>
    <n v="2"/>
    <n v="1"/>
    <x v="18"/>
    <n v="3"/>
    <n v="2"/>
    <s v="Fondo de Equipamiento Científico y Tecnológico (FONDEQUIP)"/>
    <n v="15079710"/>
    <n v="0"/>
    <x v="1"/>
    <x v="4125"/>
  </r>
  <r>
    <n v="30"/>
    <n v="2"/>
    <n v="1"/>
    <x v="18"/>
    <n v="3"/>
    <n v="3"/>
    <s v="Fondo Equipamiento e Infraestructura Centros"/>
    <n v="2126000"/>
    <n v="0"/>
    <x v="1"/>
    <x v="4126"/>
  </r>
  <r>
    <n v="30"/>
    <n v="2"/>
    <n v="1"/>
    <x v="8"/>
    <n v="7"/>
    <n v="0"/>
    <s v="Deuda Flotante"/>
    <n v="10"/>
    <n v="0"/>
    <x v="1"/>
    <x v="11"/>
  </r>
  <r>
    <n v="30"/>
    <n v="2"/>
    <n v="2"/>
    <x v="17"/>
    <n v="2"/>
    <n v="3"/>
    <s v="Fondo de Innovación, Ciencia y Tecnología"/>
    <n v="9975524"/>
    <n v="0"/>
    <x v="0"/>
    <x v="4094"/>
  </r>
  <r>
    <n v="30"/>
    <n v="2"/>
    <n v="2"/>
    <x v="1"/>
    <n v="1"/>
    <n v="0"/>
    <s v="Libre"/>
    <n v="11408105"/>
    <n v="0"/>
    <x v="0"/>
    <x v="4127"/>
  </r>
  <r>
    <n v="30"/>
    <n v="2"/>
    <n v="2"/>
    <x v="3"/>
    <n v="0"/>
    <n v="0"/>
    <s v="SALDO INICIAL DE CAJA"/>
    <n v="10"/>
    <n v="0"/>
    <x v="0"/>
    <x v="11"/>
  </r>
  <r>
    <n v="30"/>
    <n v="2"/>
    <n v="2"/>
    <x v="4"/>
    <n v="0"/>
    <n v="0"/>
    <s v="GASTOS EN PERSONAL"/>
    <n v="535397"/>
    <n v="0"/>
    <x v="1"/>
    <x v="4128"/>
  </r>
  <r>
    <n v="30"/>
    <n v="2"/>
    <n v="2"/>
    <x v="5"/>
    <n v="0"/>
    <n v="0"/>
    <s v="BIENES Y SERVICIOS DE CONSUMO"/>
    <n v="134736"/>
    <n v="0"/>
    <x v="1"/>
    <x v="4129"/>
  </r>
  <r>
    <n v="30"/>
    <n v="2"/>
    <n v="2"/>
    <x v="6"/>
    <n v="1"/>
    <n v="322"/>
    <s v="Programa Iniciativa Científica Milenio"/>
    <n v="20713496"/>
    <n v="0"/>
    <x v="1"/>
    <x v="4130"/>
  </r>
  <r>
    <n v="30"/>
    <n v="2"/>
    <n v="2"/>
    <x v="8"/>
    <n v="7"/>
    <n v="0"/>
    <s v="Deuda Flotante"/>
    <n v="10"/>
    <n v="0"/>
    <x v="1"/>
    <x v="11"/>
  </r>
  <r>
    <n v="30"/>
    <n v="2"/>
    <n v="3"/>
    <x v="17"/>
    <n v="2"/>
    <n v="11"/>
    <s v="Fondo de Innovación, Ciencia y Tecnología"/>
    <n v="43080469"/>
    <n v="0"/>
    <x v="0"/>
    <x v="4131"/>
  </r>
  <r>
    <n v="30"/>
    <n v="2"/>
    <n v="3"/>
    <x v="1"/>
    <n v="1"/>
    <n v="0"/>
    <s v="Libre"/>
    <n v="1223101"/>
    <n v="0"/>
    <x v="0"/>
    <x v="4132"/>
  </r>
  <r>
    <n v="30"/>
    <n v="2"/>
    <n v="3"/>
    <x v="19"/>
    <n v="2"/>
    <n v="11"/>
    <s v="Fondo de Innovación, Ciencia y Tecnología"/>
    <n v="1681013"/>
    <n v="0"/>
    <x v="0"/>
    <x v="4095"/>
  </r>
  <r>
    <n v="30"/>
    <n v="2"/>
    <n v="3"/>
    <x v="3"/>
    <n v="0"/>
    <n v="0"/>
    <s v="SALDO INICIAL DE CAJA"/>
    <n v="10"/>
    <n v="0"/>
    <x v="0"/>
    <x v="11"/>
  </r>
  <r>
    <n v="30"/>
    <n v="2"/>
    <n v="3"/>
    <x v="4"/>
    <n v="0"/>
    <n v="0"/>
    <s v="GASTOS EN PERSONAL"/>
    <n v="1122225"/>
    <n v="0"/>
    <x v="1"/>
    <x v="4133"/>
  </r>
  <r>
    <n v="30"/>
    <n v="2"/>
    <n v="3"/>
    <x v="5"/>
    <n v="0"/>
    <n v="0"/>
    <s v="BIENES Y SERVICIOS DE CONSUMO"/>
    <n v="100876"/>
    <n v="0"/>
    <x v="1"/>
    <x v="4134"/>
  </r>
  <r>
    <n v="30"/>
    <n v="2"/>
    <n v="3"/>
    <x v="6"/>
    <n v="1"/>
    <n v="124"/>
    <s v="Fomento a la Transferencia y Licenciamiento"/>
    <n v="4866946"/>
    <n v="0"/>
    <x v="1"/>
    <x v="4135"/>
  </r>
  <r>
    <n v="30"/>
    <n v="2"/>
    <n v="3"/>
    <x v="6"/>
    <n v="1"/>
    <n v="125"/>
    <s v="Fomento a la Vinculación Academia - Industria"/>
    <n v="9757277"/>
    <n v="0"/>
    <x v="1"/>
    <x v="4136"/>
  </r>
  <r>
    <n v="30"/>
    <n v="2"/>
    <n v="3"/>
    <x v="6"/>
    <n v="1"/>
    <n v="126"/>
    <s v="Fortalecimiento a las capacidades para la I+D"/>
    <n v="7071958"/>
    <n v="0"/>
    <x v="1"/>
    <x v="4137"/>
  </r>
  <r>
    <n v="30"/>
    <n v="2"/>
    <n v="3"/>
    <x v="6"/>
    <n v="1"/>
    <n v="128"/>
    <s v="Innovación de Base Científica"/>
    <n v="12113805"/>
    <n v="0"/>
    <x v="1"/>
    <x v="4138"/>
  </r>
  <r>
    <n v="30"/>
    <n v="2"/>
    <n v="3"/>
    <x v="6"/>
    <n v="3"/>
    <n v="12"/>
    <s v="Apoyo Innovación Educación Superior - Instituciones Estatales"/>
    <n v="5258487"/>
    <n v="0"/>
    <x v="1"/>
    <x v="4139"/>
  </r>
  <r>
    <n v="30"/>
    <n v="2"/>
    <n v="3"/>
    <x v="6"/>
    <n v="3"/>
    <n v="13"/>
    <s v="Apoyo Innovación Educación Superior - Instituciones Privadas"/>
    <n v="4011996"/>
    <n v="0"/>
    <x v="1"/>
    <x v="4140"/>
  </r>
  <r>
    <n v="30"/>
    <n v="2"/>
    <n v="3"/>
    <x v="18"/>
    <n v="3"/>
    <n v="12"/>
    <s v="Apoyo Innovación Educación Superior - Instituciones Estatales"/>
    <n v="804489"/>
    <n v="0"/>
    <x v="1"/>
    <x v="4141"/>
  </r>
  <r>
    <n v="30"/>
    <n v="2"/>
    <n v="3"/>
    <x v="18"/>
    <n v="3"/>
    <n v="13"/>
    <s v="Apoyo Innovación Educación Superior - Instituciones Privadas"/>
    <n v="876524"/>
    <n v="0"/>
    <x v="1"/>
    <x v="4142"/>
  </r>
  <r>
    <n v="30"/>
    <n v="2"/>
    <n v="3"/>
    <x v="8"/>
    <n v="7"/>
    <n v="0"/>
    <s v="Deuda Flotante"/>
    <n v="10"/>
    <n v="0"/>
    <x v="1"/>
    <x v="11"/>
  </r>
  <r>
    <n v="31"/>
    <n v="1"/>
    <n v="1"/>
    <x v="1"/>
    <n v="1"/>
    <n v="0"/>
    <s v="Libre"/>
    <n v="107996240"/>
    <n v="0"/>
    <x v="0"/>
    <x v="4143"/>
  </r>
  <r>
    <n v="31"/>
    <n v="1"/>
    <n v="1"/>
    <x v="6"/>
    <n v="3"/>
    <n v="1"/>
    <s v="Gobierno Regional de Tarapacá"/>
    <n v="5752113"/>
    <n v="0"/>
    <x v="1"/>
    <x v="4144"/>
  </r>
  <r>
    <n v="31"/>
    <n v="1"/>
    <n v="1"/>
    <x v="6"/>
    <n v="3"/>
    <n v="2"/>
    <s v="Gobierno Regional de Antofagasta"/>
    <n v="6288178"/>
    <n v="0"/>
    <x v="1"/>
    <x v="4145"/>
  </r>
  <r>
    <n v="31"/>
    <n v="1"/>
    <n v="1"/>
    <x v="6"/>
    <n v="3"/>
    <n v="3"/>
    <s v="Gobierno Regional de Atacama"/>
    <n v="5881366"/>
    <n v="0"/>
    <x v="1"/>
    <x v="4146"/>
  </r>
  <r>
    <n v="31"/>
    <n v="1"/>
    <n v="1"/>
    <x v="6"/>
    <n v="3"/>
    <n v="4"/>
    <s v="Gobierno Regional de Coquimbo"/>
    <n v="6444177"/>
    <n v="0"/>
    <x v="1"/>
    <x v="4147"/>
  </r>
  <r>
    <n v="31"/>
    <n v="1"/>
    <n v="1"/>
    <x v="6"/>
    <n v="3"/>
    <n v="5"/>
    <s v="Gobierno Regional de Valparaíso"/>
    <n v="6910394"/>
    <n v="0"/>
    <x v="1"/>
    <x v="4148"/>
  </r>
  <r>
    <n v="31"/>
    <n v="1"/>
    <n v="1"/>
    <x v="6"/>
    <n v="3"/>
    <n v="6"/>
    <s v="Gobierno Regional del Libertador General Bernardo O'Higgins"/>
    <n v="5419763"/>
    <n v="0"/>
    <x v="1"/>
    <x v="4149"/>
  </r>
  <r>
    <n v="31"/>
    <n v="1"/>
    <n v="1"/>
    <x v="6"/>
    <n v="3"/>
    <n v="7"/>
    <s v="Gobierno Regional del Maule"/>
    <n v="6651984"/>
    <n v="0"/>
    <x v="1"/>
    <x v="4150"/>
  </r>
  <r>
    <n v="31"/>
    <n v="1"/>
    <n v="1"/>
    <x v="6"/>
    <n v="3"/>
    <n v="8"/>
    <s v="Gobierno Regional del Biobío"/>
    <n v="7861124"/>
    <n v="0"/>
    <x v="1"/>
    <x v="4151"/>
  </r>
  <r>
    <n v="31"/>
    <n v="1"/>
    <n v="1"/>
    <x v="6"/>
    <n v="3"/>
    <n v="9"/>
    <s v="Gobierno Regional de la Araucanía"/>
    <n v="7243201"/>
    <n v="0"/>
    <x v="1"/>
    <x v="4152"/>
  </r>
  <r>
    <n v="31"/>
    <n v="1"/>
    <n v="1"/>
    <x v="6"/>
    <n v="3"/>
    <n v="10"/>
    <s v="Gobierno Regional de Los Lagos"/>
    <n v="7567426"/>
    <n v="0"/>
    <x v="1"/>
    <x v="4153"/>
  </r>
  <r>
    <n v="31"/>
    <n v="1"/>
    <n v="1"/>
    <x v="6"/>
    <n v="3"/>
    <n v="11"/>
    <s v="Gobierno Regional de Aysén del General Carlos Ibáñez del Campo"/>
    <n v="7257696"/>
    <n v="0"/>
    <x v="1"/>
    <x v="4154"/>
  </r>
  <r>
    <n v="31"/>
    <n v="1"/>
    <n v="1"/>
    <x v="6"/>
    <n v="3"/>
    <n v="12"/>
    <s v="Gobierno Regional de Magallanes y de la Antártica Chilena"/>
    <n v="7099233"/>
    <n v="0"/>
    <x v="1"/>
    <x v="4155"/>
  </r>
  <r>
    <n v="31"/>
    <n v="1"/>
    <n v="1"/>
    <x v="6"/>
    <n v="3"/>
    <n v="13"/>
    <s v="Gobierno Regional Metropolitano de Santiago"/>
    <n v="9601990"/>
    <n v="0"/>
    <x v="1"/>
    <x v="4156"/>
  </r>
  <r>
    <n v="31"/>
    <n v="1"/>
    <n v="1"/>
    <x v="6"/>
    <n v="3"/>
    <n v="14"/>
    <s v="Gobierno Regional de Los Ríos"/>
    <n v="6417366"/>
    <n v="0"/>
    <x v="1"/>
    <x v="4157"/>
  </r>
  <r>
    <n v="31"/>
    <n v="1"/>
    <n v="1"/>
    <x v="6"/>
    <n v="3"/>
    <n v="15"/>
    <s v="Gobierno Regional de Arica y Parinacota"/>
    <n v="5761472"/>
    <n v="0"/>
    <x v="1"/>
    <x v="4158"/>
  </r>
  <r>
    <n v="31"/>
    <n v="1"/>
    <n v="1"/>
    <x v="6"/>
    <n v="3"/>
    <n v="16"/>
    <s v="Gobierno Regional de Ñuble"/>
    <n v="4307129"/>
    <n v="0"/>
    <x v="1"/>
    <x v="4159"/>
  </r>
  <r>
    <n v="31"/>
    <n v="1"/>
    <n v="1"/>
    <x v="6"/>
    <n v="3"/>
    <n v="40"/>
    <s v="Asociatividad Regional"/>
    <n v="265750"/>
    <n v="0"/>
    <x v="1"/>
    <x v="585"/>
  </r>
  <r>
    <n v="31"/>
    <n v="1"/>
    <n v="1"/>
    <x v="6"/>
    <n v="3"/>
    <n v="50"/>
    <s v="Convenios para la Productividad Regional"/>
    <n v="1265878"/>
    <n v="0"/>
    <x v="1"/>
    <x v="4160"/>
  </r>
  <r>
    <n v="31"/>
    <n v="1"/>
    <n v="2"/>
    <x v="1"/>
    <n v="1"/>
    <n v="0"/>
    <s v="Libre"/>
    <n v="1022105248"/>
    <n v="0"/>
    <x v="0"/>
    <x v="4161"/>
  </r>
  <r>
    <n v="31"/>
    <n v="1"/>
    <n v="2"/>
    <x v="19"/>
    <n v="2"/>
    <n v="3"/>
    <s v="Subsecretaría de Bienes Nacionales"/>
    <n v="14769559"/>
    <n v="0"/>
    <x v="0"/>
    <x v="2166"/>
  </r>
  <r>
    <n v="31"/>
    <n v="1"/>
    <n v="2"/>
    <x v="19"/>
    <n v="2"/>
    <n v="6"/>
    <s v="Tesoro Público Ley N°19.143, Patentes Mineras"/>
    <n v="33927916"/>
    <n v="0"/>
    <x v="0"/>
    <x v="4162"/>
  </r>
  <r>
    <n v="31"/>
    <n v="1"/>
    <n v="2"/>
    <x v="19"/>
    <n v="2"/>
    <n v="7"/>
    <s v="Tesoro Público Ley N°19.275, Fondo de Desarrollo de Magallanes"/>
    <n v="4638848"/>
    <n v="0"/>
    <x v="0"/>
    <x v="4163"/>
  </r>
  <r>
    <n v="31"/>
    <n v="1"/>
    <n v="2"/>
    <x v="19"/>
    <n v="2"/>
    <n v="8"/>
    <s v="Tesoro Público Ley N°19.995, Casinos de Juegos"/>
    <n v="38301026"/>
    <n v="0"/>
    <x v="0"/>
    <x v="4164"/>
  </r>
  <r>
    <n v="31"/>
    <n v="1"/>
    <n v="2"/>
    <x v="19"/>
    <n v="2"/>
    <n v="9"/>
    <s v="Tesoro Público Ley N°19.657, Patentes Geotérmicas"/>
    <n v="197128"/>
    <n v="0"/>
    <x v="0"/>
    <x v="4165"/>
  </r>
  <r>
    <n v="31"/>
    <n v="1"/>
    <n v="2"/>
    <x v="19"/>
    <n v="2"/>
    <n v="13"/>
    <s v="Tesoro Público Artículo 129 bis Ley N°20.017, Código de Aguas"/>
    <n v="14028572"/>
    <n v="0"/>
    <x v="0"/>
    <x v="4166"/>
  </r>
  <r>
    <n v="31"/>
    <n v="1"/>
    <n v="2"/>
    <x v="19"/>
    <n v="2"/>
    <n v="19"/>
    <s v="Fondo de Inversión y Reconversión Regional"/>
    <n v="41299171"/>
    <n v="0"/>
    <x v="0"/>
    <x v="4167"/>
  </r>
  <r>
    <n v="31"/>
    <n v="1"/>
    <n v="2"/>
    <x v="19"/>
    <n v="2"/>
    <n v="20"/>
    <s v="Tesoro Público Ley N°18.892, Patentes de Acuicultura"/>
    <n v="7437899"/>
    <n v="0"/>
    <x v="0"/>
    <x v="4168"/>
  </r>
  <r>
    <n v="31"/>
    <n v="1"/>
    <n v="2"/>
    <x v="19"/>
    <n v="2"/>
    <n v="30"/>
    <s v="Tesoro Público Ley N°20.378 - Del Fondo de Apoyo Regional (FAR)"/>
    <n v="274538379"/>
    <n v="0"/>
    <x v="0"/>
    <x v="4169"/>
  </r>
  <r>
    <n v="31"/>
    <n v="1"/>
    <n v="2"/>
    <x v="19"/>
    <n v="2"/>
    <n v="40"/>
    <s v="Tesoro Público Ley N°21.210, Modernización Tributaria"/>
    <n v="49376243"/>
    <n v="0"/>
    <x v="0"/>
    <x v="4170"/>
  </r>
  <r>
    <n v="31"/>
    <n v="1"/>
    <n v="2"/>
    <x v="18"/>
    <n v="3"/>
    <n v="1"/>
    <s v="Gobierno Regional de Tarapacá"/>
    <n v="55943320"/>
    <n v="0"/>
    <x v="1"/>
    <x v="4171"/>
  </r>
  <r>
    <n v="31"/>
    <n v="1"/>
    <n v="2"/>
    <x v="18"/>
    <n v="3"/>
    <n v="2"/>
    <s v="Gobierno Regional de Antofagasta"/>
    <n v="96392663"/>
    <n v="0"/>
    <x v="1"/>
    <x v="4172"/>
  </r>
  <r>
    <n v="31"/>
    <n v="1"/>
    <n v="2"/>
    <x v="18"/>
    <n v="3"/>
    <n v="3"/>
    <s v="Gobierno Regional de Atacama"/>
    <n v="81135229"/>
    <n v="0"/>
    <x v="1"/>
    <x v="4173"/>
  </r>
  <r>
    <n v="31"/>
    <n v="1"/>
    <n v="2"/>
    <x v="18"/>
    <n v="3"/>
    <n v="4"/>
    <s v="Gobierno Regional de Coquimbo"/>
    <n v="82542508"/>
    <n v="0"/>
    <x v="1"/>
    <x v="4174"/>
  </r>
  <r>
    <n v="31"/>
    <n v="1"/>
    <n v="2"/>
    <x v="18"/>
    <n v="3"/>
    <n v="5"/>
    <s v="Gobierno Regional de Valparaíso"/>
    <n v="95019580"/>
    <n v="0"/>
    <x v="1"/>
    <x v="4175"/>
  </r>
  <r>
    <n v="31"/>
    <n v="1"/>
    <n v="2"/>
    <x v="18"/>
    <n v="3"/>
    <n v="6"/>
    <s v="Gobierno Regional del Libertador General Bernardo O'Higgins"/>
    <n v="82607415"/>
    <n v="0"/>
    <x v="1"/>
    <x v="4176"/>
  </r>
  <r>
    <n v="31"/>
    <n v="1"/>
    <n v="2"/>
    <x v="18"/>
    <n v="3"/>
    <n v="7"/>
    <s v="Gobierno Regional del Maule"/>
    <n v="101860354"/>
    <n v="0"/>
    <x v="1"/>
    <x v="4177"/>
  </r>
  <r>
    <n v="31"/>
    <n v="1"/>
    <n v="2"/>
    <x v="18"/>
    <n v="3"/>
    <n v="8"/>
    <s v="Gobierno Regional del Biobío"/>
    <n v="104072264"/>
    <n v="0"/>
    <x v="1"/>
    <x v="4178"/>
  </r>
  <r>
    <n v="31"/>
    <n v="1"/>
    <n v="2"/>
    <x v="18"/>
    <n v="3"/>
    <n v="9"/>
    <s v="Gobierno Regional de la Araucanía"/>
    <n v="159582398"/>
    <n v="0"/>
    <x v="1"/>
    <x v="4179"/>
  </r>
  <r>
    <n v="31"/>
    <n v="1"/>
    <n v="2"/>
    <x v="18"/>
    <n v="3"/>
    <n v="10"/>
    <s v="Gobierno Regional de Los Lagos"/>
    <n v="100021422"/>
    <n v="0"/>
    <x v="1"/>
    <x v="4180"/>
  </r>
  <r>
    <n v="31"/>
    <n v="1"/>
    <n v="2"/>
    <x v="18"/>
    <n v="3"/>
    <n v="11"/>
    <s v="Gobierno Regional de Aysén del General Carlos Ibáñez del Campo"/>
    <n v="70734142"/>
    <n v="0"/>
    <x v="1"/>
    <x v="4181"/>
  </r>
  <r>
    <n v="31"/>
    <n v="1"/>
    <n v="2"/>
    <x v="18"/>
    <n v="3"/>
    <n v="12"/>
    <s v="Gobierno Regional de Magallanes y de la Antártica Chilena"/>
    <n v="68844525"/>
    <n v="0"/>
    <x v="1"/>
    <x v="4182"/>
  </r>
  <r>
    <n v="31"/>
    <n v="1"/>
    <n v="2"/>
    <x v="18"/>
    <n v="3"/>
    <n v="13"/>
    <s v="Gobierno Regional Metropolitano de Santiago"/>
    <n v="156030590"/>
    <n v="0"/>
    <x v="1"/>
    <x v="4183"/>
  </r>
  <r>
    <n v="31"/>
    <n v="1"/>
    <n v="2"/>
    <x v="18"/>
    <n v="3"/>
    <n v="14"/>
    <s v="Gobierno Regional de Los Ríos"/>
    <n v="62132589"/>
    <n v="0"/>
    <x v="1"/>
    <x v="4184"/>
  </r>
  <r>
    <n v="31"/>
    <n v="1"/>
    <n v="2"/>
    <x v="18"/>
    <n v="3"/>
    <n v="15"/>
    <s v="Gobierno Regional de Arica y Parinacota"/>
    <n v="44078444"/>
    <n v="0"/>
    <x v="1"/>
    <x v="4185"/>
  </r>
  <r>
    <n v="31"/>
    <n v="1"/>
    <n v="2"/>
    <x v="18"/>
    <n v="3"/>
    <n v="16"/>
    <s v="Gobierno Regional de Ñuble"/>
    <n v="64810493"/>
    <n v="0"/>
    <x v="1"/>
    <x v="4186"/>
  </r>
  <r>
    <n v="31"/>
    <n v="1"/>
    <n v="2"/>
    <x v="18"/>
    <n v="3"/>
    <n v="60"/>
    <s v="Planes Especiales de Zonas Extremas"/>
    <n v="62875191"/>
    <n v="0"/>
    <x v="1"/>
    <x v="4187"/>
  </r>
  <r>
    <n v="31"/>
    <n v="1"/>
    <n v="2"/>
    <x v="18"/>
    <n v="3"/>
    <n v="70"/>
    <s v="Planes de Desarrollo para Territorios Rezagados"/>
    <n v="7298014"/>
    <n v="0"/>
    <x v="1"/>
    <x v="4188"/>
  </r>
  <r>
    <n v="31"/>
    <n v="1"/>
    <n v="2"/>
    <x v="18"/>
    <n v="3"/>
    <n v="120"/>
    <s v="Fondo de Desarrollo de Magallanes"/>
    <n v="4638848"/>
    <n v="0"/>
    <x v="1"/>
    <x v="4163"/>
  </r>
  <r>
    <n v="50"/>
    <n v="1"/>
    <n v="1"/>
    <x v="25"/>
    <n v="1"/>
    <n v="1"/>
    <s v="Primera Categoría"/>
    <n v="9785274162"/>
    <n v="5522757"/>
    <x v="0"/>
    <x v="4189"/>
  </r>
  <r>
    <n v="50"/>
    <n v="1"/>
    <n v="1"/>
    <x v="25"/>
    <n v="1"/>
    <n v="2"/>
    <s v="Segunda Categoría, Sueldos, Salarios y Pensiones"/>
    <n v="5726590692"/>
    <n v="0"/>
    <x v="0"/>
    <x v="4190"/>
  </r>
  <r>
    <n v="50"/>
    <n v="1"/>
    <n v="1"/>
    <x v="25"/>
    <n v="1"/>
    <n v="3"/>
    <s v="Global Complementario"/>
    <n v="1283583972"/>
    <n v="0"/>
    <x v="0"/>
    <x v="4191"/>
  </r>
  <r>
    <n v="50"/>
    <n v="1"/>
    <n v="1"/>
    <x v="25"/>
    <n v="1"/>
    <n v="4"/>
    <s v="Adicional"/>
    <n v="2594566633"/>
    <n v="1362383"/>
    <x v="0"/>
    <x v="4192"/>
  </r>
  <r>
    <n v="50"/>
    <n v="1"/>
    <n v="1"/>
    <x v="25"/>
    <n v="1"/>
    <n v="5"/>
    <s v="Tasa 40% DL N° 2.398 de 1978"/>
    <n v="188287621"/>
    <n v="0"/>
    <x v="0"/>
    <x v="4193"/>
  </r>
  <r>
    <n v="50"/>
    <n v="1"/>
    <n v="1"/>
    <x v="25"/>
    <n v="1"/>
    <n v="6"/>
    <s v="Artículo 21 Ley Impuesto a la Renta"/>
    <n v="93993773"/>
    <n v="10175"/>
    <x v="0"/>
    <x v="4194"/>
  </r>
  <r>
    <n v="50"/>
    <n v="1"/>
    <n v="1"/>
    <x v="25"/>
    <n v="1"/>
    <n v="7"/>
    <s v="Término de Giro"/>
    <n v="19682622"/>
    <n v="96"/>
    <x v="0"/>
    <x v="4195"/>
  </r>
  <r>
    <n v="50"/>
    <n v="1"/>
    <n v="1"/>
    <x v="25"/>
    <n v="1"/>
    <n v="9"/>
    <s v="Impuesto Específico a la Actividad Minera"/>
    <n v="1660014"/>
    <n v="1235182"/>
    <x v="0"/>
    <x v="4196"/>
  </r>
  <r>
    <n v="50"/>
    <n v="1"/>
    <n v="1"/>
    <x v="25"/>
    <n v="1"/>
    <n v="10"/>
    <s v="Instrumentos Deuda Art.104 N° 3 Ley Impuesto Renta"/>
    <n v="10"/>
    <n v="0"/>
    <x v="0"/>
    <x v="11"/>
  </r>
  <r>
    <n v="50"/>
    <n v="1"/>
    <n v="1"/>
    <x v="25"/>
    <n v="2"/>
    <n v="1"/>
    <s v="Tasa General Débitos"/>
    <n v="88427940207"/>
    <n v="314588"/>
    <x v="0"/>
    <x v="4197"/>
  </r>
  <r>
    <n v="50"/>
    <n v="1"/>
    <n v="1"/>
    <x v="25"/>
    <n v="2"/>
    <n v="2"/>
    <s v="Tasa General Créditos"/>
    <n v="-77940246515"/>
    <n v="0"/>
    <x v="0"/>
    <x v="4198"/>
  </r>
  <r>
    <n v="50"/>
    <n v="1"/>
    <n v="1"/>
    <x v="25"/>
    <n v="2"/>
    <n v="101"/>
    <s v="Tasas Especiales Débitos"/>
    <n v="1204006400"/>
    <n v="0"/>
    <x v="0"/>
    <x v="4199"/>
  </r>
  <r>
    <n v="50"/>
    <n v="1"/>
    <n v="1"/>
    <x v="25"/>
    <n v="2"/>
    <n v="102"/>
    <s v="Tasas Especiales Créditos"/>
    <n v="-472227166"/>
    <n v="0"/>
    <x v="0"/>
    <x v="4200"/>
  </r>
  <r>
    <n v="50"/>
    <n v="1"/>
    <n v="1"/>
    <x v="25"/>
    <n v="2"/>
    <n v="201"/>
    <s v="Tasa General de Importaciones"/>
    <n v="14567976040"/>
    <n v="0"/>
    <x v="0"/>
    <x v="4201"/>
  </r>
  <r>
    <n v="50"/>
    <n v="1"/>
    <n v="1"/>
    <x v="25"/>
    <n v="3"/>
    <n v="1"/>
    <s v="Tabacos, Cigarros y Cigarrillos"/>
    <n v="1185986025"/>
    <n v="0"/>
    <x v="0"/>
    <x v="4202"/>
  </r>
  <r>
    <n v="50"/>
    <n v="1"/>
    <n v="1"/>
    <x v="25"/>
    <n v="3"/>
    <n v="2"/>
    <s v="Derechos de Explotación ENAP"/>
    <n v="3063259"/>
    <n v="0"/>
    <x v="0"/>
    <x v="4203"/>
  </r>
  <r>
    <n v="50"/>
    <n v="1"/>
    <n v="1"/>
    <x v="25"/>
    <n v="3"/>
    <n v="3"/>
    <s v="Gasolinas, Petróleo Diésel y Otros"/>
    <n v="1729482020"/>
    <n v="0"/>
    <x v="0"/>
    <x v="4204"/>
  </r>
  <r>
    <n v="50"/>
    <n v="1"/>
    <n v="1"/>
    <x v="25"/>
    <n v="3"/>
    <n v="4"/>
    <s v="Derechos de Extracción Ley de Pesca"/>
    <n v="19280506"/>
    <n v="0"/>
    <x v="0"/>
    <x v="4205"/>
  </r>
  <r>
    <n v="50"/>
    <n v="1"/>
    <n v="1"/>
    <x v="25"/>
    <n v="4"/>
    <n v="0"/>
    <s v="Impuestos a los Actos Jurídicos"/>
    <n v="760231903"/>
    <n v="0"/>
    <x v="0"/>
    <x v="4206"/>
  </r>
  <r>
    <n v="50"/>
    <n v="1"/>
    <n v="1"/>
    <x v="25"/>
    <n v="5"/>
    <n v="1"/>
    <s v="Derechos Específicos de Internación"/>
    <n v="10"/>
    <n v="0"/>
    <x v="0"/>
    <x v="11"/>
  </r>
  <r>
    <n v="50"/>
    <n v="1"/>
    <n v="1"/>
    <x v="25"/>
    <n v="5"/>
    <n v="2"/>
    <s v="Derechos Ad-Valorem"/>
    <n v="519451732"/>
    <n v="0"/>
    <x v="0"/>
    <x v="4207"/>
  </r>
  <r>
    <n v="50"/>
    <n v="1"/>
    <n v="1"/>
    <x v="25"/>
    <n v="5"/>
    <n v="3"/>
    <s v="Otros"/>
    <n v="10755337"/>
    <n v="115"/>
    <x v="0"/>
    <x v="4208"/>
  </r>
  <r>
    <n v="50"/>
    <n v="1"/>
    <n v="1"/>
    <x v="25"/>
    <n v="5"/>
    <n v="4"/>
    <s v="Sistemas de Pago"/>
    <n v="-51710410"/>
    <n v="0"/>
    <x v="0"/>
    <x v="4209"/>
  </r>
  <r>
    <n v="50"/>
    <n v="1"/>
    <n v="1"/>
    <x v="25"/>
    <n v="6"/>
    <n v="1"/>
    <s v="Herencias y Donaciones"/>
    <n v="304152508"/>
    <n v="0"/>
    <x v="0"/>
    <x v="4210"/>
  </r>
  <r>
    <n v="50"/>
    <n v="1"/>
    <n v="1"/>
    <x v="25"/>
    <n v="6"/>
    <n v="2"/>
    <s v="Patentes Mineras"/>
    <n v="92860692"/>
    <n v="0"/>
    <x v="0"/>
    <x v="4211"/>
  </r>
  <r>
    <n v="50"/>
    <n v="1"/>
    <n v="1"/>
    <x v="25"/>
    <n v="6"/>
    <n v="4"/>
    <s v="Juegos de Azar"/>
    <n v="133892435"/>
    <n v="0"/>
    <x v="0"/>
    <x v="4212"/>
  </r>
  <r>
    <n v="50"/>
    <n v="1"/>
    <n v="1"/>
    <x v="25"/>
    <n v="6"/>
    <n v="6"/>
    <s v="Otros"/>
    <n v="612983001"/>
    <n v="0"/>
    <x v="0"/>
    <x v="4213"/>
  </r>
  <r>
    <n v="50"/>
    <n v="1"/>
    <n v="1"/>
    <x v="25"/>
    <n v="7"/>
    <n v="1"/>
    <s v="Reajuste de Impuestos de Declaración Anual"/>
    <n v="27507601"/>
    <n v="0"/>
    <x v="0"/>
    <x v="4214"/>
  </r>
  <r>
    <n v="50"/>
    <n v="1"/>
    <n v="1"/>
    <x v="25"/>
    <n v="7"/>
    <n v="2"/>
    <s v="Multas e Intereses por Impuestos"/>
    <n v="244717663"/>
    <n v="5778"/>
    <x v="0"/>
    <x v="4215"/>
  </r>
  <r>
    <n v="50"/>
    <n v="1"/>
    <n v="1"/>
    <x v="25"/>
    <n v="9"/>
    <n v="1"/>
    <s v="Pagos Provisionales del Año"/>
    <n v="9842764445"/>
    <n v="6065051"/>
    <x v="0"/>
    <x v="4216"/>
  </r>
  <r>
    <n v="50"/>
    <n v="1"/>
    <n v="1"/>
    <x v="25"/>
    <n v="9"/>
    <n v="2"/>
    <s v="Créditos para Declaración Anual de Renta"/>
    <n v="-10399926487"/>
    <n v="-8138782"/>
    <x v="0"/>
    <x v="4217"/>
  </r>
  <r>
    <n v="50"/>
    <n v="1"/>
    <n v="1"/>
    <x v="25"/>
    <n v="9"/>
    <n v="3"/>
    <s v="Devoluciones Determinadas Declaración Anual de Renta"/>
    <n v="3189537509"/>
    <n v="1570887"/>
    <x v="0"/>
    <x v="4218"/>
  </r>
  <r>
    <n v="50"/>
    <n v="1"/>
    <n v="1"/>
    <x v="25"/>
    <n v="9"/>
    <n v="4"/>
    <s v="Devoluciones de Renta"/>
    <n v="-4844982188"/>
    <n v="-1466913"/>
    <x v="0"/>
    <x v="4219"/>
  </r>
  <r>
    <n v="50"/>
    <n v="1"/>
    <n v="1"/>
    <x v="25"/>
    <n v="9"/>
    <n v="5"/>
    <s v="Reintegro de Devoluciones de Renta"/>
    <n v="34275598"/>
    <n v="11131"/>
    <x v="0"/>
    <x v="4220"/>
  </r>
  <r>
    <n v="50"/>
    <n v="1"/>
    <n v="1"/>
    <x v="25"/>
    <n v="9"/>
    <n v="101"/>
    <s v="IVA Remanente Crédito del Período"/>
    <n v="99496601724"/>
    <n v="0"/>
    <x v="0"/>
    <x v="4221"/>
  </r>
  <r>
    <n v="50"/>
    <n v="1"/>
    <n v="1"/>
    <x v="25"/>
    <n v="9"/>
    <n v="102"/>
    <s v="IVA Remanente Crédito Períodos Anteriores"/>
    <n v="-87620427950"/>
    <n v="0"/>
    <x v="0"/>
    <x v="4222"/>
  </r>
  <r>
    <n v="50"/>
    <n v="1"/>
    <n v="1"/>
    <x v="25"/>
    <n v="9"/>
    <n v="103"/>
    <s v="Devoluciones de IVA"/>
    <n v="-10803170735"/>
    <n v="0"/>
    <x v="0"/>
    <x v="4223"/>
  </r>
  <r>
    <n v="50"/>
    <n v="1"/>
    <n v="1"/>
    <x v="25"/>
    <n v="9"/>
    <n v="104"/>
    <s v="Reintegro de Devoluciones de IVA"/>
    <n v="37665797"/>
    <n v="0"/>
    <x v="0"/>
    <x v="4224"/>
  </r>
  <r>
    <n v="50"/>
    <n v="1"/>
    <n v="1"/>
    <x v="25"/>
    <n v="9"/>
    <n v="201"/>
    <s v="Devoluciones de Aduanas"/>
    <n v="-2019964"/>
    <n v="-20"/>
    <x v="0"/>
    <x v="4225"/>
  </r>
  <r>
    <n v="50"/>
    <n v="1"/>
    <n v="1"/>
    <x v="25"/>
    <n v="9"/>
    <n v="202"/>
    <s v="Devoluciones de Otros Impuestos"/>
    <n v="-15290278"/>
    <n v="0"/>
    <x v="0"/>
    <x v="4226"/>
  </r>
  <r>
    <n v="50"/>
    <n v="1"/>
    <n v="1"/>
    <x v="25"/>
    <n v="9"/>
    <n v="301"/>
    <s v="Fluctuación Deudores del Período"/>
    <n v="-2170464792"/>
    <n v="-10941"/>
    <x v="0"/>
    <x v="4227"/>
  </r>
  <r>
    <n v="50"/>
    <n v="1"/>
    <n v="1"/>
    <x v="25"/>
    <n v="9"/>
    <n v="302"/>
    <s v="Fluctuación Deudores de Períodos Anteriores"/>
    <n v="1026140150"/>
    <n v="6"/>
    <x v="0"/>
    <x v="4228"/>
  </r>
  <r>
    <n v="50"/>
    <n v="1"/>
    <n v="1"/>
    <x v="25"/>
    <n v="9"/>
    <n v="303"/>
    <s v="Reajuste por Pago Fuera de Plazo"/>
    <n v="68462332"/>
    <n v="0"/>
    <x v="0"/>
    <x v="4229"/>
  </r>
  <r>
    <n v="50"/>
    <n v="1"/>
    <n v="1"/>
    <x v="25"/>
    <n v="9"/>
    <n v="401"/>
    <s v="Diferencias de Pago"/>
    <n v="-77564062"/>
    <n v="0"/>
    <x v="0"/>
    <x v="4230"/>
  </r>
  <r>
    <n v="50"/>
    <n v="1"/>
    <n v="1"/>
    <x v="25"/>
    <n v="9"/>
    <n v="501"/>
    <s v="Impuestos de Declaración y Pago Simultáneo Mensual de Empresas Constructoras"/>
    <n v="-476006640"/>
    <n v="0"/>
    <x v="0"/>
    <x v="4231"/>
  </r>
  <r>
    <n v="50"/>
    <n v="1"/>
    <n v="1"/>
    <x v="25"/>
    <n v="9"/>
    <n v="502"/>
    <s v="Recuperación Peajes Ley N° 19.764"/>
    <n v="-18292011"/>
    <n v="0"/>
    <x v="0"/>
    <x v="4232"/>
  </r>
  <r>
    <n v="50"/>
    <n v="1"/>
    <n v="1"/>
    <x v="25"/>
    <n v="9"/>
    <n v="503"/>
    <s v="Imputación Patentes Código de Aguas"/>
    <n v="-4089828"/>
    <n v="0"/>
    <x v="0"/>
    <x v="4233"/>
  </r>
  <r>
    <n v="50"/>
    <n v="1"/>
    <n v="1"/>
    <x v="25"/>
    <n v="9"/>
    <n v="504"/>
    <s v="Imputación Crédito SENCE Artículo 6° Ley N° 20.326"/>
    <n v="-10677317"/>
    <n v="0"/>
    <x v="0"/>
    <x v="4234"/>
  </r>
  <r>
    <n v="50"/>
    <n v="1"/>
    <n v="1"/>
    <x v="25"/>
    <n v="9"/>
    <n v="505"/>
    <s v="Crédito Sistemas Solares Térmicos Ley N° 20.365"/>
    <n v="-3399571"/>
    <n v="0"/>
    <x v="0"/>
    <x v="4235"/>
  </r>
  <r>
    <n v="50"/>
    <n v="1"/>
    <n v="1"/>
    <x v="25"/>
    <n v="9"/>
    <n v="701"/>
    <s v="Conversión de Pagos en Moneda Extranjera"/>
    <n v="5545795519"/>
    <n v="-6388893"/>
    <x v="0"/>
    <x v="4236"/>
  </r>
  <r>
    <n v="50"/>
    <n v="1"/>
    <n v="1"/>
    <x v="17"/>
    <n v="2"/>
    <n v="0"/>
    <s v="Del Gobierno Central"/>
    <n v="221018398"/>
    <n v="324523"/>
    <x v="0"/>
    <x v="4237"/>
  </r>
  <r>
    <n v="50"/>
    <n v="1"/>
    <n v="1"/>
    <x v="17"/>
    <n v="3"/>
    <n v="0"/>
    <s v="De Otras Entidades Públicas"/>
    <n v="683"/>
    <n v="0"/>
    <x v="0"/>
    <x v="4238"/>
  </r>
  <r>
    <n v="50"/>
    <n v="1"/>
    <n v="1"/>
    <x v="15"/>
    <n v="3"/>
    <n v="0"/>
    <s v="Intereses"/>
    <n v="46932238"/>
    <n v="23282"/>
    <x v="0"/>
    <x v="4239"/>
  </r>
  <r>
    <n v="50"/>
    <n v="1"/>
    <n v="1"/>
    <x v="15"/>
    <n v="4"/>
    <n v="0"/>
    <s v="Participación de Utilidades"/>
    <n v="17398609"/>
    <n v="1175700"/>
    <x v="0"/>
    <x v="4240"/>
  </r>
  <r>
    <n v="50"/>
    <n v="1"/>
    <n v="1"/>
    <x v="15"/>
    <n v="99"/>
    <n v="0"/>
    <s v="Otras Rentas de la Propiedad"/>
    <n v="141731462"/>
    <n v="5674"/>
    <x v="0"/>
    <x v="4241"/>
  </r>
  <r>
    <n v="50"/>
    <n v="1"/>
    <n v="1"/>
    <x v="12"/>
    <n v="1"/>
    <n v="0"/>
    <s v="Venta de Bienes"/>
    <n v="28722875"/>
    <n v="0"/>
    <x v="0"/>
    <x v="4242"/>
  </r>
  <r>
    <n v="50"/>
    <n v="1"/>
    <n v="1"/>
    <x v="12"/>
    <n v="2"/>
    <n v="0"/>
    <s v="Venta de Servicios"/>
    <n v="2251943"/>
    <n v="3307"/>
    <x v="0"/>
    <x v="4243"/>
  </r>
  <r>
    <n v="50"/>
    <n v="1"/>
    <n v="1"/>
    <x v="0"/>
    <n v="2"/>
    <n v="0"/>
    <s v="Multas y Sanciones Pecuniarias"/>
    <n v="171633068"/>
    <n v="17879"/>
    <x v="0"/>
    <x v="4244"/>
  </r>
  <r>
    <n v="50"/>
    <n v="1"/>
    <n v="1"/>
    <x v="0"/>
    <n v="6"/>
    <n v="0"/>
    <s v="Otros Ingresos No Tributarios"/>
    <n v="535653950"/>
    <n v="0"/>
    <x v="0"/>
    <x v="4245"/>
  </r>
  <r>
    <n v="50"/>
    <n v="1"/>
    <n v="1"/>
    <x v="0"/>
    <n v="99"/>
    <n v="0"/>
    <s v="Otros"/>
    <n v="1757945173"/>
    <n v="0"/>
    <x v="0"/>
    <x v="4246"/>
  </r>
  <r>
    <n v="50"/>
    <n v="1"/>
    <n v="1"/>
    <x v="2"/>
    <n v="0"/>
    <n v="0"/>
    <s v="VENTA DE ACTIVOS NO FINANCIEROS"/>
    <n v="216497"/>
    <n v="0"/>
    <x v="0"/>
    <x v="4247"/>
  </r>
  <r>
    <n v="50"/>
    <n v="1"/>
    <n v="1"/>
    <x v="22"/>
    <n v="1"/>
    <n v="0"/>
    <s v="Venta o Rescate de Títulos y Valores"/>
    <n v="4982032572"/>
    <n v="2718006"/>
    <x v="0"/>
    <x v="4248"/>
  </r>
  <r>
    <n v="50"/>
    <n v="1"/>
    <n v="1"/>
    <x v="22"/>
    <n v="3"/>
    <n v="0"/>
    <s v="Operaciones de Cambio"/>
    <n v="-5264059474"/>
    <n v="6064390"/>
    <x v="0"/>
    <x v="4249"/>
  </r>
  <r>
    <n v="50"/>
    <n v="1"/>
    <n v="1"/>
    <x v="22"/>
    <n v="99"/>
    <n v="0"/>
    <s v="Otros Activos Financieros"/>
    <n v="10"/>
    <n v="0"/>
    <x v="0"/>
    <x v="11"/>
  </r>
  <r>
    <n v="50"/>
    <n v="1"/>
    <n v="1"/>
    <x v="13"/>
    <n v="1"/>
    <n v="0"/>
    <s v="De Asistencia Social"/>
    <n v="10"/>
    <n v="0"/>
    <x v="0"/>
    <x v="11"/>
  </r>
  <r>
    <n v="50"/>
    <n v="1"/>
    <n v="1"/>
    <x v="13"/>
    <n v="4"/>
    <n v="0"/>
    <s v="De Fomento"/>
    <n v="10"/>
    <n v="0"/>
    <x v="0"/>
    <x v="11"/>
  </r>
  <r>
    <n v="50"/>
    <n v="1"/>
    <n v="1"/>
    <x v="19"/>
    <n v="2"/>
    <n v="0"/>
    <s v="Del Gobierno Central"/>
    <n v="91348464"/>
    <n v="0"/>
    <x v="0"/>
    <x v="4250"/>
  </r>
  <r>
    <n v="50"/>
    <n v="1"/>
    <n v="1"/>
    <x v="21"/>
    <n v="0"/>
    <n v="0"/>
    <s v="ENDEUDAMIENTO"/>
    <n v="13023117414"/>
    <n v="491918"/>
    <x v="0"/>
    <x v="4251"/>
  </r>
  <r>
    <n v="50"/>
    <n v="1"/>
    <n v="1"/>
    <x v="3"/>
    <n v="0"/>
    <n v="0"/>
    <s v="SALDO INICIAL DE CAJA"/>
    <n v="5000000"/>
    <n v="2000"/>
    <x v="0"/>
    <x v="4252"/>
  </r>
  <r>
    <n v="50"/>
    <n v="1"/>
    <n v="2"/>
    <x v="10"/>
    <n v="1"/>
    <n v="1"/>
    <s v="Jubilaciones, Pensiones y Montepíos"/>
    <n v="89971153"/>
    <n v="0"/>
    <x v="1"/>
    <x v="4253"/>
  </r>
  <r>
    <n v="50"/>
    <n v="1"/>
    <n v="2"/>
    <x v="10"/>
    <n v="1"/>
    <n v="17"/>
    <s v="Fondo Bono Laboral Ley N° 20.305"/>
    <n v="63399250"/>
    <n v="0"/>
    <x v="1"/>
    <x v="4254"/>
  </r>
  <r>
    <n v="50"/>
    <n v="1"/>
    <n v="2"/>
    <x v="6"/>
    <n v="1"/>
    <n v="2"/>
    <s v="Subvenciones"/>
    <n v="3711847"/>
    <n v="0"/>
    <x v="1"/>
    <x v="4255"/>
  </r>
  <r>
    <n v="50"/>
    <n v="1"/>
    <n v="2"/>
    <x v="6"/>
    <n v="1"/>
    <n v="3"/>
    <s v="Bonificación Región Magallanes y de la Antártica Chilena, y Subsidio Isla de Pascua"/>
    <n v="30051882"/>
    <n v="0"/>
    <x v="1"/>
    <x v="4256"/>
  </r>
  <r>
    <n v="50"/>
    <n v="1"/>
    <n v="2"/>
    <x v="6"/>
    <n v="1"/>
    <n v="5"/>
    <s v="Fondo Único de Prestaciones Familiares y Subsidios de Cesantía"/>
    <n v="540504329"/>
    <n v="0"/>
    <x v="1"/>
    <x v="4257"/>
  </r>
  <r>
    <n v="50"/>
    <n v="1"/>
    <n v="2"/>
    <x v="6"/>
    <n v="1"/>
    <n v="13"/>
    <s v="Fondo Nacional de Subsidio Familiar"/>
    <n v="428914446"/>
    <n v="0"/>
    <x v="1"/>
    <x v="4258"/>
  </r>
  <r>
    <n v="50"/>
    <n v="1"/>
    <n v="2"/>
    <x v="6"/>
    <n v="1"/>
    <n v="14"/>
    <s v="Subsidio Agua Potable Art.1° Ley N° 18.778"/>
    <n v="88157117"/>
    <n v="0"/>
    <x v="1"/>
    <x v="4259"/>
  </r>
  <r>
    <n v="50"/>
    <n v="1"/>
    <n v="2"/>
    <x v="6"/>
    <n v="1"/>
    <n v="19"/>
    <s v="Bonificación a la Contratación de Mano de Obra Ley N° 19.853"/>
    <n v="78489780"/>
    <n v="0"/>
    <x v="1"/>
    <x v="4260"/>
  </r>
  <r>
    <n v="50"/>
    <n v="1"/>
    <n v="2"/>
    <x v="6"/>
    <n v="1"/>
    <n v="23"/>
    <s v="Beneficio Ley N° 20.330 para Deudores Crédito Universitario, Leyes N° 19.287 y 20.027"/>
    <n v="541888"/>
    <n v="0"/>
    <x v="1"/>
    <x v="4261"/>
  </r>
  <r>
    <n v="50"/>
    <n v="1"/>
    <n v="2"/>
    <x v="6"/>
    <n v="1"/>
    <n v="24"/>
    <s v="Aplicación Ley N° 20.765,  Art. 3° N° 6)  MEPCO"/>
    <n v="10"/>
    <n v="0"/>
    <x v="1"/>
    <x v="11"/>
  </r>
  <r>
    <n v="50"/>
    <n v="1"/>
    <n v="2"/>
    <x v="6"/>
    <n v="2"/>
    <n v="1"/>
    <s v="Fondo Único de Prestaciones Familiares y Subsidios de Cesantía"/>
    <n v="151987198"/>
    <n v="0"/>
    <x v="1"/>
    <x v="4262"/>
  </r>
  <r>
    <n v="50"/>
    <n v="1"/>
    <n v="2"/>
    <x v="6"/>
    <n v="2"/>
    <n v="77"/>
    <s v="Empresas y Sociedades del Estado"/>
    <n v="101072306"/>
    <n v="0"/>
    <x v="1"/>
    <x v="4263"/>
  </r>
  <r>
    <n v="50"/>
    <n v="1"/>
    <n v="2"/>
    <x v="18"/>
    <n v="1"/>
    <n v="1"/>
    <s v="Bonificación por Inversiones de Riego y Drenaje Ley N° 18.450"/>
    <n v="89538031"/>
    <n v="0"/>
    <x v="1"/>
    <x v="2139"/>
  </r>
  <r>
    <n v="50"/>
    <n v="1"/>
    <n v="2"/>
    <x v="18"/>
    <n v="1"/>
    <n v="2"/>
    <s v="Fondo Fomento y Desarrollo de las Regiones Extremas"/>
    <n v="3488816"/>
    <n v="0"/>
    <x v="1"/>
    <x v="4264"/>
  </r>
  <r>
    <n v="50"/>
    <n v="1"/>
    <n v="2"/>
    <x v="18"/>
    <n v="1"/>
    <n v="29"/>
    <s v="Bosque Nativo Ley N° 20.283"/>
    <n v="1810433"/>
    <n v="0"/>
    <x v="1"/>
    <x v="2124"/>
  </r>
  <r>
    <n v="50"/>
    <n v="1"/>
    <n v="2"/>
    <x v="18"/>
    <n v="2"/>
    <n v="148"/>
    <s v="Empresas y Sociedades del Estado"/>
    <n v="96802101"/>
    <n v="0"/>
    <x v="1"/>
    <x v="4265"/>
  </r>
  <r>
    <n v="50"/>
    <n v="1"/>
    <n v="3"/>
    <x v="5"/>
    <n v="0"/>
    <n v="0"/>
    <s v="BIENES Y SERVICIOS DE CONSUMO"/>
    <n v="159450"/>
    <n v="10"/>
    <x v="1"/>
    <x v="4266"/>
  </r>
  <r>
    <n v="50"/>
    <n v="1"/>
    <n v="3"/>
    <x v="10"/>
    <n v="1"/>
    <n v="5"/>
    <s v="Fondo de Seguro Social de los Empleados Públicos"/>
    <n v="10630000"/>
    <n v="0"/>
    <x v="1"/>
    <x v="4267"/>
  </r>
  <r>
    <n v="50"/>
    <n v="1"/>
    <n v="3"/>
    <x v="10"/>
    <n v="2"/>
    <n v="3"/>
    <s v="Garantía Estatal Pensiones Mínimas"/>
    <n v="132523330"/>
    <n v="0"/>
    <x v="1"/>
    <x v="4268"/>
  </r>
  <r>
    <n v="50"/>
    <n v="1"/>
    <n v="3"/>
    <x v="6"/>
    <n v="1"/>
    <n v="8"/>
    <s v="Reintegro Simplificado Gravámenes a Exportadores"/>
    <n v="2896048"/>
    <n v="0"/>
    <x v="1"/>
    <x v="4269"/>
  </r>
  <r>
    <n v="50"/>
    <n v="1"/>
    <n v="3"/>
    <x v="6"/>
    <n v="1"/>
    <n v="9"/>
    <s v="Otras Devoluciones"/>
    <n v="7825168"/>
    <n v="10"/>
    <x v="1"/>
    <x v="4270"/>
  </r>
  <r>
    <n v="50"/>
    <n v="1"/>
    <n v="3"/>
    <x v="6"/>
    <n v="1"/>
    <n v="11"/>
    <s v="Aporte Fondo de Cesantía Solidario Ley N° 19.728"/>
    <n v="14106273"/>
    <n v="0"/>
    <x v="1"/>
    <x v="4271"/>
  </r>
  <r>
    <n v="50"/>
    <n v="1"/>
    <n v="3"/>
    <x v="6"/>
    <n v="1"/>
    <n v="12"/>
    <s v="Bonificación al Ahorro Previsional Voluntario Art.20 O D.L. N° 3.500, de 1980"/>
    <n v="34392672"/>
    <n v="0"/>
    <x v="1"/>
    <x v="4272"/>
  </r>
  <r>
    <n v="50"/>
    <n v="1"/>
    <n v="3"/>
    <x v="6"/>
    <n v="1"/>
    <n v="30"/>
    <s v="Reembolso Gasto Electoral a Candidatos y Partidos Políticos, Ley N° 19.884"/>
    <n v="6167102"/>
    <n v="0"/>
    <x v="1"/>
    <x v="4273"/>
  </r>
  <r>
    <n v="50"/>
    <n v="1"/>
    <n v="3"/>
    <x v="6"/>
    <n v="1"/>
    <n v="33"/>
    <s v="Aporte Permanente a los Partidos Políticos Ley N°20.900"/>
    <n v="9248777"/>
    <n v="0"/>
    <x v="1"/>
    <x v="4274"/>
  </r>
  <r>
    <n v="50"/>
    <n v="1"/>
    <n v="3"/>
    <x v="6"/>
    <n v="2"/>
    <n v="2"/>
    <s v="Préstamos Externos"/>
    <n v="59600409"/>
    <n v="0"/>
    <x v="1"/>
    <x v="4275"/>
  </r>
  <r>
    <n v="50"/>
    <n v="1"/>
    <n v="3"/>
    <x v="6"/>
    <n v="2"/>
    <n v="4"/>
    <s v="Otras"/>
    <n v="339940"/>
    <n v="0"/>
    <x v="1"/>
    <x v="705"/>
  </r>
  <r>
    <n v="50"/>
    <n v="1"/>
    <n v="3"/>
    <x v="6"/>
    <n v="2"/>
    <n v="75"/>
    <s v="Fondo de Reserva de Pensiones Ley N° 20.128"/>
    <n v="281710368"/>
    <n v="0"/>
    <x v="1"/>
    <x v="2291"/>
  </r>
  <r>
    <n v="50"/>
    <n v="1"/>
    <n v="3"/>
    <x v="6"/>
    <n v="3"/>
    <n v="101"/>
    <s v="Transferencias y Devoluciones Varias"/>
    <n v="340423"/>
    <n v="0"/>
    <x v="1"/>
    <x v="4276"/>
  </r>
  <r>
    <n v="50"/>
    <n v="1"/>
    <n v="3"/>
    <x v="6"/>
    <n v="3"/>
    <n v="104"/>
    <s v="Provisión para Financiamientos Comprometidos"/>
    <n v="2208659127"/>
    <n v="0"/>
    <x v="1"/>
    <x v="4277"/>
  </r>
  <r>
    <n v="50"/>
    <n v="1"/>
    <n v="3"/>
    <x v="6"/>
    <n v="3"/>
    <n v="105"/>
    <s v="Tribunal Constitucional Ley N° 17.997"/>
    <n v="6154134"/>
    <n v="0"/>
    <x v="1"/>
    <x v="4278"/>
  </r>
  <r>
    <n v="50"/>
    <n v="1"/>
    <n v="3"/>
    <x v="6"/>
    <n v="3"/>
    <n v="107"/>
    <s v="Aporte al Fondo Común Municipal"/>
    <n v="61828144"/>
    <n v="0"/>
    <x v="1"/>
    <x v="4279"/>
  </r>
  <r>
    <n v="50"/>
    <n v="1"/>
    <n v="3"/>
    <x v="6"/>
    <n v="3"/>
    <n v="108"/>
    <s v="Tarifas de Cargo Fiscal en Acuerdos, Convenios o Tratados Internacionales"/>
    <n v="7084229"/>
    <n v="0"/>
    <x v="1"/>
    <x v="4280"/>
  </r>
  <r>
    <n v="50"/>
    <n v="1"/>
    <n v="3"/>
    <x v="6"/>
    <n v="3"/>
    <n v="110"/>
    <s v="Consejo para la Transparencia"/>
    <n v="7713078"/>
    <n v="0"/>
    <x v="1"/>
    <x v="4281"/>
  </r>
  <r>
    <n v="50"/>
    <n v="1"/>
    <n v="3"/>
    <x v="6"/>
    <n v="3"/>
    <n v="111"/>
    <s v="Tribunal Calificador de Elecciones"/>
    <n v="807741"/>
    <n v="0"/>
    <x v="1"/>
    <x v="4282"/>
  </r>
  <r>
    <n v="50"/>
    <n v="1"/>
    <n v="3"/>
    <x v="6"/>
    <n v="3"/>
    <n v="112"/>
    <s v="Tribunales Electorales Regionales"/>
    <n v="3823743"/>
    <n v="0"/>
    <x v="1"/>
    <x v="4283"/>
  </r>
  <r>
    <n v="50"/>
    <n v="1"/>
    <n v="3"/>
    <x v="6"/>
    <n v="3"/>
    <n v="120"/>
    <s v="Programa Contingencia contra el  Desempleo"/>
    <n v="10"/>
    <n v="0"/>
    <x v="1"/>
    <x v="11"/>
  </r>
  <r>
    <n v="50"/>
    <n v="1"/>
    <n v="3"/>
    <x v="6"/>
    <n v="3"/>
    <n v="121"/>
    <s v="Tribunal de Defensa de la Libre Competencia"/>
    <n v="2372325"/>
    <n v="0"/>
    <x v="1"/>
    <x v="4284"/>
  </r>
  <r>
    <n v="50"/>
    <n v="1"/>
    <n v="3"/>
    <x v="6"/>
    <n v="3"/>
    <n v="123"/>
    <s v="Bonificaciones y Asignaciones Variables"/>
    <n v="505167483"/>
    <n v="0"/>
    <x v="1"/>
    <x v="4285"/>
  </r>
  <r>
    <n v="50"/>
    <n v="1"/>
    <n v="3"/>
    <x v="6"/>
    <n v="3"/>
    <n v="125"/>
    <s v="Aporte para Bonificación a Personal Municipal  Zonas Extremas Ley N° 20.198"/>
    <n v="5122679"/>
    <n v="0"/>
    <x v="1"/>
    <x v="4286"/>
  </r>
  <r>
    <n v="50"/>
    <n v="1"/>
    <n v="3"/>
    <x v="6"/>
    <n v="3"/>
    <n v="126"/>
    <s v="Aporte para Bonificación a Personal Asistentes de la Educación Zonas Extremas  Ley N° 20.313"/>
    <n v="14436640"/>
    <n v="0"/>
    <x v="1"/>
    <x v="4287"/>
  </r>
  <r>
    <n v="50"/>
    <n v="1"/>
    <n v="3"/>
    <x v="6"/>
    <n v="3"/>
    <n v="133"/>
    <s v="Instituto Nacional de Derechos Humanos"/>
    <n v="14880222"/>
    <n v="0"/>
    <x v="1"/>
    <x v="4288"/>
  </r>
  <r>
    <n v="50"/>
    <n v="1"/>
    <n v="3"/>
    <x v="6"/>
    <n v="3"/>
    <n v="134"/>
    <s v="Tribunales Ambientales"/>
    <n v="6307418"/>
    <n v="0"/>
    <x v="1"/>
    <x v="4289"/>
  </r>
  <r>
    <n v="50"/>
    <n v="1"/>
    <n v="3"/>
    <x v="6"/>
    <n v="3"/>
    <n v="150"/>
    <s v="Defensoría de los Derechos de la Niñez"/>
    <n v="4012431"/>
    <n v="0"/>
    <x v="1"/>
    <x v="4290"/>
  </r>
  <r>
    <n v="50"/>
    <n v="1"/>
    <n v="3"/>
    <x v="6"/>
    <n v="3"/>
    <n v="244"/>
    <s v="Municipalidades  Art. 129 bis 19 Código de Aguas"/>
    <n v="2158242"/>
    <n v="0"/>
    <x v="1"/>
    <x v="4291"/>
  </r>
  <r>
    <n v="50"/>
    <n v="1"/>
    <n v="3"/>
    <x v="6"/>
    <n v="3"/>
    <n v="258"/>
    <s v="Bonificación al Retiro Funcionarios Municipales Ley N° 21.135"/>
    <n v="18996153"/>
    <n v="0"/>
    <x v="1"/>
    <x v="4292"/>
  </r>
  <r>
    <n v="50"/>
    <n v="1"/>
    <n v="3"/>
    <x v="6"/>
    <n v="3"/>
    <n v="264"/>
    <s v="Programa de Rezago de Causas Judiciales"/>
    <n v="22195440"/>
    <n v="0"/>
    <x v="1"/>
    <x v="4293"/>
  </r>
  <r>
    <n v="50"/>
    <n v="1"/>
    <n v="3"/>
    <x v="6"/>
    <n v="3"/>
    <n v="268"/>
    <s v="Tramitación de Rezagos"/>
    <n v="994968"/>
    <n v="0"/>
    <x v="1"/>
    <x v="4294"/>
  </r>
  <r>
    <n v="50"/>
    <n v="1"/>
    <n v="3"/>
    <x v="6"/>
    <n v="7"/>
    <n v="1"/>
    <s v="Organismos Financieros Internacionales"/>
    <n v="10"/>
    <n v="231"/>
    <x v="1"/>
    <x v="4295"/>
  </r>
  <r>
    <n v="50"/>
    <n v="1"/>
    <n v="3"/>
    <x v="20"/>
    <n v="2"/>
    <n v="1"/>
    <s v="Cumplimiento de Sentencias Ejecutoriadas"/>
    <n v="10"/>
    <n v="0"/>
    <x v="1"/>
    <x v="11"/>
  </r>
  <r>
    <n v="50"/>
    <n v="1"/>
    <n v="3"/>
    <x v="20"/>
    <n v="3"/>
    <n v="0"/>
    <s v="2% Constitucional"/>
    <n v="10"/>
    <n v="0"/>
    <x v="1"/>
    <x v="11"/>
  </r>
  <r>
    <n v="50"/>
    <n v="1"/>
    <n v="3"/>
    <x v="23"/>
    <n v="1"/>
    <n v="0"/>
    <s v="Compra de Títulos y Valores"/>
    <n v="10"/>
    <n v="7287163"/>
    <x v="1"/>
    <x v="4296"/>
  </r>
  <r>
    <n v="50"/>
    <n v="1"/>
    <n v="3"/>
    <x v="23"/>
    <n v="2"/>
    <n v="0"/>
    <s v="Compra de Acciones y Participaciones de Capital"/>
    <n v="10"/>
    <n v="117589"/>
    <x v="1"/>
    <x v="4297"/>
  </r>
  <r>
    <n v="50"/>
    <n v="1"/>
    <n v="3"/>
    <x v="23"/>
    <n v="99"/>
    <n v="0"/>
    <s v="Otros Activos Financieros"/>
    <n v="10"/>
    <n v="10"/>
    <x v="1"/>
    <x v="338"/>
  </r>
  <r>
    <n v="50"/>
    <n v="1"/>
    <n v="3"/>
    <x v="18"/>
    <n v="2"/>
    <n v="1"/>
    <s v="Patentes Mineras Gobiernos Regionales Ley N° 19.143"/>
    <n v="33927916"/>
    <n v="0"/>
    <x v="1"/>
    <x v="4162"/>
  </r>
  <r>
    <n v="50"/>
    <n v="1"/>
    <n v="3"/>
    <x v="18"/>
    <n v="2"/>
    <n v="2"/>
    <s v="Fondo de Magallanes Ley  N° 19.275"/>
    <n v="4638848"/>
    <n v="0"/>
    <x v="1"/>
    <x v="4163"/>
  </r>
  <r>
    <n v="50"/>
    <n v="1"/>
    <n v="3"/>
    <x v="18"/>
    <n v="2"/>
    <n v="4"/>
    <s v="Recursos Fondo de Infraestructura"/>
    <n v="133155754"/>
    <n v="0"/>
    <x v="1"/>
    <x v="1920"/>
  </r>
  <r>
    <n v="50"/>
    <n v="1"/>
    <n v="3"/>
    <x v="18"/>
    <n v="2"/>
    <n v="5"/>
    <s v="IVA Concesiones"/>
    <n v="574764587"/>
    <n v="0"/>
    <x v="1"/>
    <x v="4298"/>
  </r>
  <r>
    <n v="50"/>
    <n v="1"/>
    <n v="3"/>
    <x v="18"/>
    <n v="2"/>
    <n v="16"/>
    <s v="Casinos de Juego Gobiernos Regionales Ley N° 19.995"/>
    <n v="38301026"/>
    <n v="0"/>
    <x v="1"/>
    <x v="4164"/>
  </r>
  <r>
    <n v="50"/>
    <n v="1"/>
    <n v="3"/>
    <x v="18"/>
    <n v="2"/>
    <n v="40"/>
    <s v="Patentes Geotérmicas Gobiernos Regionales Ley N° 19.657"/>
    <n v="197128"/>
    <n v="0"/>
    <x v="1"/>
    <x v="4165"/>
  </r>
  <r>
    <n v="50"/>
    <n v="1"/>
    <n v="3"/>
    <x v="18"/>
    <n v="2"/>
    <n v="59"/>
    <s v="Al Fondo de Reserva de Pensiones"/>
    <n v="0"/>
    <n v="10"/>
    <x v="1"/>
    <x v="365"/>
  </r>
  <r>
    <n v="50"/>
    <n v="1"/>
    <n v="3"/>
    <x v="18"/>
    <n v="2"/>
    <n v="60"/>
    <s v="Al Fondo de Estabilización Económica y Social"/>
    <n v="0"/>
    <n v="1209437"/>
    <x v="1"/>
    <x v="4299"/>
  </r>
  <r>
    <n v="50"/>
    <n v="1"/>
    <n v="3"/>
    <x v="18"/>
    <n v="2"/>
    <n v="100"/>
    <s v="Al Fondo para  Diagnósticos y Tratamientos de Alto Costo"/>
    <n v="125401319"/>
    <n v="0"/>
    <x v="1"/>
    <x v="4300"/>
  </r>
  <r>
    <n v="50"/>
    <n v="1"/>
    <n v="3"/>
    <x v="18"/>
    <n v="2"/>
    <n v="120"/>
    <s v="Al Fondo de Contingencia Estratégico"/>
    <n v="10"/>
    <n v="936000"/>
    <x v="1"/>
    <x v="4301"/>
  </r>
  <r>
    <n v="50"/>
    <n v="1"/>
    <n v="3"/>
    <x v="18"/>
    <n v="2"/>
    <n v="144"/>
    <s v="Gobiernos Regionales  Art. 129 bis 19 Código de Aguas"/>
    <n v="14028572"/>
    <n v="0"/>
    <x v="1"/>
    <x v="4166"/>
  </r>
  <r>
    <n v="50"/>
    <n v="1"/>
    <n v="3"/>
    <x v="18"/>
    <n v="2"/>
    <n v="145"/>
    <s v="Fondo de Inversión y Reconversión Regional"/>
    <n v="41299171"/>
    <n v="0"/>
    <x v="1"/>
    <x v="4167"/>
  </r>
  <r>
    <n v="50"/>
    <n v="1"/>
    <n v="3"/>
    <x v="18"/>
    <n v="2"/>
    <n v="146"/>
    <s v="Patentes de Acuicultura Gobiernos Regionales D.L. N° 430, de 1992 ( E.F. y T.)"/>
    <n v="7437899"/>
    <n v="0"/>
    <x v="1"/>
    <x v="4168"/>
  </r>
  <r>
    <n v="50"/>
    <n v="1"/>
    <n v="3"/>
    <x v="18"/>
    <n v="2"/>
    <n v="148"/>
    <s v="Empresas y Sociedades del Estado"/>
    <n v="454035588"/>
    <n v="0"/>
    <x v="1"/>
    <x v="4302"/>
  </r>
  <r>
    <n v="50"/>
    <n v="1"/>
    <n v="3"/>
    <x v="18"/>
    <n v="2"/>
    <n v="300"/>
    <s v="Aplicación Art. 38 transitorio Ley N° 21.210"/>
    <n v="49376243"/>
    <n v="0"/>
    <x v="1"/>
    <x v="4170"/>
  </r>
  <r>
    <n v="50"/>
    <n v="1"/>
    <n v="3"/>
    <x v="18"/>
    <n v="3"/>
    <n v="1"/>
    <s v="Patentes Mineras Municipalidades Ley N° 19.143"/>
    <n v="33927916"/>
    <n v="0"/>
    <x v="1"/>
    <x v="4162"/>
  </r>
  <r>
    <n v="50"/>
    <n v="1"/>
    <n v="3"/>
    <x v="18"/>
    <n v="3"/>
    <n v="16"/>
    <s v="Casinos de Juego Municipalidades Ley N° 19.995"/>
    <n v="38301025"/>
    <n v="0"/>
    <x v="1"/>
    <x v="4303"/>
  </r>
  <r>
    <n v="50"/>
    <n v="1"/>
    <n v="3"/>
    <x v="18"/>
    <n v="3"/>
    <n v="40"/>
    <s v="Patentes Geotérmicas Municipalidades Ley N° 19.657"/>
    <n v="84483"/>
    <n v="0"/>
    <x v="1"/>
    <x v="4304"/>
  </r>
  <r>
    <n v="50"/>
    <n v="1"/>
    <n v="3"/>
    <x v="9"/>
    <n v="0"/>
    <n v="0"/>
    <s v="SALDO FINAL DE CAJA"/>
    <n v="5000000"/>
    <n v="2000"/>
    <x v="1"/>
    <x v="4252"/>
  </r>
  <r>
    <n v="50"/>
    <n v="1"/>
    <n v="4"/>
    <x v="26"/>
    <n v="1"/>
    <n v="3"/>
    <s v="Educación Superior"/>
    <n v="190080660"/>
    <n v="0"/>
    <x v="1"/>
    <x v="1474"/>
  </r>
  <r>
    <n v="50"/>
    <n v="1"/>
    <n v="4"/>
    <x v="26"/>
    <n v="1"/>
    <n v="29"/>
    <s v="Subsecretaría de Economía y Empresas de Menor Tamaño"/>
    <n v="429280"/>
    <n v="0"/>
    <x v="1"/>
    <x v="456"/>
  </r>
  <r>
    <n v="50"/>
    <n v="1"/>
    <n v="4"/>
    <x v="26"/>
    <n v="1"/>
    <n v="44"/>
    <s v="Superintendencia de Salud"/>
    <n v="316890"/>
    <n v="0"/>
    <x v="1"/>
    <x v="2697"/>
  </r>
  <r>
    <n v="50"/>
    <n v="1"/>
    <n v="4"/>
    <x v="26"/>
    <n v="1"/>
    <n v="46"/>
    <s v="Subsecretaría de Servicios Sociales"/>
    <n v="680258"/>
    <n v="0"/>
    <x v="1"/>
    <x v="3615"/>
  </r>
  <r>
    <n v="50"/>
    <n v="1"/>
    <n v="4"/>
    <x v="26"/>
    <n v="2"/>
    <n v="2"/>
    <s v="Subsecretaría de Desarrollo Regional y Administrativo"/>
    <n v="15463357"/>
    <n v="0"/>
    <x v="1"/>
    <x v="153"/>
  </r>
  <r>
    <n v="50"/>
    <n v="1"/>
    <n v="4"/>
    <x v="26"/>
    <n v="2"/>
    <n v="17"/>
    <s v="Educación Superior"/>
    <n v="790652"/>
    <n v="0"/>
    <x v="1"/>
    <x v="1475"/>
  </r>
  <r>
    <n v="50"/>
    <n v="1"/>
    <n v="4"/>
    <x v="26"/>
    <n v="2"/>
    <n v="47"/>
    <s v="Secretaría General de Gobierno"/>
    <n v="292250"/>
    <n v="0"/>
    <x v="1"/>
    <x v="3585"/>
  </r>
  <r>
    <n v="50"/>
    <n v="1"/>
    <n v="4"/>
    <x v="26"/>
    <n v="2"/>
    <n v="49"/>
    <s v="Inversión Sectorial de Salud"/>
    <n v="971595"/>
    <n v="0"/>
    <x v="1"/>
    <x v="2687"/>
  </r>
  <r>
    <n v="50"/>
    <n v="1"/>
    <n v="4"/>
    <x v="26"/>
    <n v="2"/>
    <n v="50"/>
    <s v="Dirección Nacional de Servicio Civil"/>
    <n v="167670"/>
    <n v="0"/>
    <x v="1"/>
    <x v="832"/>
  </r>
  <r>
    <n v="50"/>
    <n v="1"/>
    <n v="4"/>
    <x v="26"/>
    <n v="2"/>
    <n v="63"/>
    <s v="Biblioteca del Congreso"/>
    <n v="198788"/>
    <n v="0"/>
    <x v="1"/>
    <x v="61"/>
  </r>
  <r>
    <n v="50"/>
    <n v="1"/>
    <n v="4"/>
    <x v="26"/>
    <n v="2"/>
    <n v="73"/>
    <s v="Subsecretaría de Economía y Empresas de Menor Tamaño"/>
    <n v="702821"/>
    <n v="0"/>
    <x v="1"/>
    <x v="457"/>
  </r>
  <r>
    <n v="50"/>
    <n v="1"/>
    <n v="4"/>
    <x v="26"/>
    <n v="2"/>
    <n v="86"/>
    <s v="Subsecretaría de Prevención del Delito"/>
    <n v="507602"/>
    <n v="0"/>
    <x v="1"/>
    <x v="202"/>
  </r>
  <r>
    <n v="50"/>
    <n v="1"/>
    <n v="4"/>
    <x v="26"/>
    <n v="2"/>
    <n v="88"/>
    <s v="Corporación Nacional de Desarrollo Indígena"/>
    <n v="1749106"/>
    <n v="0"/>
    <x v="1"/>
    <x v="3682"/>
  </r>
  <r>
    <n v="50"/>
    <n v="1"/>
    <n v="4"/>
    <x v="26"/>
    <n v="2"/>
    <n v="93"/>
    <s v="Programa de Modernización Sector Público"/>
    <n v="3532556"/>
    <n v="0"/>
    <x v="1"/>
    <x v="743"/>
  </r>
  <r>
    <n v="50"/>
    <n v="1"/>
    <n v="4"/>
    <x v="26"/>
    <n v="2"/>
    <n v="96"/>
    <s v="Junta Nacional de Jardines Infantiles"/>
    <n v="5500522"/>
    <n v="0"/>
    <x v="1"/>
    <x v="1068"/>
  </r>
  <r>
    <n v="50"/>
    <n v="1"/>
    <n v="4"/>
    <x v="26"/>
    <n v="2"/>
    <n v="100"/>
    <s v="Subsecretaría de Relaciones Económicas Internacionales"/>
    <n v="257855"/>
    <n v="0"/>
    <x v="1"/>
    <x v="4305"/>
  </r>
  <r>
    <n v="50"/>
    <n v="1"/>
    <n v="4"/>
    <x v="26"/>
    <n v="2"/>
    <n v="107"/>
    <s v="Inversión y Financiamiento"/>
    <n v="913895"/>
    <n v="0"/>
    <x v="1"/>
    <x v="575"/>
  </r>
  <r>
    <n v="50"/>
    <n v="1"/>
    <n v="4"/>
    <x v="26"/>
    <n v="3"/>
    <n v="3"/>
    <s v="Educación Superior"/>
    <n v="33543646"/>
    <n v="0"/>
    <x v="1"/>
    <x v="1476"/>
  </r>
  <r>
    <n v="50"/>
    <n v="1"/>
    <n v="4"/>
    <x v="26"/>
    <n v="3"/>
    <n v="29"/>
    <s v="Subsecretaría de Economía y Empresas de Menor Tamaño"/>
    <n v="436340"/>
    <n v="0"/>
    <x v="1"/>
    <x v="458"/>
  </r>
  <r>
    <n v="50"/>
    <n v="1"/>
    <n v="4"/>
    <x v="26"/>
    <n v="3"/>
    <n v="44"/>
    <s v="Superintendencia de Salud"/>
    <n v="288206"/>
    <n v="0"/>
    <x v="1"/>
    <x v="2698"/>
  </r>
  <r>
    <n v="50"/>
    <n v="1"/>
    <n v="4"/>
    <x v="26"/>
    <n v="3"/>
    <n v="46"/>
    <s v="Subsecretaría de Servicios Sociales"/>
    <n v="750609"/>
    <n v="0"/>
    <x v="1"/>
    <x v="3616"/>
  </r>
  <r>
    <n v="50"/>
    <n v="1"/>
    <n v="4"/>
    <x v="26"/>
    <n v="3"/>
    <n v="54"/>
    <s v="Servicio Nacional de Aduanas"/>
    <n v="332558"/>
    <n v="0"/>
    <x v="1"/>
    <x v="795"/>
  </r>
  <r>
    <n v="50"/>
    <n v="1"/>
    <n v="4"/>
    <x v="26"/>
    <n v="4"/>
    <n v="2"/>
    <s v="Subsecretaría de Desarrollo Regional y Administrativo"/>
    <n v="2499111"/>
    <n v="0"/>
    <x v="1"/>
    <x v="154"/>
  </r>
  <r>
    <n v="50"/>
    <n v="1"/>
    <n v="4"/>
    <x v="26"/>
    <n v="4"/>
    <n v="17"/>
    <s v="Educación Superior"/>
    <n v="11153"/>
    <n v="0"/>
    <x v="1"/>
    <x v="1477"/>
  </r>
  <r>
    <n v="50"/>
    <n v="1"/>
    <n v="4"/>
    <x v="26"/>
    <n v="4"/>
    <n v="47"/>
    <s v="Secretaría General de Gobierno"/>
    <n v="37334"/>
    <n v="0"/>
    <x v="1"/>
    <x v="3586"/>
  </r>
  <r>
    <n v="50"/>
    <n v="1"/>
    <n v="4"/>
    <x v="26"/>
    <n v="4"/>
    <n v="49"/>
    <s v="Inversión Sectorial de Salud"/>
    <n v="45834"/>
    <n v="0"/>
    <x v="1"/>
    <x v="2688"/>
  </r>
  <r>
    <n v="50"/>
    <n v="1"/>
    <n v="4"/>
    <x v="26"/>
    <n v="4"/>
    <n v="50"/>
    <s v="Dirección Nacional de Servicio Civil"/>
    <n v="8260"/>
    <n v="0"/>
    <x v="1"/>
    <x v="833"/>
  </r>
  <r>
    <n v="50"/>
    <n v="1"/>
    <n v="4"/>
    <x v="26"/>
    <n v="4"/>
    <n v="63"/>
    <s v="Biblioteca del Congreso"/>
    <n v="9793"/>
    <n v="0"/>
    <x v="1"/>
    <x v="62"/>
  </r>
  <r>
    <n v="50"/>
    <n v="1"/>
    <n v="4"/>
    <x v="26"/>
    <n v="4"/>
    <n v="73"/>
    <s v="Subsecretaría de Economía y Empresas de Menor Tamaño"/>
    <n v="24747"/>
    <n v="0"/>
    <x v="1"/>
    <x v="459"/>
  </r>
  <r>
    <n v="50"/>
    <n v="1"/>
    <n v="4"/>
    <x v="26"/>
    <n v="4"/>
    <n v="86"/>
    <s v="Subsecretaría de Prevención del Delito"/>
    <n v="3567"/>
    <n v="0"/>
    <x v="1"/>
    <x v="203"/>
  </r>
  <r>
    <n v="50"/>
    <n v="1"/>
    <n v="4"/>
    <x v="26"/>
    <n v="4"/>
    <n v="88"/>
    <s v="Corporación Nacional de Desarrollo Indígena"/>
    <n v="265103"/>
    <n v="0"/>
    <x v="1"/>
    <x v="3683"/>
  </r>
  <r>
    <n v="50"/>
    <n v="1"/>
    <n v="4"/>
    <x v="26"/>
    <n v="4"/>
    <n v="93"/>
    <s v="Programa de Modernización Sector Público"/>
    <n v="672237"/>
    <n v="0"/>
    <x v="1"/>
    <x v="744"/>
  </r>
  <r>
    <n v="50"/>
    <n v="1"/>
    <n v="4"/>
    <x v="26"/>
    <n v="4"/>
    <n v="96"/>
    <s v="Junta Nacional de Jardines Infantiles"/>
    <n v="1046100"/>
    <n v="0"/>
    <x v="1"/>
    <x v="1069"/>
  </r>
  <r>
    <n v="50"/>
    <n v="1"/>
    <n v="4"/>
    <x v="26"/>
    <n v="4"/>
    <n v="98"/>
    <s v="Programa Exportación de Servicios"/>
    <n v="682525"/>
    <n v="0"/>
    <x v="1"/>
    <x v="746"/>
  </r>
  <r>
    <n v="50"/>
    <n v="1"/>
    <n v="4"/>
    <x v="26"/>
    <n v="4"/>
    <n v="99"/>
    <s v="Fortalecimiento de la Educación Superior Pública"/>
    <n v="1217080"/>
    <n v="0"/>
    <x v="1"/>
    <x v="1435"/>
  </r>
  <r>
    <n v="50"/>
    <n v="1"/>
    <n v="4"/>
    <x v="26"/>
    <n v="4"/>
    <n v="100"/>
    <s v="Subsecretaría de Relaciones Económicas Internacionales"/>
    <n v="15861"/>
    <n v="0"/>
    <x v="1"/>
    <x v="4306"/>
  </r>
  <r>
    <n v="50"/>
    <n v="1"/>
    <n v="4"/>
    <x v="26"/>
    <n v="4"/>
    <n v="102"/>
    <s v="Subsecretaría del Interior"/>
    <n v="416891"/>
    <n v="0"/>
    <x v="1"/>
    <x v="248"/>
  </r>
  <r>
    <n v="50"/>
    <n v="1"/>
    <n v="4"/>
    <x v="26"/>
    <n v="4"/>
    <n v="106"/>
    <s v="Fortalecimiento de la Educación Pública"/>
    <n v="1223453"/>
    <n v="0"/>
    <x v="1"/>
    <x v="1099"/>
  </r>
  <r>
    <n v="50"/>
    <n v="1"/>
    <n v="4"/>
    <x v="26"/>
    <n v="4"/>
    <n v="107"/>
    <s v="Inversión y Financiamiento"/>
    <n v="3139452"/>
    <n v="0"/>
    <x v="1"/>
    <x v="576"/>
  </r>
  <r>
    <n v="50"/>
    <n v="1"/>
    <n v="4"/>
    <x v="26"/>
    <n v="6"/>
    <n v="102"/>
    <s v="Subsecretaría del Interior"/>
    <n v="108984"/>
    <n v="0"/>
    <x v="1"/>
    <x v="249"/>
  </r>
  <r>
    <n v="50"/>
    <n v="1"/>
    <n v="4"/>
    <x v="8"/>
    <n v="1"/>
    <n v="0"/>
    <s v="Amortización Deuda Interna"/>
    <n v="2517330505"/>
    <n v="10"/>
    <x v="1"/>
    <x v="4307"/>
  </r>
  <r>
    <n v="50"/>
    <n v="1"/>
    <n v="4"/>
    <x v="8"/>
    <n v="2"/>
    <n v="0"/>
    <s v="Amortización Deuda Externa"/>
    <n v="10"/>
    <n v="57952"/>
    <x v="1"/>
    <x v="4308"/>
  </r>
  <r>
    <n v="50"/>
    <n v="1"/>
    <n v="4"/>
    <x v="8"/>
    <n v="3"/>
    <n v="0"/>
    <s v="Intereses Deuda Interna"/>
    <n v="1970399079"/>
    <n v="10"/>
    <x v="1"/>
    <x v="4309"/>
  </r>
  <r>
    <n v="50"/>
    <n v="1"/>
    <n v="4"/>
    <x v="8"/>
    <n v="4"/>
    <n v="0"/>
    <s v="Intereses Deuda Externa"/>
    <n v="10"/>
    <n v="1012330"/>
    <x v="1"/>
    <x v="4310"/>
  </r>
  <r>
    <n v="50"/>
    <n v="1"/>
    <n v="4"/>
    <x v="8"/>
    <n v="5"/>
    <n v="0"/>
    <s v="Otros Gastos Financieros Deuda Interna"/>
    <n v="225644"/>
    <n v="10"/>
    <x v="1"/>
    <x v="4311"/>
  </r>
  <r>
    <n v="50"/>
    <n v="1"/>
    <n v="4"/>
    <x v="8"/>
    <n v="6"/>
    <n v="0"/>
    <s v="Otros Gastos Financieros Deuda Externa"/>
    <n v="10"/>
    <n v="3190"/>
    <x v="1"/>
    <x v="4312"/>
  </r>
  <r>
    <n v="50"/>
    <n v="1"/>
    <n v="5"/>
    <x v="27"/>
    <n v="1"/>
    <n v="1"/>
    <s v="Presidencia de la República"/>
    <n v="20102967"/>
    <n v="0"/>
    <x v="1"/>
    <x v="2"/>
  </r>
  <r>
    <n v="50"/>
    <n v="1"/>
    <n v="5"/>
    <x v="27"/>
    <n v="2"/>
    <n v="1"/>
    <s v="Senado"/>
    <n v="53088861"/>
    <n v="0"/>
    <x v="1"/>
    <x v="15"/>
  </r>
  <r>
    <n v="50"/>
    <n v="1"/>
    <n v="5"/>
    <x v="27"/>
    <n v="2"/>
    <n v="2"/>
    <s v="Cámara de Diputados"/>
    <n v="82091879"/>
    <n v="0"/>
    <x v="1"/>
    <x v="33"/>
  </r>
  <r>
    <n v="50"/>
    <n v="1"/>
    <n v="5"/>
    <x v="27"/>
    <n v="2"/>
    <n v="3"/>
    <s v="Biblioteca del Congreso"/>
    <n v="14841180"/>
    <n v="0"/>
    <x v="1"/>
    <x v="50"/>
  </r>
  <r>
    <n v="50"/>
    <n v="1"/>
    <n v="5"/>
    <x v="27"/>
    <n v="2"/>
    <n v="4"/>
    <s v="Consejo Resolutivo de Asignaciones Parlamentarias"/>
    <n v="1495117"/>
    <n v="0"/>
    <x v="1"/>
    <x v="4313"/>
  </r>
  <r>
    <n v="50"/>
    <n v="1"/>
    <n v="5"/>
    <x v="27"/>
    <n v="3"/>
    <n v="1"/>
    <s v="Poder Judicial"/>
    <n v="476170579"/>
    <n v="0"/>
    <x v="1"/>
    <x v="4314"/>
  </r>
  <r>
    <n v="50"/>
    <n v="1"/>
    <n v="5"/>
    <x v="27"/>
    <n v="3"/>
    <n v="3"/>
    <s v="Corporación Administrativa del Poder Judicial"/>
    <n v="146361890"/>
    <n v="0"/>
    <x v="1"/>
    <x v="79"/>
  </r>
  <r>
    <n v="50"/>
    <n v="1"/>
    <n v="5"/>
    <x v="27"/>
    <n v="3"/>
    <n v="4"/>
    <s v="Academia Judicial"/>
    <n v="4183130"/>
    <n v="0"/>
    <x v="1"/>
    <x v="94"/>
  </r>
  <r>
    <n v="50"/>
    <n v="1"/>
    <n v="5"/>
    <x v="27"/>
    <n v="4"/>
    <n v="1"/>
    <s v="Contraloría General de la República"/>
    <n v="96357422"/>
    <n v="0"/>
    <x v="1"/>
    <x v="104"/>
  </r>
  <r>
    <n v="50"/>
    <n v="1"/>
    <n v="5"/>
    <x v="27"/>
    <n v="5"/>
    <n v="2"/>
    <s v="Servicio de Gobierno Interior"/>
    <n v="74153686"/>
    <n v="0"/>
    <x v="1"/>
    <x v="119"/>
  </r>
  <r>
    <n v="50"/>
    <n v="1"/>
    <n v="5"/>
    <x v="27"/>
    <n v="5"/>
    <n v="4"/>
    <s v="Servicio Nacional de Prevención y Respuesta ante Desastres"/>
    <n v="20717905"/>
    <n v="0"/>
    <x v="1"/>
    <x v="131"/>
  </r>
  <r>
    <n v="50"/>
    <n v="1"/>
    <n v="5"/>
    <x v="27"/>
    <n v="5"/>
    <n v="5"/>
    <s v="Subsecretaría de Desarrollo Regional y Administrativo"/>
    <n v="408573535"/>
    <n v="0"/>
    <x v="1"/>
    <x v="4315"/>
  </r>
  <r>
    <n v="50"/>
    <n v="1"/>
    <n v="5"/>
    <x v="27"/>
    <n v="5"/>
    <n v="7"/>
    <s v="Agencia Nacional de Inteligencia"/>
    <n v="8514366"/>
    <n v="0"/>
    <x v="1"/>
    <x v="176"/>
  </r>
  <r>
    <n v="50"/>
    <n v="1"/>
    <n v="5"/>
    <x v="27"/>
    <n v="5"/>
    <n v="8"/>
    <s v="Subsecretaría de Prevención del Delito"/>
    <n v="61020024"/>
    <n v="0"/>
    <x v="1"/>
    <x v="4316"/>
  </r>
  <r>
    <n v="50"/>
    <n v="1"/>
    <n v="5"/>
    <x v="27"/>
    <n v="5"/>
    <n v="9"/>
    <s v="Servicio Nacional para Prevención y Rehabilitación Consumo de Drogas y Alcohol"/>
    <n v="80567418"/>
    <n v="0"/>
    <x v="1"/>
    <x v="212"/>
  </r>
  <r>
    <n v="50"/>
    <n v="1"/>
    <n v="5"/>
    <x v="27"/>
    <n v="5"/>
    <n v="10"/>
    <s v="Subsecretaría del Interior"/>
    <n v="155544017"/>
    <n v="0"/>
    <x v="1"/>
    <x v="4317"/>
  </r>
  <r>
    <n v="50"/>
    <n v="1"/>
    <n v="5"/>
    <x v="27"/>
    <n v="5"/>
    <n v="31"/>
    <s v="Carabineros de Chile"/>
    <n v="1347066021"/>
    <n v="0"/>
    <x v="1"/>
    <x v="4318"/>
  </r>
  <r>
    <n v="50"/>
    <n v="1"/>
    <n v="5"/>
    <x v="27"/>
    <n v="5"/>
    <n v="33"/>
    <s v="Policía de Investigaciones de Chile"/>
    <n v="453395857"/>
    <n v="0"/>
    <x v="1"/>
    <x v="308"/>
  </r>
  <r>
    <n v="50"/>
    <n v="1"/>
    <n v="5"/>
    <x v="27"/>
    <n v="5"/>
    <n v="35"/>
    <s v="Servicio Nacional de Migraciones"/>
    <n v="5795394"/>
    <n v="0"/>
    <x v="1"/>
    <x v="325"/>
  </r>
  <r>
    <n v="50"/>
    <n v="1"/>
    <n v="5"/>
    <x v="27"/>
    <n v="6"/>
    <n v="1"/>
    <s v="Secretaría y Administración General y Servicio Exterior"/>
    <n v="37735704"/>
    <n v="147755"/>
    <x v="1"/>
    <x v="340"/>
  </r>
  <r>
    <n v="50"/>
    <n v="1"/>
    <n v="5"/>
    <x v="27"/>
    <n v="6"/>
    <n v="3"/>
    <s v="Dirección de Fronteras y Límites del Estado"/>
    <n v="6702825"/>
    <n v="0"/>
    <x v="1"/>
    <x v="372"/>
  </r>
  <r>
    <n v="50"/>
    <n v="1"/>
    <n v="5"/>
    <x v="27"/>
    <n v="6"/>
    <n v="4"/>
    <s v="Instituto Antártico Chileno"/>
    <n v="6224780"/>
    <n v="0"/>
    <x v="1"/>
    <x v="378"/>
  </r>
  <r>
    <n v="50"/>
    <n v="1"/>
    <n v="5"/>
    <x v="27"/>
    <n v="6"/>
    <n v="5"/>
    <s v="Agencia de Cooperación Internacional de Chile"/>
    <n v="7888259"/>
    <n v="0"/>
    <x v="1"/>
    <x v="391"/>
  </r>
  <r>
    <n v="50"/>
    <n v="1"/>
    <n v="5"/>
    <x v="27"/>
    <n v="6"/>
    <n v="6"/>
    <s v="Subsecretaría de Relaciones Económicas Internacionales"/>
    <n v="10391247"/>
    <n v="3743"/>
    <x v="1"/>
    <x v="399"/>
  </r>
  <r>
    <n v="50"/>
    <n v="1"/>
    <n v="5"/>
    <x v="27"/>
    <n v="6"/>
    <n v="7"/>
    <s v="Dirección General de Promoción de Exportaciones"/>
    <n v="21711795"/>
    <n v="17814"/>
    <x v="1"/>
    <x v="419"/>
  </r>
  <r>
    <n v="50"/>
    <n v="1"/>
    <n v="5"/>
    <x v="27"/>
    <n v="7"/>
    <n v="1"/>
    <s v="Subsecretaría de Economía y Empresas de Menor Tamaño"/>
    <n v="49825189"/>
    <n v="0"/>
    <x v="1"/>
    <x v="4319"/>
  </r>
  <r>
    <n v="50"/>
    <n v="1"/>
    <n v="5"/>
    <x v="27"/>
    <n v="7"/>
    <n v="2"/>
    <s v="Servicio Nacional del Consumidor"/>
    <n v="16201724"/>
    <n v="0"/>
    <x v="1"/>
    <x v="475"/>
  </r>
  <r>
    <n v="50"/>
    <n v="1"/>
    <n v="5"/>
    <x v="27"/>
    <n v="7"/>
    <n v="3"/>
    <s v="Subsecretaría de Pesca y Acuicultura"/>
    <n v="33756347"/>
    <n v="0"/>
    <x v="1"/>
    <x v="484"/>
  </r>
  <r>
    <n v="50"/>
    <n v="1"/>
    <n v="5"/>
    <x v="27"/>
    <n v="7"/>
    <n v="4"/>
    <s v="Servicio Nacional de Pesca y Acuicultura"/>
    <n v="31646386"/>
    <n v="0"/>
    <x v="1"/>
    <x v="505"/>
  </r>
  <r>
    <n v="50"/>
    <n v="1"/>
    <n v="5"/>
    <x v="27"/>
    <n v="7"/>
    <n v="7"/>
    <s v="Instituto Nacional de Estadísticas"/>
    <n v="66675488"/>
    <n v="0"/>
    <x v="1"/>
    <x v="4320"/>
  </r>
  <r>
    <n v="50"/>
    <n v="1"/>
    <n v="5"/>
    <x v="27"/>
    <n v="7"/>
    <n v="8"/>
    <s v="Fiscalía Nacional Económica"/>
    <n v="7534314"/>
    <n v="0"/>
    <x v="1"/>
    <x v="629"/>
  </r>
  <r>
    <n v="50"/>
    <n v="1"/>
    <n v="5"/>
    <x v="27"/>
    <n v="7"/>
    <n v="9"/>
    <s v="Servicio Nacional de Turismo"/>
    <n v="30577080"/>
    <n v="0"/>
    <x v="1"/>
    <x v="4321"/>
  </r>
  <r>
    <n v="50"/>
    <n v="1"/>
    <n v="5"/>
    <x v="27"/>
    <n v="7"/>
    <n v="16"/>
    <s v="Servicio de Cooperación Técnica"/>
    <n v="23360227"/>
    <n v="0"/>
    <x v="1"/>
    <x v="651"/>
  </r>
  <r>
    <n v="50"/>
    <n v="1"/>
    <n v="5"/>
    <x v="27"/>
    <n v="7"/>
    <n v="21"/>
    <s v="Agencia de Promoción de la Inversión Extranjera"/>
    <n v="4655423"/>
    <n v="0"/>
    <x v="1"/>
    <x v="672"/>
  </r>
  <r>
    <n v="50"/>
    <n v="1"/>
    <n v="5"/>
    <x v="27"/>
    <n v="7"/>
    <n v="23"/>
    <s v="Instituto Nacional de Propiedad Industrial"/>
    <n v="7502092"/>
    <n v="0"/>
    <x v="1"/>
    <x v="678"/>
  </r>
  <r>
    <n v="50"/>
    <n v="1"/>
    <n v="5"/>
    <x v="27"/>
    <n v="7"/>
    <n v="24"/>
    <s v="Subsecretaría de Turismo"/>
    <n v="3354384"/>
    <n v="0"/>
    <x v="1"/>
    <x v="684"/>
  </r>
  <r>
    <n v="50"/>
    <n v="1"/>
    <n v="5"/>
    <x v="27"/>
    <n v="7"/>
    <n v="25"/>
    <s v="Superintendencia de Insolvencia y Reemprendimiento"/>
    <n v="9875681"/>
    <n v="0"/>
    <x v="1"/>
    <x v="696"/>
  </r>
  <r>
    <n v="50"/>
    <n v="1"/>
    <n v="5"/>
    <x v="27"/>
    <n v="7"/>
    <n v="26"/>
    <s v="Instituto Nacional Desarrollo Sustentable Pesca Artesanal y Acuicultura"/>
    <n v="14910956"/>
    <n v="0"/>
    <x v="1"/>
    <x v="706"/>
  </r>
  <r>
    <n v="50"/>
    <n v="1"/>
    <n v="5"/>
    <x v="27"/>
    <n v="8"/>
    <n v="1"/>
    <s v="Secretaría y Administración General"/>
    <n v="35342911"/>
    <n v="0"/>
    <x v="1"/>
    <x v="4322"/>
  </r>
  <r>
    <n v="50"/>
    <n v="1"/>
    <n v="5"/>
    <x v="27"/>
    <n v="8"/>
    <n v="2"/>
    <s v="Dirección de Presupuestos"/>
    <n v="21765430"/>
    <n v="0"/>
    <x v="1"/>
    <x v="4323"/>
  </r>
  <r>
    <n v="50"/>
    <n v="1"/>
    <n v="5"/>
    <x v="27"/>
    <n v="8"/>
    <n v="3"/>
    <s v="Servicio de Impuestos Internos"/>
    <n v="222147432"/>
    <n v="0"/>
    <x v="1"/>
    <x v="781"/>
  </r>
  <r>
    <n v="50"/>
    <n v="1"/>
    <n v="5"/>
    <x v="27"/>
    <n v="8"/>
    <n v="4"/>
    <s v="Servicio Nacional de Aduanas"/>
    <n v="83944265"/>
    <n v="0"/>
    <x v="1"/>
    <x v="794"/>
  </r>
  <r>
    <n v="50"/>
    <n v="1"/>
    <n v="5"/>
    <x v="27"/>
    <n v="8"/>
    <n v="5"/>
    <s v="Servicio de Tesorerías"/>
    <n v="65589720"/>
    <n v="0"/>
    <x v="1"/>
    <x v="805"/>
  </r>
  <r>
    <n v="50"/>
    <n v="1"/>
    <n v="5"/>
    <x v="27"/>
    <n v="8"/>
    <n v="7"/>
    <s v="Dirección de Compras y Contratación Pública"/>
    <n v="10203448"/>
    <n v="0"/>
    <x v="1"/>
    <x v="817"/>
  </r>
  <r>
    <n v="50"/>
    <n v="1"/>
    <n v="5"/>
    <x v="27"/>
    <n v="8"/>
    <n v="15"/>
    <s v="Dirección Nacional del Servicio Civil"/>
    <n v="11680706"/>
    <n v="0"/>
    <x v="1"/>
    <x v="826"/>
  </r>
  <r>
    <n v="50"/>
    <n v="1"/>
    <n v="5"/>
    <x v="27"/>
    <n v="8"/>
    <n v="16"/>
    <s v="Unidad de Análisis Financiero"/>
    <n v="4309262"/>
    <n v="0"/>
    <x v="1"/>
    <x v="834"/>
  </r>
  <r>
    <n v="50"/>
    <n v="1"/>
    <n v="5"/>
    <x v="27"/>
    <n v="8"/>
    <n v="17"/>
    <s v="Superintendencia de Casinos de Juego"/>
    <n v="4234782"/>
    <n v="0"/>
    <x v="1"/>
    <x v="839"/>
  </r>
  <r>
    <n v="50"/>
    <n v="1"/>
    <n v="5"/>
    <x v="27"/>
    <n v="8"/>
    <n v="30"/>
    <s v="Consejo de Defensa del Estado"/>
    <n v="25641496"/>
    <n v="0"/>
    <x v="1"/>
    <x v="845"/>
  </r>
  <r>
    <n v="50"/>
    <n v="1"/>
    <n v="5"/>
    <x v="27"/>
    <n v="9"/>
    <n v="1"/>
    <s v="Subsecretaría de Educación"/>
    <n v="7890512503"/>
    <n v="0"/>
    <x v="1"/>
    <x v="4324"/>
  </r>
  <r>
    <n v="50"/>
    <n v="1"/>
    <n v="5"/>
    <x v="27"/>
    <n v="9"/>
    <n v="2"/>
    <s v="Superintendencia de Educación"/>
    <n v="35334614"/>
    <n v="0"/>
    <x v="1"/>
    <x v="969"/>
  </r>
  <r>
    <n v="50"/>
    <n v="1"/>
    <n v="5"/>
    <x v="27"/>
    <n v="9"/>
    <n v="3"/>
    <s v="Agencia de Calidad de la Educación"/>
    <n v="35019931"/>
    <n v="0"/>
    <x v="1"/>
    <x v="979"/>
  </r>
  <r>
    <n v="50"/>
    <n v="1"/>
    <n v="5"/>
    <x v="27"/>
    <n v="9"/>
    <n v="4"/>
    <s v="Subsecretaría de Educación Parvularia"/>
    <n v="408137336"/>
    <n v="0"/>
    <x v="1"/>
    <x v="989"/>
  </r>
  <r>
    <n v="50"/>
    <n v="1"/>
    <n v="5"/>
    <x v="27"/>
    <n v="9"/>
    <n v="9"/>
    <s v="Junta Nacional de Auxilio Escolar y Becas"/>
    <n v="1347924966"/>
    <n v="0"/>
    <x v="1"/>
    <x v="4325"/>
  </r>
  <r>
    <n v="50"/>
    <n v="1"/>
    <n v="5"/>
    <x v="27"/>
    <n v="9"/>
    <n v="11"/>
    <s v="Junta Nacional de Jardines Infantiles"/>
    <n v="666671542"/>
    <n v="0"/>
    <x v="1"/>
    <x v="4326"/>
  </r>
  <r>
    <n v="50"/>
    <n v="1"/>
    <n v="5"/>
    <x v="27"/>
    <n v="9"/>
    <n v="13"/>
    <s v="Consejo de Rectores"/>
    <n v="56271"/>
    <n v="0"/>
    <x v="1"/>
    <x v="1081"/>
  </r>
  <r>
    <n v="50"/>
    <n v="1"/>
    <n v="5"/>
    <x v="27"/>
    <n v="9"/>
    <n v="15"/>
    <s v="Consejo Nacional de Educación"/>
    <n v="2015058"/>
    <n v="0"/>
    <x v="1"/>
    <x v="1086"/>
  </r>
  <r>
    <n v="50"/>
    <n v="1"/>
    <n v="5"/>
    <x v="27"/>
    <n v="9"/>
    <n v="17"/>
    <s v="Dirección de Educación Pública"/>
    <n v="362629373"/>
    <n v="0"/>
    <x v="1"/>
    <x v="4327"/>
  </r>
  <r>
    <n v="50"/>
    <n v="1"/>
    <n v="5"/>
    <x v="27"/>
    <n v="9"/>
    <n v="18"/>
    <s v="Servicio Local de Educación Barrancas"/>
    <n v="3569740"/>
    <n v="0"/>
    <x v="1"/>
    <x v="1108"/>
  </r>
  <r>
    <n v="50"/>
    <n v="1"/>
    <n v="5"/>
    <x v="27"/>
    <n v="9"/>
    <n v="19"/>
    <s v="Servicio Local de Educación Puerto Cordillera"/>
    <n v="2753082"/>
    <n v="0"/>
    <x v="1"/>
    <x v="1130"/>
  </r>
  <r>
    <n v="50"/>
    <n v="1"/>
    <n v="5"/>
    <x v="27"/>
    <n v="9"/>
    <n v="21"/>
    <s v="Servicio Local de Educación Huasco"/>
    <n v="2574828"/>
    <n v="0"/>
    <x v="1"/>
    <x v="1148"/>
  </r>
  <r>
    <n v="50"/>
    <n v="1"/>
    <n v="5"/>
    <x v="27"/>
    <n v="9"/>
    <n v="22"/>
    <s v="Servicio Local de Educación Costa Araucanía"/>
    <n v="3153721"/>
    <n v="0"/>
    <x v="1"/>
    <x v="1168"/>
  </r>
  <r>
    <n v="50"/>
    <n v="1"/>
    <n v="5"/>
    <x v="27"/>
    <n v="9"/>
    <n v="23"/>
    <s v="Servicio Local de Educación Chinchorro"/>
    <n v="3230965"/>
    <n v="0"/>
    <x v="1"/>
    <x v="1184"/>
  </r>
  <r>
    <n v="50"/>
    <n v="1"/>
    <n v="5"/>
    <x v="27"/>
    <n v="9"/>
    <n v="24"/>
    <s v="Servicio Local de Educación Gabriela Mistral"/>
    <n v="2750180"/>
    <n v="0"/>
    <x v="1"/>
    <x v="1201"/>
  </r>
  <r>
    <n v="50"/>
    <n v="1"/>
    <n v="5"/>
    <x v="27"/>
    <n v="9"/>
    <n v="25"/>
    <s v="Servicio Local de Educación Andalien Sur"/>
    <n v="3205435"/>
    <n v="0"/>
    <x v="1"/>
    <x v="1220"/>
  </r>
  <r>
    <n v="50"/>
    <n v="1"/>
    <n v="5"/>
    <x v="27"/>
    <n v="9"/>
    <n v="26"/>
    <s v="Servicio Local de Educación Atacama"/>
    <n v="3158365"/>
    <n v="0"/>
    <x v="1"/>
    <x v="1237"/>
  </r>
  <r>
    <n v="50"/>
    <n v="1"/>
    <n v="5"/>
    <x v="27"/>
    <n v="9"/>
    <n v="27"/>
    <s v="Servicio Local de Educación Valparaíso"/>
    <n v="2928569"/>
    <n v="0"/>
    <x v="1"/>
    <x v="1256"/>
  </r>
  <r>
    <n v="50"/>
    <n v="1"/>
    <n v="5"/>
    <x v="27"/>
    <n v="9"/>
    <n v="28"/>
    <s v="Servicio Local de Educación Colchagua"/>
    <n v="2832899"/>
    <n v="0"/>
    <x v="1"/>
    <x v="1275"/>
  </r>
  <r>
    <n v="50"/>
    <n v="1"/>
    <n v="5"/>
    <x v="27"/>
    <n v="9"/>
    <n v="29"/>
    <s v="Servicio Local de Educación Llanquihue"/>
    <n v="2876310"/>
    <n v="0"/>
    <x v="1"/>
    <x v="1293"/>
  </r>
  <r>
    <n v="50"/>
    <n v="1"/>
    <n v="5"/>
    <x v="27"/>
    <n v="9"/>
    <n v="30"/>
    <s v="Servicio Local de Educación Iquique"/>
    <n v="1755296"/>
    <n v="0"/>
    <x v="1"/>
    <x v="1312"/>
  </r>
  <r>
    <n v="50"/>
    <n v="1"/>
    <n v="5"/>
    <x v="27"/>
    <n v="9"/>
    <n v="31"/>
    <s v="Servicio Local de Educación Licancabur"/>
    <n v="1843236"/>
    <n v="0"/>
    <x v="1"/>
    <x v="1319"/>
  </r>
  <r>
    <n v="50"/>
    <n v="1"/>
    <n v="5"/>
    <x v="27"/>
    <n v="9"/>
    <n v="32"/>
    <s v="Servicio Local de Educación Maule Costa"/>
    <n v="1691345"/>
    <n v="0"/>
    <x v="1"/>
    <x v="1326"/>
  </r>
  <r>
    <n v="50"/>
    <n v="1"/>
    <n v="5"/>
    <x v="27"/>
    <n v="9"/>
    <n v="33"/>
    <s v="Servicio Local de Educación Punilla Cordillera"/>
    <n v="1736111"/>
    <n v="0"/>
    <x v="1"/>
    <x v="1333"/>
  </r>
  <r>
    <n v="50"/>
    <n v="1"/>
    <n v="5"/>
    <x v="27"/>
    <n v="9"/>
    <n v="34"/>
    <s v="Servicio Local de Educación Aysén"/>
    <n v="1805636"/>
    <n v="0"/>
    <x v="1"/>
    <x v="1340"/>
  </r>
  <r>
    <n v="50"/>
    <n v="1"/>
    <n v="5"/>
    <x v="27"/>
    <n v="9"/>
    <n v="35"/>
    <s v="Servicio Local de Educación Magallanes"/>
    <n v="1844344"/>
    <n v="0"/>
    <x v="1"/>
    <x v="1347"/>
  </r>
  <r>
    <n v="50"/>
    <n v="1"/>
    <n v="5"/>
    <x v="27"/>
    <n v="9"/>
    <n v="36"/>
    <s v="Servicio Local de Educación Tamarugal"/>
    <n v="1086812"/>
    <n v="0"/>
    <x v="1"/>
    <x v="1354"/>
  </r>
  <r>
    <n v="50"/>
    <n v="1"/>
    <n v="5"/>
    <x v="27"/>
    <n v="9"/>
    <n v="37"/>
    <s v="Servicio Local de Educación Elqui"/>
    <n v="1219264"/>
    <n v="0"/>
    <x v="1"/>
    <x v="1361"/>
  </r>
  <r>
    <n v="50"/>
    <n v="1"/>
    <n v="5"/>
    <x v="27"/>
    <n v="9"/>
    <n v="38"/>
    <s v="Servicio Local de Educación Costa Central"/>
    <n v="1456497"/>
    <n v="0"/>
    <x v="1"/>
    <x v="1368"/>
  </r>
  <r>
    <n v="50"/>
    <n v="1"/>
    <n v="5"/>
    <x v="27"/>
    <n v="9"/>
    <n v="39"/>
    <s v="Servicio Local de Educación Marga Marga"/>
    <n v="1175358"/>
    <n v="0"/>
    <x v="1"/>
    <x v="1375"/>
  </r>
  <r>
    <n v="50"/>
    <n v="1"/>
    <n v="5"/>
    <x v="27"/>
    <n v="9"/>
    <n v="40"/>
    <s v="Servicio Local de Educación Los Libertadores"/>
    <n v="1194008"/>
    <n v="0"/>
    <x v="1"/>
    <x v="1382"/>
  </r>
  <r>
    <n v="50"/>
    <n v="1"/>
    <n v="5"/>
    <x v="27"/>
    <n v="9"/>
    <n v="41"/>
    <s v="Servicio Local de Educación Santa Rosa"/>
    <n v="1494012"/>
    <n v="0"/>
    <x v="1"/>
    <x v="1389"/>
  </r>
  <r>
    <n v="50"/>
    <n v="1"/>
    <n v="5"/>
    <x v="27"/>
    <n v="9"/>
    <n v="42"/>
    <s v="Servicio Local de Educación Santa Corina"/>
    <n v="1425876"/>
    <n v="0"/>
    <x v="1"/>
    <x v="1396"/>
  </r>
  <r>
    <n v="50"/>
    <n v="1"/>
    <n v="5"/>
    <x v="27"/>
    <n v="9"/>
    <n v="43"/>
    <s v="Servicio Local de Educación del Pino"/>
    <n v="1505140"/>
    <n v="0"/>
    <x v="1"/>
    <x v="1403"/>
  </r>
  <r>
    <n v="50"/>
    <n v="1"/>
    <n v="5"/>
    <x v="27"/>
    <n v="9"/>
    <n v="44"/>
    <s v="Servicio Local de Educación Andalién Costa"/>
    <n v="1333790"/>
    <n v="0"/>
    <x v="1"/>
    <x v="1410"/>
  </r>
  <r>
    <n v="50"/>
    <n v="1"/>
    <n v="5"/>
    <x v="27"/>
    <n v="9"/>
    <n v="45"/>
    <s v="Servicio Local de Educación Valdivia"/>
    <n v="1411119"/>
    <n v="0"/>
    <x v="1"/>
    <x v="1417"/>
  </r>
  <r>
    <n v="50"/>
    <n v="1"/>
    <n v="5"/>
    <x v="27"/>
    <n v="9"/>
    <n v="90"/>
    <s v="Subsecretaría de Educación Superior"/>
    <n v="2787471858"/>
    <n v="0"/>
    <x v="1"/>
    <x v="4328"/>
  </r>
  <r>
    <n v="50"/>
    <n v="1"/>
    <n v="5"/>
    <x v="27"/>
    <n v="9"/>
    <n v="91"/>
    <s v="Superintendencia de Educación Superior"/>
    <n v="3345096"/>
    <n v="0"/>
    <x v="1"/>
    <x v="1478"/>
  </r>
  <r>
    <n v="50"/>
    <n v="1"/>
    <n v="5"/>
    <x v="27"/>
    <n v="10"/>
    <n v="1"/>
    <s v="Secretaría y Administración General"/>
    <n v="249527883"/>
    <n v="0"/>
    <x v="1"/>
    <x v="4329"/>
  </r>
  <r>
    <n v="50"/>
    <n v="1"/>
    <n v="5"/>
    <x v="27"/>
    <n v="10"/>
    <n v="3"/>
    <s v="Servicio Médico Legal"/>
    <n v="51985281"/>
    <n v="0"/>
    <x v="1"/>
    <x v="1515"/>
  </r>
  <r>
    <n v="50"/>
    <n v="1"/>
    <n v="5"/>
    <x v="27"/>
    <n v="10"/>
    <n v="4"/>
    <s v="Gendarmería de Chile"/>
    <n v="550574400"/>
    <n v="0"/>
    <x v="1"/>
    <x v="4330"/>
  </r>
  <r>
    <n v="50"/>
    <n v="1"/>
    <n v="5"/>
    <x v="27"/>
    <n v="10"/>
    <n v="6"/>
    <s v="Subsecretaría de Derechos Humanos"/>
    <n v="4977697"/>
    <n v="0"/>
    <x v="1"/>
    <x v="1545"/>
  </r>
  <r>
    <n v="50"/>
    <n v="1"/>
    <n v="5"/>
    <x v="27"/>
    <n v="10"/>
    <n v="7"/>
    <s v="Servicio Nacional de Menores"/>
    <n v="111999007"/>
    <n v="0"/>
    <x v="1"/>
    <x v="4331"/>
  </r>
  <r>
    <n v="50"/>
    <n v="1"/>
    <n v="5"/>
    <x v="27"/>
    <n v="10"/>
    <n v="9"/>
    <s v="Defensoría Penal Pública"/>
    <n v="69899146"/>
    <n v="0"/>
    <x v="1"/>
    <x v="1563"/>
  </r>
  <r>
    <n v="50"/>
    <n v="1"/>
    <n v="5"/>
    <x v="27"/>
    <n v="11"/>
    <n v="1"/>
    <s v="Ejército de Chile"/>
    <n v="615901947"/>
    <n v="17790"/>
    <x v="1"/>
    <x v="1574"/>
  </r>
  <r>
    <n v="50"/>
    <n v="1"/>
    <n v="5"/>
    <x v="27"/>
    <n v="11"/>
    <n v="5"/>
    <s v="Armada de Chile"/>
    <n v="426155730"/>
    <n v="42010"/>
    <x v="1"/>
    <x v="1602"/>
  </r>
  <r>
    <n v="50"/>
    <n v="1"/>
    <n v="5"/>
    <x v="27"/>
    <n v="11"/>
    <n v="9"/>
    <s v="Fuerza Aérea de Chile"/>
    <n v="237864974"/>
    <n v="57508"/>
    <x v="1"/>
    <x v="1643"/>
  </r>
  <r>
    <n v="50"/>
    <n v="1"/>
    <n v="5"/>
    <x v="27"/>
    <n v="11"/>
    <n v="18"/>
    <s v="Dirección General de Movilización Nacional"/>
    <n v="2398153"/>
    <n v="0"/>
    <x v="1"/>
    <x v="1671"/>
  </r>
  <r>
    <n v="50"/>
    <n v="1"/>
    <n v="5"/>
    <x v="27"/>
    <n v="11"/>
    <n v="19"/>
    <s v="Instituto Geográfico Militar"/>
    <n v="3656827"/>
    <n v="0"/>
    <x v="1"/>
    <x v="1683"/>
  </r>
  <r>
    <n v="50"/>
    <n v="1"/>
    <n v="5"/>
    <x v="27"/>
    <n v="11"/>
    <n v="20"/>
    <s v="Servicio Hidrográfico y Oceanográfico de la Armada de Chile"/>
    <n v="5166492"/>
    <n v="0"/>
    <x v="1"/>
    <x v="1697"/>
  </r>
  <r>
    <n v="50"/>
    <n v="1"/>
    <n v="5"/>
    <x v="27"/>
    <n v="11"/>
    <n v="22"/>
    <s v="Servicio Aerofotogramétrico de la FACH"/>
    <n v="1424120"/>
    <n v="0"/>
    <x v="1"/>
    <x v="1731"/>
  </r>
  <r>
    <n v="50"/>
    <n v="1"/>
    <n v="5"/>
    <x v="27"/>
    <n v="11"/>
    <n v="23"/>
    <s v="Subsecretaría para las Fuerzas Armadas"/>
    <n v="13430025"/>
    <n v="0"/>
    <x v="1"/>
    <x v="1736"/>
  </r>
  <r>
    <n v="50"/>
    <n v="1"/>
    <n v="5"/>
    <x v="27"/>
    <n v="11"/>
    <n v="24"/>
    <s v="Subsecretaría de Defensa"/>
    <n v="5321847"/>
    <n v="0"/>
    <x v="1"/>
    <x v="4332"/>
  </r>
  <r>
    <n v="50"/>
    <n v="1"/>
    <n v="5"/>
    <x v="27"/>
    <n v="11"/>
    <n v="25"/>
    <s v="Estado Mayor Conjunto"/>
    <n v="8306226"/>
    <n v="6697"/>
    <x v="1"/>
    <x v="1754"/>
  </r>
  <r>
    <n v="50"/>
    <n v="1"/>
    <n v="5"/>
    <x v="27"/>
    <n v="12"/>
    <n v="1"/>
    <s v="Secretaría y Administración General"/>
    <n v="26627832"/>
    <n v="0"/>
    <x v="1"/>
    <x v="1768"/>
  </r>
  <r>
    <n v="50"/>
    <n v="1"/>
    <n v="5"/>
    <x v="27"/>
    <n v="12"/>
    <n v="2"/>
    <s v="Dirección General de Obras Públicas"/>
    <n v="3654134290"/>
    <n v="0"/>
    <x v="1"/>
    <x v="4333"/>
  </r>
  <r>
    <n v="50"/>
    <n v="1"/>
    <n v="5"/>
    <x v="27"/>
    <n v="12"/>
    <n v="3"/>
    <s v="Dirección General de Concesiones de Obras Públicas"/>
    <n v="151254727"/>
    <n v="0"/>
    <x v="1"/>
    <x v="1917"/>
  </r>
  <r>
    <n v="50"/>
    <n v="1"/>
    <n v="5"/>
    <x v="27"/>
    <n v="12"/>
    <n v="4"/>
    <s v="Dirección General de Aguas"/>
    <n v="33662678"/>
    <n v="0"/>
    <x v="1"/>
    <x v="1933"/>
  </r>
  <r>
    <n v="50"/>
    <n v="1"/>
    <n v="5"/>
    <x v="27"/>
    <n v="12"/>
    <n v="5"/>
    <s v="Instituto Nacional de Hidráulica"/>
    <n v="2300445"/>
    <n v="0"/>
    <x v="1"/>
    <x v="1952"/>
  </r>
  <r>
    <n v="50"/>
    <n v="1"/>
    <n v="5"/>
    <x v="27"/>
    <n v="12"/>
    <n v="7"/>
    <s v="Superintendencia de Servicios Sanitarios"/>
    <n v="14232225"/>
    <n v="0"/>
    <x v="1"/>
    <x v="1962"/>
  </r>
  <r>
    <n v="50"/>
    <n v="1"/>
    <n v="5"/>
    <x v="27"/>
    <n v="13"/>
    <n v="1"/>
    <s v="Subsecretaría de Agricultura"/>
    <n v="67471121"/>
    <n v="0"/>
    <x v="1"/>
    <x v="4334"/>
  </r>
  <r>
    <n v="50"/>
    <n v="1"/>
    <n v="5"/>
    <x v="27"/>
    <n v="13"/>
    <n v="2"/>
    <s v="Oficina de Estudios y Políticas Agrarias"/>
    <n v="7587926"/>
    <n v="0"/>
    <x v="1"/>
    <x v="1997"/>
  </r>
  <r>
    <n v="50"/>
    <n v="1"/>
    <n v="5"/>
    <x v="27"/>
    <n v="13"/>
    <n v="3"/>
    <s v="Instituto de Desarrollo Agropecuario"/>
    <n v="248401662"/>
    <n v="0"/>
    <x v="1"/>
    <x v="2010"/>
  </r>
  <r>
    <n v="50"/>
    <n v="1"/>
    <n v="5"/>
    <x v="27"/>
    <n v="13"/>
    <n v="4"/>
    <s v="Servicio Agrícola y Ganadero"/>
    <n v="112602319"/>
    <n v="0"/>
    <x v="1"/>
    <x v="4335"/>
  </r>
  <r>
    <n v="50"/>
    <n v="1"/>
    <n v="5"/>
    <x v="27"/>
    <n v="13"/>
    <n v="5"/>
    <s v="Corporación Nacional Forestal"/>
    <n v="155492932"/>
    <n v="0"/>
    <x v="1"/>
    <x v="4336"/>
  </r>
  <r>
    <n v="50"/>
    <n v="1"/>
    <n v="5"/>
    <x v="27"/>
    <n v="13"/>
    <n v="6"/>
    <s v="Comisión Nacional de Riego"/>
    <n v="104723412"/>
    <n v="0"/>
    <x v="1"/>
    <x v="2131"/>
  </r>
  <r>
    <n v="50"/>
    <n v="1"/>
    <n v="5"/>
    <x v="27"/>
    <n v="14"/>
    <n v="1"/>
    <s v="Subsecretaría de Bienes Nacionales"/>
    <n v="10480088"/>
    <n v="0"/>
    <x v="1"/>
    <x v="4337"/>
  </r>
  <r>
    <n v="50"/>
    <n v="1"/>
    <n v="5"/>
    <x v="27"/>
    <n v="15"/>
    <n v="1"/>
    <s v="Subsecretaría del Trabajo"/>
    <n v="34875951"/>
    <n v="0"/>
    <x v="1"/>
    <x v="4338"/>
  </r>
  <r>
    <n v="50"/>
    <n v="1"/>
    <n v="5"/>
    <x v="27"/>
    <n v="15"/>
    <n v="2"/>
    <s v="Dirección del Trabajo"/>
    <n v="89656375"/>
    <n v="0"/>
    <x v="1"/>
    <x v="2200"/>
  </r>
  <r>
    <n v="50"/>
    <n v="1"/>
    <n v="5"/>
    <x v="27"/>
    <n v="15"/>
    <n v="3"/>
    <s v="Subsecretaría de Previsión Social"/>
    <n v="7501790"/>
    <n v="0"/>
    <x v="1"/>
    <x v="2210"/>
  </r>
  <r>
    <n v="50"/>
    <n v="1"/>
    <n v="5"/>
    <x v="27"/>
    <n v="15"/>
    <n v="4"/>
    <s v="Dirección General de Crédito Prendario"/>
    <n v="7151475"/>
    <n v="0"/>
    <x v="1"/>
    <x v="2224"/>
  </r>
  <r>
    <n v="50"/>
    <n v="1"/>
    <n v="5"/>
    <x v="27"/>
    <n v="15"/>
    <n v="5"/>
    <s v="Servicio Nacional de Capacitación y Empleo"/>
    <n v="567006585"/>
    <n v="0"/>
    <x v="1"/>
    <x v="4339"/>
  </r>
  <r>
    <n v="50"/>
    <n v="1"/>
    <n v="5"/>
    <x v="27"/>
    <n v="15"/>
    <n v="6"/>
    <s v="Superintendencia de Seguridad Social"/>
    <n v="16868466"/>
    <n v="0"/>
    <x v="1"/>
    <x v="2268"/>
  </r>
  <r>
    <n v="50"/>
    <n v="1"/>
    <n v="5"/>
    <x v="27"/>
    <n v="15"/>
    <n v="7"/>
    <s v="Superintendencia de Pensiones"/>
    <n v="20755386"/>
    <n v="0"/>
    <x v="1"/>
    <x v="2277"/>
  </r>
  <r>
    <n v="50"/>
    <n v="1"/>
    <n v="5"/>
    <x v="27"/>
    <n v="15"/>
    <n v="9"/>
    <s v="Instituto de Previsión Social"/>
    <n v="10287125858"/>
    <n v="0"/>
    <x v="1"/>
    <x v="2298"/>
  </r>
  <r>
    <n v="50"/>
    <n v="1"/>
    <n v="5"/>
    <x v="27"/>
    <n v="15"/>
    <n v="13"/>
    <s v="Caja de Previsión de la Defensa Nacional"/>
    <n v="1448835509"/>
    <n v="0"/>
    <x v="1"/>
    <x v="2366"/>
  </r>
  <r>
    <n v="50"/>
    <n v="1"/>
    <n v="5"/>
    <x v="27"/>
    <n v="15"/>
    <n v="14"/>
    <s v="Dirección de Previsión de Carabineros de Chile"/>
    <n v="1018579154"/>
    <n v="0"/>
    <x v="1"/>
    <x v="2405"/>
  </r>
  <r>
    <n v="50"/>
    <n v="1"/>
    <n v="5"/>
    <x v="27"/>
    <n v="16"/>
    <n v="2"/>
    <s v="Fondo Nacional de Salud"/>
    <n v="8875368215"/>
    <n v="0"/>
    <x v="1"/>
    <x v="2439"/>
  </r>
  <r>
    <n v="50"/>
    <n v="1"/>
    <n v="5"/>
    <x v="27"/>
    <n v="16"/>
    <n v="4"/>
    <s v="Instituto de Salud Pública de Chile"/>
    <n v="18324855"/>
    <n v="0"/>
    <x v="1"/>
    <x v="2593"/>
  </r>
  <r>
    <n v="50"/>
    <n v="1"/>
    <n v="5"/>
    <x v="27"/>
    <n v="16"/>
    <n v="9"/>
    <s v="Subsecretaría de Salud Pública"/>
    <n v="326366996"/>
    <n v="0"/>
    <x v="1"/>
    <x v="2617"/>
  </r>
  <r>
    <n v="50"/>
    <n v="1"/>
    <n v="5"/>
    <x v="27"/>
    <n v="16"/>
    <n v="10"/>
    <s v="Subsecretaría de Redes Asistenciales"/>
    <n v="1056046601"/>
    <n v="0"/>
    <x v="1"/>
    <x v="4340"/>
  </r>
  <r>
    <n v="50"/>
    <n v="1"/>
    <n v="5"/>
    <x v="27"/>
    <n v="16"/>
    <n v="11"/>
    <s v="Superintendencia de Salud"/>
    <n v="16090799"/>
    <n v="0"/>
    <x v="1"/>
    <x v="2691"/>
  </r>
  <r>
    <n v="50"/>
    <n v="1"/>
    <n v="5"/>
    <x v="27"/>
    <n v="17"/>
    <n v="1"/>
    <s v="Secretaría y Administración General"/>
    <n v="10813578"/>
    <n v="0"/>
    <x v="1"/>
    <x v="4341"/>
  </r>
  <r>
    <n v="50"/>
    <n v="1"/>
    <n v="5"/>
    <x v="27"/>
    <n v="17"/>
    <n v="2"/>
    <s v="Comisión Chilena del Cobre"/>
    <n v="5413787"/>
    <n v="0"/>
    <x v="1"/>
    <x v="3126"/>
  </r>
  <r>
    <n v="50"/>
    <n v="1"/>
    <n v="5"/>
    <x v="27"/>
    <n v="17"/>
    <n v="3"/>
    <s v="Servicio Nacional de Geología y Minería"/>
    <n v="29194946"/>
    <n v="0"/>
    <x v="1"/>
    <x v="4342"/>
  </r>
  <r>
    <n v="50"/>
    <n v="1"/>
    <n v="5"/>
    <x v="27"/>
    <n v="18"/>
    <n v="1"/>
    <s v="Subsecretaría de Vivienda y Urbanismo"/>
    <n v="371176903"/>
    <n v="0"/>
    <x v="1"/>
    <x v="4343"/>
  </r>
  <r>
    <n v="50"/>
    <n v="1"/>
    <n v="5"/>
    <x v="27"/>
    <n v="18"/>
    <n v="2"/>
    <s v="Parque Metropolitano"/>
    <n v="32691936"/>
    <n v="0"/>
    <x v="1"/>
    <x v="3209"/>
  </r>
  <r>
    <n v="50"/>
    <n v="1"/>
    <n v="5"/>
    <x v="27"/>
    <n v="18"/>
    <n v="21"/>
    <s v="Serviu Región de Tarapacá"/>
    <n v="139313510"/>
    <n v="0"/>
    <x v="1"/>
    <x v="3217"/>
  </r>
  <r>
    <n v="50"/>
    <n v="1"/>
    <n v="5"/>
    <x v="27"/>
    <n v="18"/>
    <n v="22"/>
    <s v="Serviu Región de Antofagasta"/>
    <n v="117002617"/>
    <n v="0"/>
    <x v="1"/>
    <x v="3234"/>
  </r>
  <r>
    <n v="50"/>
    <n v="1"/>
    <n v="5"/>
    <x v="27"/>
    <n v="18"/>
    <n v="23"/>
    <s v="Serviu Región de Atacama"/>
    <n v="84015306"/>
    <n v="0"/>
    <x v="1"/>
    <x v="3249"/>
  </r>
  <r>
    <n v="50"/>
    <n v="1"/>
    <n v="5"/>
    <x v="27"/>
    <n v="18"/>
    <n v="24"/>
    <s v="Serviu Región de Coquimbo"/>
    <n v="171375239"/>
    <n v="0"/>
    <x v="1"/>
    <x v="3265"/>
  </r>
  <r>
    <n v="50"/>
    <n v="1"/>
    <n v="5"/>
    <x v="27"/>
    <n v="18"/>
    <n v="25"/>
    <s v="Serviu Región de Valparaíso"/>
    <n v="255099180"/>
    <n v="0"/>
    <x v="1"/>
    <x v="3282"/>
  </r>
  <r>
    <n v="50"/>
    <n v="1"/>
    <n v="5"/>
    <x v="27"/>
    <n v="18"/>
    <n v="26"/>
    <s v="Serviu Región del Libertador General Bernardo O'Higgins"/>
    <n v="155222796"/>
    <n v="0"/>
    <x v="1"/>
    <x v="3301"/>
  </r>
  <r>
    <n v="50"/>
    <n v="1"/>
    <n v="5"/>
    <x v="27"/>
    <n v="18"/>
    <n v="27"/>
    <s v="Serviu Región del Maule"/>
    <n v="195499476"/>
    <n v="0"/>
    <x v="1"/>
    <x v="3319"/>
  </r>
  <r>
    <n v="50"/>
    <n v="1"/>
    <n v="5"/>
    <x v="27"/>
    <n v="18"/>
    <n v="28"/>
    <s v="Serviu Región del Bío-Bío"/>
    <n v="326699636"/>
    <n v="0"/>
    <x v="1"/>
    <x v="3340"/>
  </r>
  <r>
    <n v="50"/>
    <n v="1"/>
    <n v="5"/>
    <x v="27"/>
    <n v="18"/>
    <n v="29"/>
    <s v="Serviu Región de La Araucanía"/>
    <n v="243865814"/>
    <n v="0"/>
    <x v="1"/>
    <x v="3359"/>
  </r>
  <r>
    <n v="50"/>
    <n v="1"/>
    <n v="5"/>
    <x v="27"/>
    <n v="18"/>
    <n v="30"/>
    <s v="Serviu Región de Los Lagos"/>
    <n v="179496311"/>
    <n v="0"/>
    <x v="1"/>
    <x v="3375"/>
  </r>
  <r>
    <n v="50"/>
    <n v="1"/>
    <n v="5"/>
    <x v="27"/>
    <n v="18"/>
    <n v="31"/>
    <s v="Serviu Región de Aysén del General Carlos Ibáñez Del Campo"/>
    <n v="59314596"/>
    <n v="0"/>
    <x v="1"/>
    <x v="3392"/>
  </r>
  <r>
    <n v="50"/>
    <n v="1"/>
    <n v="5"/>
    <x v="27"/>
    <n v="18"/>
    <n v="32"/>
    <s v="Serviu Región de Magallanes y de la Antártica Chilena"/>
    <n v="106092276"/>
    <n v="0"/>
    <x v="1"/>
    <x v="3408"/>
  </r>
  <r>
    <n v="50"/>
    <n v="1"/>
    <n v="5"/>
    <x v="27"/>
    <n v="18"/>
    <n v="33"/>
    <s v="Serviu Región Metropolitana de Santiago"/>
    <n v="744698437"/>
    <n v="0"/>
    <x v="1"/>
    <x v="3427"/>
  </r>
  <r>
    <n v="50"/>
    <n v="1"/>
    <n v="5"/>
    <x v="27"/>
    <n v="18"/>
    <n v="34"/>
    <s v="Serviu Región de Los Ríos"/>
    <n v="124580023"/>
    <n v="0"/>
    <x v="1"/>
    <x v="3449"/>
  </r>
  <r>
    <n v="50"/>
    <n v="1"/>
    <n v="5"/>
    <x v="27"/>
    <n v="18"/>
    <n v="35"/>
    <s v="Serviu Región de Arica y Parinacota"/>
    <n v="75222035"/>
    <n v="0"/>
    <x v="1"/>
    <x v="3468"/>
  </r>
  <r>
    <n v="50"/>
    <n v="1"/>
    <n v="5"/>
    <x v="27"/>
    <n v="18"/>
    <n v="36"/>
    <s v="Serviu Región de Ñuble"/>
    <n v="139620453"/>
    <n v="0"/>
    <x v="1"/>
    <x v="3483"/>
  </r>
  <r>
    <n v="50"/>
    <n v="1"/>
    <n v="5"/>
    <x v="27"/>
    <n v="19"/>
    <n v="1"/>
    <s v="Secretaría y Administración General de Transportes"/>
    <n v="1453193938"/>
    <n v="0"/>
    <x v="1"/>
    <x v="4344"/>
  </r>
  <r>
    <n v="50"/>
    <n v="1"/>
    <n v="5"/>
    <x v="27"/>
    <n v="19"/>
    <n v="2"/>
    <s v="Subsecretaría de Telecomunicaciones"/>
    <n v="46633963"/>
    <n v="0"/>
    <x v="1"/>
    <x v="3561"/>
  </r>
  <r>
    <n v="50"/>
    <n v="1"/>
    <n v="5"/>
    <x v="27"/>
    <n v="19"/>
    <n v="3"/>
    <s v="Junta Aeronáutica Civil"/>
    <n v="1344808"/>
    <n v="0"/>
    <x v="1"/>
    <x v="3566"/>
  </r>
  <r>
    <n v="50"/>
    <n v="1"/>
    <n v="5"/>
    <x v="27"/>
    <n v="20"/>
    <n v="1"/>
    <s v="Secretaría General de Gobierno"/>
    <n v="23833655"/>
    <n v="0"/>
    <x v="1"/>
    <x v="3572"/>
  </r>
  <r>
    <n v="50"/>
    <n v="1"/>
    <n v="5"/>
    <x v="27"/>
    <n v="20"/>
    <n v="2"/>
    <s v="Consejo Nacional de Televisión"/>
    <n v="5517490"/>
    <n v="0"/>
    <x v="1"/>
    <x v="3589"/>
  </r>
  <r>
    <n v="50"/>
    <n v="1"/>
    <n v="5"/>
    <x v="27"/>
    <n v="21"/>
    <n v="1"/>
    <s v="Subsecretaría de Servicios Sociales"/>
    <n v="590381529"/>
    <n v="0"/>
    <x v="1"/>
    <x v="4345"/>
  </r>
  <r>
    <n v="50"/>
    <n v="1"/>
    <n v="5"/>
    <x v="27"/>
    <n v="21"/>
    <n v="2"/>
    <s v="Fondo de Solidaridad e Inversión Social"/>
    <n v="70826634"/>
    <n v="0"/>
    <x v="1"/>
    <x v="4346"/>
  </r>
  <r>
    <n v="50"/>
    <n v="1"/>
    <n v="5"/>
    <x v="27"/>
    <n v="21"/>
    <n v="5"/>
    <s v="Instituto Nacional de la Juventud"/>
    <n v="8125314"/>
    <n v="0"/>
    <x v="1"/>
    <x v="3655"/>
  </r>
  <r>
    <n v="50"/>
    <n v="1"/>
    <n v="5"/>
    <x v="27"/>
    <n v="21"/>
    <n v="6"/>
    <s v="Corporación Nacional de Desarrollo Indígena"/>
    <n v="135235020"/>
    <n v="0"/>
    <x v="1"/>
    <x v="3662"/>
  </r>
  <r>
    <n v="50"/>
    <n v="1"/>
    <n v="5"/>
    <x v="27"/>
    <n v="21"/>
    <n v="7"/>
    <s v="Servicio Nacional de la Discapacidad"/>
    <n v="17698578"/>
    <n v="0"/>
    <x v="1"/>
    <x v="3685"/>
  </r>
  <r>
    <n v="50"/>
    <n v="1"/>
    <n v="5"/>
    <x v="27"/>
    <n v="21"/>
    <n v="8"/>
    <s v="Servicio Nacional del Adulto Mayor"/>
    <n v="16563398"/>
    <n v="0"/>
    <x v="1"/>
    <x v="3699"/>
  </r>
  <r>
    <n v="50"/>
    <n v="1"/>
    <n v="5"/>
    <x v="27"/>
    <n v="21"/>
    <n v="9"/>
    <s v="Subsecretaría de Evaluación Social"/>
    <n v="24283037"/>
    <n v="0"/>
    <x v="1"/>
    <x v="3716"/>
  </r>
  <r>
    <n v="50"/>
    <n v="1"/>
    <n v="5"/>
    <x v="27"/>
    <n v="21"/>
    <n v="10"/>
    <s v="Subsecretaría de la Niñez"/>
    <n v="75461638"/>
    <n v="0"/>
    <x v="1"/>
    <x v="4347"/>
  </r>
  <r>
    <n v="50"/>
    <n v="1"/>
    <n v="5"/>
    <x v="27"/>
    <n v="21"/>
    <n v="11"/>
    <s v="Servicio Nacional de Protección Especializada a la Niñez y Adolescencia"/>
    <n v="423597365"/>
    <n v="0"/>
    <x v="1"/>
    <x v="4348"/>
  </r>
  <r>
    <n v="50"/>
    <n v="1"/>
    <n v="5"/>
    <x v="27"/>
    <n v="22"/>
    <n v="1"/>
    <s v="Secretaría General de la Presidencia de la República"/>
    <n v="22660998"/>
    <n v="0"/>
    <x v="1"/>
    <x v="4349"/>
  </r>
  <r>
    <n v="50"/>
    <n v="1"/>
    <n v="5"/>
    <x v="27"/>
    <n v="23"/>
    <n v="1"/>
    <s v="Ministerio Público"/>
    <n v="229567575"/>
    <n v="0"/>
    <x v="1"/>
    <x v="3782"/>
  </r>
  <r>
    <n v="50"/>
    <n v="1"/>
    <n v="5"/>
    <x v="27"/>
    <n v="24"/>
    <n v="1"/>
    <s v="Subsecretaría de Energía"/>
    <n v="95670044"/>
    <n v="0"/>
    <x v="1"/>
    <x v="4350"/>
  </r>
  <r>
    <n v="50"/>
    <n v="1"/>
    <n v="5"/>
    <x v="27"/>
    <n v="24"/>
    <n v="2"/>
    <s v="Comisión Nacional de Energía"/>
    <n v="7863643"/>
    <n v="0"/>
    <x v="1"/>
    <x v="3827"/>
  </r>
  <r>
    <n v="50"/>
    <n v="1"/>
    <n v="5"/>
    <x v="27"/>
    <n v="24"/>
    <n v="3"/>
    <s v="Comisión Chilena de Energía Nuclear"/>
    <n v="9900136"/>
    <n v="0"/>
    <x v="1"/>
    <x v="3836"/>
  </r>
  <r>
    <n v="50"/>
    <n v="1"/>
    <n v="5"/>
    <x v="27"/>
    <n v="24"/>
    <n v="4"/>
    <s v="Superintendencia de Electricidad y Combustibles"/>
    <n v="15745026"/>
    <n v="0"/>
    <x v="1"/>
    <x v="3842"/>
  </r>
  <r>
    <n v="50"/>
    <n v="1"/>
    <n v="5"/>
    <x v="27"/>
    <n v="25"/>
    <n v="1"/>
    <s v="Subsecretaría del  Medio Ambiente"/>
    <n v="34252669"/>
    <n v="0"/>
    <x v="1"/>
    <x v="4351"/>
  </r>
  <r>
    <n v="50"/>
    <n v="1"/>
    <n v="5"/>
    <x v="27"/>
    <n v="25"/>
    <n v="2"/>
    <s v="Servicio de Evaluación Ambiental"/>
    <n v="18371614"/>
    <n v="0"/>
    <x v="1"/>
    <x v="3878"/>
  </r>
  <r>
    <n v="50"/>
    <n v="1"/>
    <n v="5"/>
    <x v="27"/>
    <n v="25"/>
    <n v="3"/>
    <s v="Superintendencia del Medio Ambiente"/>
    <n v="14784647"/>
    <n v="0"/>
    <x v="1"/>
    <x v="3885"/>
  </r>
  <r>
    <n v="50"/>
    <n v="1"/>
    <n v="5"/>
    <x v="27"/>
    <n v="26"/>
    <n v="1"/>
    <s v="Subsecretaría del Deporte"/>
    <n v="12317919"/>
    <n v="0"/>
    <x v="1"/>
    <x v="3892"/>
  </r>
  <r>
    <n v="50"/>
    <n v="1"/>
    <n v="5"/>
    <x v="27"/>
    <n v="26"/>
    <n v="2"/>
    <s v="Instituto Nacional de Deportes"/>
    <n v="462749636"/>
    <n v="0"/>
    <x v="1"/>
    <x v="4352"/>
  </r>
  <r>
    <n v="50"/>
    <n v="1"/>
    <n v="5"/>
    <x v="27"/>
    <n v="27"/>
    <n v="1"/>
    <s v="Subsecretaría de la Mujer y Equidad de Género"/>
    <n v="12520948"/>
    <n v="0"/>
    <x v="1"/>
    <x v="4353"/>
  </r>
  <r>
    <n v="50"/>
    <n v="1"/>
    <n v="5"/>
    <x v="27"/>
    <n v="27"/>
    <n v="2"/>
    <s v="Servicio Nacional de la Mujer y Equidad de Género"/>
    <n v="68111620"/>
    <n v="0"/>
    <x v="1"/>
    <x v="4354"/>
  </r>
  <r>
    <n v="50"/>
    <n v="1"/>
    <n v="5"/>
    <x v="27"/>
    <n v="28"/>
    <n v="1"/>
    <s v="Servicio Electoral"/>
    <n v="25377901"/>
    <n v="0"/>
    <x v="1"/>
    <x v="3979"/>
  </r>
  <r>
    <n v="50"/>
    <n v="1"/>
    <n v="5"/>
    <x v="27"/>
    <n v="29"/>
    <n v="1"/>
    <s v="Subsecretaría de las Culturas y las Artes"/>
    <n v="167464507"/>
    <n v="0"/>
    <x v="1"/>
    <x v="4355"/>
  </r>
  <r>
    <n v="50"/>
    <n v="1"/>
    <n v="5"/>
    <x v="27"/>
    <n v="29"/>
    <n v="2"/>
    <s v="Subsecretaría del Patrimonio Cultural"/>
    <n v="2679120"/>
    <n v="0"/>
    <x v="1"/>
    <x v="4026"/>
  </r>
  <r>
    <n v="50"/>
    <n v="1"/>
    <n v="5"/>
    <x v="27"/>
    <n v="29"/>
    <n v="3"/>
    <s v="Servicio Nacional del Patrimonio Cultural"/>
    <n v="110987379"/>
    <n v="0"/>
    <x v="1"/>
    <x v="4356"/>
  </r>
  <r>
    <n v="50"/>
    <n v="1"/>
    <n v="5"/>
    <x v="27"/>
    <n v="30"/>
    <n v="1"/>
    <s v="Subsecretaría de Ciencia, Tecnología, Conocimiento e Innovación"/>
    <n v="165358163"/>
    <n v="0"/>
    <x v="1"/>
    <x v="4357"/>
  </r>
  <r>
    <n v="50"/>
    <n v="1"/>
    <n v="5"/>
    <x v="27"/>
    <n v="30"/>
    <n v="2"/>
    <s v="Agencia Nacional de Investigación y Desarrollo"/>
    <n v="312088973"/>
    <n v="0"/>
    <x v="1"/>
    <x v="4358"/>
  </r>
  <r>
    <n v="50"/>
    <n v="1"/>
    <n v="5"/>
    <x v="27"/>
    <n v="31"/>
    <n v="1"/>
    <s v="Programas de Funcionamiento"/>
    <n v="107996240"/>
    <n v="0"/>
    <x v="1"/>
    <x v="4143"/>
  </r>
  <r>
    <n v="50"/>
    <n v="1"/>
    <n v="5"/>
    <x v="27"/>
    <n v="31"/>
    <n v="2"/>
    <s v="Programas de Inversión Regional"/>
    <n v="1022105248"/>
    <n v="0"/>
    <x v="1"/>
    <x v="4161"/>
  </r>
  <r>
    <n v="50"/>
    <n v="1"/>
    <n v="6"/>
    <x v="15"/>
    <n v="3"/>
    <n v="51"/>
    <s v="Intereses"/>
    <n v="0"/>
    <n v="145837"/>
    <x v="0"/>
    <x v="4359"/>
  </r>
  <r>
    <n v="50"/>
    <n v="1"/>
    <n v="6"/>
    <x v="15"/>
    <n v="3"/>
    <n v="52"/>
    <s v="Ganancias de Capital"/>
    <n v="0"/>
    <n v="10"/>
    <x v="0"/>
    <x v="365"/>
  </r>
  <r>
    <n v="50"/>
    <n v="1"/>
    <n v="6"/>
    <x v="22"/>
    <n v="1"/>
    <n v="0"/>
    <s v="Venta o Rescate de Títulos y Valores"/>
    <n v="0"/>
    <n v="324473"/>
    <x v="0"/>
    <x v="4360"/>
  </r>
  <r>
    <n v="50"/>
    <n v="1"/>
    <n v="6"/>
    <x v="22"/>
    <n v="99"/>
    <n v="0"/>
    <s v="Otros Activos Financieros"/>
    <n v="0"/>
    <n v="10"/>
    <x v="0"/>
    <x v="365"/>
  </r>
  <r>
    <n v="50"/>
    <n v="1"/>
    <n v="6"/>
    <x v="19"/>
    <n v="2"/>
    <n v="59"/>
    <s v="De Operaciones Complementarias"/>
    <n v="0"/>
    <n v="10"/>
    <x v="0"/>
    <x v="365"/>
  </r>
  <r>
    <n v="50"/>
    <n v="1"/>
    <n v="6"/>
    <x v="19"/>
    <n v="2"/>
    <n v="60"/>
    <s v="Del Fondo de Estabilización Económica Social"/>
    <n v="0"/>
    <n v="1534310"/>
    <x v="0"/>
    <x v="4361"/>
  </r>
  <r>
    <n v="50"/>
    <n v="1"/>
    <n v="6"/>
    <x v="5"/>
    <n v="0"/>
    <n v="0"/>
    <s v="BIENES Y SERVICIOS DE CONSUMO"/>
    <n v="0"/>
    <n v="8248"/>
    <x v="1"/>
    <x v="4362"/>
  </r>
  <r>
    <n v="50"/>
    <n v="1"/>
    <n v="6"/>
    <x v="6"/>
    <n v="2"/>
    <n v="50"/>
    <s v="A Ingresos Generales de la Nación"/>
    <n v="0"/>
    <n v="324473"/>
    <x v="1"/>
    <x v="4360"/>
  </r>
  <r>
    <n v="50"/>
    <n v="1"/>
    <n v="6"/>
    <x v="23"/>
    <n v="1"/>
    <n v="0"/>
    <s v="Compra de Títulos y Valores"/>
    <n v="0"/>
    <n v="1671919"/>
    <x v="1"/>
    <x v="4363"/>
  </r>
  <r>
    <n v="50"/>
    <n v="1"/>
    <n v="6"/>
    <x v="23"/>
    <n v="99"/>
    <n v="0"/>
    <s v="Otros Activos Financieros"/>
    <n v="0"/>
    <n v="10"/>
    <x v="1"/>
    <x v="365"/>
  </r>
  <r>
    <n v="50"/>
    <n v="1"/>
    <n v="7"/>
    <x v="15"/>
    <n v="3"/>
    <n v="61"/>
    <s v="Intereses"/>
    <n v="0"/>
    <n v="75511"/>
    <x v="0"/>
    <x v="4364"/>
  </r>
  <r>
    <n v="50"/>
    <n v="1"/>
    <n v="7"/>
    <x v="15"/>
    <n v="3"/>
    <n v="62"/>
    <s v="Ganancias de Capital"/>
    <n v="0"/>
    <n v="10"/>
    <x v="0"/>
    <x v="365"/>
  </r>
  <r>
    <n v="50"/>
    <n v="1"/>
    <n v="7"/>
    <x v="22"/>
    <n v="1"/>
    <n v="0"/>
    <s v="Venta o Rescate de Títulos y Valores"/>
    <n v="0"/>
    <n v="671894"/>
    <x v="0"/>
    <x v="4365"/>
  </r>
  <r>
    <n v="50"/>
    <n v="1"/>
    <n v="7"/>
    <x v="22"/>
    <n v="99"/>
    <n v="0"/>
    <s v="Otros Activos Financieros"/>
    <n v="0"/>
    <n v="10"/>
    <x v="0"/>
    <x v="365"/>
  </r>
  <r>
    <n v="50"/>
    <n v="1"/>
    <n v="7"/>
    <x v="19"/>
    <n v="2"/>
    <n v="50"/>
    <s v="De Operaciones Complementarias"/>
    <n v="0"/>
    <n v="1209437"/>
    <x v="0"/>
    <x v="4299"/>
  </r>
  <r>
    <n v="50"/>
    <n v="1"/>
    <n v="7"/>
    <x v="5"/>
    <n v="0"/>
    <n v="0"/>
    <s v="BIENES Y SERVICIOS DE CONSUMO"/>
    <n v="0"/>
    <n v="3970"/>
    <x v="1"/>
    <x v="4366"/>
  </r>
  <r>
    <n v="50"/>
    <n v="1"/>
    <n v="7"/>
    <x v="6"/>
    <n v="2"/>
    <n v="60"/>
    <s v="A Ingresos Generales de la Nación"/>
    <n v="0"/>
    <n v="10"/>
    <x v="1"/>
    <x v="365"/>
  </r>
  <r>
    <n v="50"/>
    <n v="1"/>
    <n v="7"/>
    <x v="23"/>
    <n v="1"/>
    <n v="0"/>
    <s v="Compra de Títulos y Valores"/>
    <n v="0"/>
    <n v="418562"/>
    <x v="1"/>
    <x v="4367"/>
  </r>
  <r>
    <n v="50"/>
    <n v="1"/>
    <n v="7"/>
    <x v="23"/>
    <n v="99"/>
    <n v="0"/>
    <s v="Otros Activos Financieros"/>
    <n v="0"/>
    <n v="10"/>
    <x v="1"/>
    <x v="365"/>
  </r>
  <r>
    <n v="50"/>
    <n v="1"/>
    <n v="7"/>
    <x v="18"/>
    <n v="2"/>
    <n v="59"/>
    <s v="Al Fondo de Reserva de Pensiones"/>
    <n v="0"/>
    <n v="1534310"/>
    <x v="1"/>
    <x v="4361"/>
  </r>
  <r>
    <n v="50"/>
    <n v="1"/>
    <n v="8"/>
    <x v="15"/>
    <n v="3"/>
    <n v="61"/>
    <s v="Intereses"/>
    <n v="0"/>
    <n v="10"/>
    <x v="0"/>
    <x v="365"/>
  </r>
  <r>
    <n v="50"/>
    <n v="1"/>
    <n v="8"/>
    <x v="22"/>
    <n v="1"/>
    <n v="0"/>
    <s v="Venta o Rescate de Títulos y Valores"/>
    <n v="0"/>
    <n v="40"/>
    <x v="0"/>
    <x v="4368"/>
  </r>
  <r>
    <n v="50"/>
    <n v="1"/>
    <n v="8"/>
    <x v="22"/>
    <n v="3"/>
    <n v="0"/>
    <s v="Operaciones de Cambio"/>
    <n v="0"/>
    <n v="-10"/>
    <x v="0"/>
    <x v="4369"/>
  </r>
  <r>
    <n v="50"/>
    <n v="1"/>
    <n v="8"/>
    <x v="5"/>
    <n v="0"/>
    <n v="0"/>
    <s v="BIENES Y SERVICIOS DE CONSUMO"/>
    <n v="0"/>
    <n v="10"/>
    <x v="1"/>
    <x v="365"/>
  </r>
  <r>
    <n v="50"/>
    <n v="1"/>
    <n v="8"/>
    <x v="6"/>
    <n v="2"/>
    <n v="71"/>
    <s v="A Ingresos Generales de la Nación"/>
    <n v="0"/>
    <n v="10"/>
    <x v="1"/>
    <x v="365"/>
  </r>
  <r>
    <n v="50"/>
    <n v="1"/>
    <n v="8"/>
    <x v="23"/>
    <n v="1"/>
    <n v="0"/>
    <s v="Compra de Títulos y Valores"/>
    <n v="0"/>
    <n v="10"/>
    <x v="1"/>
    <x v="365"/>
  </r>
  <r>
    <n v="50"/>
    <n v="1"/>
    <n v="8"/>
    <x v="23"/>
    <n v="99"/>
    <n v="0"/>
    <s v="Otros Activos Financieros"/>
    <n v="0"/>
    <n v="10"/>
    <x v="1"/>
    <x v="365"/>
  </r>
  <r>
    <n v="50"/>
    <n v="1"/>
    <n v="9"/>
    <x v="22"/>
    <n v="1"/>
    <n v="0"/>
    <s v="Venta o Rescate de Títulos y Valores"/>
    <n v="269539998"/>
    <n v="0"/>
    <x v="0"/>
    <x v="4370"/>
  </r>
  <r>
    <n v="50"/>
    <n v="1"/>
    <n v="9"/>
    <x v="19"/>
    <n v="2"/>
    <n v="90"/>
    <s v="De Subsidio Nacional al Transporte Público"/>
    <n v="4998401"/>
    <n v="0"/>
    <x v="0"/>
    <x v="3547"/>
  </r>
  <r>
    <n v="50"/>
    <n v="1"/>
    <n v="9"/>
    <x v="23"/>
    <n v="1"/>
    <n v="0"/>
    <s v="Compra de Títulos y Valores"/>
    <n v="10"/>
    <n v="0"/>
    <x v="1"/>
    <x v="11"/>
  </r>
  <r>
    <n v="50"/>
    <n v="1"/>
    <n v="9"/>
    <x v="18"/>
    <n v="2"/>
    <n v="250"/>
    <s v="Financiamiento Gobiernos Regionales"/>
    <n v="274538379"/>
    <n v="0"/>
    <x v="1"/>
    <x v="4169"/>
  </r>
  <r>
    <n v="50"/>
    <n v="1"/>
    <n v="9"/>
    <x v="18"/>
    <n v="3"/>
    <n v="0"/>
    <s v="A Otras Entidades Públicas"/>
    <n v="10"/>
    <n v="0"/>
    <x v="1"/>
    <x v="11"/>
  </r>
  <r>
    <n v="50"/>
    <n v="1"/>
    <n v="10"/>
    <x v="17"/>
    <n v="1"/>
    <n v="0"/>
    <s v="Del Sector Privado"/>
    <n v="10"/>
    <n v="0"/>
    <x v="0"/>
    <x v="11"/>
  </r>
  <r>
    <n v="50"/>
    <n v="1"/>
    <n v="10"/>
    <x v="17"/>
    <n v="3"/>
    <n v="0"/>
    <s v="De Otras Entidades Públicas"/>
    <n v="10"/>
    <n v="0"/>
    <x v="0"/>
    <x v="11"/>
  </r>
  <r>
    <n v="50"/>
    <n v="1"/>
    <n v="10"/>
    <x v="17"/>
    <n v="6"/>
    <n v="0"/>
    <s v="De Gobiernos Extranjeros"/>
    <n v="10"/>
    <n v="0"/>
    <x v="0"/>
    <x v="11"/>
  </r>
  <r>
    <n v="50"/>
    <n v="1"/>
    <n v="10"/>
    <x v="17"/>
    <n v="7"/>
    <n v="0"/>
    <s v="De Organismos Internacionales"/>
    <n v="10"/>
    <n v="0"/>
    <x v="0"/>
    <x v="11"/>
  </r>
  <r>
    <n v="50"/>
    <n v="1"/>
    <n v="10"/>
    <x v="15"/>
    <n v="3"/>
    <n v="10"/>
    <s v="Intereses"/>
    <n v="6675477"/>
    <n v="0"/>
    <x v="0"/>
    <x v="4371"/>
  </r>
  <r>
    <n v="50"/>
    <n v="1"/>
    <n v="10"/>
    <x v="22"/>
    <n v="1"/>
    <n v="0"/>
    <s v="Venta o Rescate de Títulos y Valores"/>
    <n v="15685489"/>
    <n v="0"/>
    <x v="0"/>
    <x v="4372"/>
  </r>
  <r>
    <n v="50"/>
    <n v="1"/>
    <n v="10"/>
    <x v="19"/>
    <n v="2"/>
    <n v="100"/>
    <s v="De Operaciones Complementarias"/>
    <n v="125401319"/>
    <n v="0"/>
    <x v="0"/>
    <x v="4300"/>
  </r>
  <r>
    <n v="50"/>
    <n v="1"/>
    <n v="10"/>
    <x v="6"/>
    <n v="2"/>
    <n v="90"/>
    <s v="Al Fondo Nacional de Salud, aplicación del Fondo para Diagnósticos y Tratamientos de Alto Costo Ley N°20.850"/>
    <n v="147762315"/>
    <n v="0"/>
    <x v="1"/>
    <x v="2434"/>
  </r>
  <r>
    <n v="50"/>
    <n v="1"/>
    <n v="10"/>
    <x v="23"/>
    <n v="1"/>
    <n v="0"/>
    <s v="Compra de Títulos y Valores"/>
    <n v="10"/>
    <n v="0"/>
    <x v="1"/>
    <x v="11"/>
  </r>
  <r>
    <n v="50"/>
    <n v="1"/>
    <n v="11"/>
    <x v="17"/>
    <n v="2"/>
    <n v="3"/>
    <s v="De Subsidios"/>
    <n v="101072306"/>
    <n v="0"/>
    <x v="0"/>
    <x v="4263"/>
  </r>
  <r>
    <n v="50"/>
    <n v="1"/>
    <n v="11"/>
    <x v="19"/>
    <n v="2"/>
    <n v="1"/>
    <s v="De Operaciones Complementarias"/>
    <n v="454035588"/>
    <n v="0"/>
    <x v="0"/>
    <x v="4302"/>
  </r>
  <r>
    <n v="50"/>
    <n v="1"/>
    <n v="11"/>
    <x v="19"/>
    <n v="2"/>
    <n v="3"/>
    <s v="De Subsidios"/>
    <n v="96802101"/>
    <n v="0"/>
    <x v="0"/>
    <x v="4265"/>
  </r>
  <r>
    <n v="50"/>
    <n v="1"/>
    <n v="11"/>
    <x v="6"/>
    <n v="4"/>
    <n v="1"/>
    <s v="Empresa Nacional de Minería"/>
    <n v="6945600"/>
    <n v="0"/>
    <x v="1"/>
    <x v="4373"/>
  </r>
  <r>
    <n v="50"/>
    <n v="1"/>
    <n v="11"/>
    <x v="6"/>
    <n v="4"/>
    <n v="3"/>
    <s v="Empresa de los Ferrocarriles del Estado"/>
    <n v="91972852"/>
    <n v="0"/>
    <x v="1"/>
    <x v="4374"/>
  </r>
  <r>
    <n v="50"/>
    <n v="1"/>
    <n v="11"/>
    <x v="6"/>
    <n v="4"/>
    <n v="4"/>
    <s v="Sociedad Agrícola y Servicios Isla de Pascua SpA"/>
    <n v="2153854"/>
    <n v="0"/>
    <x v="1"/>
    <x v="4375"/>
  </r>
  <r>
    <n v="50"/>
    <n v="1"/>
    <n v="11"/>
    <x v="23"/>
    <n v="2"/>
    <n v="4"/>
    <s v="Fondo de Infraestructura S.A."/>
    <n v="10"/>
    <n v="0"/>
    <x v="1"/>
    <x v="11"/>
  </r>
  <r>
    <n v="50"/>
    <n v="1"/>
    <n v="11"/>
    <x v="23"/>
    <n v="2"/>
    <n v="5"/>
    <s v="Empresa de Transporte de Pasajeros Metro S.A."/>
    <n v="367215578"/>
    <n v="0"/>
    <x v="1"/>
    <x v="4376"/>
  </r>
  <r>
    <n v="50"/>
    <n v="1"/>
    <n v="11"/>
    <x v="23"/>
    <n v="2"/>
    <n v="7"/>
    <s v="Banco del Estado de Chile"/>
    <n v="86820000"/>
    <n v="0"/>
    <x v="1"/>
    <x v="4377"/>
  </r>
  <r>
    <n v="50"/>
    <n v="1"/>
    <n v="11"/>
    <x v="18"/>
    <n v="4"/>
    <n v="1"/>
    <s v="Empresa de los Ferrocarriles del Estado"/>
    <n v="95951701"/>
    <n v="0"/>
    <x v="1"/>
    <x v="4378"/>
  </r>
  <r>
    <n v="50"/>
    <n v="1"/>
    <n v="11"/>
    <x v="18"/>
    <n v="4"/>
    <n v="2"/>
    <s v="Sociedad Agrícola y Servicios Isla de Pascua SpA"/>
    <n v="850400"/>
    <n v="0"/>
    <x v="1"/>
    <x v="2588"/>
  </r>
  <r>
    <n v="50"/>
    <n v="1"/>
    <n v="12"/>
    <x v="15"/>
    <n v="3"/>
    <n v="10"/>
    <s v="Intereses"/>
    <n v="10"/>
    <n v="10"/>
    <x v="0"/>
    <x v="338"/>
  </r>
  <r>
    <n v="50"/>
    <n v="1"/>
    <n v="12"/>
    <x v="22"/>
    <n v="1"/>
    <n v="0"/>
    <s v="Venta o Rescate de Títulos y Valores"/>
    <n v="20"/>
    <n v="20"/>
    <x v="0"/>
    <x v="4379"/>
  </r>
  <r>
    <n v="50"/>
    <n v="1"/>
    <n v="12"/>
    <x v="19"/>
    <n v="2"/>
    <n v="120"/>
    <s v="De Operaciones Complementarias"/>
    <n v="10"/>
    <n v="936000"/>
    <x v="0"/>
    <x v="4301"/>
  </r>
  <r>
    <n v="50"/>
    <n v="1"/>
    <n v="12"/>
    <x v="5"/>
    <n v="0"/>
    <n v="0"/>
    <s v="BIENES Y SERVICIOS DE CONSUMO"/>
    <n v="10"/>
    <n v="10"/>
    <x v="1"/>
    <x v="338"/>
  </r>
  <r>
    <n v="50"/>
    <n v="1"/>
    <n v="12"/>
    <x v="6"/>
    <n v="2"/>
    <n v="100"/>
    <s v="A Ingresos Generales de la Nación, Fondo Artículo 98 de la Ley N°18.948"/>
    <n v="10"/>
    <n v="10"/>
    <x v="1"/>
    <x v="338"/>
  </r>
  <r>
    <n v="50"/>
    <n v="1"/>
    <n v="12"/>
    <x v="23"/>
    <n v="1"/>
    <n v="0"/>
    <s v="Compra de Títulos y Valores"/>
    <n v="10"/>
    <n v="936000"/>
    <x v="1"/>
    <x v="4301"/>
  </r>
  <r>
    <n v="50"/>
    <n v="1"/>
    <n v="12"/>
    <x v="23"/>
    <n v="99"/>
    <n v="0"/>
    <s v="Otros Activos Financieros"/>
    <n v="10"/>
    <n v="10"/>
    <x v="1"/>
    <x v="338"/>
  </r>
  <r>
    <m/>
    <m/>
    <m/>
    <x v="28"/>
    <m/>
    <m/>
    <m/>
    <m/>
    <m/>
    <x v="2"/>
    <x v="43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67">
  <r>
    <n v="1"/>
    <n v="1"/>
    <n v="1"/>
    <n v="8"/>
    <n v="1"/>
    <n v="0"/>
    <s v="Recuperaciones y Reembolsos por Licencias Médicas"/>
    <n v="104964"/>
    <n v="0"/>
    <x v="0"/>
    <n v="104964"/>
  </r>
  <r>
    <n v="1"/>
    <n v="1"/>
    <n v="1"/>
    <n v="8"/>
    <n v="99"/>
    <n v="0"/>
    <s v="Otros"/>
    <n v="202552"/>
    <n v="0"/>
    <x v="0"/>
    <n v="202552"/>
  </r>
  <r>
    <n v="1"/>
    <n v="1"/>
    <n v="1"/>
    <n v="9"/>
    <n v="1"/>
    <n v="0"/>
    <s v="Libre"/>
    <n v="20102967"/>
    <n v="0"/>
    <x v="0"/>
    <n v="20102967"/>
  </r>
  <r>
    <n v="1"/>
    <n v="1"/>
    <n v="1"/>
    <n v="10"/>
    <n v="3"/>
    <n v="0"/>
    <s v="Vehículos"/>
    <n v="25700"/>
    <n v="0"/>
    <x v="0"/>
    <n v="25700"/>
  </r>
  <r>
    <n v="1"/>
    <n v="1"/>
    <n v="1"/>
    <n v="15"/>
    <n v="0"/>
    <n v="0"/>
    <s v="SALDO INICIAL DE CAJA"/>
    <n v="1010"/>
    <n v="0"/>
    <x v="0"/>
    <n v="1010"/>
  </r>
  <r>
    <n v="1"/>
    <n v="1"/>
    <n v="1"/>
    <n v="21"/>
    <n v="0"/>
    <n v="0"/>
    <s v="GASTOS EN PERSONAL"/>
    <n v="9370814"/>
    <n v="0"/>
    <x v="1"/>
    <n v="9370814"/>
  </r>
  <r>
    <n v="1"/>
    <n v="1"/>
    <n v="1"/>
    <n v="22"/>
    <n v="0"/>
    <n v="0"/>
    <s v="BIENES Y SERVICIOS DE CONSUMO"/>
    <n v="6498767"/>
    <n v="0"/>
    <x v="1"/>
    <n v="6498767"/>
  </r>
  <r>
    <n v="1"/>
    <n v="1"/>
    <n v="1"/>
    <n v="24"/>
    <n v="3"/>
    <n v="701"/>
    <s v="Apoyo Actividades Presidenciales"/>
    <n v="4222915"/>
    <n v="0"/>
    <x v="1"/>
    <n v="4222915"/>
  </r>
  <r>
    <n v="1"/>
    <n v="1"/>
    <n v="1"/>
    <n v="29"/>
    <n v="5"/>
    <n v="0"/>
    <s v="Máquinas y Equipos"/>
    <n v="75110"/>
    <n v="0"/>
    <x v="1"/>
    <n v="75110"/>
  </r>
  <r>
    <n v="1"/>
    <n v="1"/>
    <n v="1"/>
    <n v="29"/>
    <n v="6"/>
    <n v="0"/>
    <s v="Equipos Informáticos"/>
    <n v="33485"/>
    <n v="0"/>
    <x v="1"/>
    <n v="33485"/>
  </r>
  <r>
    <n v="1"/>
    <n v="1"/>
    <n v="1"/>
    <n v="29"/>
    <n v="7"/>
    <n v="0"/>
    <s v="Programas Informáticos"/>
    <n v="235092"/>
    <n v="0"/>
    <x v="1"/>
    <n v="235092"/>
  </r>
  <r>
    <n v="1"/>
    <n v="1"/>
    <n v="1"/>
    <n v="34"/>
    <n v="7"/>
    <n v="0"/>
    <s v="Deuda Flotante"/>
    <n v="10"/>
    <n v="0"/>
    <x v="1"/>
    <n v="10"/>
  </r>
  <r>
    <n v="1"/>
    <n v="1"/>
    <n v="1"/>
    <n v="35"/>
    <n v="0"/>
    <n v="0"/>
    <s v="SALDO FINAL DE CAJA"/>
    <n v="1000"/>
    <n v="0"/>
    <x v="1"/>
    <n v="1000"/>
  </r>
  <r>
    <n v="2"/>
    <n v="1"/>
    <n v="1"/>
    <n v="8"/>
    <n v="1"/>
    <n v="0"/>
    <s v="Recuperaciones y Reembolsos por Licencias Médicas"/>
    <n v="277011"/>
    <n v="0"/>
    <x v="0"/>
    <n v="277011"/>
  </r>
  <r>
    <n v="2"/>
    <n v="1"/>
    <n v="1"/>
    <n v="8"/>
    <n v="99"/>
    <n v="0"/>
    <s v="Otros"/>
    <n v="45445"/>
    <n v="0"/>
    <x v="0"/>
    <n v="45445"/>
  </r>
  <r>
    <n v="2"/>
    <n v="1"/>
    <n v="1"/>
    <n v="9"/>
    <n v="1"/>
    <n v="0"/>
    <s v="Libre"/>
    <n v="53088861"/>
    <n v="0"/>
    <x v="0"/>
    <n v="53088861"/>
  </r>
  <r>
    <n v="2"/>
    <n v="1"/>
    <n v="1"/>
    <n v="15"/>
    <n v="0"/>
    <n v="0"/>
    <s v="SALDO INICIAL DE CAJA"/>
    <n v="10"/>
    <n v="0"/>
    <x v="0"/>
    <n v="10"/>
  </r>
  <r>
    <n v="2"/>
    <n v="1"/>
    <n v="1"/>
    <n v="21"/>
    <n v="0"/>
    <n v="0"/>
    <s v="GASTOS EN PERSONAL"/>
    <n v="25438747"/>
    <n v="0"/>
    <x v="1"/>
    <n v="25438747"/>
  </r>
  <r>
    <n v="2"/>
    <n v="1"/>
    <n v="1"/>
    <n v="22"/>
    <n v="0"/>
    <n v="0"/>
    <s v="BIENES Y SERVICIOS DE CONSUMO"/>
    <n v="7151551"/>
    <n v="0"/>
    <x v="1"/>
    <n v="7151551"/>
  </r>
  <r>
    <n v="2"/>
    <n v="1"/>
    <n v="1"/>
    <n v="23"/>
    <n v="1"/>
    <n v="0"/>
    <s v="Prestaciones Previsionales"/>
    <n v="116930"/>
    <n v="0"/>
    <x v="1"/>
    <n v="116930"/>
  </r>
  <r>
    <n v="2"/>
    <n v="1"/>
    <n v="1"/>
    <n v="24"/>
    <n v="1"/>
    <n v="9"/>
    <s v="Aplicación Ley N° 19.672"/>
    <n v="861436"/>
    <n v="0"/>
    <x v="1"/>
    <n v="861436"/>
  </r>
  <r>
    <n v="2"/>
    <n v="1"/>
    <n v="1"/>
    <n v="24"/>
    <n v="3"/>
    <n v="1"/>
    <s v="Personal Apoyo Senadores"/>
    <n v="5811915"/>
    <n v="0"/>
    <x v="1"/>
    <n v="5811915"/>
  </r>
  <r>
    <n v="2"/>
    <n v="1"/>
    <n v="1"/>
    <n v="24"/>
    <n v="3"/>
    <n v="2"/>
    <s v="Asesoría Externa Senadores"/>
    <n v="2307639"/>
    <n v="0"/>
    <x v="1"/>
    <n v="2307639"/>
  </r>
  <r>
    <n v="2"/>
    <n v="1"/>
    <n v="1"/>
    <n v="24"/>
    <n v="3"/>
    <n v="3"/>
    <s v="Gastos Operacionales Senadores"/>
    <n v="6218359"/>
    <n v="0"/>
    <x v="1"/>
    <n v="6218359"/>
  </r>
  <r>
    <n v="2"/>
    <n v="1"/>
    <n v="1"/>
    <n v="24"/>
    <n v="3"/>
    <n v="4"/>
    <s v="Personal Apoyo Comités"/>
    <n v="978648"/>
    <n v="0"/>
    <x v="1"/>
    <n v="978648"/>
  </r>
  <r>
    <n v="2"/>
    <n v="1"/>
    <n v="1"/>
    <n v="24"/>
    <n v="3"/>
    <n v="5"/>
    <s v="Asesoría Externa Comités"/>
    <n v="955959"/>
    <n v="0"/>
    <x v="1"/>
    <n v="955959"/>
  </r>
  <r>
    <n v="2"/>
    <n v="1"/>
    <n v="1"/>
    <n v="24"/>
    <n v="3"/>
    <n v="6"/>
    <s v="Gastos Operacionales Comités"/>
    <n v="23656"/>
    <n v="0"/>
    <x v="1"/>
    <n v="23656"/>
  </r>
  <r>
    <n v="2"/>
    <n v="1"/>
    <n v="1"/>
    <n v="24"/>
    <n v="3"/>
    <n v="7"/>
    <s v="Otras Transferencias"/>
    <n v="1712817"/>
    <n v="0"/>
    <x v="1"/>
    <n v="1712817"/>
  </r>
  <r>
    <n v="2"/>
    <n v="1"/>
    <n v="1"/>
    <n v="24"/>
    <n v="7"/>
    <n v="1"/>
    <s v="Asociación de Congresos"/>
    <n v="89452"/>
    <n v="0"/>
    <x v="1"/>
    <n v="89452"/>
  </r>
  <r>
    <n v="2"/>
    <n v="1"/>
    <n v="1"/>
    <n v="29"/>
    <n v="5"/>
    <n v="0"/>
    <s v="Máquinas y Equipos"/>
    <n v="776825"/>
    <n v="0"/>
    <x v="1"/>
    <n v="776825"/>
  </r>
  <r>
    <n v="2"/>
    <n v="1"/>
    <n v="1"/>
    <n v="29"/>
    <n v="6"/>
    <n v="0"/>
    <s v="Equipos Informáticos"/>
    <n v="646999"/>
    <n v="0"/>
    <x v="1"/>
    <n v="646999"/>
  </r>
  <r>
    <n v="2"/>
    <n v="1"/>
    <n v="1"/>
    <n v="29"/>
    <n v="7"/>
    <n v="0"/>
    <s v="Programas Informáticos"/>
    <n v="320374"/>
    <n v="0"/>
    <x v="1"/>
    <n v="320374"/>
  </r>
  <r>
    <n v="2"/>
    <n v="1"/>
    <n v="1"/>
    <n v="31"/>
    <n v="2"/>
    <n v="0"/>
    <s v="Proyectos"/>
    <n v="10"/>
    <n v="0"/>
    <x v="1"/>
    <n v="10"/>
  </r>
  <r>
    <n v="2"/>
    <n v="1"/>
    <n v="1"/>
    <n v="34"/>
    <n v="7"/>
    <n v="0"/>
    <s v="Deuda Flotante"/>
    <n v="10"/>
    <n v="0"/>
    <x v="1"/>
    <n v="10"/>
  </r>
  <r>
    <n v="2"/>
    <n v="2"/>
    <n v="1"/>
    <n v="8"/>
    <n v="1"/>
    <n v="0"/>
    <s v="Recuperaciones y Reembolsos por Licencias Médicas"/>
    <n v="309704"/>
    <n v="0"/>
    <x v="0"/>
    <n v="309704"/>
  </r>
  <r>
    <n v="2"/>
    <n v="2"/>
    <n v="1"/>
    <n v="8"/>
    <n v="99"/>
    <n v="0"/>
    <s v="Otros"/>
    <n v="70910"/>
    <n v="0"/>
    <x v="0"/>
    <n v="70910"/>
  </r>
  <r>
    <n v="2"/>
    <n v="2"/>
    <n v="1"/>
    <n v="9"/>
    <n v="1"/>
    <n v="0"/>
    <s v="Libre"/>
    <n v="82091879"/>
    <n v="0"/>
    <x v="0"/>
    <n v="82091879"/>
  </r>
  <r>
    <n v="2"/>
    <n v="2"/>
    <n v="1"/>
    <n v="15"/>
    <n v="0"/>
    <n v="0"/>
    <s v="SALDO INICIAL DE CAJA"/>
    <n v="10"/>
    <n v="0"/>
    <x v="0"/>
    <n v="10"/>
  </r>
  <r>
    <n v="2"/>
    <n v="2"/>
    <n v="1"/>
    <n v="21"/>
    <n v="0"/>
    <n v="0"/>
    <s v="GASTOS EN PERSONAL"/>
    <n v="41677506"/>
    <n v="0"/>
    <x v="1"/>
    <n v="41677506"/>
  </r>
  <r>
    <n v="2"/>
    <n v="2"/>
    <n v="1"/>
    <n v="22"/>
    <n v="0"/>
    <n v="0"/>
    <s v="BIENES Y SERVICIOS DE CONSUMO"/>
    <n v="9486629"/>
    <n v="0"/>
    <x v="1"/>
    <n v="9486629"/>
  </r>
  <r>
    <n v="2"/>
    <n v="2"/>
    <n v="1"/>
    <n v="23"/>
    <n v="1"/>
    <n v="0"/>
    <s v="Prestaciones Previsionales"/>
    <n v="10"/>
    <n v="0"/>
    <x v="1"/>
    <n v="10"/>
  </r>
  <r>
    <n v="2"/>
    <n v="2"/>
    <n v="1"/>
    <n v="24"/>
    <n v="3"/>
    <n v="1"/>
    <s v="Personal Apoyo Labor Parlamentaria"/>
    <n v="13325786"/>
    <n v="0"/>
    <x v="1"/>
    <n v="13325786"/>
  </r>
  <r>
    <n v="2"/>
    <n v="2"/>
    <n v="1"/>
    <n v="24"/>
    <n v="3"/>
    <n v="2"/>
    <s v="Asesoría Externa Labor Parlamentaria"/>
    <n v="2082317"/>
    <n v="0"/>
    <x v="1"/>
    <n v="2082317"/>
  </r>
  <r>
    <n v="2"/>
    <n v="2"/>
    <n v="1"/>
    <n v="24"/>
    <n v="3"/>
    <n v="3"/>
    <s v="Gastos Operacionales Labor Parlamentaria"/>
    <n v="10899086"/>
    <n v="0"/>
    <x v="1"/>
    <n v="10899086"/>
  </r>
  <r>
    <n v="2"/>
    <n v="2"/>
    <n v="1"/>
    <n v="24"/>
    <n v="3"/>
    <n v="4"/>
    <s v="Personal Apoyo Comités"/>
    <n v="2832834"/>
    <n v="0"/>
    <x v="1"/>
    <n v="2832834"/>
  </r>
  <r>
    <n v="2"/>
    <n v="2"/>
    <n v="1"/>
    <n v="24"/>
    <n v="3"/>
    <n v="5"/>
    <s v="Asesoría Externa Comités"/>
    <n v="11"/>
    <n v="0"/>
    <x v="1"/>
    <n v="11"/>
  </r>
  <r>
    <n v="2"/>
    <n v="2"/>
    <n v="1"/>
    <n v="24"/>
    <n v="3"/>
    <n v="6"/>
    <s v="Gastos Operacionales Comités"/>
    <n v="36988"/>
    <n v="0"/>
    <x v="1"/>
    <n v="36988"/>
  </r>
  <r>
    <n v="2"/>
    <n v="2"/>
    <n v="1"/>
    <n v="24"/>
    <n v="3"/>
    <n v="7"/>
    <s v="Otras Transferencias"/>
    <n v="1438764"/>
    <n v="0"/>
    <x v="1"/>
    <n v="1438764"/>
  </r>
  <r>
    <n v="2"/>
    <n v="2"/>
    <n v="1"/>
    <n v="24"/>
    <n v="7"/>
    <n v="2"/>
    <s v="Organismos Internacionales"/>
    <n v="96453"/>
    <n v="0"/>
    <x v="1"/>
    <n v="96453"/>
  </r>
  <r>
    <n v="2"/>
    <n v="2"/>
    <n v="1"/>
    <n v="29"/>
    <n v="4"/>
    <n v="0"/>
    <s v="Mobiliario y Otros"/>
    <n v="31890"/>
    <n v="0"/>
    <x v="1"/>
    <n v="31890"/>
  </r>
  <r>
    <n v="2"/>
    <n v="2"/>
    <n v="1"/>
    <n v="29"/>
    <n v="5"/>
    <n v="0"/>
    <s v="Máquinas y Equipos"/>
    <n v="119936"/>
    <n v="0"/>
    <x v="1"/>
    <n v="119936"/>
  </r>
  <r>
    <n v="2"/>
    <n v="2"/>
    <n v="1"/>
    <n v="29"/>
    <n v="6"/>
    <n v="0"/>
    <s v="Equipos Informáticos"/>
    <n v="157111"/>
    <n v="0"/>
    <x v="1"/>
    <n v="157111"/>
  </r>
  <r>
    <n v="2"/>
    <n v="2"/>
    <n v="1"/>
    <n v="29"/>
    <n v="7"/>
    <n v="0"/>
    <s v="Programas Informáticos"/>
    <n v="287172"/>
    <n v="0"/>
    <x v="1"/>
    <n v="287172"/>
  </r>
  <r>
    <n v="2"/>
    <n v="2"/>
    <n v="1"/>
    <n v="34"/>
    <n v="7"/>
    <n v="0"/>
    <s v="Deuda Flotante"/>
    <n v="10"/>
    <n v="0"/>
    <x v="1"/>
    <n v="10"/>
  </r>
  <r>
    <n v="2"/>
    <n v="3"/>
    <n v="1"/>
    <n v="7"/>
    <n v="2"/>
    <n v="0"/>
    <s v="Venta de Servicios"/>
    <n v="111"/>
    <n v="0"/>
    <x v="0"/>
    <n v="111"/>
  </r>
  <r>
    <n v="2"/>
    <n v="3"/>
    <n v="1"/>
    <n v="8"/>
    <n v="1"/>
    <n v="0"/>
    <s v="Recuperaciones y Reembolsos por Licencias Médicas"/>
    <n v="107409"/>
    <n v="0"/>
    <x v="0"/>
    <n v="107409"/>
  </r>
  <r>
    <n v="2"/>
    <n v="3"/>
    <n v="1"/>
    <n v="9"/>
    <n v="1"/>
    <n v="0"/>
    <s v="Libre"/>
    <n v="14841180"/>
    <n v="0"/>
    <x v="0"/>
    <n v="14841180"/>
  </r>
  <r>
    <n v="2"/>
    <n v="3"/>
    <n v="1"/>
    <n v="9"/>
    <n v="3"/>
    <n v="0"/>
    <s v="Servicio de la Deuda Externa"/>
    <n v="208581"/>
    <n v="0"/>
    <x v="0"/>
    <n v="208581"/>
  </r>
  <r>
    <n v="2"/>
    <n v="3"/>
    <n v="1"/>
    <n v="12"/>
    <n v="10"/>
    <n v="0"/>
    <s v="Ingresos por Percibir"/>
    <n v="21007"/>
    <n v="0"/>
    <x v="0"/>
    <n v="21007"/>
  </r>
  <r>
    <n v="2"/>
    <n v="3"/>
    <n v="1"/>
    <n v="15"/>
    <n v="0"/>
    <n v="0"/>
    <s v="SALDO INICIAL DE CAJA"/>
    <n v="10"/>
    <n v="0"/>
    <x v="0"/>
    <n v="10"/>
  </r>
  <r>
    <n v="2"/>
    <n v="3"/>
    <n v="1"/>
    <n v="21"/>
    <n v="0"/>
    <n v="0"/>
    <s v="GASTOS EN PERSONAL"/>
    <n v="12452540"/>
    <n v="0"/>
    <x v="1"/>
    <n v="12452540"/>
  </r>
  <r>
    <n v="2"/>
    <n v="3"/>
    <n v="1"/>
    <n v="22"/>
    <n v="0"/>
    <n v="0"/>
    <s v="BIENES Y SERVICIOS DE CONSUMO"/>
    <n v="1751102"/>
    <n v="0"/>
    <x v="1"/>
    <n v="1751102"/>
  </r>
  <r>
    <n v="2"/>
    <n v="3"/>
    <n v="1"/>
    <n v="23"/>
    <n v="1"/>
    <n v="0"/>
    <s v="Prestaciones Previsionales"/>
    <n v="101655"/>
    <n v="0"/>
    <x v="1"/>
    <n v="101655"/>
  </r>
  <r>
    <n v="2"/>
    <n v="3"/>
    <n v="1"/>
    <n v="24"/>
    <n v="3"/>
    <n v="1"/>
    <s v="Programa Formación Cívica"/>
    <n v="118902"/>
    <n v="0"/>
    <x v="1"/>
    <n v="118902"/>
  </r>
  <r>
    <n v="2"/>
    <n v="3"/>
    <n v="1"/>
    <n v="24"/>
    <n v="3"/>
    <n v="2"/>
    <s v="Programa de Inclusión"/>
    <n v="16647"/>
    <n v="0"/>
    <x v="1"/>
    <n v="16647"/>
  </r>
  <r>
    <n v="2"/>
    <n v="3"/>
    <n v="1"/>
    <n v="25"/>
    <n v="99"/>
    <n v="0"/>
    <s v="Otros Integros al Fisco"/>
    <n v="107409"/>
    <n v="0"/>
    <x v="1"/>
    <n v="107409"/>
  </r>
  <r>
    <n v="2"/>
    <n v="3"/>
    <n v="1"/>
    <n v="29"/>
    <n v="5"/>
    <n v="0"/>
    <s v="Máquinas y Equipos"/>
    <n v="11048"/>
    <n v="0"/>
    <x v="1"/>
    <n v="11048"/>
  </r>
  <r>
    <n v="2"/>
    <n v="3"/>
    <n v="1"/>
    <n v="29"/>
    <n v="6"/>
    <n v="0"/>
    <s v="Equipos Informáticos"/>
    <n v="201485"/>
    <n v="0"/>
    <x v="1"/>
    <n v="201485"/>
  </r>
  <r>
    <n v="2"/>
    <n v="3"/>
    <n v="1"/>
    <n v="29"/>
    <n v="7"/>
    <n v="0"/>
    <s v="Programas Informáticos"/>
    <n v="208919"/>
    <n v="0"/>
    <x v="1"/>
    <n v="208919"/>
  </r>
  <r>
    <n v="2"/>
    <n v="3"/>
    <n v="1"/>
    <n v="34"/>
    <n v="2"/>
    <n v="0"/>
    <s v="Amortización Deuda Externa"/>
    <n v="198788"/>
    <n v="0"/>
    <x v="1"/>
    <n v="198788"/>
  </r>
  <r>
    <n v="2"/>
    <n v="3"/>
    <n v="1"/>
    <n v="34"/>
    <n v="4"/>
    <n v="0"/>
    <s v="Intereses Deuda Externa"/>
    <n v="9793"/>
    <n v="0"/>
    <x v="1"/>
    <n v="9793"/>
  </r>
  <r>
    <n v="2"/>
    <n v="3"/>
    <n v="1"/>
    <n v="34"/>
    <n v="7"/>
    <n v="0"/>
    <s v="Deuda Flotante"/>
    <n v="10"/>
    <n v="0"/>
    <x v="1"/>
    <n v="10"/>
  </r>
  <r>
    <n v="2"/>
    <n v="4"/>
    <n v="1"/>
    <n v="9"/>
    <n v="1"/>
    <n v="0"/>
    <s v="Libre"/>
    <n v="613858"/>
    <n v="0"/>
    <x v="0"/>
    <n v="613858"/>
  </r>
  <r>
    <n v="2"/>
    <n v="4"/>
    <n v="1"/>
    <n v="15"/>
    <n v="0"/>
    <n v="0"/>
    <s v="SALDO INICIAL DE CAJA"/>
    <n v="10"/>
    <n v="0"/>
    <x v="0"/>
    <n v="10"/>
  </r>
  <r>
    <n v="2"/>
    <n v="4"/>
    <n v="1"/>
    <n v="21"/>
    <n v="0"/>
    <n v="0"/>
    <s v="GASTOS EN PERSONAL"/>
    <n v="557546"/>
    <n v="0"/>
    <x v="1"/>
    <n v="557546"/>
  </r>
  <r>
    <n v="2"/>
    <n v="4"/>
    <n v="1"/>
    <n v="22"/>
    <n v="0"/>
    <n v="0"/>
    <s v="BIENES Y SERVICIOS DE CONSUMO"/>
    <n v="52714"/>
    <n v="0"/>
    <x v="1"/>
    <n v="52714"/>
  </r>
  <r>
    <n v="2"/>
    <n v="4"/>
    <n v="1"/>
    <n v="29"/>
    <n v="6"/>
    <n v="0"/>
    <s v="Equipos Informáticos"/>
    <n v="1589"/>
    <n v="0"/>
    <x v="1"/>
    <n v="1589"/>
  </r>
  <r>
    <n v="2"/>
    <n v="4"/>
    <n v="1"/>
    <n v="29"/>
    <n v="7"/>
    <n v="0"/>
    <s v="Programas Informáticos"/>
    <n v="2009"/>
    <n v="0"/>
    <x v="1"/>
    <n v="2009"/>
  </r>
  <r>
    <n v="2"/>
    <n v="4"/>
    <n v="1"/>
    <n v="34"/>
    <n v="7"/>
    <n v="0"/>
    <s v="Deuda Flotante"/>
    <n v="10"/>
    <n v="0"/>
    <x v="1"/>
    <n v="10"/>
  </r>
  <r>
    <n v="2"/>
    <n v="4"/>
    <n v="2"/>
    <n v="9"/>
    <n v="1"/>
    <n v="0"/>
    <s v="Libre"/>
    <n v="881259"/>
    <n v="0"/>
    <x v="0"/>
    <n v="881259"/>
  </r>
  <r>
    <n v="2"/>
    <n v="4"/>
    <n v="2"/>
    <n v="21"/>
    <n v="0"/>
    <n v="0"/>
    <s v="GASTOS EN PERSONAL"/>
    <n v="829837"/>
    <n v="0"/>
    <x v="1"/>
    <n v="829837"/>
  </r>
  <r>
    <n v="2"/>
    <n v="4"/>
    <n v="2"/>
    <n v="22"/>
    <n v="0"/>
    <n v="0"/>
    <s v="BIENES Y SERVICIOS DE CONSUMO"/>
    <n v="47595"/>
    <n v="0"/>
    <x v="1"/>
    <n v="47595"/>
  </r>
  <r>
    <n v="2"/>
    <n v="4"/>
    <n v="2"/>
    <n v="29"/>
    <n v="6"/>
    <n v="0"/>
    <s v="Equipos Informáticos"/>
    <n v="3827"/>
    <n v="0"/>
    <x v="1"/>
    <n v="3827"/>
  </r>
  <r>
    <n v="3"/>
    <n v="1"/>
    <n v="1"/>
    <n v="8"/>
    <n v="1"/>
    <n v="0"/>
    <s v="Recuperaciones y Reembolsos por Licencias Médicas"/>
    <n v="7927266"/>
    <n v="0"/>
    <x v="0"/>
    <n v="7927266"/>
  </r>
  <r>
    <n v="3"/>
    <n v="1"/>
    <n v="1"/>
    <n v="9"/>
    <n v="1"/>
    <n v="0"/>
    <s v="Libre"/>
    <n v="444953606"/>
    <n v="0"/>
    <x v="0"/>
    <n v="444953606"/>
  </r>
  <r>
    <n v="3"/>
    <n v="1"/>
    <n v="1"/>
    <n v="21"/>
    <n v="0"/>
    <n v="0"/>
    <s v="GASTOS EN PERSONAL"/>
    <n v="452880872"/>
    <n v="0"/>
    <x v="1"/>
    <n v="452880872"/>
  </r>
  <r>
    <n v="3"/>
    <n v="1"/>
    <n v="2"/>
    <n v="9"/>
    <n v="1"/>
    <n v="0"/>
    <s v="Libre"/>
    <n v="31216973"/>
    <n v="0"/>
    <x v="0"/>
    <n v="31216973"/>
  </r>
  <r>
    <n v="3"/>
    <n v="1"/>
    <n v="2"/>
    <n v="21"/>
    <n v="0"/>
    <n v="0"/>
    <s v="GASTOS EN PERSONAL"/>
    <n v="31216973"/>
    <n v="0"/>
    <x v="1"/>
    <n v="31216973"/>
  </r>
  <r>
    <n v="3"/>
    <n v="3"/>
    <n v="1"/>
    <n v="6"/>
    <n v="1"/>
    <n v="0"/>
    <s v="Arriendo de Activos No Financieros"/>
    <n v="130584"/>
    <n v="0"/>
    <x v="0"/>
    <n v="130584"/>
  </r>
  <r>
    <n v="3"/>
    <n v="3"/>
    <n v="1"/>
    <n v="7"/>
    <n v="2"/>
    <n v="0"/>
    <s v="Venta de Servicios"/>
    <n v="136277"/>
    <n v="0"/>
    <x v="0"/>
    <n v="136277"/>
  </r>
  <r>
    <n v="3"/>
    <n v="3"/>
    <n v="1"/>
    <n v="8"/>
    <n v="99"/>
    <n v="0"/>
    <s v="Otros"/>
    <n v="5482171"/>
    <n v="0"/>
    <x v="0"/>
    <n v="5482171"/>
  </r>
  <r>
    <n v="3"/>
    <n v="3"/>
    <n v="1"/>
    <n v="9"/>
    <n v="1"/>
    <n v="0"/>
    <s v="Libre"/>
    <n v="146361890"/>
    <n v="0"/>
    <x v="0"/>
    <n v="146361890"/>
  </r>
  <r>
    <n v="3"/>
    <n v="3"/>
    <n v="1"/>
    <n v="12"/>
    <n v="7"/>
    <n v="0"/>
    <s v="Por Anticipos por Cambio de Residencia"/>
    <n v="255070"/>
    <n v="0"/>
    <x v="0"/>
    <n v="255070"/>
  </r>
  <r>
    <n v="3"/>
    <n v="3"/>
    <n v="1"/>
    <n v="15"/>
    <n v="0"/>
    <n v="0"/>
    <s v="SALDO INICIAL DE CAJA"/>
    <n v="10"/>
    <n v="0"/>
    <x v="0"/>
    <n v="10"/>
  </r>
  <r>
    <n v="3"/>
    <n v="3"/>
    <n v="1"/>
    <n v="21"/>
    <n v="0"/>
    <n v="0"/>
    <s v="GASTOS EN PERSONAL"/>
    <n v="19881041"/>
    <n v="0"/>
    <x v="1"/>
    <n v="19881041"/>
  </r>
  <r>
    <n v="3"/>
    <n v="3"/>
    <n v="1"/>
    <n v="22"/>
    <n v="0"/>
    <n v="0"/>
    <s v="BIENES Y SERVICIOS DE CONSUMO"/>
    <n v="84340004"/>
    <n v="0"/>
    <x v="1"/>
    <n v="84340004"/>
  </r>
  <r>
    <n v="3"/>
    <n v="3"/>
    <n v="1"/>
    <n v="23"/>
    <n v="3"/>
    <n v="0"/>
    <s v="Prestaciones Sociales del Empleador"/>
    <n v="5063405"/>
    <n v="0"/>
    <x v="1"/>
    <n v="5063405"/>
  </r>
  <r>
    <n v="3"/>
    <n v="3"/>
    <n v="1"/>
    <n v="24"/>
    <n v="1"/>
    <n v="2"/>
    <s v="Becas Postgrado"/>
    <n v="142832"/>
    <n v="0"/>
    <x v="1"/>
    <n v="142832"/>
  </r>
  <r>
    <n v="3"/>
    <n v="3"/>
    <n v="1"/>
    <n v="24"/>
    <n v="2"/>
    <n v="1"/>
    <s v="Programa de Concesiones Ministerio de Justicia"/>
    <n v="7491233"/>
    <n v="0"/>
    <x v="1"/>
    <n v="7491233"/>
  </r>
  <r>
    <n v="3"/>
    <n v="3"/>
    <n v="1"/>
    <n v="24"/>
    <n v="7"/>
    <n v="1"/>
    <s v="Organismo Internacional I.A.S.A.J."/>
    <n v="333"/>
    <n v="0"/>
    <x v="1"/>
    <n v="333"/>
  </r>
  <r>
    <n v="3"/>
    <n v="3"/>
    <n v="1"/>
    <n v="24"/>
    <n v="7"/>
    <n v="2"/>
    <s v="Asociación Iberoamericana de Tribunales de Justicia Fiscal o Administrativa"/>
    <n v="444"/>
    <n v="0"/>
    <x v="1"/>
    <n v="444"/>
  </r>
  <r>
    <n v="3"/>
    <n v="3"/>
    <n v="1"/>
    <n v="29"/>
    <n v="3"/>
    <n v="0"/>
    <s v="Vehículos"/>
    <n v="118140"/>
    <n v="0"/>
    <x v="1"/>
    <n v="118140"/>
  </r>
  <r>
    <n v="3"/>
    <n v="3"/>
    <n v="1"/>
    <n v="29"/>
    <n v="5"/>
    <n v="0"/>
    <s v="Máquinas y Equipos"/>
    <n v="283152"/>
    <n v="0"/>
    <x v="1"/>
    <n v="283152"/>
  </r>
  <r>
    <n v="3"/>
    <n v="3"/>
    <n v="1"/>
    <n v="29"/>
    <n v="6"/>
    <n v="0"/>
    <s v="Equipos Informáticos"/>
    <n v="1498615"/>
    <n v="0"/>
    <x v="1"/>
    <n v="1498615"/>
  </r>
  <r>
    <n v="3"/>
    <n v="3"/>
    <n v="1"/>
    <n v="29"/>
    <n v="7"/>
    <n v="0"/>
    <s v="Programas Informáticos"/>
    <n v="2434252"/>
    <n v="0"/>
    <x v="1"/>
    <n v="2434252"/>
  </r>
  <r>
    <n v="3"/>
    <n v="3"/>
    <n v="1"/>
    <n v="31"/>
    <n v="2"/>
    <n v="0"/>
    <s v="Proyectos"/>
    <n v="30857471"/>
    <n v="0"/>
    <x v="1"/>
    <n v="30857471"/>
  </r>
  <r>
    <n v="3"/>
    <n v="3"/>
    <n v="1"/>
    <n v="32"/>
    <n v="7"/>
    <n v="0"/>
    <s v="Por Anticipos por Cambio de Residencia"/>
    <n v="255070"/>
    <n v="0"/>
    <x v="1"/>
    <n v="255070"/>
  </r>
  <r>
    <n v="3"/>
    <n v="3"/>
    <n v="1"/>
    <n v="34"/>
    <n v="7"/>
    <n v="0"/>
    <s v="Deuda Flotante"/>
    <n v="10"/>
    <n v="0"/>
    <x v="1"/>
    <n v="10"/>
  </r>
  <r>
    <n v="3"/>
    <n v="4"/>
    <n v="1"/>
    <n v="8"/>
    <n v="1"/>
    <n v="0"/>
    <s v="Recuperaciones y Reembolsos por Licencias Médicas"/>
    <n v="1135"/>
    <n v="0"/>
    <x v="0"/>
    <n v="1135"/>
  </r>
  <r>
    <n v="3"/>
    <n v="4"/>
    <n v="1"/>
    <n v="9"/>
    <n v="1"/>
    <n v="0"/>
    <s v="Libre"/>
    <n v="4183130"/>
    <n v="0"/>
    <x v="0"/>
    <n v="4183130"/>
  </r>
  <r>
    <n v="3"/>
    <n v="4"/>
    <n v="1"/>
    <n v="15"/>
    <n v="0"/>
    <n v="0"/>
    <s v="SALDO INICIAL DE CAJA"/>
    <n v="10"/>
    <n v="0"/>
    <x v="0"/>
    <n v="10"/>
  </r>
  <r>
    <n v="3"/>
    <n v="4"/>
    <n v="1"/>
    <n v="21"/>
    <n v="0"/>
    <n v="0"/>
    <s v="GASTOS EN PERSONAL"/>
    <n v="1248233"/>
    <n v="0"/>
    <x v="1"/>
    <n v="1248233"/>
  </r>
  <r>
    <n v="3"/>
    <n v="4"/>
    <n v="1"/>
    <n v="22"/>
    <n v="0"/>
    <n v="0"/>
    <s v="BIENES Y SERVICIOS DE CONSUMO"/>
    <n v="498865"/>
    <n v="0"/>
    <x v="1"/>
    <n v="498865"/>
  </r>
  <r>
    <n v="3"/>
    <n v="4"/>
    <n v="1"/>
    <n v="24"/>
    <n v="1"/>
    <n v="17"/>
    <s v="Programa de Formación"/>
    <n v="1246787"/>
    <n v="0"/>
    <x v="1"/>
    <n v="1246787"/>
  </r>
  <r>
    <n v="3"/>
    <n v="4"/>
    <n v="1"/>
    <n v="24"/>
    <n v="1"/>
    <n v="18"/>
    <s v="Programa de Perfeccionamiento"/>
    <n v="1082988"/>
    <n v="0"/>
    <x v="1"/>
    <n v="1082988"/>
  </r>
  <r>
    <n v="3"/>
    <n v="4"/>
    <n v="1"/>
    <n v="24"/>
    <n v="1"/>
    <n v="19"/>
    <s v="Programa de Habilitación"/>
    <n v="67198"/>
    <n v="0"/>
    <x v="1"/>
    <n v="67198"/>
  </r>
  <r>
    <n v="3"/>
    <n v="4"/>
    <n v="1"/>
    <n v="24"/>
    <n v="1"/>
    <n v="20"/>
    <s v="Programa  de Perfeccionamiento Extraordinario"/>
    <n v="40194"/>
    <n v="0"/>
    <x v="1"/>
    <n v="40194"/>
  </r>
  <r>
    <n v="3"/>
    <n v="4"/>
    <n v="1"/>
    <n v="34"/>
    <n v="7"/>
    <n v="0"/>
    <s v="Deuda Flotante"/>
    <n v="10"/>
    <n v="0"/>
    <x v="1"/>
    <n v="10"/>
  </r>
  <r>
    <n v="4"/>
    <n v="1"/>
    <n v="1"/>
    <n v="8"/>
    <n v="1"/>
    <n v="0"/>
    <s v="Recuperaciones y Reembolsos por Licencias Médicas"/>
    <n v="20"/>
    <n v="0"/>
    <x v="0"/>
    <n v="20"/>
  </r>
  <r>
    <n v="4"/>
    <n v="1"/>
    <n v="1"/>
    <n v="8"/>
    <n v="2"/>
    <n v="0"/>
    <s v="Multas y Sanciones Pecuniarias"/>
    <n v="1063"/>
    <n v="0"/>
    <x v="0"/>
    <n v="1063"/>
  </r>
  <r>
    <n v="4"/>
    <n v="1"/>
    <n v="1"/>
    <n v="8"/>
    <n v="99"/>
    <n v="0"/>
    <s v="Otros"/>
    <n v="379289"/>
    <n v="0"/>
    <x v="0"/>
    <n v="379289"/>
  </r>
  <r>
    <n v="4"/>
    <n v="1"/>
    <n v="1"/>
    <n v="9"/>
    <n v="1"/>
    <n v="0"/>
    <s v="Libre"/>
    <n v="96357422"/>
    <n v="0"/>
    <x v="0"/>
    <n v="96357422"/>
  </r>
  <r>
    <n v="4"/>
    <n v="1"/>
    <n v="1"/>
    <n v="10"/>
    <n v="3"/>
    <n v="0"/>
    <s v="Vehículos"/>
    <n v="40006"/>
    <n v="0"/>
    <x v="0"/>
    <n v="40006"/>
  </r>
  <r>
    <n v="4"/>
    <n v="1"/>
    <n v="1"/>
    <n v="10"/>
    <n v="4"/>
    <n v="0"/>
    <s v="Mobiliario y Otros"/>
    <n v="10"/>
    <n v="0"/>
    <x v="0"/>
    <n v="10"/>
  </r>
  <r>
    <n v="4"/>
    <n v="1"/>
    <n v="1"/>
    <n v="10"/>
    <n v="5"/>
    <n v="0"/>
    <s v="Máquinas y Equipos"/>
    <n v="10"/>
    <n v="0"/>
    <x v="0"/>
    <n v="10"/>
  </r>
  <r>
    <n v="4"/>
    <n v="1"/>
    <n v="1"/>
    <n v="10"/>
    <n v="99"/>
    <n v="0"/>
    <s v="Otros Activos no Financieros"/>
    <n v="10"/>
    <n v="0"/>
    <x v="0"/>
    <n v="10"/>
  </r>
  <r>
    <n v="4"/>
    <n v="1"/>
    <n v="1"/>
    <n v="12"/>
    <n v="10"/>
    <n v="0"/>
    <s v="Ingresos por Percibir"/>
    <n v="160822"/>
    <n v="0"/>
    <x v="0"/>
    <n v="160822"/>
  </r>
  <r>
    <n v="4"/>
    <n v="1"/>
    <n v="1"/>
    <n v="15"/>
    <n v="0"/>
    <n v="0"/>
    <s v="SALDO INICIAL DE CAJA"/>
    <n v="10"/>
    <n v="0"/>
    <x v="0"/>
    <n v="10"/>
  </r>
  <r>
    <n v="4"/>
    <n v="1"/>
    <n v="1"/>
    <n v="21"/>
    <n v="0"/>
    <n v="0"/>
    <s v="GASTOS EN PERSONAL"/>
    <n v="77616278"/>
    <n v="0"/>
    <x v="1"/>
    <n v="77616278"/>
  </r>
  <r>
    <n v="4"/>
    <n v="1"/>
    <n v="1"/>
    <n v="22"/>
    <n v="0"/>
    <n v="0"/>
    <s v="BIENES Y SERVICIOS DE CONSUMO"/>
    <n v="10977236"/>
    <n v="0"/>
    <x v="1"/>
    <n v="10977236"/>
  </r>
  <r>
    <n v="4"/>
    <n v="1"/>
    <n v="1"/>
    <n v="24"/>
    <n v="1"/>
    <n v="6"/>
    <s v="Otras Transferencias"/>
    <n v="17122"/>
    <n v="0"/>
    <x v="1"/>
    <n v="17122"/>
  </r>
  <r>
    <n v="4"/>
    <n v="1"/>
    <n v="1"/>
    <n v="24"/>
    <n v="7"/>
    <n v="2"/>
    <s v="A Organismos Internacionales"/>
    <n v="9221"/>
    <n v="0"/>
    <x v="1"/>
    <n v="9221"/>
  </r>
  <r>
    <n v="4"/>
    <n v="1"/>
    <n v="1"/>
    <n v="25"/>
    <n v="1"/>
    <n v="0"/>
    <s v="Impuestos"/>
    <n v="2658"/>
    <n v="0"/>
    <x v="1"/>
    <n v="2658"/>
  </r>
  <r>
    <n v="4"/>
    <n v="1"/>
    <n v="1"/>
    <n v="25"/>
    <n v="99"/>
    <n v="0"/>
    <s v="Otros Integros al Fisco"/>
    <n v="1063"/>
    <n v="0"/>
    <x v="1"/>
    <n v="1063"/>
  </r>
  <r>
    <n v="4"/>
    <n v="1"/>
    <n v="1"/>
    <n v="29"/>
    <n v="4"/>
    <n v="0"/>
    <s v="Mobiliario y Otros"/>
    <n v="10630"/>
    <n v="0"/>
    <x v="1"/>
    <n v="10630"/>
  </r>
  <r>
    <n v="4"/>
    <n v="1"/>
    <n v="1"/>
    <n v="29"/>
    <n v="5"/>
    <n v="0"/>
    <s v="Máquinas y Equipos"/>
    <n v="21260"/>
    <n v="0"/>
    <x v="1"/>
    <n v="21260"/>
  </r>
  <r>
    <n v="4"/>
    <n v="1"/>
    <n v="1"/>
    <n v="29"/>
    <n v="6"/>
    <n v="0"/>
    <s v="Equipos Informáticos"/>
    <n v="699754"/>
    <n v="0"/>
    <x v="1"/>
    <n v="699754"/>
  </r>
  <r>
    <n v="4"/>
    <n v="1"/>
    <n v="1"/>
    <n v="29"/>
    <n v="7"/>
    <n v="0"/>
    <s v="Programas Informáticos"/>
    <n v="619729"/>
    <n v="0"/>
    <x v="1"/>
    <n v="619729"/>
  </r>
  <r>
    <n v="4"/>
    <n v="1"/>
    <n v="1"/>
    <n v="31"/>
    <n v="2"/>
    <n v="0"/>
    <s v="Proyectos"/>
    <n v="6963701"/>
    <n v="0"/>
    <x v="1"/>
    <n v="6963701"/>
  </r>
  <r>
    <n v="4"/>
    <n v="1"/>
    <n v="1"/>
    <n v="34"/>
    <n v="7"/>
    <n v="0"/>
    <s v="Deuda Flotante"/>
    <n v="10"/>
    <n v="0"/>
    <x v="1"/>
    <n v="10"/>
  </r>
  <r>
    <n v="5"/>
    <n v="2"/>
    <n v="1"/>
    <n v="5"/>
    <n v="1"/>
    <n v="1"/>
    <s v="Donaciones"/>
    <n v="10"/>
    <n v="0"/>
    <x v="0"/>
    <n v="10"/>
  </r>
  <r>
    <n v="5"/>
    <n v="2"/>
    <n v="1"/>
    <n v="5"/>
    <n v="2"/>
    <n v="201"/>
    <s v="Recuperación de Licencias Médicas - FONASA"/>
    <n v="10"/>
    <n v="0"/>
    <x v="0"/>
    <n v="10"/>
  </r>
  <r>
    <n v="5"/>
    <n v="2"/>
    <n v="1"/>
    <n v="8"/>
    <n v="1"/>
    <n v="0"/>
    <s v="Recuperaciones y Reembolsos por Licencias Médicas"/>
    <n v="498224"/>
    <n v="0"/>
    <x v="0"/>
    <n v="498224"/>
  </r>
  <r>
    <n v="5"/>
    <n v="2"/>
    <n v="1"/>
    <n v="8"/>
    <n v="2"/>
    <n v="0"/>
    <s v="Multas y Sanciones Pecuniarias"/>
    <n v="18447"/>
    <n v="0"/>
    <x v="0"/>
    <n v="18447"/>
  </r>
  <r>
    <n v="5"/>
    <n v="2"/>
    <n v="1"/>
    <n v="8"/>
    <n v="99"/>
    <n v="0"/>
    <s v="Otros"/>
    <n v="10"/>
    <n v="0"/>
    <x v="0"/>
    <n v="10"/>
  </r>
  <r>
    <n v="5"/>
    <n v="2"/>
    <n v="1"/>
    <n v="9"/>
    <n v="1"/>
    <n v="0"/>
    <s v="Libre"/>
    <n v="74153686"/>
    <n v="0"/>
    <x v="0"/>
    <n v="74153686"/>
  </r>
  <r>
    <n v="5"/>
    <n v="2"/>
    <n v="1"/>
    <n v="10"/>
    <n v="3"/>
    <n v="0"/>
    <s v="Vehículos"/>
    <n v="22477"/>
    <n v="0"/>
    <x v="0"/>
    <n v="22477"/>
  </r>
  <r>
    <n v="5"/>
    <n v="2"/>
    <n v="1"/>
    <n v="15"/>
    <n v="0"/>
    <n v="0"/>
    <s v="SALDO INICIAL DE CAJA"/>
    <n v="10"/>
    <n v="0"/>
    <x v="0"/>
    <n v="10"/>
  </r>
  <r>
    <n v="5"/>
    <n v="2"/>
    <n v="1"/>
    <n v="21"/>
    <n v="0"/>
    <n v="0"/>
    <s v="GASTOS EN PERSONAL"/>
    <n v="39701993"/>
    <n v="0"/>
    <x v="1"/>
    <n v="39701993"/>
  </r>
  <r>
    <n v="5"/>
    <n v="2"/>
    <n v="1"/>
    <n v="22"/>
    <n v="0"/>
    <n v="0"/>
    <s v="BIENES Y SERVICIOS DE CONSUMO"/>
    <n v="5987481"/>
    <n v="0"/>
    <x v="1"/>
    <n v="5987481"/>
  </r>
  <r>
    <n v="5"/>
    <n v="2"/>
    <n v="1"/>
    <n v="23"/>
    <n v="3"/>
    <n v="0"/>
    <s v="Prestaciones Sociales del Empleador"/>
    <n v="10"/>
    <n v="0"/>
    <x v="1"/>
    <n v="10"/>
  </r>
  <r>
    <n v="5"/>
    <n v="2"/>
    <n v="1"/>
    <n v="24"/>
    <n v="3"/>
    <n v="12"/>
    <s v="Administración de Complejos Fronterizos"/>
    <n v="11090677"/>
    <n v="0"/>
    <x v="1"/>
    <n v="11090677"/>
  </r>
  <r>
    <n v="5"/>
    <n v="2"/>
    <n v="1"/>
    <n v="24"/>
    <n v="3"/>
    <n v="800"/>
    <s v="Programa de Coordinación, Orden Público y Gestión Territorial"/>
    <n v="1688429"/>
    <n v="0"/>
    <x v="1"/>
    <n v="1688429"/>
  </r>
  <r>
    <n v="5"/>
    <n v="2"/>
    <n v="1"/>
    <n v="24"/>
    <n v="3"/>
    <n v="801"/>
    <s v="Programa Barrios Transitorios de Emergencias"/>
    <n v="127560"/>
    <n v="0"/>
    <x v="1"/>
    <n v="127560"/>
  </r>
  <r>
    <n v="5"/>
    <n v="2"/>
    <n v="1"/>
    <n v="25"/>
    <n v="99"/>
    <n v="0"/>
    <s v="Otros Integros al Fisco"/>
    <n v="498224"/>
    <n v="0"/>
    <x v="1"/>
    <n v="498224"/>
  </r>
  <r>
    <n v="5"/>
    <n v="2"/>
    <n v="1"/>
    <n v="29"/>
    <n v="7"/>
    <n v="0"/>
    <s v="Programas Informáticos"/>
    <n v="164895"/>
    <n v="0"/>
    <x v="1"/>
    <n v="164895"/>
  </r>
  <r>
    <n v="5"/>
    <n v="2"/>
    <n v="1"/>
    <n v="31"/>
    <n v="2"/>
    <n v="0"/>
    <s v="Proyectos"/>
    <n v="4726794"/>
    <n v="0"/>
    <x v="1"/>
    <n v="4726794"/>
  </r>
  <r>
    <n v="5"/>
    <n v="2"/>
    <n v="1"/>
    <n v="33"/>
    <n v="1"/>
    <n v="1"/>
    <s v="Pago a Concesiones de Complejos Fronterizos"/>
    <n v="10700563"/>
    <n v="0"/>
    <x v="1"/>
    <n v="10700563"/>
  </r>
  <r>
    <n v="5"/>
    <n v="2"/>
    <n v="1"/>
    <n v="33"/>
    <n v="1"/>
    <n v="2"/>
    <s v="Reintegro Crédito IVA  Concesiones"/>
    <n v="6238"/>
    <n v="0"/>
    <x v="1"/>
    <n v="6238"/>
  </r>
  <r>
    <n v="5"/>
    <n v="2"/>
    <n v="1"/>
    <n v="34"/>
    <n v="7"/>
    <n v="0"/>
    <s v="Deuda Flotante"/>
    <n v="10"/>
    <n v="0"/>
    <x v="1"/>
    <n v="10"/>
  </r>
  <r>
    <n v="5"/>
    <n v="4"/>
    <n v="1"/>
    <n v="5"/>
    <n v="2"/>
    <n v="1"/>
    <s v="Subsecretaría de Desarrollo Regional y Administrativo - Programa 02"/>
    <n v="192906"/>
    <n v="0"/>
    <x v="0"/>
    <n v="192906"/>
  </r>
  <r>
    <n v="5"/>
    <n v="4"/>
    <n v="1"/>
    <n v="5"/>
    <n v="2"/>
    <n v="201"/>
    <s v="Recuperación de Licencias Médicas - FONASA"/>
    <n v="10"/>
    <n v="0"/>
    <x v="0"/>
    <n v="10"/>
  </r>
  <r>
    <n v="5"/>
    <n v="4"/>
    <n v="1"/>
    <n v="8"/>
    <n v="1"/>
    <n v="0"/>
    <s v="Recuperaciones y Reembolsos por Licencias Médicas"/>
    <n v="10"/>
    <n v="0"/>
    <x v="0"/>
    <n v="10"/>
  </r>
  <r>
    <n v="5"/>
    <n v="4"/>
    <n v="1"/>
    <n v="8"/>
    <n v="99"/>
    <n v="0"/>
    <s v="Otros"/>
    <n v="10630"/>
    <n v="0"/>
    <x v="0"/>
    <n v="10630"/>
  </r>
  <r>
    <n v="5"/>
    <n v="4"/>
    <n v="1"/>
    <n v="9"/>
    <n v="1"/>
    <n v="0"/>
    <s v="Libre"/>
    <n v="20717905"/>
    <n v="0"/>
    <x v="0"/>
    <n v="20717905"/>
  </r>
  <r>
    <n v="5"/>
    <n v="4"/>
    <n v="1"/>
    <n v="15"/>
    <n v="0"/>
    <n v="0"/>
    <s v="SALDO INICIAL DE CAJA"/>
    <n v="10"/>
    <n v="0"/>
    <x v="0"/>
    <n v="10"/>
  </r>
  <r>
    <n v="5"/>
    <n v="4"/>
    <n v="1"/>
    <n v="21"/>
    <n v="0"/>
    <n v="0"/>
    <s v="GASTOS EN PERSONAL"/>
    <n v="12003251"/>
    <n v="0"/>
    <x v="1"/>
    <n v="12003251"/>
  </r>
  <r>
    <n v="5"/>
    <n v="4"/>
    <n v="1"/>
    <n v="22"/>
    <n v="0"/>
    <n v="0"/>
    <s v="BIENES Y SERVICIOS DE CONSUMO"/>
    <n v="4119712"/>
    <n v="0"/>
    <x v="1"/>
    <n v="4119712"/>
  </r>
  <r>
    <n v="5"/>
    <n v="4"/>
    <n v="1"/>
    <n v="24"/>
    <n v="1"/>
    <n v="41"/>
    <s v="Al Sector Privado"/>
    <n v="568762"/>
    <n v="0"/>
    <x v="1"/>
    <n v="568762"/>
  </r>
  <r>
    <n v="5"/>
    <n v="4"/>
    <n v="1"/>
    <n v="24"/>
    <n v="2"/>
    <n v="1"/>
    <s v="Red de Respaldo de Telecomunicaciones - Ejército de Chile"/>
    <n v="285968"/>
    <n v="0"/>
    <x v="1"/>
    <n v="285968"/>
  </r>
  <r>
    <n v="5"/>
    <n v="4"/>
    <n v="1"/>
    <n v="24"/>
    <n v="3"/>
    <n v="17"/>
    <s v="Capacitación en Protección Civil"/>
    <n v="175962"/>
    <n v="0"/>
    <x v="1"/>
    <n v="175962"/>
  </r>
  <r>
    <n v="5"/>
    <n v="4"/>
    <n v="1"/>
    <n v="24"/>
    <n v="3"/>
    <n v="18"/>
    <s v="Universidad de Chile - Red Sismológica"/>
    <n v="2914367"/>
    <n v="0"/>
    <x v="1"/>
    <n v="2914367"/>
  </r>
  <r>
    <n v="5"/>
    <n v="4"/>
    <n v="1"/>
    <n v="24"/>
    <n v="3"/>
    <n v="19"/>
    <s v="Programa de Gestión del Riesgo de Desastres"/>
    <n v="10"/>
    <n v="0"/>
    <x v="1"/>
    <n v="10"/>
  </r>
  <r>
    <n v="5"/>
    <n v="4"/>
    <n v="1"/>
    <n v="25"/>
    <n v="99"/>
    <n v="0"/>
    <s v="Otros Integros al Fisco"/>
    <n v="20"/>
    <n v="0"/>
    <x v="1"/>
    <n v="20"/>
  </r>
  <r>
    <n v="5"/>
    <n v="4"/>
    <n v="1"/>
    <n v="29"/>
    <n v="3"/>
    <n v="0"/>
    <s v="Vehículos"/>
    <n v="358552"/>
    <n v="0"/>
    <x v="1"/>
    <n v="358552"/>
  </r>
  <r>
    <n v="5"/>
    <n v="4"/>
    <n v="1"/>
    <n v="29"/>
    <n v="4"/>
    <n v="0"/>
    <s v="Mobiliario y Otros"/>
    <n v="52126"/>
    <n v="0"/>
    <x v="1"/>
    <n v="52126"/>
  </r>
  <r>
    <n v="5"/>
    <n v="4"/>
    <n v="1"/>
    <n v="29"/>
    <n v="5"/>
    <n v="0"/>
    <s v="Máquinas y Equipos"/>
    <n v="234157"/>
    <n v="0"/>
    <x v="1"/>
    <n v="234157"/>
  </r>
  <r>
    <n v="5"/>
    <n v="4"/>
    <n v="1"/>
    <n v="29"/>
    <n v="6"/>
    <n v="0"/>
    <s v="Equipos Informáticos"/>
    <n v="74513"/>
    <n v="0"/>
    <x v="1"/>
    <n v="74513"/>
  </r>
  <r>
    <n v="5"/>
    <n v="4"/>
    <n v="1"/>
    <n v="29"/>
    <n v="7"/>
    <n v="0"/>
    <s v="Programas Informáticos"/>
    <n v="134061"/>
    <n v="0"/>
    <x v="1"/>
    <n v="134061"/>
  </r>
  <r>
    <n v="5"/>
    <n v="4"/>
    <n v="1"/>
    <n v="34"/>
    <n v="7"/>
    <n v="0"/>
    <s v="Deuda Flotante"/>
    <n v="10"/>
    <n v="0"/>
    <x v="1"/>
    <n v="10"/>
  </r>
  <r>
    <n v="5"/>
    <n v="5"/>
    <n v="1"/>
    <n v="5"/>
    <n v="2"/>
    <n v="201"/>
    <s v="Recuperación de Licencias Médicas - FONASA"/>
    <n v="10"/>
    <n v="0"/>
    <x v="0"/>
    <n v="10"/>
  </r>
  <r>
    <n v="5"/>
    <n v="5"/>
    <n v="1"/>
    <n v="8"/>
    <n v="1"/>
    <n v="0"/>
    <s v="Recuperaciones y Reembolsos por Licencias Médicas"/>
    <n v="165389"/>
    <n v="0"/>
    <x v="0"/>
    <n v="165389"/>
  </r>
  <r>
    <n v="5"/>
    <n v="5"/>
    <n v="1"/>
    <n v="8"/>
    <n v="2"/>
    <n v="0"/>
    <s v="Multas y Sanciones Pecuniarias"/>
    <n v="10"/>
    <n v="0"/>
    <x v="0"/>
    <n v="10"/>
  </r>
  <r>
    <n v="5"/>
    <n v="5"/>
    <n v="1"/>
    <n v="8"/>
    <n v="99"/>
    <n v="0"/>
    <s v="Otros"/>
    <n v="10"/>
    <n v="0"/>
    <x v="0"/>
    <n v="10"/>
  </r>
  <r>
    <n v="5"/>
    <n v="5"/>
    <n v="1"/>
    <n v="9"/>
    <n v="1"/>
    <n v="0"/>
    <s v="Libre"/>
    <n v="20203973"/>
    <n v="0"/>
    <x v="0"/>
    <n v="20203973"/>
  </r>
  <r>
    <n v="5"/>
    <n v="5"/>
    <n v="1"/>
    <n v="9"/>
    <n v="3"/>
    <n v="0"/>
    <s v="Servicio de la Deuda Externa"/>
    <n v="17962468"/>
    <n v="0"/>
    <x v="0"/>
    <n v="17962468"/>
  </r>
  <r>
    <n v="5"/>
    <n v="5"/>
    <n v="1"/>
    <n v="10"/>
    <n v="3"/>
    <n v="0"/>
    <s v="Vehículos"/>
    <n v="6378"/>
    <n v="0"/>
    <x v="0"/>
    <n v="6378"/>
  </r>
  <r>
    <n v="5"/>
    <n v="5"/>
    <n v="1"/>
    <n v="15"/>
    <n v="0"/>
    <n v="0"/>
    <s v="SALDO INICIAL DE CAJA"/>
    <n v="10"/>
    <n v="0"/>
    <x v="0"/>
    <n v="10"/>
  </r>
  <r>
    <n v="5"/>
    <n v="5"/>
    <n v="1"/>
    <n v="21"/>
    <n v="0"/>
    <n v="0"/>
    <s v="GASTOS EN PERSONAL"/>
    <n v="17419021"/>
    <n v="0"/>
    <x v="1"/>
    <n v="17419021"/>
  </r>
  <r>
    <n v="5"/>
    <n v="5"/>
    <n v="1"/>
    <n v="22"/>
    <n v="0"/>
    <n v="0"/>
    <s v="BIENES Y SERVICIOS DE CONSUMO"/>
    <n v="2322768"/>
    <n v="0"/>
    <x v="1"/>
    <n v="2322768"/>
  </r>
  <r>
    <n v="5"/>
    <n v="5"/>
    <n v="1"/>
    <n v="23"/>
    <n v="3"/>
    <n v="0"/>
    <s v="Prestaciones Sociales del Empleador"/>
    <n v="10"/>
    <n v="0"/>
    <x v="1"/>
    <n v="10"/>
  </r>
  <r>
    <n v="5"/>
    <n v="5"/>
    <n v="1"/>
    <n v="24"/>
    <n v="3"/>
    <n v="24"/>
    <s v="Capacitación en Desarrollo Regional y Comunal"/>
    <n v="10"/>
    <n v="0"/>
    <x v="1"/>
    <n v="10"/>
  </r>
  <r>
    <n v="5"/>
    <n v="5"/>
    <n v="1"/>
    <n v="24"/>
    <n v="3"/>
    <n v="409"/>
    <s v="Oficina Revitalización de Barrios e Infraestructura Patrimonial"/>
    <n v="136421"/>
    <n v="0"/>
    <x v="1"/>
    <n v="136421"/>
  </r>
  <r>
    <n v="5"/>
    <n v="5"/>
    <n v="1"/>
    <n v="25"/>
    <n v="99"/>
    <n v="0"/>
    <s v="Otros Integros al Fisco"/>
    <n v="165389"/>
    <n v="0"/>
    <x v="1"/>
    <n v="165389"/>
  </r>
  <r>
    <n v="5"/>
    <n v="5"/>
    <n v="1"/>
    <n v="29"/>
    <n v="3"/>
    <n v="0"/>
    <s v="Vehículos"/>
    <n v="82914"/>
    <n v="0"/>
    <x v="1"/>
    <n v="82914"/>
  </r>
  <r>
    <n v="5"/>
    <n v="5"/>
    <n v="1"/>
    <n v="29"/>
    <n v="4"/>
    <n v="0"/>
    <s v="Mobiliario y Otros"/>
    <n v="16508"/>
    <n v="0"/>
    <x v="1"/>
    <n v="16508"/>
  </r>
  <r>
    <n v="5"/>
    <n v="5"/>
    <n v="1"/>
    <n v="29"/>
    <n v="7"/>
    <n v="0"/>
    <s v="Programas Informáticos"/>
    <n v="232729"/>
    <n v="0"/>
    <x v="1"/>
    <n v="232729"/>
  </r>
  <r>
    <n v="5"/>
    <n v="5"/>
    <n v="1"/>
    <n v="34"/>
    <n v="2"/>
    <n v="0"/>
    <s v="Amortización Deuda Externa"/>
    <n v="15463357"/>
    <n v="0"/>
    <x v="1"/>
    <n v="15463357"/>
  </r>
  <r>
    <n v="5"/>
    <n v="5"/>
    <n v="1"/>
    <n v="34"/>
    <n v="4"/>
    <n v="0"/>
    <s v="Intereses Deuda Externa"/>
    <n v="2499111"/>
    <n v="0"/>
    <x v="1"/>
    <n v="2499111"/>
  </r>
  <r>
    <n v="5"/>
    <n v="5"/>
    <n v="1"/>
    <n v="34"/>
    <n v="7"/>
    <n v="0"/>
    <s v="Deuda Flotante"/>
    <n v="10"/>
    <n v="0"/>
    <x v="1"/>
    <n v="10"/>
  </r>
  <r>
    <n v="5"/>
    <n v="5"/>
    <n v="2"/>
    <n v="9"/>
    <n v="1"/>
    <n v="0"/>
    <s v="Libre"/>
    <n v="7798343"/>
    <n v="0"/>
    <x v="0"/>
    <n v="7798343"/>
  </r>
  <r>
    <n v="5"/>
    <n v="5"/>
    <n v="2"/>
    <n v="15"/>
    <n v="0"/>
    <n v="0"/>
    <s v="SALDO INICIAL DE CAJA"/>
    <n v="10"/>
    <n v="0"/>
    <x v="0"/>
    <n v="10"/>
  </r>
  <r>
    <n v="5"/>
    <n v="5"/>
    <n v="2"/>
    <n v="24"/>
    <n v="2"/>
    <n v="500"/>
    <s v="Servicio Nacional de Prevención y Respuesta Ante Desastres - Municipalidades (Prevención y Mitigación de Riesgos)"/>
    <n v="192906"/>
    <n v="0"/>
    <x v="1"/>
    <n v="192906"/>
  </r>
  <r>
    <n v="5"/>
    <n v="5"/>
    <n v="2"/>
    <n v="24"/>
    <n v="3"/>
    <n v="26"/>
    <s v="Programa Academia Capacitación Municipal y Regional"/>
    <n v="1534002"/>
    <n v="0"/>
    <x v="1"/>
    <n v="1534002"/>
  </r>
  <r>
    <n v="5"/>
    <n v="5"/>
    <n v="2"/>
    <n v="24"/>
    <n v="3"/>
    <n v="33"/>
    <s v="Fondo Concursable  Becas - Ley N°20.742"/>
    <n v="2696418"/>
    <n v="0"/>
    <x v="1"/>
    <n v="2696418"/>
  </r>
  <r>
    <n v="5"/>
    <n v="5"/>
    <n v="2"/>
    <n v="24"/>
    <n v="3"/>
    <n v="34"/>
    <s v="Programa de Apoyo al Mejoramiento de la Gestión y de Servicios Municipales"/>
    <n v="58398"/>
    <n v="0"/>
    <x v="1"/>
    <n v="58398"/>
  </r>
  <r>
    <n v="5"/>
    <n v="5"/>
    <n v="2"/>
    <n v="24"/>
    <n v="3"/>
    <n v="602"/>
    <s v="Municipalidades (Programa de Modernización)"/>
    <n v="2132394"/>
    <n v="0"/>
    <x v="1"/>
    <n v="2132394"/>
  </r>
  <r>
    <n v="5"/>
    <n v="5"/>
    <n v="2"/>
    <n v="33"/>
    <n v="3"/>
    <n v="602"/>
    <s v="Municipalidades (Programa de Modernización)"/>
    <n v="1184225"/>
    <n v="0"/>
    <x v="1"/>
    <n v="1184225"/>
  </r>
  <r>
    <n v="5"/>
    <n v="5"/>
    <n v="2"/>
    <n v="34"/>
    <n v="7"/>
    <n v="0"/>
    <s v="Deuda Flotante"/>
    <n v="10"/>
    <n v="0"/>
    <x v="1"/>
    <n v="10"/>
  </r>
  <r>
    <n v="5"/>
    <n v="5"/>
    <n v="3"/>
    <n v="8"/>
    <n v="99"/>
    <n v="0"/>
    <s v="Otros"/>
    <n v="10"/>
    <n v="0"/>
    <x v="0"/>
    <n v="10"/>
  </r>
  <r>
    <n v="5"/>
    <n v="5"/>
    <n v="3"/>
    <n v="9"/>
    <n v="1"/>
    <n v="0"/>
    <s v="Libre"/>
    <n v="267045358"/>
    <n v="0"/>
    <x v="0"/>
    <n v="267045358"/>
  </r>
  <r>
    <n v="5"/>
    <n v="5"/>
    <n v="3"/>
    <n v="13"/>
    <n v="2"/>
    <n v="29"/>
    <s v="Servicio Nacional del Patrimonio Cultural, Programa 01"/>
    <n v="4423670"/>
    <n v="0"/>
    <x v="0"/>
    <n v="4423670"/>
  </r>
  <r>
    <n v="5"/>
    <n v="5"/>
    <n v="3"/>
    <n v="15"/>
    <n v="0"/>
    <n v="0"/>
    <s v="SALDO INICIAL DE CAJA"/>
    <n v="10"/>
    <n v="0"/>
    <x v="0"/>
    <n v="10"/>
  </r>
  <r>
    <n v="5"/>
    <n v="5"/>
    <n v="3"/>
    <n v="24"/>
    <n v="3"/>
    <n v="403"/>
    <s v="Municipalidades (Compensación por Predios Exentos)"/>
    <n v="74875016"/>
    <n v="0"/>
    <x v="1"/>
    <n v="74875016"/>
  </r>
  <r>
    <n v="5"/>
    <n v="5"/>
    <n v="3"/>
    <n v="24"/>
    <n v="3"/>
    <n v="406"/>
    <s v="Programa de Tenencia Responsable de Animales de Compañía"/>
    <n v="3810757"/>
    <n v="0"/>
    <x v="1"/>
    <n v="3810757"/>
  </r>
  <r>
    <n v="5"/>
    <n v="5"/>
    <n v="3"/>
    <n v="25"/>
    <n v="99"/>
    <n v="0"/>
    <s v="Otros Integros al Fisco"/>
    <n v="10"/>
    <n v="0"/>
    <x v="1"/>
    <n v="10"/>
  </r>
  <r>
    <n v="5"/>
    <n v="5"/>
    <n v="3"/>
    <n v="32"/>
    <n v="4"/>
    <n v="2"/>
    <s v="Municipalidades"/>
    <n v="5667935"/>
    <n v="0"/>
    <x v="1"/>
    <n v="5667935"/>
  </r>
  <r>
    <n v="5"/>
    <n v="5"/>
    <n v="3"/>
    <n v="33"/>
    <n v="3"/>
    <n v="5"/>
    <s v="Municipalidades (Programa de Mejoramiento Urbano y Equipamiento Comunal)"/>
    <n v="90277278"/>
    <n v="0"/>
    <x v="1"/>
    <n v="90277278"/>
  </r>
  <r>
    <n v="5"/>
    <n v="5"/>
    <n v="3"/>
    <n v="33"/>
    <n v="3"/>
    <n v="6"/>
    <s v="Municipalidades (Programa Mejoramiento de Barrios)"/>
    <n v="56612173"/>
    <n v="0"/>
    <x v="1"/>
    <n v="56612173"/>
  </r>
  <r>
    <n v="5"/>
    <n v="5"/>
    <n v="3"/>
    <n v="33"/>
    <n v="3"/>
    <n v="100"/>
    <s v="Municipalidades (Fondo Recuperación de Ciudades)"/>
    <n v="14656065"/>
    <n v="0"/>
    <x v="1"/>
    <n v="14656065"/>
  </r>
  <r>
    <n v="5"/>
    <n v="5"/>
    <n v="3"/>
    <n v="33"/>
    <n v="3"/>
    <n v="110"/>
    <s v="Municipalidades (Fondo de Incentivo al Mejoramiento de la Gestión Municipal)"/>
    <n v="16934493"/>
    <n v="0"/>
    <x v="1"/>
    <n v="16934493"/>
  </r>
  <r>
    <n v="5"/>
    <n v="5"/>
    <n v="3"/>
    <n v="33"/>
    <n v="3"/>
    <n v="111"/>
    <s v="Municipalidades (Programa Revitalización de Barrios e Infraestructura Patrimonial Emblemática)"/>
    <n v="8635311"/>
    <n v="0"/>
    <x v="1"/>
    <n v="8635311"/>
  </r>
  <r>
    <n v="5"/>
    <n v="5"/>
    <n v="3"/>
    <n v="34"/>
    <n v="7"/>
    <n v="0"/>
    <s v="Deuda Flotante"/>
    <n v="10"/>
    <n v="0"/>
    <x v="1"/>
    <n v="10"/>
  </r>
  <r>
    <n v="5"/>
    <n v="5"/>
    <n v="5"/>
    <n v="9"/>
    <n v="1"/>
    <n v="0"/>
    <s v="Libre"/>
    <n v="113525861"/>
    <n v="0"/>
    <x v="0"/>
    <n v="113525861"/>
  </r>
  <r>
    <n v="5"/>
    <n v="5"/>
    <n v="5"/>
    <n v="33"/>
    <n v="3"/>
    <n v="1"/>
    <s v="Provisión Fondo Nacional de Desarrollo Regional"/>
    <n v="76538652"/>
    <n v="0"/>
    <x v="1"/>
    <n v="76538652"/>
  </r>
  <r>
    <n v="5"/>
    <n v="5"/>
    <n v="5"/>
    <n v="33"/>
    <n v="3"/>
    <n v="432"/>
    <s v="Fondo de Apoyo Contingencia Regional"/>
    <n v="36987209"/>
    <n v="0"/>
    <x v="1"/>
    <n v="36987209"/>
  </r>
  <r>
    <n v="5"/>
    <n v="7"/>
    <n v="1"/>
    <n v="5"/>
    <n v="2"/>
    <n v="201"/>
    <s v="Recuperación de Licencias Médicas - FONASA"/>
    <n v="10"/>
    <n v="0"/>
    <x v="0"/>
    <n v="10"/>
  </r>
  <r>
    <n v="5"/>
    <n v="7"/>
    <n v="1"/>
    <n v="8"/>
    <n v="1"/>
    <n v="0"/>
    <s v="Recuperaciones y Reembolsos por Licencias Médicas"/>
    <n v="60445"/>
    <n v="0"/>
    <x v="0"/>
    <n v="60445"/>
  </r>
  <r>
    <n v="5"/>
    <n v="7"/>
    <n v="1"/>
    <n v="8"/>
    <n v="99"/>
    <n v="0"/>
    <s v="Otros"/>
    <n v="1355"/>
    <n v="0"/>
    <x v="0"/>
    <n v="1355"/>
  </r>
  <r>
    <n v="5"/>
    <n v="7"/>
    <n v="1"/>
    <n v="9"/>
    <n v="1"/>
    <n v="0"/>
    <s v="Libre"/>
    <n v="8514366"/>
    <n v="0"/>
    <x v="0"/>
    <n v="8514366"/>
  </r>
  <r>
    <n v="5"/>
    <n v="7"/>
    <n v="1"/>
    <n v="15"/>
    <n v="0"/>
    <n v="0"/>
    <s v="SALDO INICIAL DE CAJA"/>
    <n v="10"/>
    <n v="0"/>
    <x v="0"/>
    <n v="10"/>
  </r>
  <r>
    <n v="5"/>
    <n v="7"/>
    <n v="1"/>
    <n v="21"/>
    <n v="0"/>
    <n v="0"/>
    <s v="GASTOS EN PERSONAL"/>
    <n v="6617946"/>
    <n v="0"/>
    <x v="1"/>
    <n v="6617946"/>
  </r>
  <r>
    <n v="5"/>
    <n v="7"/>
    <n v="1"/>
    <n v="22"/>
    <n v="0"/>
    <n v="0"/>
    <s v="BIENES Y SERVICIOS DE CONSUMO"/>
    <n v="1329178"/>
    <n v="0"/>
    <x v="1"/>
    <n v="1329178"/>
  </r>
  <r>
    <n v="5"/>
    <n v="7"/>
    <n v="1"/>
    <n v="25"/>
    <n v="99"/>
    <n v="0"/>
    <s v="Otros Integros al Fisco"/>
    <n v="60456"/>
    <n v="0"/>
    <x v="1"/>
    <n v="60456"/>
  </r>
  <r>
    <n v="5"/>
    <n v="7"/>
    <n v="1"/>
    <n v="29"/>
    <n v="2"/>
    <n v="0"/>
    <s v="Edificios"/>
    <n v="249274"/>
    <n v="0"/>
    <x v="1"/>
    <n v="249274"/>
  </r>
  <r>
    <n v="5"/>
    <n v="7"/>
    <n v="1"/>
    <n v="29"/>
    <n v="4"/>
    <n v="0"/>
    <s v="Mobiliario y Otros"/>
    <n v="11904"/>
    <n v="0"/>
    <x v="1"/>
    <n v="11904"/>
  </r>
  <r>
    <n v="5"/>
    <n v="7"/>
    <n v="1"/>
    <n v="29"/>
    <n v="5"/>
    <n v="0"/>
    <s v="Máquinas y Equipos"/>
    <n v="21574"/>
    <n v="0"/>
    <x v="1"/>
    <n v="21574"/>
  </r>
  <r>
    <n v="5"/>
    <n v="7"/>
    <n v="1"/>
    <n v="29"/>
    <n v="6"/>
    <n v="0"/>
    <s v="Equipos Informáticos"/>
    <n v="171234"/>
    <n v="0"/>
    <x v="1"/>
    <n v="171234"/>
  </r>
  <r>
    <n v="5"/>
    <n v="7"/>
    <n v="1"/>
    <n v="29"/>
    <n v="7"/>
    <n v="0"/>
    <s v="Programas Informáticos"/>
    <n v="114610"/>
    <n v="0"/>
    <x v="1"/>
    <n v="114610"/>
  </r>
  <r>
    <n v="5"/>
    <n v="7"/>
    <n v="1"/>
    <n v="34"/>
    <n v="7"/>
    <n v="0"/>
    <s v="Deuda Flotante"/>
    <n v="10"/>
    <n v="0"/>
    <x v="1"/>
    <n v="10"/>
  </r>
  <r>
    <n v="5"/>
    <n v="8"/>
    <n v="1"/>
    <n v="5"/>
    <n v="2"/>
    <n v="201"/>
    <s v="Recuperación de Licencias Médicas - FONASA"/>
    <n v="10"/>
    <n v="0"/>
    <x v="0"/>
    <n v="10"/>
  </r>
  <r>
    <n v="5"/>
    <n v="8"/>
    <n v="1"/>
    <n v="8"/>
    <n v="1"/>
    <n v="0"/>
    <s v="Recuperaciones y Reembolsos por Licencias Médicas"/>
    <n v="10"/>
    <n v="0"/>
    <x v="0"/>
    <n v="10"/>
  </r>
  <r>
    <n v="5"/>
    <n v="8"/>
    <n v="1"/>
    <n v="9"/>
    <n v="1"/>
    <n v="0"/>
    <s v="Libre"/>
    <n v="58996267"/>
    <n v="0"/>
    <x v="0"/>
    <n v="58996267"/>
  </r>
  <r>
    <n v="5"/>
    <n v="8"/>
    <n v="1"/>
    <n v="9"/>
    <n v="3"/>
    <n v="0"/>
    <s v="Servicio de la Deuda Externa"/>
    <n v="511169"/>
    <n v="0"/>
    <x v="0"/>
    <n v="511169"/>
  </r>
  <r>
    <n v="5"/>
    <n v="8"/>
    <n v="1"/>
    <n v="15"/>
    <n v="0"/>
    <n v="0"/>
    <s v="SALDO INICIAL DE CAJA"/>
    <n v="10"/>
    <n v="0"/>
    <x v="0"/>
    <n v="10"/>
  </r>
  <r>
    <n v="5"/>
    <n v="8"/>
    <n v="1"/>
    <n v="21"/>
    <n v="0"/>
    <n v="0"/>
    <s v="GASTOS EN PERSONAL"/>
    <n v="16862449"/>
    <n v="0"/>
    <x v="1"/>
    <n v="16862449"/>
  </r>
  <r>
    <n v="5"/>
    <n v="8"/>
    <n v="1"/>
    <n v="22"/>
    <n v="0"/>
    <n v="0"/>
    <s v="BIENES Y SERVICIOS DE CONSUMO"/>
    <n v="2228099"/>
    <n v="0"/>
    <x v="1"/>
    <n v="2228099"/>
  </r>
  <r>
    <n v="5"/>
    <n v="8"/>
    <n v="1"/>
    <n v="24"/>
    <n v="2"/>
    <n v="2"/>
    <s v="Encuesta Nacional Urbana de Seguridad Ciudadana - INE"/>
    <n v="2836890"/>
    <n v="0"/>
    <x v="1"/>
    <n v="2836890"/>
  </r>
  <r>
    <n v="5"/>
    <n v="8"/>
    <n v="1"/>
    <n v="24"/>
    <n v="3"/>
    <n v="111"/>
    <s v="Innovación y Transferencia de Capacidades para la Prevención del Delito"/>
    <n v="1203842"/>
    <n v="0"/>
    <x v="1"/>
    <n v="1203842"/>
  </r>
  <r>
    <n v="5"/>
    <n v="8"/>
    <n v="1"/>
    <n v="24"/>
    <n v="3"/>
    <n v="112"/>
    <s v="Plan Calle Segura"/>
    <n v="7312663"/>
    <n v="0"/>
    <x v="1"/>
    <n v="7312663"/>
  </r>
  <r>
    <n v="5"/>
    <n v="8"/>
    <n v="1"/>
    <n v="24"/>
    <n v="3"/>
    <n v="114"/>
    <s v="Programa Lazos"/>
    <n v="9151781"/>
    <n v="0"/>
    <x v="1"/>
    <n v="9151781"/>
  </r>
  <r>
    <n v="5"/>
    <n v="8"/>
    <n v="1"/>
    <n v="24"/>
    <n v="3"/>
    <n v="115"/>
    <s v="Programa Denuncia Seguro"/>
    <n v="441492"/>
    <n v="0"/>
    <x v="1"/>
    <n v="441492"/>
  </r>
  <r>
    <n v="5"/>
    <n v="8"/>
    <n v="1"/>
    <n v="24"/>
    <n v="3"/>
    <n v="116"/>
    <s v="Sistema Municipal de Seguridad"/>
    <n v="12866104"/>
    <n v="0"/>
    <x v="1"/>
    <n v="12866104"/>
  </r>
  <r>
    <n v="5"/>
    <n v="8"/>
    <n v="1"/>
    <n v="24"/>
    <n v="3"/>
    <n v="117"/>
    <s v="Somos Barrio Comercial Protegido"/>
    <n v="1164729"/>
    <n v="0"/>
    <x v="1"/>
    <n v="1164729"/>
  </r>
  <r>
    <n v="5"/>
    <n v="8"/>
    <n v="1"/>
    <n v="24"/>
    <n v="3"/>
    <n v="118"/>
    <s v="Somos Barrio Prioritario"/>
    <n v="4807949"/>
    <n v="0"/>
    <x v="1"/>
    <n v="4807949"/>
  </r>
  <r>
    <n v="5"/>
    <n v="8"/>
    <n v="1"/>
    <n v="25"/>
    <n v="99"/>
    <n v="0"/>
    <s v="Otros Integros al Fisco"/>
    <n v="20"/>
    <n v="0"/>
    <x v="1"/>
    <n v="20"/>
  </r>
  <r>
    <n v="5"/>
    <n v="8"/>
    <n v="1"/>
    <n v="29"/>
    <n v="3"/>
    <n v="0"/>
    <s v="Vehículos"/>
    <n v="21671"/>
    <n v="0"/>
    <x v="1"/>
    <n v="21671"/>
  </r>
  <r>
    <n v="5"/>
    <n v="8"/>
    <n v="1"/>
    <n v="29"/>
    <n v="4"/>
    <n v="0"/>
    <s v="Mobiliario y Otros"/>
    <n v="11055"/>
    <n v="0"/>
    <x v="1"/>
    <n v="11055"/>
  </r>
  <r>
    <n v="5"/>
    <n v="8"/>
    <n v="1"/>
    <n v="29"/>
    <n v="5"/>
    <n v="0"/>
    <s v="Máquinas y Equipos"/>
    <n v="3189"/>
    <n v="0"/>
    <x v="1"/>
    <n v="3189"/>
  </r>
  <r>
    <n v="5"/>
    <n v="8"/>
    <n v="1"/>
    <n v="29"/>
    <n v="6"/>
    <n v="0"/>
    <s v="Equipos Informáticos"/>
    <n v="65376"/>
    <n v="0"/>
    <x v="1"/>
    <n v="65376"/>
  </r>
  <r>
    <n v="5"/>
    <n v="8"/>
    <n v="1"/>
    <n v="29"/>
    <n v="7"/>
    <n v="0"/>
    <s v="Programas Informáticos"/>
    <n v="18978"/>
    <n v="0"/>
    <x v="1"/>
    <n v="18978"/>
  </r>
  <r>
    <n v="5"/>
    <n v="8"/>
    <n v="1"/>
    <n v="34"/>
    <n v="2"/>
    <n v="0"/>
    <s v="Amortización Deuda Externa"/>
    <n v="507602"/>
    <n v="0"/>
    <x v="1"/>
    <n v="507602"/>
  </r>
  <r>
    <n v="5"/>
    <n v="8"/>
    <n v="1"/>
    <n v="34"/>
    <n v="4"/>
    <n v="0"/>
    <s v="Intereses Deuda Externa"/>
    <n v="3567"/>
    <n v="0"/>
    <x v="1"/>
    <n v="3567"/>
  </r>
  <r>
    <n v="5"/>
    <n v="8"/>
    <n v="1"/>
    <n v="34"/>
    <n v="7"/>
    <n v="0"/>
    <s v="Deuda Flotante"/>
    <n v="10"/>
    <n v="0"/>
    <x v="1"/>
    <n v="10"/>
  </r>
  <r>
    <n v="5"/>
    <n v="8"/>
    <n v="2"/>
    <n v="5"/>
    <n v="2"/>
    <n v="201"/>
    <s v="Recuperación de Licencias Médicas - FONASA"/>
    <n v="10"/>
    <n v="0"/>
    <x v="0"/>
    <n v="10"/>
  </r>
  <r>
    <n v="5"/>
    <n v="8"/>
    <n v="2"/>
    <n v="8"/>
    <n v="1"/>
    <n v="0"/>
    <s v="Recuperaciones y Reembolsos por Licencias Médicas"/>
    <n v="10"/>
    <n v="0"/>
    <x v="0"/>
    <n v="10"/>
  </r>
  <r>
    <n v="5"/>
    <n v="8"/>
    <n v="2"/>
    <n v="9"/>
    <n v="1"/>
    <n v="0"/>
    <s v="Libre"/>
    <n v="2023757"/>
    <n v="0"/>
    <x v="0"/>
    <n v="2023757"/>
  </r>
  <r>
    <n v="5"/>
    <n v="8"/>
    <n v="2"/>
    <n v="15"/>
    <n v="0"/>
    <n v="0"/>
    <s v="SALDO INICIAL DE CAJA"/>
    <n v="10"/>
    <n v="0"/>
    <x v="0"/>
    <n v="10"/>
  </r>
  <r>
    <n v="5"/>
    <n v="8"/>
    <n v="2"/>
    <n v="21"/>
    <n v="0"/>
    <n v="0"/>
    <s v="GASTOS EN PERSONAL"/>
    <n v="776089"/>
    <n v="0"/>
    <x v="1"/>
    <n v="776089"/>
  </r>
  <r>
    <n v="5"/>
    <n v="8"/>
    <n v="2"/>
    <n v="22"/>
    <n v="0"/>
    <n v="0"/>
    <s v="BIENES Y SERVICIOS DE CONSUMO"/>
    <n v="1219339"/>
    <n v="0"/>
    <x v="1"/>
    <n v="1219339"/>
  </r>
  <r>
    <n v="5"/>
    <n v="8"/>
    <n v="2"/>
    <n v="25"/>
    <n v="99"/>
    <n v="0"/>
    <s v="Otros Integros al Fisco"/>
    <n v="20"/>
    <n v="0"/>
    <x v="1"/>
    <n v="20"/>
  </r>
  <r>
    <n v="5"/>
    <n v="8"/>
    <n v="2"/>
    <n v="29"/>
    <n v="4"/>
    <n v="0"/>
    <s v="Mobiliario y Otros"/>
    <n v="5740"/>
    <n v="0"/>
    <x v="1"/>
    <n v="5740"/>
  </r>
  <r>
    <n v="5"/>
    <n v="8"/>
    <n v="2"/>
    <n v="29"/>
    <n v="5"/>
    <n v="0"/>
    <s v="Máquinas y Equipos"/>
    <n v="10630"/>
    <n v="0"/>
    <x v="1"/>
    <n v="10630"/>
  </r>
  <r>
    <n v="5"/>
    <n v="8"/>
    <n v="2"/>
    <n v="29"/>
    <n v="6"/>
    <n v="0"/>
    <s v="Equipos Informáticos"/>
    <n v="11959"/>
    <n v="0"/>
    <x v="1"/>
    <n v="11959"/>
  </r>
  <r>
    <n v="5"/>
    <n v="8"/>
    <n v="2"/>
    <n v="34"/>
    <n v="7"/>
    <n v="0"/>
    <s v="Deuda Flotante"/>
    <n v="10"/>
    <n v="0"/>
    <x v="1"/>
    <n v="10"/>
  </r>
  <r>
    <n v="5"/>
    <n v="9"/>
    <n v="1"/>
    <n v="5"/>
    <n v="2"/>
    <n v="201"/>
    <s v="Recuperación de Licencias Médicas - FONASA"/>
    <n v="10"/>
    <n v="0"/>
    <x v="0"/>
    <n v="10"/>
  </r>
  <r>
    <n v="5"/>
    <n v="9"/>
    <n v="1"/>
    <n v="8"/>
    <n v="1"/>
    <n v="0"/>
    <s v="Recuperaciones y Reembolsos por Licencias Médicas"/>
    <n v="68084"/>
    <n v="0"/>
    <x v="0"/>
    <n v="68084"/>
  </r>
  <r>
    <n v="5"/>
    <n v="9"/>
    <n v="1"/>
    <n v="8"/>
    <n v="2"/>
    <n v="0"/>
    <s v="Multas y Sanciones Pecuniarias"/>
    <n v="204243"/>
    <n v="0"/>
    <x v="0"/>
    <n v="204243"/>
  </r>
  <r>
    <n v="5"/>
    <n v="9"/>
    <n v="1"/>
    <n v="8"/>
    <n v="99"/>
    <n v="0"/>
    <s v="Otros"/>
    <n v="2429825"/>
    <n v="0"/>
    <x v="0"/>
    <n v="2429825"/>
  </r>
  <r>
    <n v="5"/>
    <n v="9"/>
    <n v="1"/>
    <n v="9"/>
    <n v="1"/>
    <n v="0"/>
    <s v="Libre"/>
    <n v="80567418"/>
    <n v="0"/>
    <x v="0"/>
    <n v="80567418"/>
  </r>
  <r>
    <n v="5"/>
    <n v="9"/>
    <n v="1"/>
    <n v="15"/>
    <n v="0"/>
    <n v="0"/>
    <s v="SALDO INICIAL DE CAJA"/>
    <n v="10"/>
    <n v="0"/>
    <x v="0"/>
    <n v="10"/>
  </r>
  <r>
    <n v="5"/>
    <n v="9"/>
    <n v="1"/>
    <n v="21"/>
    <n v="0"/>
    <n v="0"/>
    <s v="GASTOS EN PERSONAL"/>
    <n v="11124153"/>
    <n v="0"/>
    <x v="1"/>
    <n v="11124153"/>
  </r>
  <r>
    <n v="5"/>
    <n v="9"/>
    <n v="1"/>
    <n v="22"/>
    <n v="0"/>
    <n v="0"/>
    <s v="BIENES Y SERVICIOS DE CONSUMO"/>
    <n v="2713153"/>
    <n v="0"/>
    <x v="1"/>
    <n v="2713153"/>
  </r>
  <r>
    <n v="5"/>
    <n v="9"/>
    <n v="1"/>
    <n v="24"/>
    <n v="3"/>
    <n v="1"/>
    <s v="Programa de Tratamiento y Rehabilitación"/>
    <n v="53544032"/>
    <n v="0"/>
    <x v="1"/>
    <n v="53544032"/>
  </r>
  <r>
    <n v="5"/>
    <n v="9"/>
    <n v="1"/>
    <n v="24"/>
    <n v="3"/>
    <n v="3"/>
    <s v="Otros Programas de Prevención"/>
    <n v="3782928"/>
    <n v="0"/>
    <x v="1"/>
    <n v="3782928"/>
  </r>
  <r>
    <n v="5"/>
    <n v="9"/>
    <n v="1"/>
    <n v="24"/>
    <n v="3"/>
    <n v="5"/>
    <s v="Programas de Capacitación"/>
    <n v="821995"/>
    <n v="0"/>
    <x v="1"/>
    <n v="821995"/>
  </r>
  <r>
    <n v="5"/>
    <n v="9"/>
    <n v="1"/>
    <n v="24"/>
    <n v="3"/>
    <n v="12"/>
    <s v="Municipalidades - Programa PREVIENE"/>
    <n v="6990100"/>
    <n v="0"/>
    <x v="1"/>
    <n v="6990100"/>
  </r>
  <r>
    <n v="5"/>
    <n v="9"/>
    <n v="1"/>
    <n v="24"/>
    <n v="3"/>
    <n v="13"/>
    <s v="Programa Tolerancia Cero"/>
    <n v="1165164"/>
    <n v="0"/>
    <x v="1"/>
    <n v="1165164"/>
  </r>
  <r>
    <n v="5"/>
    <n v="9"/>
    <n v="1"/>
    <n v="24"/>
    <n v="3"/>
    <n v="14"/>
    <s v="Programa de Parentalidad"/>
    <n v="1856406"/>
    <n v="0"/>
    <x v="1"/>
    <n v="1856406"/>
  </r>
  <r>
    <n v="5"/>
    <n v="9"/>
    <n v="1"/>
    <n v="24"/>
    <n v="3"/>
    <n v="55"/>
    <s v="Programa Elige Vivir sin Drogas"/>
    <n v="929547"/>
    <n v="0"/>
    <x v="1"/>
    <n v="929547"/>
  </r>
  <r>
    <n v="5"/>
    <n v="9"/>
    <n v="1"/>
    <n v="25"/>
    <n v="99"/>
    <n v="0"/>
    <s v="Otros Integros al Fisco"/>
    <n v="68095"/>
    <n v="0"/>
    <x v="1"/>
    <n v="68095"/>
  </r>
  <r>
    <n v="5"/>
    <n v="9"/>
    <n v="1"/>
    <n v="26"/>
    <n v="1"/>
    <n v="0"/>
    <s v="Devoluciones"/>
    <n v="1000"/>
    <n v="0"/>
    <x v="1"/>
    <n v="1000"/>
  </r>
  <r>
    <n v="5"/>
    <n v="9"/>
    <n v="1"/>
    <n v="29"/>
    <n v="3"/>
    <n v="0"/>
    <s v="Vehículos"/>
    <n v="187988"/>
    <n v="0"/>
    <x v="1"/>
    <n v="187988"/>
  </r>
  <r>
    <n v="5"/>
    <n v="9"/>
    <n v="1"/>
    <n v="29"/>
    <n v="4"/>
    <n v="0"/>
    <s v="Mobiliario y Otros"/>
    <n v="5691"/>
    <n v="0"/>
    <x v="1"/>
    <n v="5691"/>
  </r>
  <r>
    <n v="5"/>
    <n v="9"/>
    <n v="1"/>
    <n v="29"/>
    <n v="5"/>
    <n v="0"/>
    <s v="Máquinas y Equipos"/>
    <n v="27454"/>
    <n v="0"/>
    <x v="1"/>
    <n v="27454"/>
  </r>
  <r>
    <n v="5"/>
    <n v="9"/>
    <n v="1"/>
    <n v="29"/>
    <n v="6"/>
    <n v="0"/>
    <s v="Equipos Informáticos"/>
    <n v="21260"/>
    <n v="0"/>
    <x v="1"/>
    <n v="21260"/>
  </r>
  <r>
    <n v="5"/>
    <n v="9"/>
    <n v="1"/>
    <n v="29"/>
    <n v="7"/>
    <n v="0"/>
    <s v="Programas Informáticos"/>
    <n v="30614"/>
    <n v="0"/>
    <x v="1"/>
    <n v="30614"/>
  </r>
  <r>
    <n v="5"/>
    <n v="9"/>
    <n v="1"/>
    <n v="34"/>
    <n v="7"/>
    <n v="0"/>
    <s v="Deuda Flotante"/>
    <n v="10"/>
    <n v="0"/>
    <x v="1"/>
    <n v="10"/>
  </r>
  <r>
    <n v="5"/>
    <n v="10"/>
    <n v="1"/>
    <n v="5"/>
    <n v="2"/>
    <n v="201"/>
    <s v="Recuperación de Licencias Médicas - FONASA"/>
    <n v="10"/>
    <n v="0"/>
    <x v="0"/>
    <n v="10"/>
  </r>
  <r>
    <n v="5"/>
    <n v="10"/>
    <n v="1"/>
    <n v="7"/>
    <n v="2"/>
    <n v="0"/>
    <s v="Venta de Servicios"/>
    <n v="1944467"/>
    <n v="0"/>
    <x v="0"/>
    <n v="1944467"/>
  </r>
  <r>
    <n v="5"/>
    <n v="10"/>
    <n v="1"/>
    <n v="8"/>
    <n v="1"/>
    <n v="0"/>
    <s v="Recuperaciones y Reembolsos por Licencias Médicas"/>
    <n v="351402"/>
    <n v="0"/>
    <x v="0"/>
    <n v="351402"/>
  </r>
  <r>
    <n v="5"/>
    <n v="10"/>
    <n v="1"/>
    <n v="8"/>
    <n v="99"/>
    <n v="0"/>
    <s v="Otros"/>
    <n v="10"/>
    <n v="0"/>
    <x v="0"/>
    <n v="10"/>
  </r>
  <r>
    <n v="5"/>
    <n v="10"/>
    <n v="1"/>
    <n v="9"/>
    <n v="1"/>
    <n v="0"/>
    <s v="Libre"/>
    <n v="89511643"/>
    <n v="0"/>
    <x v="0"/>
    <n v="89511643"/>
  </r>
  <r>
    <n v="5"/>
    <n v="10"/>
    <n v="1"/>
    <n v="9"/>
    <n v="3"/>
    <n v="0"/>
    <s v="Servicio de la Deuda Externa"/>
    <n v="525875"/>
    <n v="0"/>
    <x v="0"/>
    <n v="525875"/>
  </r>
  <r>
    <n v="5"/>
    <n v="10"/>
    <n v="1"/>
    <n v="14"/>
    <n v="2"/>
    <n v="0"/>
    <s v="Endeudamiento Externo"/>
    <n v="7516800"/>
    <n v="0"/>
    <x v="0"/>
    <n v="7516800"/>
  </r>
  <r>
    <n v="5"/>
    <n v="10"/>
    <n v="1"/>
    <n v="15"/>
    <n v="0"/>
    <n v="0"/>
    <s v="SALDO INICIAL DE CAJA"/>
    <n v="10"/>
    <n v="0"/>
    <x v="0"/>
    <n v="10"/>
  </r>
  <r>
    <n v="5"/>
    <n v="10"/>
    <n v="1"/>
    <n v="21"/>
    <n v="0"/>
    <n v="0"/>
    <s v="GASTOS EN PERSONAL"/>
    <n v="13408654"/>
    <n v="0"/>
    <x v="1"/>
    <n v="13408654"/>
  </r>
  <r>
    <n v="5"/>
    <n v="10"/>
    <n v="1"/>
    <n v="22"/>
    <n v="0"/>
    <n v="0"/>
    <s v="BIENES Y SERVICIOS DE CONSUMO"/>
    <n v="2287866"/>
    <n v="0"/>
    <x v="1"/>
    <n v="2287866"/>
  </r>
  <r>
    <n v="5"/>
    <n v="10"/>
    <n v="1"/>
    <n v="23"/>
    <n v="3"/>
    <n v="0"/>
    <s v="Prestaciones Sociales del Empleador"/>
    <n v="10"/>
    <n v="0"/>
    <x v="1"/>
    <n v="10"/>
  </r>
  <r>
    <n v="5"/>
    <n v="10"/>
    <n v="1"/>
    <n v="24"/>
    <n v="1"/>
    <n v="2"/>
    <s v="Asistencia Social (ORASMI)"/>
    <n v="2346282"/>
    <n v="0"/>
    <x v="1"/>
    <n v="2346282"/>
  </r>
  <r>
    <n v="5"/>
    <n v="10"/>
    <n v="1"/>
    <n v="24"/>
    <n v="1"/>
    <n v="3"/>
    <s v="Becas"/>
    <n v="257612"/>
    <n v="0"/>
    <x v="1"/>
    <n v="257612"/>
  </r>
  <r>
    <n v="5"/>
    <n v="10"/>
    <n v="1"/>
    <n v="24"/>
    <n v="3"/>
    <n v="2"/>
    <s v="Para Atender Situaciones de Emergencia"/>
    <n v="10"/>
    <n v="0"/>
    <x v="1"/>
    <n v="10"/>
  </r>
  <r>
    <n v="5"/>
    <n v="10"/>
    <n v="1"/>
    <n v="24"/>
    <n v="3"/>
    <n v="18"/>
    <s v="Programa Estadio Seguro"/>
    <n v="592524"/>
    <n v="0"/>
    <x v="1"/>
    <n v="592524"/>
  </r>
  <r>
    <n v="5"/>
    <n v="10"/>
    <n v="1"/>
    <n v="24"/>
    <n v="3"/>
    <n v="41"/>
    <s v="Programa Diario Oficial"/>
    <n v="809688"/>
    <n v="0"/>
    <x v="1"/>
    <n v="809688"/>
  </r>
  <r>
    <n v="5"/>
    <n v="10"/>
    <n v="1"/>
    <n v="24"/>
    <n v="3"/>
    <n v="53"/>
    <s v="Programa de Seguimiento de Causas Judiciales"/>
    <n v="530959"/>
    <n v="0"/>
    <x v="1"/>
    <n v="530959"/>
  </r>
  <r>
    <n v="5"/>
    <n v="10"/>
    <n v="1"/>
    <n v="24"/>
    <n v="3"/>
    <n v="66"/>
    <s v="Programa de Violencia Rural"/>
    <n v="5203645"/>
    <n v="0"/>
    <x v="1"/>
    <n v="5203645"/>
  </r>
  <r>
    <n v="5"/>
    <n v="10"/>
    <n v="1"/>
    <n v="24"/>
    <n v="3"/>
    <n v="67"/>
    <s v="Programa BID Fortalecimiento Seguridad Publica"/>
    <n v="7516800"/>
    <n v="0"/>
    <x v="1"/>
    <n v="7516800"/>
  </r>
  <r>
    <n v="5"/>
    <n v="10"/>
    <n v="1"/>
    <n v="24"/>
    <n v="3"/>
    <n v="68"/>
    <s v="Programa CiberSeguridad"/>
    <n v="200410"/>
    <n v="0"/>
    <x v="1"/>
    <n v="200410"/>
  </r>
  <r>
    <n v="5"/>
    <n v="10"/>
    <n v="1"/>
    <n v="24"/>
    <n v="3"/>
    <n v="69"/>
    <s v="Plan Nacional Contra el Crimen Organizado"/>
    <n v="345561"/>
    <n v="0"/>
    <x v="1"/>
    <n v="345561"/>
  </r>
  <r>
    <n v="5"/>
    <n v="10"/>
    <n v="1"/>
    <n v="25"/>
    <n v="1"/>
    <n v="0"/>
    <s v="Impuestos"/>
    <n v="299317"/>
    <n v="0"/>
    <x v="1"/>
    <n v="299317"/>
  </r>
  <r>
    <n v="5"/>
    <n v="10"/>
    <n v="1"/>
    <n v="25"/>
    <n v="99"/>
    <n v="0"/>
    <s v="Otros Integros al Fisco"/>
    <n v="351402"/>
    <n v="0"/>
    <x v="1"/>
    <n v="351402"/>
  </r>
  <r>
    <n v="5"/>
    <n v="10"/>
    <n v="1"/>
    <n v="29"/>
    <n v="7"/>
    <n v="0"/>
    <s v="Programas Informáticos"/>
    <n v="17283"/>
    <n v="0"/>
    <x v="1"/>
    <n v="17283"/>
  </r>
  <r>
    <n v="5"/>
    <n v="10"/>
    <n v="1"/>
    <n v="33"/>
    <n v="2"/>
    <n v="114"/>
    <s v="Plan Nacional Contra el Crimen Organizado - Gendarmería de Chile"/>
    <n v="4252000"/>
    <n v="0"/>
    <x v="1"/>
    <n v="4252000"/>
  </r>
  <r>
    <n v="5"/>
    <n v="10"/>
    <n v="1"/>
    <n v="33"/>
    <n v="2"/>
    <n v="116"/>
    <s v="Plan Nacional Contra el Crimen Organizado - Unidad de Análisis Financiero"/>
    <n v="166421"/>
    <n v="0"/>
    <x v="1"/>
    <n v="166421"/>
  </r>
  <r>
    <n v="5"/>
    <n v="10"/>
    <n v="1"/>
    <n v="33"/>
    <n v="2"/>
    <n v="131"/>
    <s v="Plan Nacional Contra el Crimen Organizado - Carabineros de Chile"/>
    <n v="27173242"/>
    <n v="0"/>
    <x v="1"/>
    <n v="27173242"/>
  </r>
  <r>
    <n v="5"/>
    <n v="10"/>
    <n v="1"/>
    <n v="33"/>
    <n v="3"/>
    <n v="1"/>
    <s v="Para Atender Situaciones de Emergencia"/>
    <n v="10"/>
    <n v="0"/>
    <x v="1"/>
    <n v="10"/>
  </r>
  <r>
    <n v="5"/>
    <n v="10"/>
    <n v="1"/>
    <n v="33"/>
    <n v="3"/>
    <n v="3"/>
    <s v="Plan Nacional Contra el Crimen Organizado"/>
    <n v="33564636"/>
    <n v="0"/>
    <x v="1"/>
    <n v="33564636"/>
  </r>
  <r>
    <n v="5"/>
    <n v="10"/>
    <n v="1"/>
    <n v="34"/>
    <n v="4"/>
    <n v="0"/>
    <s v="Intereses Deuda Externa"/>
    <n v="416891"/>
    <n v="0"/>
    <x v="1"/>
    <n v="416891"/>
  </r>
  <r>
    <n v="5"/>
    <n v="10"/>
    <n v="1"/>
    <n v="34"/>
    <n v="6"/>
    <n v="0"/>
    <s v="Otros Gastos Financieros Deuda Externa"/>
    <n v="108984"/>
    <n v="0"/>
    <x v="1"/>
    <n v="108984"/>
  </r>
  <r>
    <n v="5"/>
    <n v="10"/>
    <n v="1"/>
    <n v="34"/>
    <n v="7"/>
    <n v="0"/>
    <s v="Deuda Flotante"/>
    <n v="10"/>
    <n v="0"/>
    <x v="1"/>
    <n v="10"/>
  </r>
  <r>
    <n v="5"/>
    <n v="10"/>
    <n v="2"/>
    <n v="8"/>
    <n v="99"/>
    <n v="0"/>
    <s v="Otros"/>
    <n v="10"/>
    <n v="0"/>
    <x v="0"/>
    <n v="10"/>
  </r>
  <r>
    <n v="5"/>
    <n v="10"/>
    <n v="2"/>
    <n v="9"/>
    <n v="1"/>
    <n v="0"/>
    <s v="Libre"/>
    <n v="6091561"/>
    <n v="0"/>
    <x v="0"/>
    <n v="6091561"/>
  </r>
  <r>
    <n v="5"/>
    <n v="10"/>
    <n v="2"/>
    <n v="15"/>
    <n v="0"/>
    <n v="0"/>
    <s v="SALDO INICIAL DE CAJA"/>
    <n v="10"/>
    <n v="0"/>
    <x v="0"/>
    <n v="10"/>
  </r>
  <r>
    <n v="5"/>
    <n v="10"/>
    <n v="2"/>
    <n v="21"/>
    <n v="0"/>
    <n v="0"/>
    <s v="GASTOS EN PERSONAL"/>
    <n v="1557361"/>
    <n v="0"/>
    <x v="1"/>
    <n v="1557361"/>
  </r>
  <r>
    <n v="5"/>
    <n v="10"/>
    <n v="2"/>
    <n v="22"/>
    <n v="0"/>
    <n v="0"/>
    <s v="BIENES Y SERVICIOS DE CONSUMO"/>
    <n v="4201343"/>
    <n v="0"/>
    <x v="1"/>
    <n v="4201343"/>
  </r>
  <r>
    <n v="5"/>
    <n v="10"/>
    <n v="2"/>
    <n v="25"/>
    <n v="99"/>
    <n v="0"/>
    <s v="Otros Integros al Fisco"/>
    <n v="10"/>
    <n v="0"/>
    <x v="1"/>
    <n v="10"/>
  </r>
  <r>
    <n v="5"/>
    <n v="10"/>
    <n v="2"/>
    <n v="29"/>
    <n v="6"/>
    <n v="0"/>
    <s v="Equipos Informáticos"/>
    <n v="144265"/>
    <n v="0"/>
    <x v="1"/>
    <n v="144265"/>
  </r>
  <r>
    <n v="5"/>
    <n v="10"/>
    <n v="2"/>
    <n v="29"/>
    <n v="7"/>
    <n v="0"/>
    <s v="Programas Informáticos"/>
    <n v="188592"/>
    <n v="0"/>
    <x v="1"/>
    <n v="188592"/>
  </r>
  <r>
    <n v="5"/>
    <n v="10"/>
    <n v="2"/>
    <n v="34"/>
    <n v="7"/>
    <n v="0"/>
    <s v="Deuda Flotante"/>
    <n v="10"/>
    <n v="0"/>
    <x v="1"/>
    <n v="10"/>
  </r>
  <r>
    <n v="5"/>
    <n v="10"/>
    <n v="3"/>
    <n v="9"/>
    <n v="1"/>
    <n v="0"/>
    <s v="Libre"/>
    <n v="2391750"/>
    <n v="0"/>
    <x v="0"/>
    <n v="2391750"/>
  </r>
  <r>
    <n v="5"/>
    <n v="10"/>
    <n v="3"/>
    <n v="24"/>
    <n v="1"/>
    <n v="997"/>
    <s v="Fondo Social"/>
    <n v="560100"/>
    <n v="0"/>
    <x v="1"/>
    <n v="560100"/>
  </r>
  <r>
    <n v="5"/>
    <n v="10"/>
    <n v="3"/>
    <n v="33"/>
    <n v="1"/>
    <n v="995"/>
    <s v="Fondo Social"/>
    <n v="1831650"/>
    <n v="0"/>
    <x v="1"/>
    <n v="1831650"/>
  </r>
  <r>
    <n v="5"/>
    <n v="10"/>
    <n v="4"/>
    <n v="9"/>
    <n v="1"/>
    <n v="0"/>
    <s v="Libre"/>
    <n v="57549063"/>
    <n v="0"/>
    <x v="0"/>
    <n v="57549063"/>
  </r>
  <r>
    <n v="5"/>
    <n v="10"/>
    <n v="4"/>
    <n v="24"/>
    <n v="1"/>
    <n v="24"/>
    <s v="Gastos de Operación de Cuerpo de Bomberos"/>
    <n v="27568576"/>
    <n v="0"/>
    <x v="1"/>
    <n v="27568576"/>
  </r>
  <r>
    <n v="5"/>
    <n v="10"/>
    <n v="4"/>
    <n v="24"/>
    <n v="1"/>
    <n v="25"/>
    <s v="Ayuda Extraordinaria, Reparaciones y Mantenciones de Cuerpos de Bomberos"/>
    <n v="1991929"/>
    <n v="0"/>
    <x v="1"/>
    <n v="1991929"/>
  </r>
  <r>
    <n v="5"/>
    <n v="10"/>
    <n v="4"/>
    <n v="24"/>
    <n v="1"/>
    <n v="26"/>
    <s v="Funcionamiento de la Junta Nacional y Organismos Dependientes"/>
    <n v="4304227"/>
    <n v="0"/>
    <x v="1"/>
    <n v="4304227"/>
  </r>
  <r>
    <n v="5"/>
    <n v="10"/>
    <n v="4"/>
    <n v="24"/>
    <n v="1"/>
    <n v="27"/>
    <s v="Capacitación de Bomberos de Chile"/>
    <n v="3087870"/>
    <n v="0"/>
    <x v="1"/>
    <n v="3087870"/>
  </r>
  <r>
    <n v="5"/>
    <n v="10"/>
    <n v="4"/>
    <n v="33"/>
    <n v="1"/>
    <n v="1"/>
    <s v="Inversiones de Cuerpos de Bomberos"/>
    <n v="4542067"/>
    <n v="0"/>
    <x v="1"/>
    <n v="4542067"/>
  </r>
  <r>
    <n v="5"/>
    <n v="10"/>
    <n v="4"/>
    <n v="33"/>
    <n v="1"/>
    <n v="2"/>
    <s v="Importaciones y Compromisos en Moneda Extranjera para Cuerpos de Bomberos"/>
    <n v="10343933"/>
    <n v="0"/>
    <x v="1"/>
    <n v="10343933"/>
  </r>
  <r>
    <n v="5"/>
    <n v="10"/>
    <n v="4"/>
    <n v="33"/>
    <n v="1"/>
    <n v="3"/>
    <s v="Adquisiciones y Compromisos en Moneda Nacional para Cuerpos de Bomberos"/>
    <n v="5710461"/>
    <n v="0"/>
    <x v="1"/>
    <n v="5710461"/>
  </r>
  <r>
    <n v="5"/>
    <n v="31"/>
    <n v="1"/>
    <n v="5"/>
    <n v="2"/>
    <n v="3"/>
    <s v="Dirección General de Movilización Nacional"/>
    <n v="2196381"/>
    <n v="0"/>
    <x v="0"/>
    <n v="2196381"/>
  </r>
  <r>
    <n v="5"/>
    <n v="31"/>
    <n v="1"/>
    <n v="5"/>
    <n v="2"/>
    <n v="201"/>
    <s v="Recuperación de Licencias Médicas - FONASA"/>
    <n v="10"/>
    <n v="0"/>
    <x v="0"/>
    <n v="10"/>
  </r>
  <r>
    <n v="5"/>
    <n v="31"/>
    <n v="1"/>
    <n v="7"/>
    <n v="2"/>
    <n v="0"/>
    <s v="Venta de Servicios"/>
    <n v="2444900"/>
    <n v="0"/>
    <x v="0"/>
    <n v="2444900"/>
  </r>
  <r>
    <n v="5"/>
    <n v="31"/>
    <n v="1"/>
    <n v="8"/>
    <n v="1"/>
    <n v="0"/>
    <s v="Recuperaciones y Reembolsos por Licencias Médicas"/>
    <n v="1915217"/>
    <n v="0"/>
    <x v="0"/>
    <n v="1915217"/>
  </r>
  <r>
    <n v="5"/>
    <n v="31"/>
    <n v="1"/>
    <n v="9"/>
    <n v="1"/>
    <n v="0"/>
    <s v="Libre"/>
    <n v="1254175586"/>
    <n v="0"/>
    <x v="0"/>
    <n v="1254175586"/>
  </r>
  <r>
    <n v="5"/>
    <n v="31"/>
    <n v="1"/>
    <n v="12"/>
    <n v="7"/>
    <n v="0"/>
    <s v="Por Anticipos por Cambio de Residencia"/>
    <n v="785440"/>
    <n v="0"/>
    <x v="0"/>
    <n v="785440"/>
  </r>
  <r>
    <n v="5"/>
    <n v="31"/>
    <n v="1"/>
    <n v="13"/>
    <n v="2"/>
    <n v="131"/>
    <s v="Plan Nacional Contra el Crimen Organizado - Subsecretaría del Interior"/>
    <n v="27173242"/>
    <n v="0"/>
    <x v="0"/>
    <n v="27173242"/>
  </r>
  <r>
    <n v="5"/>
    <n v="31"/>
    <n v="1"/>
    <n v="15"/>
    <n v="0"/>
    <n v="0"/>
    <s v="SALDO INICIAL DE CAJA"/>
    <n v="10"/>
    <n v="0"/>
    <x v="0"/>
    <n v="10"/>
  </r>
  <r>
    <n v="5"/>
    <n v="31"/>
    <n v="1"/>
    <n v="21"/>
    <n v="0"/>
    <n v="0"/>
    <s v="GASTOS EN PERSONAL"/>
    <n v="991677742"/>
    <n v="0"/>
    <x v="1"/>
    <n v="991677742"/>
  </r>
  <r>
    <n v="5"/>
    <n v="31"/>
    <n v="1"/>
    <n v="22"/>
    <n v="0"/>
    <n v="0"/>
    <s v="BIENES Y SERVICIOS DE CONSUMO"/>
    <n v="202603029"/>
    <n v="0"/>
    <x v="1"/>
    <n v="202603029"/>
  </r>
  <r>
    <n v="5"/>
    <n v="31"/>
    <n v="1"/>
    <n v="23"/>
    <n v="1"/>
    <n v="0"/>
    <s v="Prestaciones Previsionales"/>
    <n v="8028130"/>
    <n v="0"/>
    <x v="1"/>
    <n v="8028130"/>
  </r>
  <r>
    <n v="5"/>
    <n v="31"/>
    <n v="1"/>
    <n v="23"/>
    <n v="2"/>
    <n v="0"/>
    <s v="Prestaciones de Asistencia Social"/>
    <n v="1110"/>
    <n v="0"/>
    <x v="1"/>
    <n v="1110"/>
  </r>
  <r>
    <n v="5"/>
    <n v="31"/>
    <n v="1"/>
    <n v="24"/>
    <n v="1"/>
    <n v="4"/>
    <s v="Premios y Otros"/>
    <n v="156917"/>
    <n v="0"/>
    <x v="1"/>
    <n v="156917"/>
  </r>
  <r>
    <n v="5"/>
    <n v="31"/>
    <n v="1"/>
    <n v="24"/>
    <n v="3"/>
    <n v="31"/>
    <s v="Plan Modelo de Integración Carabineros-Comunidad MICC"/>
    <n v="1515004"/>
    <n v="0"/>
    <x v="1"/>
    <n v="1515004"/>
  </r>
  <r>
    <n v="5"/>
    <n v="31"/>
    <n v="1"/>
    <n v="24"/>
    <n v="3"/>
    <n v="287"/>
    <s v="Fondo Rotativo de Abastecimiento"/>
    <n v="10"/>
    <n v="0"/>
    <x v="1"/>
    <n v="10"/>
  </r>
  <r>
    <n v="5"/>
    <n v="31"/>
    <n v="1"/>
    <n v="25"/>
    <n v="1"/>
    <n v="0"/>
    <s v="Impuestos"/>
    <n v="7376061"/>
    <n v="0"/>
    <x v="1"/>
    <n v="7376061"/>
  </r>
  <r>
    <n v="5"/>
    <n v="31"/>
    <n v="1"/>
    <n v="25"/>
    <n v="99"/>
    <n v="0"/>
    <s v="Otros Integros al Fisco"/>
    <n v="1915227"/>
    <n v="0"/>
    <x v="1"/>
    <n v="1915227"/>
  </r>
  <r>
    <n v="5"/>
    <n v="31"/>
    <n v="1"/>
    <n v="26"/>
    <n v="1"/>
    <n v="0"/>
    <s v="Devoluciones"/>
    <n v="96021"/>
    <n v="0"/>
    <x v="1"/>
    <n v="96021"/>
  </r>
  <r>
    <n v="5"/>
    <n v="31"/>
    <n v="1"/>
    <n v="29"/>
    <n v="3"/>
    <n v="0"/>
    <s v="Vehículos"/>
    <n v="26199707"/>
    <n v="0"/>
    <x v="1"/>
    <n v="26199707"/>
  </r>
  <r>
    <n v="5"/>
    <n v="31"/>
    <n v="1"/>
    <n v="29"/>
    <n v="4"/>
    <n v="0"/>
    <s v="Mobiliario y Otros"/>
    <n v="106205"/>
    <n v="0"/>
    <x v="1"/>
    <n v="106205"/>
  </r>
  <r>
    <n v="5"/>
    <n v="31"/>
    <n v="1"/>
    <n v="29"/>
    <n v="5"/>
    <n v="0"/>
    <s v="Máquinas y Equipos"/>
    <n v="759657"/>
    <n v="0"/>
    <x v="1"/>
    <n v="759657"/>
  </r>
  <r>
    <n v="5"/>
    <n v="31"/>
    <n v="1"/>
    <n v="29"/>
    <n v="6"/>
    <n v="0"/>
    <s v="Equipos Informáticos"/>
    <n v="157980"/>
    <n v="0"/>
    <x v="1"/>
    <n v="157980"/>
  </r>
  <r>
    <n v="5"/>
    <n v="31"/>
    <n v="1"/>
    <n v="29"/>
    <n v="7"/>
    <n v="0"/>
    <s v="Programas Informáticos"/>
    <n v="136406"/>
    <n v="0"/>
    <x v="1"/>
    <n v="136406"/>
  </r>
  <r>
    <n v="5"/>
    <n v="31"/>
    <n v="1"/>
    <n v="31"/>
    <n v="2"/>
    <n v="0"/>
    <s v="Proyectos"/>
    <n v="47176130"/>
    <n v="0"/>
    <x v="1"/>
    <n v="47176130"/>
  </r>
  <r>
    <n v="5"/>
    <n v="31"/>
    <n v="1"/>
    <n v="32"/>
    <n v="7"/>
    <n v="0"/>
    <s v="Por Anticipos por Cambio de Residencia"/>
    <n v="785440"/>
    <n v="0"/>
    <x v="1"/>
    <n v="785440"/>
  </r>
  <r>
    <n v="5"/>
    <n v="31"/>
    <n v="1"/>
    <n v="34"/>
    <n v="7"/>
    <n v="0"/>
    <s v="Deuda Flotante"/>
    <n v="10"/>
    <n v="0"/>
    <x v="1"/>
    <n v="10"/>
  </r>
  <r>
    <n v="5"/>
    <n v="31"/>
    <n v="2"/>
    <n v="5"/>
    <n v="2"/>
    <n v="201"/>
    <s v="Recuperación de Licencias Médicas - FONASA"/>
    <n v="10"/>
    <n v="0"/>
    <x v="0"/>
    <n v="10"/>
  </r>
  <r>
    <n v="5"/>
    <n v="31"/>
    <n v="2"/>
    <n v="8"/>
    <n v="1"/>
    <n v="0"/>
    <s v="Recuperaciones y Reembolsos por Licencias Médicas"/>
    <n v="10"/>
    <n v="0"/>
    <x v="0"/>
    <n v="10"/>
  </r>
  <r>
    <n v="5"/>
    <n v="31"/>
    <n v="2"/>
    <n v="9"/>
    <n v="1"/>
    <n v="0"/>
    <s v="Libre"/>
    <n v="92890435"/>
    <n v="0"/>
    <x v="0"/>
    <n v="92890435"/>
  </r>
  <r>
    <n v="5"/>
    <n v="31"/>
    <n v="2"/>
    <n v="15"/>
    <n v="0"/>
    <n v="0"/>
    <s v="SALDO INICIAL DE CAJA"/>
    <n v="10"/>
    <n v="0"/>
    <x v="0"/>
    <n v="10"/>
  </r>
  <r>
    <n v="5"/>
    <n v="31"/>
    <n v="2"/>
    <n v="21"/>
    <n v="0"/>
    <n v="0"/>
    <s v="GASTOS EN PERSONAL"/>
    <n v="85166656"/>
    <n v="0"/>
    <x v="1"/>
    <n v="85166656"/>
  </r>
  <r>
    <n v="5"/>
    <n v="31"/>
    <n v="2"/>
    <n v="22"/>
    <n v="0"/>
    <n v="0"/>
    <s v="BIENES Y SERVICIOS DE CONSUMO"/>
    <n v="7580891"/>
    <n v="0"/>
    <x v="1"/>
    <n v="7580891"/>
  </r>
  <r>
    <n v="5"/>
    <n v="31"/>
    <n v="2"/>
    <n v="24"/>
    <n v="1"/>
    <n v="4"/>
    <s v="Premios y Otros"/>
    <n v="20322"/>
    <n v="0"/>
    <x v="1"/>
    <n v="20322"/>
  </r>
  <r>
    <n v="5"/>
    <n v="31"/>
    <n v="2"/>
    <n v="24"/>
    <n v="3"/>
    <n v="29"/>
    <s v="Museo Histórico y Centro Cultural de Carabineros de Chile"/>
    <n v="122576"/>
    <n v="0"/>
    <x v="1"/>
    <n v="122576"/>
  </r>
  <r>
    <n v="5"/>
    <n v="31"/>
    <n v="2"/>
    <n v="25"/>
    <n v="99"/>
    <n v="0"/>
    <s v="Otros Integros al Fisco"/>
    <n v="10"/>
    <n v="0"/>
    <x v="1"/>
    <n v="10"/>
  </r>
  <r>
    <n v="5"/>
    <n v="31"/>
    <n v="2"/>
    <n v="34"/>
    <n v="7"/>
    <n v="0"/>
    <s v="Deuda Flotante"/>
    <n v="10"/>
    <n v="0"/>
    <x v="1"/>
    <n v="10"/>
  </r>
  <r>
    <n v="5"/>
    <n v="32"/>
    <n v="1"/>
    <n v="5"/>
    <n v="2"/>
    <n v="201"/>
    <s v="Recuperación de Licencias Médicas - FONASA"/>
    <n v="10"/>
    <n v="0"/>
    <x v="0"/>
    <n v="10"/>
  </r>
  <r>
    <n v="5"/>
    <n v="32"/>
    <n v="1"/>
    <n v="5"/>
    <n v="3"/>
    <n v="7"/>
    <s v="Fondo para Hospitales"/>
    <n v="13147650"/>
    <n v="0"/>
    <x v="0"/>
    <n v="13147650"/>
  </r>
  <r>
    <n v="5"/>
    <n v="32"/>
    <n v="1"/>
    <n v="7"/>
    <n v="2"/>
    <n v="0"/>
    <s v="Venta de Servicios"/>
    <n v="18975686"/>
    <n v="0"/>
    <x v="0"/>
    <n v="18975686"/>
  </r>
  <r>
    <n v="5"/>
    <n v="32"/>
    <n v="1"/>
    <n v="8"/>
    <n v="1"/>
    <n v="0"/>
    <s v="Recuperaciones y Reembolsos por Licencias Médicas"/>
    <n v="10"/>
    <n v="0"/>
    <x v="0"/>
    <n v="10"/>
  </r>
  <r>
    <n v="5"/>
    <n v="32"/>
    <n v="1"/>
    <n v="8"/>
    <n v="99"/>
    <n v="0"/>
    <s v="Otros"/>
    <n v="275221"/>
    <n v="0"/>
    <x v="0"/>
    <n v="275221"/>
  </r>
  <r>
    <n v="5"/>
    <n v="32"/>
    <n v="1"/>
    <n v="12"/>
    <n v="10"/>
    <n v="0"/>
    <s v="Ingresos por Percibir"/>
    <n v="7138048"/>
    <n v="0"/>
    <x v="0"/>
    <n v="7138048"/>
  </r>
  <r>
    <n v="5"/>
    <n v="32"/>
    <n v="1"/>
    <n v="15"/>
    <n v="0"/>
    <n v="0"/>
    <s v="SALDO INICIAL DE CAJA"/>
    <n v="10"/>
    <n v="0"/>
    <x v="0"/>
    <n v="10"/>
  </r>
  <r>
    <n v="5"/>
    <n v="32"/>
    <n v="1"/>
    <n v="21"/>
    <n v="0"/>
    <n v="0"/>
    <s v="GASTOS EN PERSONAL"/>
    <n v="26388966"/>
    <n v="0"/>
    <x v="1"/>
    <n v="26388966"/>
  </r>
  <r>
    <n v="5"/>
    <n v="32"/>
    <n v="1"/>
    <n v="22"/>
    <n v="0"/>
    <n v="0"/>
    <s v="BIENES Y SERVICIOS DE CONSUMO"/>
    <n v="8627811"/>
    <n v="0"/>
    <x v="1"/>
    <n v="8627811"/>
  </r>
  <r>
    <n v="5"/>
    <n v="32"/>
    <n v="1"/>
    <n v="23"/>
    <n v="1"/>
    <n v="0"/>
    <s v="Prestaciones Previsionales"/>
    <n v="182485"/>
    <n v="0"/>
    <x v="1"/>
    <n v="182485"/>
  </r>
  <r>
    <n v="5"/>
    <n v="32"/>
    <n v="1"/>
    <n v="25"/>
    <n v="99"/>
    <n v="0"/>
    <s v="Otros Integros al Fisco"/>
    <n v="10"/>
    <n v="0"/>
    <x v="1"/>
    <n v="10"/>
  </r>
  <r>
    <n v="5"/>
    <n v="32"/>
    <n v="1"/>
    <n v="26"/>
    <n v="1"/>
    <n v="0"/>
    <s v="Devoluciones"/>
    <n v="22195"/>
    <n v="0"/>
    <x v="1"/>
    <n v="22195"/>
  </r>
  <r>
    <n v="5"/>
    <n v="32"/>
    <n v="1"/>
    <n v="29"/>
    <n v="4"/>
    <n v="0"/>
    <s v="Mobiliario y Otros"/>
    <n v="26612"/>
    <n v="0"/>
    <x v="1"/>
    <n v="26612"/>
  </r>
  <r>
    <n v="5"/>
    <n v="32"/>
    <n v="1"/>
    <n v="29"/>
    <n v="5"/>
    <n v="0"/>
    <s v="Máquinas y Equipos"/>
    <n v="1565392"/>
    <n v="0"/>
    <x v="1"/>
    <n v="1565392"/>
  </r>
  <r>
    <n v="5"/>
    <n v="32"/>
    <n v="1"/>
    <n v="29"/>
    <n v="6"/>
    <n v="0"/>
    <s v="Equipos Informáticos"/>
    <n v="147863"/>
    <n v="0"/>
    <x v="1"/>
    <n v="147863"/>
  </r>
  <r>
    <n v="5"/>
    <n v="32"/>
    <n v="1"/>
    <n v="29"/>
    <n v="7"/>
    <n v="0"/>
    <s v="Programas Informáticos"/>
    <n v="1138154"/>
    <n v="0"/>
    <x v="1"/>
    <n v="1138154"/>
  </r>
  <r>
    <n v="5"/>
    <n v="32"/>
    <n v="1"/>
    <n v="31"/>
    <n v="2"/>
    <n v="0"/>
    <s v="Proyectos"/>
    <n v="1437137"/>
    <n v="0"/>
    <x v="1"/>
    <n v="1437137"/>
  </r>
  <r>
    <n v="5"/>
    <n v="32"/>
    <n v="1"/>
    <n v="34"/>
    <n v="7"/>
    <n v="0"/>
    <s v="Deuda Flotante"/>
    <n v="10"/>
    <n v="0"/>
    <x v="1"/>
    <n v="10"/>
  </r>
  <r>
    <n v="5"/>
    <n v="33"/>
    <n v="1"/>
    <n v="5"/>
    <n v="2"/>
    <n v="201"/>
    <s v="Recuperación de Licencias Médicas - FONASA"/>
    <n v="10"/>
    <n v="0"/>
    <x v="0"/>
    <n v="10"/>
  </r>
  <r>
    <n v="5"/>
    <n v="33"/>
    <n v="1"/>
    <n v="5"/>
    <n v="3"/>
    <n v="4"/>
    <s v="Municipalidades"/>
    <n v="147517"/>
    <n v="0"/>
    <x v="0"/>
    <n v="147517"/>
  </r>
  <r>
    <n v="5"/>
    <n v="33"/>
    <n v="1"/>
    <n v="6"/>
    <n v="1"/>
    <n v="0"/>
    <s v="Arriendo de Activos No Financieros"/>
    <n v="108885"/>
    <n v="0"/>
    <x v="0"/>
    <n v="108885"/>
  </r>
  <r>
    <n v="5"/>
    <n v="33"/>
    <n v="1"/>
    <n v="7"/>
    <n v="2"/>
    <n v="0"/>
    <s v="Venta de Servicios"/>
    <n v="83233"/>
    <n v="0"/>
    <x v="0"/>
    <n v="83233"/>
  </r>
  <r>
    <n v="5"/>
    <n v="33"/>
    <n v="1"/>
    <n v="8"/>
    <n v="1"/>
    <n v="0"/>
    <s v="Recuperaciones y Reembolsos por Licencias Médicas"/>
    <n v="10"/>
    <n v="0"/>
    <x v="0"/>
    <n v="10"/>
  </r>
  <r>
    <n v="5"/>
    <n v="33"/>
    <n v="1"/>
    <n v="8"/>
    <n v="99"/>
    <n v="0"/>
    <s v="Otros"/>
    <n v="421692"/>
    <n v="0"/>
    <x v="0"/>
    <n v="421692"/>
  </r>
  <r>
    <n v="5"/>
    <n v="33"/>
    <n v="1"/>
    <n v="9"/>
    <n v="1"/>
    <n v="0"/>
    <s v="Libre"/>
    <n v="453395857"/>
    <n v="0"/>
    <x v="0"/>
    <n v="453395857"/>
  </r>
  <r>
    <n v="5"/>
    <n v="33"/>
    <n v="1"/>
    <n v="10"/>
    <n v="3"/>
    <n v="0"/>
    <s v="Vehículos"/>
    <n v="1227765"/>
    <n v="0"/>
    <x v="0"/>
    <n v="1227765"/>
  </r>
  <r>
    <n v="5"/>
    <n v="33"/>
    <n v="1"/>
    <n v="10"/>
    <n v="4"/>
    <n v="0"/>
    <s v="Mobiliario y Otros"/>
    <n v="1475"/>
    <n v="0"/>
    <x v="0"/>
    <n v="1475"/>
  </r>
  <r>
    <n v="5"/>
    <n v="33"/>
    <n v="1"/>
    <n v="15"/>
    <n v="0"/>
    <n v="0"/>
    <s v="SALDO INICIAL DE CAJA"/>
    <n v="10"/>
    <n v="0"/>
    <x v="0"/>
    <n v="10"/>
  </r>
  <r>
    <n v="5"/>
    <n v="33"/>
    <n v="1"/>
    <n v="21"/>
    <n v="0"/>
    <n v="0"/>
    <s v="GASTOS EN PERSONAL"/>
    <n v="371499707"/>
    <n v="0"/>
    <x v="1"/>
    <n v="371499707"/>
  </r>
  <r>
    <n v="5"/>
    <n v="33"/>
    <n v="1"/>
    <n v="22"/>
    <n v="0"/>
    <n v="0"/>
    <s v="BIENES Y SERVICIOS DE CONSUMO"/>
    <n v="48924664"/>
    <n v="0"/>
    <x v="1"/>
    <n v="48924664"/>
  </r>
  <r>
    <n v="5"/>
    <n v="33"/>
    <n v="1"/>
    <n v="23"/>
    <n v="1"/>
    <n v="0"/>
    <s v="Prestaciones Previsionales"/>
    <n v="384257"/>
    <n v="0"/>
    <x v="1"/>
    <n v="384257"/>
  </r>
  <r>
    <n v="5"/>
    <n v="33"/>
    <n v="1"/>
    <n v="24"/>
    <n v="3"/>
    <n v="49"/>
    <s v="Plan Microtráfico Cero"/>
    <n v="1675756"/>
    <n v="0"/>
    <x v="1"/>
    <n v="1675756"/>
  </r>
  <r>
    <n v="5"/>
    <n v="33"/>
    <n v="1"/>
    <n v="24"/>
    <n v="7"/>
    <n v="11"/>
    <s v="Organización Internacional de Policía Internacional - INTERPOL"/>
    <n v="299463"/>
    <n v="0"/>
    <x v="1"/>
    <n v="299463"/>
  </r>
  <r>
    <n v="5"/>
    <n v="33"/>
    <n v="1"/>
    <n v="25"/>
    <n v="99"/>
    <n v="0"/>
    <s v="Otros Integros al Fisco"/>
    <n v="20"/>
    <n v="0"/>
    <x v="1"/>
    <n v="20"/>
  </r>
  <r>
    <n v="5"/>
    <n v="33"/>
    <n v="1"/>
    <n v="29"/>
    <n v="3"/>
    <n v="0"/>
    <s v="Vehículos"/>
    <n v="2561792"/>
    <n v="0"/>
    <x v="1"/>
    <n v="2561792"/>
  </r>
  <r>
    <n v="5"/>
    <n v="33"/>
    <n v="1"/>
    <n v="29"/>
    <n v="4"/>
    <n v="0"/>
    <s v="Mobiliario y Otros"/>
    <n v="481565"/>
    <n v="0"/>
    <x v="1"/>
    <n v="481565"/>
  </r>
  <r>
    <n v="5"/>
    <n v="33"/>
    <n v="1"/>
    <n v="29"/>
    <n v="5"/>
    <n v="0"/>
    <s v="Máquinas y Equipos"/>
    <n v="763703"/>
    <n v="0"/>
    <x v="1"/>
    <n v="763703"/>
  </r>
  <r>
    <n v="5"/>
    <n v="33"/>
    <n v="1"/>
    <n v="29"/>
    <n v="6"/>
    <n v="0"/>
    <s v="Equipos Informáticos"/>
    <n v="639296"/>
    <n v="0"/>
    <x v="1"/>
    <n v="639296"/>
  </r>
  <r>
    <n v="5"/>
    <n v="33"/>
    <n v="1"/>
    <n v="29"/>
    <n v="7"/>
    <n v="0"/>
    <s v="Programas Informáticos"/>
    <n v="595212"/>
    <n v="0"/>
    <x v="1"/>
    <n v="595212"/>
  </r>
  <r>
    <n v="5"/>
    <n v="33"/>
    <n v="1"/>
    <n v="31"/>
    <n v="2"/>
    <n v="0"/>
    <s v="Proyectos"/>
    <n v="27561009"/>
    <n v="0"/>
    <x v="1"/>
    <n v="27561009"/>
  </r>
  <r>
    <n v="5"/>
    <n v="33"/>
    <n v="1"/>
    <n v="34"/>
    <n v="7"/>
    <n v="0"/>
    <s v="Deuda Flotante"/>
    <n v="10"/>
    <n v="0"/>
    <x v="1"/>
    <n v="10"/>
  </r>
  <r>
    <n v="5"/>
    <n v="35"/>
    <n v="1"/>
    <n v="5"/>
    <n v="2"/>
    <n v="201"/>
    <s v="Recuperación de Licencias Médicas - FONASA"/>
    <n v="10"/>
    <n v="0"/>
    <x v="0"/>
    <n v="10"/>
  </r>
  <r>
    <n v="5"/>
    <n v="35"/>
    <n v="1"/>
    <n v="7"/>
    <n v="2"/>
    <n v="0"/>
    <s v="Venta de Servicios"/>
    <n v="6814084"/>
    <n v="0"/>
    <x v="0"/>
    <n v="6814084"/>
  </r>
  <r>
    <n v="5"/>
    <n v="35"/>
    <n v="1"/>
    <n v="8"/>
    <n v="1"/>
    <n v="0"/>
    <s v="Recuperaciones y Reembolsos por Licencias Médicas"/>
    <n v="10"/>
    <n v="0"/>
    <x v="0"/>
    <n v="10"/>
  </r>
  <r>
    <n v="5"/>
    <n v="35"/>
    <n v="1"/>
    <n v="8"/>
    <n v="2"/>
    <n v="0"/>
    <s v="Multas y Sanciones Pecuniarias"/>
    <n v="3588705"/>
    <n v="0"/>
    <x v="0"/>
    <n v="3588705"/>
  </r>
  <r>
    <n v="5"/>
    <n v="35"/>
    <n v="1"/>
    <n v="8"/>
    <n v="99"/>
    <n v="0"/>
    <s v="Otros"/>
    <n v="925653"/>
    <n v="0"/>
    <x v="0"/>
    <n v="925653"/>
  </r>
  <r>
    <n v="5"/>
    <n v="35"/>
    <n v="1"/>
    <n v="9"/>
    <n v="1"/>
    <n v="0"/>
    <s v="Libre"/>
    <n v="5795394"/>
    <n v="0"/>
    <x v="0"/>
    <n v="5795394"/>
  </r>
  <r>
    <n v="5"/>
    <n v="35"/>
    <n v="1"/>
    <n v="15"/>
    <n v="0"/>
    <n v="0"/>
    <s v="SALDO INICIAL DE CAJA"/>
    <n v="10"/>
    <n v="0"/>
    <x v="0"/>
    <n v="10"/>
  </r>
  <r>
    <n v="5"/>
    <n v="35"/>
    <n v="1"/>
    <n v="21"/>
    <n v="0"/>
    <n v="0"/>
    <s v="GASTOS EN PERSONAL"/>
    <n v="11028164"/>
    <n v="0"/>
    <x v="1"/>
    <n v="11028164"/>
  </r>
  <r>
    <n v="5"/>
    <n v="35"/>
    <n v="1"/>
    <n v="22"/>
    <n v="0"/>
    <n v="0"/>
    <s v="BIENES Y SERVICIOS DE CONSUMO"/>
    <n v="4725073"/>
    <n v="0"/>
    <x v="1"/>
    <n v="4725073"/>
  </r>
  <r>
    <n v="5"/>
    <n v="35"/>
    <n v="1"/>
    <n v="24"/>
    <n v="3"/>
    <n v="5"/>
    <s v="Regularización Rezago solicitudes migratorias"/>
    <n v="992089"/>
    <n v="0"/>
    <x v="1"/>
    <n v="992089"/>
  </r>
  <r>
    <n v="5"/>
    <n v="35"/>
    <n v="1"/>
    <n v="25"/>
    <n v="99"/>
    <n v="0"/>
    <s v="Otros Integros al Fisco"/>
    <n v="20"/>
    <n v="0"/>
    <x v="1"/>
    <n v="20"/>
  </r>
  <r>
    <n v="5"/>
    <n v="35"/>
    <n v="1"/>
    <n v="29"/>
    <n v="4"/>
    <n v="0"/>
    <s v="Mobiliario y Otros"/>
    <n v="46586"/>
    <n v="0"/>
    <x v="1"/>
    <n v="46586"/>
  </r>
  <r>
    <n v="5"/>
    <n v="35"/>
    <n v="1"/>
    <n v="29"/>
    <n v="5"/>
    <n v="0"/>
    <s v="Máquinas y Equipos"/>
    <n v="8311"/>
    <n v="0"/>
    <x v="1"/>
    <n v="8311"/>
  </r>
  <r>
    <n v="5"/>
    <n v="35"/>
    <n v="1"/>
    <n v="29"/>
    <n v="6"/>
    <n v="0"/>
    <s v="Equipos Informáticos"/>
    <n v="70593"/>
    <n v="0"/>
    <x v="1"/>
    <n v="70593"/>
  </r>
  <r>
    <n v="5"/>
    <n v="35"/>
    <n v="1"/>
    <n v="29"/>
    <n v="7"/>
    <n v="0"/>
    <s v="Programas Informáticos"/>
    <n v="253020"/>
    <n v="0"/>
    <x v="1"/>
    <n v="253020"/>
  </r>
  <r>
    <n v="5"/>
    <n v="35"/>
    <n v="1"/>
    <n v="34"/>
    <n v="7"/>
    <n v="0"/>
    <s v="Deuda Flotante"/>
    <n v="10"/>
    <n v="0"/>
    <x v="1"/>
    <n v="10"/>
  </r>
  <r>
    <n v="6"/>
    <n v="1"/>
    <n v="1"/>
    <n v="5"/>
    <n v="2"/>
    <n v="5"/>
    <s v="Secretaría y Administración General de Hacienda (Programa 01)"/>
    <n v="626840"/>
    <n v="0"/>
    <x v="0"/>
    <n v="626840"/>
  </r>
  <r>
    <n v="6"/>
    <n v="1"/>
    <n v="1"/>
    <n v="5"/>
    <n v="2"/>
    <n v="7"/>
    <s v="Subsecretaría de las Culturas y las Artes"/>
    <n v="1150365"/>
    <n v="0"/>
    <x v="0"/>
    <n v="1150365"/>
  </r>
  <r>
    <n v="6"/>
    <n v="1"/>
    <n v="1"/>
    <n v="5"/>
    <n v="2"/>
    <n v="8"/>
    <s v="Subsecretaría de Ciencia, Tecnología, Conocimiento e Innovación"/>
    <n v="672286"/>
    <n v="0"/>
    <x v="0"/>
    <n v="672286"/>
  </r>
  <r>
    <n v="6"/>
    <n v="1"/>
    <n v="1"/>
    <n v="7"/>
    <n v="0"/>
    <n v="0"/>
    <s v="INGRESOS DE OPERACIÓN"/>
    <n v="406078"/>
    <n v="0"/>
    <x v="0"/>
    <n v="406078"/>
  </r>
  <r>
    <n v="6"/>
    <n v="1"/>
    <n v="1"/>
    <n v="8"/>
    <n v="1"/>
    <n v="0"/>
    <s v="Recuperaciones y Reembolsos por Licencias Médicas"/>
    <n v="317728"/>
    <n v="0"/>
    <x v="0"/>
    <n v="317728"/>
  </r>
  <r>
    <n v="6"/>
    <n v="1"/>
    <n v="1"/>
    <n v="8"/>
    <n v="2"/>
    <n v="0"/>
    <s v="Multas y Sanciones Pecuniarias"/>
    <n v="10"/>
    <n v="10"/>
    <x v="0"/>
    <n v="8690"/>
  </r>
  <r>
    <n v="6"/>
    <n v="1"/>
    <n v="1"/>
    <n v="8"/>
    <n v="99"/>
    <n v="0"/>
    <s v="Otros"/>
    <n v="10"/>
    <n v="1514"/>
    <x v="0"/>
    <n v="1314162"/>
  </r>
  <r>
    <n v="6"/>
    <n v="1"/>
    <n v="1"/>
    <n v="9"/>
    <n v="1"/>
    <n v="0"/>
    <s v="Libre"/>
    <n v="37735704"/>
    <n v="147755"/>
    <x v="0"/>
    <n v="165987044"/>
  </r>
  <r>
    <n v="6"/>
    <n v="1"/>
    <n v="1"/>
    <n v="10"/>
    <n v="3"/>
    <n v="0"/>
    <s v="Vehículos"/>
    <n v="0"/>
    <n v="160"/>
    <x v="0"/>
    <n v="138880"/>
  </r>
  <r>
    <n v="6"/>
    <n v="1"/>
    <n v="1"/>
    <n v="11"/>
    <n v="3"/>
    <n v="0"/>
    <s v="Operaciones de Cambio"/>
    <n v="-1777205"/>
    <n v="2047"/>
    <x v="0"/>
    <n v="-409"/>
  </r>
  <r>
    <n v="6"/>
    <n v="1"/>
    <n v="1"/>
    <n v="12"/>
    <n v="7"/>
    <n v="0"/>
    <s v="Por Anticipos por Cambio de Residencia"/>
    <n v="0"/>
    <n v="100"/>
    <x v="0"/>
    <n v="86800"/>
  </r>
  <r>
    <n v="6"/>
    <n v="1"/>
    <n v="1"/>
    <n v="15"/>
    <n v="0"/>
    <n v="0"/>
    <s v="SALDO INICIAL DE CAJA"/>
    <n v="10"/>
    <n v="0"/>
    <x v="0"/>
    <n v="10"/>
  </r>
  <r>
    <n v="6"/>
    <n v="1"/>
    <n v="1"/>
    <n v="21"/>
    <n v="0"/>
    <n v="0"/>
    <s v="GASTOS EN PERSONAL"/>
    <n v="28709811"/>
    <n v="88082"/>
    <x v="1"/>
    <n v="105164987"/>
  </r>
  <r>
    <n v="6"/>
    <n v="1"/>
    <n v="1"/>
    <n v="22"/>
    <n v="0"/>
    <n v="0"/>
    <s v="BIENES Y SERVICIOS DE CONSUMO"/>
    <n v="5397490"/>
    <n v="37492"/>
    <x v="1"/>
    <n v="37940546"/>
  </r>
  <r>
    <n v="6"/>
    <n v="1"/>
    <n v="1"/>
    <n v="23"/>
    <n v="3"/>
    <n v="0"/>
    <s v="Prestaciones Sociales del Empleador"/>
    <n v="0"/>
    <n v="110"/>
    <x v="1"/>
    <n v="95480"/>
  </r>
  <r>
    <n v="6"/>
    <n v="1"/>
    <n v="1"/>
    <n v="24"/>
    <n v="1"/>
    <n v="1"/>
    <s v="Instituto Chileno de Campos de Hielo"/>
    <n v="90016"/>
    <n v="0"/>
    <x v="1"/>
    <n v="90016"/>
  </r>
  <r>
    <n v="6"/>
    <n v="1"/>
    <n v="1"/>
    <n v="24"/>
    <n v="1"/>
    <n v="3"/>
    <s v="Comunidades de Chilenos en el Exterior"/>
    <n v="0"/>
    <n v="35"/>
    <x v="1"/>
    <n v="30380"/>
  </r>
  <r>
    <n v="6"/>
    <n v="1"/>
    <n v="1"/>
    <n v="24"/>
    <n v="1"/>
    <n v="4"/>
    <s v="Consejo Chile - California"/>
    <n v="0"/>
    <n v="120"/>
    <x v="1"/>
    <n v="104160"/>
  </r>
  <r>
    <n v="6"/>
    <n v="1"/>
    <n v="1"/>
    <n v="24"/>
    <n v="1"/>
    <n v="7"/>
    <s v="Fundación Dignitem"/>
    <n v="45417"/>
    <n v="0"/>
    <x v="1"/>
    <n v="45417"/>
  </r>
  <r>
    <n v="6"/>
    <n v="1"/>
    <n v="1"/>
    <n v="24"/>
    <n v="1"/>
    <n v="8"/>
    <s v="Consejo Chile - Massachusetts"/>
    <n v="0"/>
    <n v="60"/>
    <x v="1"/>
    <n v="52080"/>
  </r>
  <r>
    <n v="6"/>
    <n v="1"/>
    <n v="1"/>
    <n v="24"/>
    <n v="1"/>
    <n v="9"/>
    <s v="Política Exterior y Relaciones Internacionales"/>
    <n v="94886"/>
    <n v="0"/>
    <x v="1"/>
    <n v="94886"/>
  </r>
  <r>
    <n v="6"/>
    <n v="1"/>
    <n v="1"/>
    <n v="24"/>
    <n v="2"/>
    <n v="1"/>
    <s v="Instituto Antártico Chileno"/>
    <n v="672286"/>
    <n v="0"/>
    <x v="1"/>
    <n v="672286"/>
  </r>
  <r>
    <n v="6"/>
    <n v="1"/>
    <n v="1"/>
    <n v="24"/>
    <n v="3"/>
    <n v="37"/>
    <s v="Programa de Actividades Específicas en el Exterior"/>
    <n v="0"/>
    <n v="421"/>
    <x v="1"/>
    <n v="365428"/>
  </r>
  <r>
    <n v="6"/>
    <n v="1"/>
    <n v="1"/>
    <n v="24"/>
    <n v="3"/>
    <n v="38"/>
    <s v="Programa Académico en Relaciones Internacionales"/>
    <n v="147078"/>
    <n v="0"/>
    <x v="1"/>
    <n v="147078"/>
  </r>
  <r>
    <n v="6"/>
    <n v="1"/>
    <n v="1"/>
    <n v="24"/>
    <n v="3"/>
    <n v="39"/>
    <s v="Programa de Reuniones Internacionales"/>
    <n v="191105"/>
    <n v="0"/>
    <x v="1"/>
    <n v="191105"/>
  </r>
  <r>
    <n v="6"/>
    <n v="1"/>
    <n v="1"/>
    <n v="24"/>
    <n v="3"/>
    <n v="561"/>
    <s v="Programa de Defensa en Arbitrajes de Inversión Extranjera"/>
    <n v="0"/>
    <n v="950"/>
    <x v="1"/>
    <n v="824600"/>
  </r>
  <r>
    <n v="6"/>
    <n v="1"/>
    <n v="1"/>
    <n v="24"/>
    <n v="3"/>
    <n v="597"/>
    <s v="Integración Vecinal con Zonas Fronterizas"/>
    <n v="32492"/>
    <n v="0"/>
    <x v="1"/>
    <n v="32492"/>
  </r>
  <r>
    <n v="6"/>
    <n v="1"/>
    <n v="1"/>
    <n v="24"/>
    <n v="3"/>
    <n v="609"/>
    <s v="Inserción Internacional de las Regiones"/>
    <n v="50939"/>
    <n v="0"/>
    <x v="1"/>
    <n v="50939"/>
  </r>
  <r>
    <n v="6"/>
    <n v="1"/>
    <n v="1"/>
    <n v="24"/>
    <n v="3"/>
    <n v="614"/>
    <s v="Programa Posicionamiento de Chile en Asociaciones Estratégicas con Países Afines"/>
    <n v="0"/>
    <n v="15"/>
    <x v="1"/>
    <n v="13020"/>
  </r>
  <r>
    <n v="6"/>
    <n v="1"/>
    <n v="1"/>
    <n v="24"/>
    <n v="3"/>
    <n v="617"/>
    <s v="Programa Oficina de Desarrollo Organizacional"/>
    <n v="59042"/>
    <n v="0"/>
    <x v="1"/>
    <n v="59042"/>
  </r>
  <r>
    <n v="6"/>
    <n v="1"/>
    <n v="1"/>
    <n v="24"/>
    <n v="3"/>
    <n v="619"/>
    <s v="Modernización de la Gestión Consular"/>
    <n v="0"/>
    <n v="249"/>
    <x v="1"/>
    <n v="216132"/>
  </r>
  <r>
    <n v="6"/>
    <n v="1"/>
    <n v="1"/>
    <n v="24"/>
    <n v="3"/>
    <n v="625"/>
    <s v="Acercamientos Políticos y Estratégicos"/>
    <n v="0"/>
    <n v="35"/>
    <x v="1"/>
    <n v="30380"/>
  </r>
  <r>
    <n v="6"/>
    <n v="1"/>
    <n v="1"/>
    <n v="24"/>
    <n v="3"/>
    <n v="627"/>
    <s v="Programa de Fortalecimiento de la Política Consular y Migratoria"/>
    <n v="0"/>
    <n v="126"/>
    <x v="1"/>
    <n v="109368"/>
  </r>
  <r>
    <n v="6"/>
    <n v="1"/>
    <n v="1"/>
    <n v="24"/>
    <n v="3"/>
    <n v="629"/>
    <s v="Establecimiento y Desarrollo de Política Cultural con Visión Global al Exterior"/>
    <n v="0"/>
    <n v="1299"/>
    <x v="1"/>
    <n v="1127532"/>
  </r>
  <r>
    <n v="6"/>
    <n v="1"/>
    <n v="1"/>
    <n v="24"/>
    <n v="3"/>
    <n v="631"/>
    <s v="Oficina OCDE"/>
    <n v="0"/>
    <n v="282"/>
    <x v="1"/>
    <n v="244776"/>
  </r>
  <r>
    <n v="6"/>
    <n v="1"/>
    <n v="1"/>
    <n v="24"/>
    <n v="6"/>
    <n v="2"/>
    <s v="Departamento de Estado de Estados Unidos - Aporte Global Equality Fund"/>
    <n v="0"/>
    <n v="10"/>
    <x v="1"/>
    <n v="8680"/>
  </r>
  <r>
    <n v="6"/>
    <n v="1"/>
    <n v="1"/>
    <n v="24"/>
    <n v="7"/>
    <n v="1"/>
    <s v="Organismos Internacionales"/>
    <n v="0"/>
    <n v="20120"/>
    <x v="1"/>
    <n v="17464160"/>
  </r>
  <r>
    <n v="6"/>
    <n v="1"/>
    <n v="1"/>
    <n v="25"/>
    <n v="99"/>
    <n v="0"/>
    <s v="Otros Integros al Fisco"/>
    <n v="317728"/>
    <n v="0"/>
    <x v="1"/>
    <n v="317728"/>
  </r>
  <r>
    <n v="6"/>
    <n v="1"/>
    <n v="1"/>
    <n v="26"/>
    <n v="2"/>
    <n v="0"/>
    <s v="Compensaciones por Daños a Terceros y/o a la Propiedad"/>
    <n v="0"/>
    <n v="110"/>
    <x v="1"/>
    <n v="95480"/>
  </r>
  <r>
    <n v="6"/>
    <n v="1"/>
    <n v="1"/>
    <n v="29"/>
    <n v="2"/>
    <n v="0"/>
    <s v="Edificios"/>
    <n v="3323526"/>
    <n v="0"/>
    <x v="1"/>
    <n v="3323526"/>
  </r>
  <r>
    <n v="6"/>
    <n v="1"/>
    <n v="1"/>
    <n v="29"/>
    <n v="4"/>
    <n v="0"/>
    <s v="Mobiliario y Otros"/>
    <n v="0"/>
    <n v="104"/>
    <x v="1"/>
    <n v="90272"/>
  </r>
  <r>
    <n v="6"/>
    <n v="1"/>
    <n v="1"/>
    <n v="29"/>
    <n v="6"/>
    <n v="0"/>
    <s v="Equipos Informáticos"/>
    <n v="0"/>
    <n v="539"/>
    <x v="1"/>
    <n v="467852"/>
  </r>
  <r>
    <n v="6"/>
    <n v="1"/>
    <n v="1"/>
    <n v="29"/>
    <n v="7"/>
    <n v="0"/>
    <s v="Programas Informáticos"/>
    <n v="0"/>
    <n v="802"/>
    <x v="1"/>
    <n v="696136"/>
  </r>
  <r>
    <n v="6"/>
    <n v="1"/>
    <n v="1"/>
    <n v="29"/>
    <n v="99"/>
    <n v="0"/>
    <s v="Otros Activos no Financieros"/>
    <n v="0"/>
    <n v="100"/>
    <x v="1"/>
    <n v="86800"/>
  </r>
  <r>
    <n v="6"/>
    <n v="1"/>
    <n v="1"/>
    <n v="31"/>
    <n v="2"/>
    <n v="0"/>
    <s v="Proyectos"/>
    <n v="0"/>
    <n v="425"/>
    <x v="1"/>
    <n v="368900"/>
  </r>
  <r>
    <n v="6"/>
    <n v="1"/>
    <n v="1"/>
    <n v="32"/>
    <n v="7"/>
    <n v="0"/>
    <s v="Por Anticipos por Cambio de Residencia"/>
    <n v="0"/>
    <n v="100"/>
    <x v="1"/>
    <n v="86800"/>
  </r>
  <r>
    <n v="6"/>
    <n v="1"/>
    <n v="1"/>
    <n v="34"/>
    <n v="7"/>
    <n v="0"/>
    <s v="Deuda Flotante"/>
    <n v="10"/>
    <n v="0"/>
    <x v="1"/>
    <n v="10"/>
  </r>
  <r>
    <n v="6"/>
    <n v="3"/>
    <n v="1"/>
    <n v="8"/>
    <n v="1"/>
    <n v="0"/>
    <s v="Recuperaciones y Reembolsos por Licencias Médicas"/>
    <n v="10"/>
    <n v="0"/>
    <x v="0"/>
    <n v="10"/>
  </r>
  <r>
    <n v="6"/>
    <n v="3"/>
    <n v="1"/>
    <n v="8"/>
    <n v="99"/>
    <n v="0"/>
    <s v="Otros"/>
    <n v="10"/>
    <n v="0"/>
    <x v="0"/>
    <n v="10"/>
  </r>
  <r>
    <n v="6"/>
    <n v="3"/>
    <n v="1"/>
    <n v="9"/>
    <n v="1"/>
    <n v="0"/>
    <s v="Libre"/>
    <n v="6702825"/>
    <n v="0"/>
    <x v="0"/>
    <n v="6702825"/>
  </r>
  <r>
    <n v="6"/>
    <n v="3"/>
    <n v="1"/>
    <n v="15"/>
    <n v="0"/>
    <n v="0"/>
    <s v="SALDO INICIAL DE CAJA"/>
    <n v="10"/>
    <n v="0"/>
    <x v="0"/>
    <n v="10"/>
  </r>
  <r>
    <n v="6"/>
    <n v="3"/>
    <n v="1"/>
    <n v="21"/>
    <n v="0"/>
    <n v="0"/>
    <s v="GASTOS EN PERSONAL"/>
    <n v="2962606"/>
    <n v="0"/>
    <x v="1"/>
    <n v="2962606"/>
  </r>
  <r>
    <n v="6"/>
    <n v="3"/>
    <n v="1"/>
    <n v="22"/>
    <n v="0"/>
    <n v="0"/>
    <s v="BIENES Y SERVICIOS DE CONSUMO"/>
    <n v="407452"/>
    <n v="0"/>
    <x v="1"/>
    <n v="407452"/>
  </r>
  <r>
    <n v="6"/>
    <n v="3"/>
    <n v="1"/>
    <n v="24"/>
    <n v="3"/>
    <n v="45"/>
    <s v="Programas Especiales de Fronteras y Límites"/>
    <n v="3277900"/>
    <n v="0"/>
    <x v="1"/>
    <n v="3277900"/>
  </r>
  <r>
    <n v="6"/>
    <n v="3"/>
    <n v="1"/>
    <n v="25"/>
    <n v="99"/>
    <n v="0"/>
    <s v="Otros Integros al Fisco"/>
    <n v="10"/>
    <n v="0"/>
    <x v="1"/>
    <n v="10"/>
  </r>
  <r>
    <n v="6"/>
    <n v="3"/>
    <n v="1"/>
    <n v="29"/>
    <n v="6"/>
    <n v="0"/>
    <s v="Equipos Informáticos"/>
    <n v="4810"/>
    <n v="0"/>
    <x v="1"/>
    <n v="4810"/>
  </r>
  <r>
    <n v="6"/>
    <n v="3"/>
    <n v="1"/>
    <n v="29"/>
    <n v="7"/>
    <n v="0"/>
    <s v="Programas Informáticos"/>
    <n v="50067"/>
    <n v="0"/>
    <x v="1"/>
    <n v="50067"/>
  </r>
  <r>
    <n v="6"/>
    <n v="3"/>
    <n v="1"/>
    <n v="34"/>
    <n v="7"/>
    <n v="0"/>
    <s v="Deuda Flotante"/>
    <n v="10"/>
    <n v="0"/>
    <x v="1"/>
    <n v="10"/>
  </r>
  <r>
    <n v="6"/>
    <n v="4"/>
    <n v="1"/>
    <n v="5"/>
    <n v="2"/>
    <n v="19"/>
    <s v="Secretaría y Administración General y Servicio Exterior"/>
    <n v="672286"/>
    <n v="0"/>
    <x v="0"/>
    <n v="672286"/>
  </r>
  <r>
    <n v="6"/>
    <n v="4"/>
    <n v="1"/>
    <n v="8"/>
    <n v="1"/>
    <n v="0"/>
    <s v="Recuperaciones y Reembolsos por Licencias Médicas"/>
    <n v="10"/>
    <n v="0"/>
    <x v="0"/>
    <n v="10"/>
  </r>
  <r>
    <n v="6"/>
    <n v="4"/>
    <n v="1"/>
    <n v="9"/>
    <n v="1"/>
    <n v="0"/>
    <s v="Libre"/>
    <n v="6224780"/>
    <n v="0"/>
    <x v="0"/>
    <n v="6224780"/>
  </r>
  <r>
    <n v="6"/>
    <n v="4"/>
    <n v="1"/>
    <n v="15"/>
    <n v="0"/>
    <n v="0"/>
    <s v="SALDO INICIAL DE CAJA"/>
    <n v="10"/>
    <n v="0"/>
    <x v="0"/>
    <n v="10"/>
  </r>
  <r>
    <n v="6"/>
    <n v="4"/>
    <n v="1"/>
    <n v="21"/>
    <n v="0"/>
    <n v="0"/>
    <s v="GASTOS EN PERSONAL"/>
    <n v="3102993"/>
    <n v="0"/>
    <x v="1"/>
    <n v="3102993"/>
  </r>
  <r>
    <n v="6"/>
    <n v="4"/>
    <n v="1"/>
    <n v="22"/>
    <n v="0"/>
    <n v="0"/>
    <s v="BIENES Y SERVICIOS DE CONSUMO"/>
    <n v="311158"/>
    <n v="0"/>
    <x v="1"/>
    <n v="311158"/>
  </r>
  <r>
    <n v="6"/>
    <n v="4"/>
    <n v="1"/>
    <n v="24"/>
    <n v="3"/>
    <n v="44"/>
    <s v="Feria Antártica Escolar"/>
    <n v="96316"/>
    <n v="0"/>
    <x v="1"/>
    <n v="96316"/>
  </r>
  <r>
    <n v="6"/>
    <n v="4"/>
    <n v="1"/>
    <n v="24"/>
    <n v="3"/>
    <n v="45"/>
    <s v="Desarrollo de la Ciencia Antártica Concursable"/>
    <n v="524039"/>
    <n v="0"/>
    <x v="1"/>
    <n v="524039"/>
  </r>
  <r>
    <n v="6"/>
    <n v="4"/>
    <n v="1"/>
    <n v="24"/>
    <n v="3"/>
    <n v="46"/>
    <s v="Plataforma Logística para Apoyo de Actividades Antárticas"/>
    <n v="1496381"/>
    <n v="0"/>
    <x v="1"/>
    <n v="1496381"/>
  </r>
  <r>
    <n v="6"/>
    <n v="4"/>
    <n v="1"/>
    <n v="24"/>
    <n v="3"/>
    <n v="47"/>
    <s v="Tesis Antárticas"/>
    <n v="51931"/>
    <n v="0"/>
    <x v="1"/>
    <n v="51931"/>
  </r>
  <r>
    <n v="6"/>
    <n v="4"/>
    <n v="1"/>
    <n v="24"/>
    <n v="3"/>
    <n v="50"/>
    <s v="Centro Antártico Internacional"/>
    <n v="122711"/>
    <n v="0"/>
    <x v="1"/>
    <n v="122711"/>
  </r>
  <r>
    <n v="6"/>
    <n v="4"/>
    <n v="1"/>
    <n v="24"/>
    <n v="3"/>
    <n v="52"/>
    <s v="Áreas Marinas Protegidas"/>
    <n v="150776"/>
    <n v="0"/>
    <x v="1"/>
    <n v="150776"/>
  </r>
  <r>
    <n v="6"/>
    <n v="4"/>
    <n v="1"/>
    <n v="24"/>
    <n v="3"/>
    <n v="54"/>
    <s v="Inversión Infraestructura en Plataformas Científico-Logísticas"/>
    <n v="248073"/>
    <n v="0"/>
    <x v="1"/>
    <n v="248073"/>
  </r>
  <r>
    <n v="6"/>
    <n v="4"/>
    <n v="1"/>
    <n v="24"/>
    <n v="3"/>
    <n v="58"/>
    <s v="Sensores Latitudinales"/>
    <n v="726162"/>
    <n v="0"/>
    <x v="1"/>
    <n v="726162"/>
  </r>
  <r>
    <n v="6"/>
    <n v="4"/>
    <n v="1"/>
    <n v="25"/>
    <n v="99"/>
    <n v="0"/>
    <s v="Otros Integros al Fisco"/>
    <n v="10"/>
    <n v="0"/>
    <x v="1"/>
    <n v="10"/>
  </r>
  <r>
    <n v="6"/>
    <n v="4"/>
    <n v="1"/>
    <n v="29"/>
    <n v="6"/>
    <n v="0"/>
    <s v="Equipos Informáticos"/>
    <n v="19976"/>
    <n v="0"/>
    <x v="1"/>
    <n v="19976"/>
  </r>
  <r>
    <n v="6"/>
    <n v="4"/>
    <n v="1"/>
    <n v="29"/>
    <n v="7"/>
    <n v="0"/>
    <s v="Programas Informáticos"/>
    <n v="46550"/>
    <n v="0"/>
    <x v="1"/>
    <n v="46550"/>
  </r>
  <r>
    <n v="6"/>
    <n v="4"/>
    <n v="1"/>
    <n v="34"/>
    <n v="7"/>
    <n v="0"/>
    <s v="Deuda Flotante"/>
    <n v="10"/>
    <n v="0"/>
    <x v="1"/>
    <n v="10"/>
  </r>
  <r>
    <n v="6"/>
    <n v="5"/>
    <n v="1"/>
    <n v="8"/>
    <n v="1"/>
    <n v="0"/>
    <s v="Recuperaciones y Reembolsos por Licencias Médicas"/>
    <n v="10"/>
    <n v="0"/>
    <x v="0"/>
    <n v="10"/>
  </r>
  <r>
    <n v="6"/>
    <n v="5"/>
    <n v="1"/>
    <n v="8"/>
    <n v="99"/>
    <n v="0"/>
    <s v="Otros"/>
    <n v="10"/>
    <n v="0"/>
    <x v="0"/>
    <n v="10"/>
  </r>
  <r>
    <n v="6"/>
    <n v="5"/>
    <n v="1"/>
    <n v="9"/>
    <n v="1"/>
    <n v="0"/>
    <s v="Libre"/>
    <n v="7888259"/>
    <n v="0"/>
    <x v="0"/>
    <n v="7888259"/>
  </r>
  <r>
    <n v="6"/>
    <n v="5"/>
    <n v="1"/>
    <n v="15"/>
    <n v="0"/>
    <n v="0"/>
    <s v="SALDO INICIAL DE CAJA"/>
    <n v="10"/>
    <n v="0"/>
    <x v="0"/>
    <n v="10"/>
  </r>
  <r>
    <n v="6"/>
    <n v="5"/>
    <n v="1"/>
    <n v="21"/>
    <n v="0"/>
    <n v="0"/>
    <s v="GASTOS EN PERSONAL"/>
    <n v="3700968"/>
    <n v="0"/>
    <x v="1"/>
    <n v="3700968"/>
  </r>
  <r>
    <n v="6"/>
    <n v="5"/>
    <n v="1"/>
    <n v="22"/>
    <n v="0"/>
    <n v="0"/>
    <s v="BIENES Y SERVICIOS DE CONSUMO"/>
    <n v="231670"/>
    <n v="0"/>
    <x v="1"/>
    <n v="231670"/>
  </r>
  <r>
    <n v="6"/>
    <n v="5"/>
    <n v="1"/>
    <n v="24"/>
    <n v="1"/>
    <n v="548"/>
    <s v="Cooperación Sur-Sur"/>
    <n v="3917894"/>
    <n v="0"/>
    <x v="1"/>
    <n v="3917894"/>
  </r>
  <r>
    <n v="6"/>
    <n v="5"/>
    <n v="1"/>
    <n v="25"/>
    <n v="99"/>
    <n v="0"/>
    <s v="Otros Integros al Fisco"/>
    <n v="10"/>
    <n v="0"/>
    <x v="1"/>
    <n v="10"/>
  </r>
  <r>
    <n v="6"/>
    <n v="5"/>
    <n v="1"/>
    <n v="29"/>
    <n v="6"/>
    <n v="0"/>
    <s v="Equipos Informáticos"/>
    <n v="5315"/>
    <n v="0"/>
    <x v="1"/>
    <n v="5315"/>
  </r>
  <r>
    <n v="6"/>
    <n v="5"/>
    <n v="1"/>
    <n v="29"/>
    <n v="7"/>
    <n v="0"/>
    <s v="Programas Informáticos"/>
    <n v="32422"/>
    <n v="0"/>
    <x v="1"/>
    <n v="32422"/>
  </r>
  <r>
    <n v="6"/>
    <n v="5"/>
    <n v="1"/>
    <n v="34"/>
    <n v="7"/>
    <n v="0"/>
    <s v="Deuda Flotante"/>
    <n v="10"/>
    <n v="0"/>
    <x v="1"/>
    <n v="10"/>
  </r>
  <r>
    <n v="6"/>
    <n v="6"/>
    <n v="1"/>
    <n v="8"/>
    <n v="1"/>
    <n v="0"/>
    <s v="Recuperaciones y Reembolsos por Licencias Médicas"/>
    <n v="53150"/>
    <n v="0"/>
    <x v="0"/>
    <n v="53150"/>
  </r>
  <r>
    <n v="6"/>
    <n v="6"/>
    <n v="1"/>
    <n v="8"/>
    <n v="99"/>
    <n v="0"/>
    <s v="Otros"/>
    <n v="153644"/>
    <n v="10"/>
    <x v="0"/>
    <n v="162324"/>
  </r>
  <r>
    <n v="6"/>
    <n v="6"/>
    <n v="1"/>
    <n v="9"/>
    <n v="1"/>
    <n v="0"/>
    <s v="Libre"/>
    <n v="10391247"/>
    <n v="3743"/>
    <x v="0"/>
    <n v="13640171"/>
  </r>
  <r>
    <n v="6"/>
    <n v="6"/>
    <n v="1"/>
    <n v="9"/>
    <n v="3"/>
    <n v="0"/>
    <s v="Servicio de la Deuda Externa"/>
    <n v="273716"/>
    <n v="0"/>
    <x v="0"/>
    <n v="273716"/>
  </r>
  <r>
    <n v="6"/>
    <n v="6"/>
    <n v="1"/>
    <n v="11"/>
    <n v="3"/>
    <n v="0"/>
    <s v="Operaciones de Cambio"/>
    <n v="-257855"/>
    <n v="297"/>
    <x v="0"/>
    <n v="-59"/>
  </r>
  <r>
    <n v="6"/>
    <n v="6"/>
    <n v="1"/>
    <n v="15"/>
    <n v="0"/>
    <n v="0"/>
    <s v="SALDO INICIAL DE CAJA"/>
    <n v="10"/>
    <n v="0"/>
    <x v="0"/>
    <n v="10"/>
  </r>
  <r>
    <n v="6"/>
    <n v="6"/>
    <n v="1"/>
    <n v="21"/>
    <n v="0"/>
    <n v="0"/>
    <s v="GASTOS EN PERSONAL"/>
    <n v="9467256"/>
    <n v="1300"/>
    <x v="1"/>
    <n v="10595656"/>
  </r>
  <r>
    <n v="6"/>
    <n v="6"/>
    <n v="1"/>
    <n v="22"/>
    <n v="0"/>
    <n v="0"/>
    <s v="BIENES Y SERVICIOS DE CONSUMO"/>
    <n v="889642"/>
    <n v="443"/>
    <x v="1"/>
    <n v="1274166"/>
  </r>
  <r>
    <n v="6"/>
    <n v="6"/>
    <n v="1"/>
    <n v="23"/>
    <n v="3"/>
    <n v="0"/>
    <s v="Prestaciones Sociales del Empleador"/>
    <n v="10"/>
    <n v="0"/>
    <x v="1"/>
    <n v="10"/>
  </r>
  <r>
    <n v="6"/>
    <n v="6"/>
    <n v="1"/>
    <n v="24"/>
    <n v="3"/>
    <n v="554"/>
    <s v="Negociaciones y Administración de Acuerdos"/>
    <n v="109853"/>
    <n v="1404"/>
    <x v="1"/>
    <n v="1328525"/>
  </r>
  <r>
    <n v="6"/>
    <n v="6"/>
    <n v="1"/>
    <n v="24"/>
    <n v="3"/>
    <n v="557"/>
    <s v="Defensa Comercial"/>
    <n v="0"/>
    <n v="130"/>
    <x v="1"/>
    <n v="112840"/>
  </r>
  <r>
    <n v="6"/>
    <n v="6"/>
    <n v="1"/>
    <n v="24"/>
    <n v="3"/>
    <n v="560"/>
    <s v="Profundización Inserción Económica Asia"/>
    <n v="40122"/>
    <n v="91"/>
    <x v="1"/>
    <n v="119110"/>
  </r>
  <r>
    <n v="6"/>
    <n v="6"/>
    <n v="1"/>
    <n v="24"/>
    <n v="7"/>
    <n v="1"/>
    <s v="Cooperación Técnica a Organismos Internacionales"/>
    <n v="0"/>
    <n v="11"/>
    <x v="1"/>
    <n v="9548"/>
  </r>
  <r>
    <n v="6"/>
    <n v="6"/>
    <n v="1"/>
    <n v="25"/>
    <n v="99"/>
    <n v="0"/>
    <s v="Otros Integros al Fisco"/>
    <n v="53150"/>
    <n v="10"/>
    <x v="1"/>
    <n v="61830"/>
  </r>
  <r>
    <n v="6"/>
    <n v="6"/>
    <n v="1"/>
    <n v="29"/>
    <n v="6"/>
    <n v="0"/>
    <s v="Equipos Informáticos"/>
    <n v="0"/>
    <n v="41"/>
    <x v="1"/>
    <n v="35588"/>
  </r>
  <r>
    <n v="6"/>
    <n v="6"/>
    <n v="1"/>
    <n v="29"/>
    <n v="7"/>
    <n v="0"/>
    <s v="Programas Informáticos"/>
    <n v="38948"/>
    <n v="173"/>
    <x v="1"/>
    <n v="189112"/>
  </r>
  <r>
    <n v="6"/>
    <n v="6"/>
    <n v="1"/>
    <n v="33"/>
    <n v="1"/>
    <n v="65"/>
    <s v="Fundación Chilena del Pacífico"/>
    <n v="0"/>
    <n v="150"/>
    <x v="1"/>
    <n v="130200"/>
  </r>
  <r>
    <n v="6"/>
    <n v="6"/>
    <n v="1"/>
    <n v="34"/>
    <n v="2"/>
    <n v="0"/>
    <s v="Amortización Deuda Externa"/>
    <n v="0"/>
    <n v="297"/>
    <x v="1"/>
    <n v="257796"/>
  </r>
  <r>
    <n v="6"/>
    <n v="6"/>
    <n v="1"/>
    <n v="34"/>
    <n v="4"/>
    <n v="0"/>
    <s v="Intereses Deuda Externa"/>
    <n v="14921"/>
    <n v="0"/>
    <x v="1"/>
    <n v="14921"/>
  </r>
  <r>
    <n v="6"/>
    <n v="6"/>
    <n v="1"/>
    <n v="34"/>
    <n v="7"/>
    <n v="0"/>
    <s v="Deuda Flotante"/>
    <n v="10"/>
    <n v="0"/>
    <x v="1"/>
    <n v="10"/>
  </r>
  <r>
    <n v="6"/>
    <n v="7"/>
    <n v="1"/>
    <n v="5"/>
    <n v="2"/>
    <n v="1"/>
    <s v="Subsecretaría de Agricultura"/>
    <n v="8125187"/>
    <n v="0"/>
    <x v="0"/>
    <n v="8125187"/>
  </r>
  <r>
    <n v="6"/>
    <n v="7"/>
    <n v="1"/>
    <n v="5"/>
    <n v="2"/>
    <n v="5"/>
    <s v="Agencia de Promoción de la Inversión Extranjera"/>
    <n v="782530"/>
    <n v="0"/>
    <x v="0"/>
    <n v="782530"/>
  </r>
  <r>
    <n v="6"/>
    <n v="7"/>
    <n v="1"/>
    <n v="5"/>
    <n v="2"/>
    <n v="16"/>
    <s v="Secretaría y Administración General - Minería"/>
    <n v="111130"/>
    <n v="0"/>
    <x v="0"/>
    <n v="111130"/>
  </r>
  <r>
    <n v="6"/>
    <n v="7"/>
    <n v="1"/>
    <n v="5"/>
    <n v="2"/>
    <n v="17"/>
    <s v="Secretaría y Administración General de Hacienda (Programa 09)"/>
    <n v="352920"/>
    <n v="0"/>
    <x v="0"/>
    <n v="352920"/>
  </r>
  <r>
    <n v="6"/>
    <n v="7"/>
    <n v="1"/>
    <n v="7"/>
    <n v="0"/>
    <n v="0"/>
    <s v="INGRESOS DE OPERACIÓN"/>
    <n v="977374"/>
    <n v="0"/>
    <x v="0"/>
    <n v="977374"/>
  </r>
  <r>
    <n v="6"/>
    <n v="7"/>
    <n v="1"/>
    <n v="8"/>
    <n v="1"/>
    <n v="0"/>
    <s v="Recuperaciones y Reembolsos por Licencias Médicas"/>
    <n v="10"/>
    <n v="0"/>
    <x v="0"/>
    <n v="10"/>
  </r>
  <r>
    <n v="6"/>
    <n v="7"/>
    <n v="1"/>
    <n v="8"/>
    <n v="99"/>
    <n v="0"/>
    <s v="Otros"/>
    <n v="10"/>
    <n v="0"/>
    <x v="0"/>
    <n v="10"/>
  </r>
  <r>
    <n v="6"/>
    <n v="7"/>
    <n v="1"/>
    <n v="9"/>
    <n v="1"/>
    <n v="0"/>
    <s v="Libre"/>
    <n v="21711795"/>
    <n v="17814"/>
    <x v="0"/>
    <n v="37174347"/>
  </r>
  <r>
    <n v="6"/>
    <n v="7"/>
    <n v="1"/>
    <n v="11"/>
    <n v="3"/>
    <n v="0"/>
    <s v="Operaciones de Cambio"/>
    <n v="-4301931"/>
    <n v="4955"/>
    <x v="0"/>
    <n v="-991"/>
  </r>
  <r>
    <n v="6"/>
    <n v="7"/>
    <n v="1"/>
    <n v="15"/>
    <n v="0"/>
    <n v="0"/>
    <s v="SALDO INICIAL DE CAJA"/>
    <n v="950000"/>
    <n v="0"/>
    <x v="0"/>
    <n v="950000"/>
  </r>
  <r>
    <n v="6"/>
    <n v="7"/>
    <n v="1"/>
    <n v="21"/>
    <n v="0"/>
    <n v="0"/>
    <s v="GASTOS EN PERSONAL"/>
    <n v="14806182"/>
    <n v="13948"/>
    <x v="1"/>
    <n v="26913046"/>
  </r>
  <r>
    <n v="6"/>
    <n v="7"/>
    <n v="1"/>
    <n v="22"/>
    <n v="0"/>
    <n v="0"/>
    <s v="BIENES Y SERVICIOS DE CONSUMO"/>
    <n v="1643787"/>
    <n v="2938"/>
    <x v="1"/>
    <n v="4193971"/>
  </r>
  <r>
    <n v="6"/>
    <n v="7"/>
    <n v="1"/>
    <n v="24"/>
    <n v="1"/>
    <n v="3"/>
    <s v="Fundación Imagen de Chile"/>
    <n v="2289343"/>
    <n v="0"/>
    <x v="1"/>
    <n v="2289343"/>
  </r>
  <r>
    <n v="6"/>
    <n v="7"/>
    <n v="1"/>
    <n v="24"/>
    <n v="3"/>
    <n v="2"/>
    <s v="Estrategia de Fomento y Promoción de Inversión Extranjera"/>
    <n v="1150"/>
    <n v="318"/>
    <x v="1"/>
    <n v="277174"/>
  </r>
  <r>
    <n v="6"/>
    <n v="7"/>
    <n v="1"/>
    <n v="24"/>
    <n v="3"/>
    <n v="3"/>
    <s v="Promoción de Exportaciones Agricultura"/>
    <n v="3665698"/>
    <n v="1804"/>
    <x v="1"/>
    <n v="5231570"/>
  </r>
  <r>
    <n v="6"/>
    <n v="7"/>
    <n v="1"/>
    <n v="24"/>
    <n v="3"/>
    <n v="4"/>
    <s v="Exportación de Servicios Hacienda"/>
    <n v="352920"/>
    <n v="0"/>
    <x v="1"/>
    <n v="352920"/>
  </r>
  <r>
    <n v="6"/>
    <n v="7"/>
    <n v="1"/>
    <n v="24"/>
    <n v="3"/>
    <n v="5"/>
    <s v="Feria PDAC-Minería FIE"/>
    <n v="0"/>
    <n v="128"/>
    <x v="1"/>
    <n v="111104"/>
  </r>
  <r>
    <n v="6"/>
    <n v="7"/>
    <n v="1"/>
    <n v="24"/>
    <n v="3"/>
    <n v="6"/>
    <s v="Promoción de Exportaciones PROCHILE"/>
    <n v="3195742"/>
    <n v="1950"/>
    <x v="1"/>
    <n v="4888342"/>
  </r>
  <r>
    <n v="6"/>
    <n v="7"/>
    <n v="1"/>
    <n v="24"/>
    <n v="3"/>
    <n v="7"/>
    <s v="Pymes Estrategias Sectoriales"/>
    <n v="736712"/>
    <n v="805"/>
    <x v="1"/>
    <n v="1435452"/>
  </r>
  <r>
    <n v="6"/>
    <n v="7"/>
    <n v="1"/>
    <n v="24"/>
    <n v="3"/>
    <n v="554"/>
    <s v="Certificación de Origen"/>
    <n v="977374"/>
    <n v="0"/>
    <x v="1"/>
    <n v="977374"/>
  </r>
  <r>
    <n v="6"/>
    <n v="7"/>
    <n v="1"/>
    <n v="25"/>
    <n v="99"/>
    <n v="0"/>
    <s v="Otros Integros al Fisco"/>
    <n v="950000"/>
    <n v="0"/>
    <x v="1"/>
    <n v="950000"/>
  </r>
  <r>
    <n v="6"/>
    <n v="7"/>
    <n v="1"/>
    <n v="29"/>
    <n v="6"/>
    <n v="0"/>
    <s v="Equipos Informáticos"/>
    <n v="8602"/>
    <n v="30"/>
    <x v="1"/>
    <n v="34642"/>
  </r>
  <r>
    <n v="6"/>
    <n v="7"/>
    <n v="1"/>
    <n v="29"/>
    <n v="7"/>
    <n v="0"/>
    <s v="Programas Informáticos"/>
    <n v="81505"/>
    <n v="848"/>
    <x v="1"/>
    <n v="817569"/>
  </r>
  <r>
    <n v="6"/>
    <n v="7"/>
    <n v="1"/>
    <n v="34"/>
    <n v="7"/>
    <n v="0"/>
    <s v="Deuda Flotante"/>
    <n v="10"/>
    <n v="0"/>
    <x v="1"/>
    <n v="10"/>
  </r>
  <r>
    <n v="7"/>
    <n v="1"/>
    <n v="1"/>
    <n v="5"/>
    <n v="2"/>
    <n v="1"/>
    <s v="Subsecretaría de Pesca y Acuicultura"/>
    <n v="19730960"/>
    <n v="0"/>
    <x v="0"/>
    <n v="19730960"/>
  </r>
  <r>
    <n v="7"/>
    <n v="1"/>
    <n v="1"/>
    <n v="5"/>
    <n v="2"/>
    <n v="10"/>
    <s v="Servicio Nacional del Consumidor"/>
    <n v="52506"/>
    <n v="0"/>
    <x v="0"/>
    <n v="52506"/>
  </r>
  <r>
    <n v="7"/>
    <n v="1"/>
    <n v="1"/>
    <n v="5"/>
    <n v="2"/>
    <n v="11"/>
    <s v="Desarrollo Productivo Sostenible"/>
    <n v="1065250"/>
    <n v="0"/>
    <x v="0"/>
    <n v="1065250"/>
  </r>
  <r>
    <n v="7"/>
    <n v="1"/>
    <n v="1"/>
    <n v="5"/>
    <n v="2"/>
    <n v="201"/>
    <s v="Recuperación de Licencias Médicas - FONASA"/>
    <n v="10"/>
    <n v="0"/>
    <x v="0"/>
    <n v="10"/>
  </r>
  <r>
    <n v="7"/>
    <n v="1"/>
    <n v="1"/>
    <n v="7"/>
    <n v="0"/>
    <n v="0"/>
    <s v="INGRESOS DE OPERACIÓN"/>
    <n v="1090292"/>
    <n v="0"/>
    <x v="0"/>
    <n v="1090292"/>
  </r>
  <r>
    <n v="7"/>
    <n v="1"/>
    <n v="1"/>
    <n v="8"/>
    <n v="1"/>
    <n v="0"/>
    <s v="Recuperaciones y Reembolsos por Licencias Médicas"/>
    <n v="122172"/>
    <n v="0"/>
    <x v="0"/>
    <n v="122172"/>
  </r>
  <r>
    <n v="7"/>
    <n v="1"/>
    <n v="1"/>
    <n v="8"/>
    <n v="2"/>
    <n v="0"/>
    <s v="Multas y Sanciones Pecuniarias"/>
    <n v="5285"/>
    <n v="0"/>
    <x v="0"/>
    <n v="5285"/>
  </r>
  <r>
    <n v="7"/>
    <n v="1"/>
    <n v="1"/>
    <n v="8"/>
    <n v="99"/>
    <n v="0"/>
    <s v="Otros"/>
    <n v="16554"/>
    <n v="0"/>
    <x v="0"/>
    <n v="16554"/>
  </r>
  <r>
    <n v="7"/>
    <n v="1"/>
    <n v="1"/>
    <n v="9"/>
    <n v="1"/>
    <n v="0"/>
    <s v="Libre"/>
    <n v="15115418"/>
    <n v="0"/>
    <x v="0"/>
    <n v="15115418"/>
  </r>
  <r>
    <n v="7"/>
    <n v="1"/>
    <n v="1"/>
    <n v="9"/>
    <n v="2"/>
    <n v="0"/>
    <s v="Servicio de la Deuda Interna"/>
    <n v="865620"/>
    <n v="0"/>
    <x v="0"/>
    <n v="865620"/>
  </r>
  <r>
    <n v="7"/>
    <n v="1"/>
    <n v="1"/>
    <n v="9"/>
    <n v="3"/>
    <n v="0"/>
    <s v="Servicio de la Deuda Externa"/>
    <n v="727568"/>
    <n v="0"/>
    <x v="0"/>
    <n v="727568"/>
  </r>
  <r>
    <n v="7"/>
    <n v="1"/>
    <n v="1"/>
    <n v="15"/>
    <n v="0"/>
    <n v="0"/>
    <s v="SALDO INICIAL DE CAJA"/>
    <n v="10"/>
    <n v="0"/>
    <x v="0"/>
    <n v="10"/>
  </r>
  <r>
    <n v="7"/>
    <n v="1"/>
    <n v="1"/>
    <n v="21"/>
    <n v="0"/>
    <n v="0"/>
    <s v="GASTOS EN PERSONAL"/>
    <n v="9804134"/>
    <n v="0"/>
    <x v="1"/>
    <n v="9804134"/>
  </r>
  <r>
    <n v="7"/>
    <n v="1"/>
    <n v="1"/>
    <n v="22"/>
    <n v="0"/>
    <n v="0"/>
    <s v="BIENES Y SERVICIOS DE CONSUMO"/>
    <n v="2081930"/>
    <n v="0"/>
    <x v="1"/>
    <n v="2081930"/>
  </r>
  <r>
    <n v="7"/>
    <n v="1"/>
    <n v="1"/>
    <n v="23"/>
    <n v="1"/>
    <n v="0"/>
    <s v="Prestaciones Previsionales"/>
    <n v="10"/>
    <n v="0"/>
    <x v="1"/>
    <n v="10"/>
  </r>
  <r>
    <n v="7"/>
    <n v="1"/>
    <n v="1"/>
    <n v="24"/>
    <n v="1"/>
    <n v="8"/>
    <s v="Instituto Nacional de Normalización"/>
    <n v="316635"/>
    <n v="0"/>
    <x v="1"/>
    <n v="316635"/>
  </r>
  <r>
    <n v="7"/>
    <n v="1"/>
    <n v="1"/>
    <n v="24"/>
    <n v="1"/>
    <n v="9"/>
    <s v="Instituto de Fomento Pesquero"/>
    <n v="19730960"/>
    <n v="0"/>
    <x v="1"/>
    <n v="19730960"/>
  </r>
  <r>
    <n v="7"/>
    <n v="1"/>
    <n v="1"/>
    <n v="24"/>
    <n v="2"/>
    <n v="4"/>
    <s v="Instituto Nacional de Estadísticas"/>
    <n v="605856"/>
    <n v="0"/>
    <x v="1"/>
    <n v="605856"/>
  </r>
  <r>
    <n v="7"/>
    <n v="1"/>
    <n v="1"/>
    <n v="24"/>
    <n v="2"/>
    <n v="80"/>
    <s v="Instituto Nacional de Propiedad Industrial"/>
    <n v="225356"/>
    <n v="0"/>
    <x v="1"/>
    <n v="225356"/>
  </r>
  <r>
    <n v="7"/>
    <n v="1"/>
    <n v="1"/>
    <n v="24"/>
    <n v="3"/>
    <n v="413"/>
    <s v="Escritorio Empresa"/>
    <n v="354993"/>
    <n v="0"/>
    <x v="1"/>
    <n v="354993"/>
  </r>
  <r>
    <n v="7"/>
    <n v="1"/>
    <n v="1"/>
    <n v="24"/>
    <n v="3"/>
    <n v="472"/>
    <s v="Tribunal Arbitral de Propiedad Industrial"/>
    <n v="497920"/>
    <n v="0"/>
    <x v="1"/>
    <n v="497920"/>
  </r>
  <r>
    <n v="7"/>
    <n v="1"/>
    <n v="1"/>
    <n v="24"/>
    <n v="3"/>
    <n v="611"/>
    <s v="Pymes Digitales"/>
    <n v="167701"/>
    <n v="0"/>
    <x v="1"/>
    <n v="167701"/>
  </r>
  <r>
    <n v="7"/>
    <n v="1"/>
    <n v="1"/>
    <n v="24"/>
    <n v="3"/>
    <n v="613"/>
    <s v="Oficina de Competencia y Mejora Regulatoria"/>
    <n v="348226"/>
    <n v="0"/>
    <x v="1"/>
    <n v="348226"/>
  </r>
  <r>
    <n v="7"/>
    <n v="1"/>
    <n v="1"/>
    <n v="24"/>
    <n v="3"/>
    <n v="618"/>
    <s v="Observatorio de Datos Económicos"/>
    <n v="597197"/>
    <n v="0"/>
    <x v="1"/>
    <n v="597197"/>
  </r>
  <r>
    <n v="7"/>
    <n v="1"/>
    <n v="1"/>
    <n v="24"/>
    <n v="3"/>
    <n v="623"/>
    <s v="Oficina de Grandes Proyectos"/>
    <n v="1258816"/>
    <n v="0"/>
    <x v="1"/>
    <n v="1258816"/>
  </r>
  <r>
    <n v="7"/>
    <n v="1"/>
    <n v="1"/>
    <n v="24"/>
    <n v="3"/>
    <n v="624"/>
    <s v="Secretaría Ejecutiva Desarrollo Productivo Sostenible"/>
    <n v="839894"/>
    <n v="0"/>
    <x v="1"/>
    <n v="839894"/>
  </r>
  <r>
    <n v="7"/>
    <n v="1"/>
    <n v="1"/>
    <n v="25"/>
    <n v="99"/>
    <n v="0"/>
    <s v="Otros Integros al Fisco"/>
    <n v="122182"/>
    <n v="0"/>
    <x v="1"/>
    <n v="122182"/>
  </r>
  <r>
    <n v="7"/>
    <n v="1"/>
    <n v="1"/>
    <n v="29"/>
    <n v="7"/>
    <n v="0"/>
    <s v="Programas Informáticos"/>
    <n v="246637"/>
    <n v="0"/>
    <x v="1"/>
    <n v="246637"/>
  </r>
  <r>
    <n v="7"/>
    <n v="1"/>
    <n v="1"/>
    <n v="34"/>
    <n v="1"/>
    <n v="0"/>
    <s v="Amortización Deuda Interna"/>
    <n v="429280"/>
    <n v="0"/>
    <x v="1"/>
    <n v="429280"/>
  </r>
  <r>
    <n v="7"/>
    <n v="1"/>
    <n v="1"/>
    <n v="34"/>
    <n v="2"/>
    <n v="0"/>
    <s v="Amortización Deuda Externa"/>
    <n v="702821"/>
    <n v="0"/>
    <x v="1"/>
    <n v="702821"/>
  </r>
  <r>
    <n v="7"/>
    <n v="1"/>
    <n v="1"/>
    <n v="34"/>
    <n v="3"/>
    <n v="0"/>
    <s v="Intereses Deuda Interna"/>
    <n v="436340"/>
    <n v="0"/>
    <x v="1"/>
    <n v="436340"/>
  </r>
  <r>
    <n v="7"/>
    <n v="1"/>
    <n v="1"/>
    <n v="34"/>
    <n v="4"/>
    <n v="0"/>
    <s v="Intereses Deuda Externa"/>
    <n v="24747"/>
    <n v="0"/>
    <x v="1"/>
    <n v="24747"/>
  </r>
  <r>
    <n v="7"/>
    <n v="1"/>
    <n v="1"/>
    <n v="34"/>
    <n v="7"/>
    <n v="0"/>
    <s v="Deuda Flotante"/>
    <n v="10"/>
    <n v="0"/>
    <x v="1"/>
    <n v="10"/>
  </r>
  <r>
    <n v="7"/>
    <n v="1"/>
    <n v="7"/>
    <n v="5"/>
    <n v="2"/>
    <n v="12"/>
    <s v="Desarrollo Productivo Sostenible"/>
    <n v="7414833"/>
    <n v="0"/>
    <x v="0"/>
    <n v="7414833"/>
  </r>
  <r>
    <n v="7"/>
    <n v="1"/>
    <n v="7"/>
    <n v="9"/>
    <n v="1"/>
    <n v="0"/>
    <s v="Libre"/>
    <n v="34709771"/>
    <n v="0"/>
    <x v="0"/>
    <n v="34709771"/>
  </r>
  <r>
    <n v="7"/>
    <n v="1"/>
    <n v="7"/>
    <n v="15"/>
    <n v="0"/>
    <n v="0"/>
    <s v="SALDO INICIAL DE CAJA"/>
    <n v="10"/>
    <n v="0"/>
    <x v="0"/>
    <n v="10"/>
  </r>
  <r>
    <n v="7"/>
    <n v="1"/>
    <n v="7"/>
    <n v="21"/>
    <n v="0"/>
    <n v="0"/>
    <s v="GASTOS EN PERSONAL"/>
    <n v="171222"/>
    <n v="0"/>
    <x v="1"/>
    <n v="171222"/>
  </r>
  <r>
    <n v="7"/>
    <n v="1"/>
    <n v="7"/>
    <n v="24"/>
    <n v="1"/>
    <n v="3"/>
    <s v="Instituto Nacional de Normalización"/>
    <n v="941571"/>
    <n v="0"/>
    <x v="1"/>
    <n v="941571"/>
  </r>
  <r>
    <n v="7"/>
    <n v="1"/>
    <n v="7"/>
    <n v="24"/>
    <n v="2"/>
    <n v="20"/>
    <s v="Emprendimiento Start Up - CORFO"/>
    <n v="2542980"/>
    <n v="0"/>
    <x v="1"/>
    <n v="2542980"/>
  </r>
  <r>
    <n v="7"/>
    <n v="1"/>
    <n v="7"/>
    <n v="24"/>
    <n v="2"/>
    <n v="22"/>
    <s v="Emprendimiento Semilla Flexible - CORFO"/>
    <n v="3793420"/>
    <n v="0"/>
    <x v="1"/>
    <n v="3793420"/>
  </r>
  <r>
    <n v="7"/>
    <n v="1"/>
    <n v="7"/>
    <n v="24"/>
    <n v="2"/>
    <n v="23"/>
    <s v="Redes y Competitividad - CORFO"/>
    <n v="8935430"/>
    <n v="0"/>
    <x v="1"/>
    <n v="8935430"/>
  </r>
  <r>
    <n v="7"/>
    <n v="1"/>
    <n v="7"/>
    <n v="24"/>
    <n v="2"/>
    <n v="25"/>
    <s v="Innovación Empresarial - INNOVA"/>
    <n v="6024438"/>
    <n v="0"/>
    <x v="1"/>
    <n v="6024438"/>
  </r>
  <r>
    <n v="7"/>
    <n v="1"/>
    <n v="7"/>
    <n v="24"/>
    <n v="2"/>
    <n v="27"/>
    <s v="Crea y Valida Innovación - INNOVA"/>
    <n v="4721872"/>
    <n v="0"/>
    <x v="1"/>
    <n v="4721872"/>
  </r>
  <r>
    <n v="7"/>
    <n v="1"/>
    <n v="7"/>
    <n v="24"/>
    <n v="2"/>
    <n v="28"/>
    <s v="Escala Innovación - INNOVA"/>
    <n v="5838832"/>
    <n v="0"/>
    <x v="1"/>
    <n v="5838832"/>
  </r>
  <r>
    <n v="7"/>
    <n v="1"/>
    <n v="7"/>
    <n v="24"/>
    <n v="2"/>
    <n v="29"/>
    <s v="Programas y Consorcios Tecnológicos - CORFO"/>
    <n v="9014891"/>
    <n v="0"/>
    <x v="1"/>
    <n v="9014891"/>
  </r>
  <r>
    <n v="7"/>
    <n v="1"/>
    <n v="7"/>
    <n v="24"/>
    <n v="7"/>
    <n v="8"/>
    <s v="Organización Internacional de Normalización y Oficina Internacional de Pesos y Medidas"/>
    <n v="139948"/>
    <n v="0"/>
    <x v="1"/>
    <n v="139948"/>
  </r>
  <r>
    <n v="7"/>
    <n v="1"/>
    <n v="7"/>
    <n v="34"/>
    <n v="7"/>
    <n v="0"/>
    <s v="Deuda Flotante"/>
    <n v="10"/>
    <n v="0"/>
    <x v="1"/>
    <n v="10"/>
  </r>
  <r>
    <n v="7"/>
    <n v="2"/>
    <n v="1"/>
    <n v="5"/>
    <n v="2"/>
    <n v="1"/>
    <s v="Junta de Aeronaútica Civil"/>
    <n v="32908"/>
    <n v="0"/>
    <x v="0"/>
    <n v="32908"/>
  </r>
  <r>
    <n v="7"/>
    <n v="2"/>
    <n v="1"/>
    <n v="5"/>
    <n v="2"/>
    <n v="201"/>
    <s v="Recuperación de Licencias Médicas - FONASA"/>
    <n v="10"/>
    <n v="0"/>
    <x v="0"/>
    <n v="10"/>
  </r>
  <r>
    <n v="7"/>
    <n v="2"/>
    <n v="1"/>
    <n v="8"/>
    <n v="1"/>
    <n v="0"/>
    <s v="Recuperaciones y Reembolsos por Licencias Médicas"/>
    <n v="87661"/>
    <n v="0"/>
    <x v="0"/>
    <n v="87661"/>
  </r>
  <r>
    <n v="7"/>
    <n v="2"/>
    <n v="1"/>
    <n v="8"/>
    <n v="99"/>
    <n v="0"/>
    <s v="Otros"/>
    <n v="6659"/>
    <n v="0"/>
    <x v="0"/>
    <n v="6659"/>
  </r>
  <r>
    <n v="7"/>
    <n v="2"/>
    <n v="1"/>
    <n v="9"/>
    <n v="1"/>
    <n v="0"/>
    <s v="Libre"/>
    <n v="16201724"/>
    <n v="0"/>
    <x v="0"/>
    <n v="16201724"/>
  </r>
  <r>
    <n v="7"/>
    <n v="2"/>
    <n v="1"/>
    <n v="15"/>
    <n v="0"/>
    <n v="0"/>
    <s v="SALDO INICIAL DE CAJA"/>
    <n v="10"/>
    <n v="0"/>
    <x v="0"/>
    <n v="10"/>
  </r>
  <r>
    <n v="7"/>
    <n v="2"/>
    <n v="1"/>
    <n v="21"/>
    <n v="0"/>
    <n v="0"/>
    <s v="GASTOS EN PERSONAL"/>
    <n v="12503168"/>
    <n v="0"/>
    <x v="1"/>
    <n v="12503168"/>
  </r>
  <r>
    <n v="7"/>
    <n v="2"/>
    <n v="1"/>
    <n v="22"/>
    <n v="0"/>
    <n v="0"/>
    <s v="BIENES Y SERVICIOS DE CONSUMO"/>
    <n v="2847709"/>
    <n v="0"/>
    <x v="1"/>
    <n v="2847709"/>
  </r>
  <r>
    <n v="7"/>
    <n v="2"/>
    <n v="1"/>
    <n v="23"/>
    <n v="3"/>
    <n v="0"/>
    <s v="Prestaciones Sociales del Empleador"/>
    <n v="10"/>
    <n v="0"/>
    <x v="1"/>
    <n v="10"/>
  </r>
  <r>
    <n v="7"/>
    <n v="2"/>
    <n v="1"/>
    <n v="24"/>
    <n v="1"/>
    <n v="2"/>
    <s v="Fondo Concursable Aplicación Ley N°19.955"/>
    <n v="559280"/>
    <n v="0"/>
    <x v="1"/>
    <n v="559280"/>
  </r>
  <r>
    <n v="7"/>
    <n v="2"/>
    <n v="1"/>
    <n v="24"/>
    <n v="2"/>
    <n v="3"/>
    <s v="Subsecretaría de Economía y Empresas de Menor Tamaño"/>
    <n v="52506"/>
    <n v="0"/>
    <x v="1"/>
    <n v="52506"/>
  </r>
  <r>
    <n v="7"/>
    <n v="2"/>
    <n v="1"/>
    <n v="24"/>
    <n v="2"/>
    <n v="13"/>
    <s v="Secretaría y Administración General -Ministerio de Justicia y Derechos Humanos"/>
    <n v="123848"/>
    <n v="0"/>
    <x v="1"/>
    <n v="123848"/>
  </r>
  <r>
    <n v="7"/>
    <n v="2"/>
    <n v="1"/>
    <n v="25"/>
    <n v="99"/>
    <n v="0"/>
    <s v="Otros Integros al Fisco"/>
    <n v="87672"/>
    <n v="0"/>
    <x v="1"/>
    <n v="87672"/>
  </r>
  <r>
    <n v="7"/>
    <n v="2"/>
    <n v="1"/>
    <n v="29"/>
    <n v="7"/>
    <n v="0"/>
    <s v="Programas Informáticos"/>
    <n v="154769"/>
    <n v="0"/>
    <x v="1"/>
    <n v="154769"/>
  </r>
  <r>
    <n v="7"/>
    <n v="2"/>
    <n v="1"/>
    <n v="34"/>
    <n v="7"/>
    <n v="0"/>
    <s v="Deuda Flotante"/>
    <n v="10"/>
    <n v="0"/>
    <x v="1"/>
    <n v="10"/>
  </r>
  <r>
    <n v="7"/>
    <n v="3"/>
    <n v="1"/>
    <n v="5"/>
    <n v="2"/>
    <n v="201"/>
    <s v="Recuperación de Licencias Médicas - FONASA"/>
    <n v="10"/>
    <n v="0"/>
    <x v="0"/>
    <n v="10"/>
  </r>
  <r>
    <n v="7"/>
    <n v="3"/>
    <n v="1"/>
    <n v="8"/>
    <n v="1"/>
    <n v="0"/>
    <s v="Recuperaciones y Reembolsos por Licencias Médicas"/>
    <n v="43345"/>
    <n v="0"/>
    <x v="0"/>
    <n v="43345"/>
  </r>
  <r>
    <n v="7"/>
    <n v="3"/>
    <n v="1"/>
    <n v="8"/>
    <n v="99"/>
    <n v="0"/>
    <s v="Otros"/>
    <n v="6246486"/>
    <n v="0"/>
    <x v="0"/>
    <n v="6246486"/>
  </r>
  <r>
    <n v="7"/>
    <n v="3"/>
    <n v="1"/>
    <n v="9"/>
    <n v="1"/>
    <n v="0"/>
    <s v="Libre"/>
    <n v="33756347"/>
    <n v="0"/>
    <x v="0"/>
    <n v="33756347"/>
  </r>
  <r>
    <n v="7"/>
    <n v="3"/>
    <n v="1"/>
    <n v="15"/>
    <n v="0"/>
    <n v="0"/>
    <s v="SALDO INICIAL DE CAJA"/>
    <n v="10"/>
    <n v="0"/>
    <x v="0"/>
    <n v="10"/>
  </r>
  <r>
    <n v="7"/>
    <n v="3"/>
    <n v="1"/>
    <n v="21"/>
    <n v="0"/>
    <n v="0"/>
    <s v="GASTOS EN PERSONAL"/>
    <n v="7255130"/>
    <n v="0"/>
    <x v="1"/>
    <n v="7255130"/>
  </r>
  <r>
    <n v="7"/>
    <n v="3"/>
    <n v="1"/>
    <n v="22"/>
    <n v="0"/>
    <n v="0"/>
    <s v="BIENES Y SERVICIOS DE CONSUMO"/>
    <n v="2317972"/>
    <n v="0"/>
    <x v="1"/>
    <n v="2317972"/>
  </r>
  <r>
    <n v="7"/>
    <n v="3"/>
    <n v="1"/>
    <n v="24"/>
    <n v="1"/>
    <n v="79"/>
    <s v="Apoyo a  Actividades Pesca Artesanal"/>
    <n v="18970"/>
    <n v="0"/>
    <x v="1"/>
    <n v="18970"/>
  </r>
  <r>
    <n v="7"/>
    <n v="3"/>
    <n v="1"/>
    <n v="24"/>
    <n v="1"/>
    <n v="85"/>
    <s v="Apoyo Operacional Plataforma Científica"/>
    <n v="1525223"/>
    <n v="0"/>
    <x v="1"/>
    <n v="1525223"/>
  </r>
  <r>
    <n v="7"/>
    <n v="3"/>
    <n v="1"/>
    <n v="24"/>
    <n v="1"/>
    <n v="284"/>
    <s v="Cumplimiento Art. 173 del Decreto N° 430, de 1992, Ministerio de Economía, Fomento y Turismo"/>
    <n v="134825"/>
    <n v="0"/>
    <x v="1"/>
    <n v="134825"/>
  </r>
  <r>
    <n v="7"/>
    <n v="3"/>
    <n v="1"/>
    <n v="24"/>
    <n v="2"/>
    <n v="12"/>
    <s v="Subsecretaría de Economia y Empresas de Menor Tamaño"/>
    <n v="19730960"/>
    <n v="0"/>
    <x v="1"/>
    <n v="19730960"/>
  </r>
  <r>
    <n v="7"/>
    <n v="3"/>
    <n v="1"/>
    <n v="24"/>
    <n v="3"/>
    <n v="2"/>
    <s v="Cumplimiento Art. 173 del Decreto N° 430, de 1992, Ministerio de Economía, Fomento y Turismo"/>
    <n v="237491"/>
    <n v="0"/>
    <x v="1"/>
    <n v="237491"/>
  </r>
  <r>
    <n v="7"/>
    <n v="3"/>
    <n v="1"/>
    <n v="24"/>
    <n v="3"/>
    <n v="54"/>
    <s v="Fondo de Investigación Pesquera"/>
    <n v="2517041"/>
    <n v="0"/>
    <x v="1"/>
    <n v="2517041"/>
  </r>
  <r>
    <n v="7"/>
    <n v="3"/>
    <n v="1"/>
    <n v="24"/>
    <n v="3"/>
    <n v="501"/>
    <s v="Comités Científicos Técnicos"/>
    <n v="74858"/>
    <n v="0"/>
    <x v="1"/>
    <n v="74858"/>
  </r>
  <r>
    <n v="7"/>
    <n v="3"/>
    <n v="1"/>
    <n v="24"/>
    <n v="3"/>
    <n v="601"/>
    <s v="Diálogos Territoriales y vínculos con Comunidades Pesqueras"/>
    <n v="340160"/>
    <n v="0"/>
    <x v="1"/>
    <n v="340160"/>
  </r>
  <r>
    <n v="7"/>
    <n v="3"/>
    <n v="1"/>
    <n v="24"/>
    <n v="7"/>
    <n v="2"/>
    <s v="Organización Regional de Ordenamiento Pesquero del Pacífico Sur (OROP-PS)"/>
    <n v="115062"/>
    <n v="0"/>
    <x v="1"/>
    <n v="115062"/>
  </r>
  <r>
    <n v="7"/>
    <n v="3"/>
    <n v="1"/>
    <n v="24"/>
    <n v="7"/>
    <n v="3"/>
    <s v="Acuerdo para la Conservación de Albatros y Petreles (ACAP)"/>
    <n v="33780"/>
    <n v="0"/>
    <x v="1"/>
    <n v="33780"/>
  </r>
  <r>
    <n v="7"/>
    <n v="3"/>
    <n v="1"/>
    <n v="24"/>
    <n v="7"/>
    <n v="4"/>
    <s v="Comisión para la Conservación de Recursos Vivos Marinos Antárticos"/>
    <n v="119615"/>
    <n v="0"/>
    <x v="1"/>
    <n v="119615"/>
  </r>
  <r>
    <n v="7"/>
    <n v="3"/>
    <n v="1"/>
    <n v="24"/>
    <n v="7"/>
    <n v="5"/>
    <s v="Convención Interamericana Protección y Conservación de las Tortugas Marinas (CIT)"/>
    <n v="5904"/>
    <n v="0"/>
    <x v="1"/>
    <n v="5904"/>
  </r>
  <r>
    <n v="7"/>
    <n v="3"/>
    <n v="1"/>
    <n v="25"/>
    <n v="99"/>
    <n v="0"/>
    <s v="Otros Integros al Fisco"/>
    <n v="43356"/>
    <n v="0"/>
    <x v="1"/>
    <n v="43356"/>
  </r>
  <r>
    <n v="7"/>
    <n v="3"/>
    <n v="1"/>
    <n v="29"/>
    <n v="3"/>
    <n v="0"/>
    <s v="Vehículos"/>
    <n v="5413227"/>
    <n v="0"/>
    <x v="1"/>
    <n v="5413227"/>
  </r>
  <r>
    <n v="7"/>
    <n v="3"/>
    <n v="1"/>
    <n v="29"/>
    <n v="7"/>
    <n v="0"/>
    <s v="Programas Informáticos"/>
    <n v="162614"/>
    <n v="0"/>
    <x v="1"/>
    <n v="162614"/>
  </r>
  <r>
    <n v="7"/>
    <n v="3"/>
    <n v="1"/>
    <n v="34"/>
    <n v="7"/>
    <n v="0"/>
    <s v="Deuda Flotante"/>
    <n v="10"/>
    <n v="0"/>
    <x v="1"/>
    <n v="10"/>
  </r>
  <r>
    <n v="7"/>
    <n v="4"/>
    <n v="1"/>
    <n v="5"/>
    <n v="2"/>
    <n v="201"/>
    <s v="Recuperación de Licencias Médicas - FONASA"/>
    <n v="10"/>
    <n v="0"/>
    <x v="0"/>
    <n v="10"/>
  </r>
  <r>
    <n v="7"/>
    <n v="4"/>
    <n v="1"/>
    <n v="7"/>
    <n v="0"/>
    <n v="0"/>
    <s v="INGRESOS DE OPERACIÓN"/>
    <n v="6329937"/>
    <n v="0"/>
    <x v="0"/>
    <n v="6329937"/>
  </r>
  <r>
    <n v="7"/>
    <n v="4"/>
    <n v="1"/>
    <n v="8"/>
    <n v="1"/>
    <n v="0"/>
    <s v="Recuperaciones y Reembolsos por Licencias Médicas"/>
    <n v="395862"/>
    <n v="0"/>
    <x v="0"/>
    <n v="395862"/>
  </r>
  <r>
    <n v="7"/>
    <n v="4"/>
    <n v="1"/>
    <n v="8"/>
    <n v="2"/>
    <n v="0"/>
    <s v="Multas y Sanciones Pecuniarias"/>
    <n v="12683"/>
    <n v="0"/>
    <x v="0"/>
    <n v="12683"/>
  </r>
  <r>
    <n v="7"/>
    <n v="4"/>
    <n v="1"/>
    <n v="8"/>
    <n v="99"/>
    <n v="0"/>
    <s v="Otros"/>
    <n v="221965"/>
    <n v="0"/>
    <x v="0"/>
    <n v="221965"/>
  </r>
  <r>
    <n v="7"/>
    <n v="4"/>
    <n v="1"/>
    <n v="9"/>
    <n v="1"/>
    <n v="0"/>
    <s v="Libre"/>
    <n v="31646386"/>
    <n v="0"/>
    <x v="0"/>
    <n v="31646386"/>
  </r>
  <r>
    <n v="7"/>
    <n v="4"/>
    <n v="1"/>
    <n v="10"/>
    <n v="3"/>
    <n v="0"/>
    <s v="Vehículos"/>
    <n v="33304"/>
    <n v="0"/>
    <x v="0"/>
    <n v="33304"/>
  </r>
  <r>
    <n v="7"/>
    <n v="4"/>
    <n v="1"/>
    <n v="15"/>
    <n v="0"/>
    <n v="0"/>
    <s v="SALDO INICIAL DE CAJA"/>
    <n v="10"/>
    <n v="0"/>
    <x v="0"/>
    <n v="10"/>
  </r>
  <r>
    <n v="7"/>
    <n v="4"/>
    <n v="1"/>
    <n v="21"/>
    <n v="0"/>
    <n v="0"/>
    <s v="GASTOS EN PERSONAL"/>
    <n v="30254875"/>
    <n v="0"/>
    <x v="1"/>
    <n v="30254875"/>
  </r>
  <r>
    <n v="7"/>
    <n v="4"/>
    <n v="1"/>
    <n v="22"/>
    <n v="0"/>
    <n v="0"/>
    <s v="BIENES Y SERVICIOS DE CONSUMO"/>
    <n v="7689786"/>
    <n v="0"/>
    <x v="1"/>
    <n v="7689786"/>
  </r>
  <r>
    <n v="7"/>
    <n v="4"/>
    <n v="1"/>
    <n v="23"/>
    <n v="1"/>
    <n v="0"/>
    <s v="Prestaciones Previsionales"/>
    <n v="10"/>
    <n v="0"/>
    <x v="1"/>
    <n v="10"/>
  </r>
  <r>
    <n v="7"/>
    <n v="4"/>
    <n v="1"/>
    <n v="24"/>
    <n v="3"/>
    <n v="461"/>
    <s v="Proyecto SICEX"/>
    <n v="64208"/>
    <n v="0"/>
    <x v="1"/>
    <n v="64208"/>
  </r>
  <r>
    <n v="7"/>
    <n v="4"/>
    <n v="1"/>
    <n v="25"/>
    <n v="99"/>
    <n v="0"/>
    <s v="Otros Integros al Fisco"/>
    <n v="395873"/>
    <n v="0"/>
    <x v="1"/>
    <n v="395873"/>
  </r>
  <r>
    <n v="7"/>
    <n v="4"/>
    <n v="1"/>
    <n v="29"/>
    <n v="3"/>
    <n v="0"/>
    <s v="Vehículos"/>
    <n v="197303"/>
    <n v="0"/>
    <x v="1"/>
    <n v="197303"/>
  </r>
  <r>
    <n v="7"/>
    <n v="4"/>
    <n v="1"/>
    <n v="29"/>
    <n v="6"/>
    <n v="0"/>
    <s v="Equipos Informáticos"/>
    <n v="1665"/>
    <n v="0"/>
    <x v="1"/>
    <n v="1665"/>
  </r>
  <r>
    <n v="7"/>
    <n v="4"/>
    <n v="1"/>
    <n v="29"/>
    <n v="7"/>
    <n v="0"/>
    <s v="Programas Informáticos"/>
    <n v="36427"/>
    <n v="0"/>
    <x v="1"/>
    <n v="36427"/>
  </r>
  <r>
    <n v="7"/>
    <n v="4"/>
    <n v="1"/>
    <n v="34"/>
    <n v="7"/>
    <n v="0"/>
    <s v="Deuda Flotante"/>
    <n v="10"/>
    <n v="0"/>
    <x v="1"/>
    <n v="10"/>
  </r>
  <r>
    <n v="7"/>
    <n v="6"/>
    <n v="1"/>
    <n v="5"/>
    <n v="2"/>
    <n v="2"/>
    <s v="Subsecretaría de Agricultura (Fomento Productivo)"/>
    <n v="3795229"/>
    <n v="0"/>
    <x v="0"/>
    <n v="3795229"/>
  </r>
  <r>
    <n v="7"/>
    <n v="6"/>
    <n v="1"/>
    <n v="5"/>
    <n v="2"/>
    <n v="5"/>
    <s v="Subsecretaría de Agricultura (Seguro Agrícola)"/>
    <n v="7510775"/>
    <n v="0"/>
    <x v="0"/>
    <n v="7510775"/>
  </r>
  <r>
    <n v="7"/>
    <n v="6"/>
    <n v="1"/>
    <n v="5"/>
    <n v="2"/>
    <n v="9"/>
    <s v="Fondo de Innovación para la Competitividad - Emprendimiento"/>
    <n v="24286721"/>
    <n v="0"/>
    <x v="0"/>
    <n v="24286721"/>
  </r>
  <r>
    <n v="7"/>
    <n v="6"/>
    <n v="1"/>
    <n v="5"/>
    <n v="2"/>
    <n v="138"/>
    <s v="Subsecretaría de Educación Superior - Técnicos 2030"/>
    <n v="1076479"/>
    <n v="0"/>
    <x v="0"/>
    <n v="1076479"/>
  </r>
  <r>
    <n v="7"/>
    <n v="6"/>
    <n v="1"/>
    <n v="5"/>
    <n v="2"/>
    <n v="201"/>
    <s v="Recuperación de Licencias Médicas - FONASA"/>
    <n v="10"/>
    <n v="0"/>
    <x v="0"/>
    <n v="10"/>
  </r>
  <r>
    <n v="7"/>
    <n v="6"/>
    <n v="1"/>
    <n v="5"/>
    <n v="2"/>
    <n v="999"/>
    <s v="CONADI - Comité de Desarrollo y Fomento Indígena"/>
    <n v="453992"/>
    <n v="0"/>
    <x v="0"/>
    <n v="453992"/>
  </r>
  <r>
    <n v="7"/>
    <n v="6"/>
    <n v="1"/>
    <n v="6"/>
    <n v="0"/>
    <n v="0"/>
    <s v="RENTAS DE LA PROPIEDAD"/>
    <n v="871875402"/>
    <n v="0"/>
    <x v="0"/>
    <n v="871875402"/>
  </r>
  <r>
    <n v="7"/>
    <n v="6"/>
    <n v="1"/>
    <n v="8"/>
    <n v="1"/>
    <n v="0"/>
    <s v="Recuperaciones y Reembolsos por Licencias Médicas"/>
    <n v="10"/>
    <n v="0"/>
    <x v="0"/>
    <n v="10"/>
  </r>
  <r>
    <n v="7"/>
    <n v="6"/>
    <n v="1"/>
    <n v="8"/>
    <n v="2"/>
    <n v="0"/>
    <s v="Multas y Sanciones Pecuniarias"/>
    <n v="10"/>
    <n v="0"/>
    <x v="0"/>
    <n v="10"/>
  </r>
  <r>
    <n v="7"/>
    <n v="6"/>
    <n v="1"/>
    <n v="8"/>
    <n v="99"/>
    <n v="0"/>
    <s v="Otros"/>
    <n v="9322365"/>
    <n v="0"/>
    <x v="0"/>
    <n v="9322365"/>
  </r>
  <r>
    <n v="7"/>
    <n v="6"/>
    <n v="1"/>
    <n v="10"/>
    <n v="3"/>
    <n v="0"/>
    <s v="Vehículos"/>
    <n v="30402"/>
    <n v="0"/>
    <x v="0"/>
    <n v="30402"/>
  </r>
  <r>
    <n v="7"/>
    <n v="6"/>
    <n v="1"/>
    <n v="10"/>
    <n v="4"/>
    <n v="0"/>
    <s v="Mobiliario y Otros"/>
    <n v="3806"/>
    <n v="0"/>
    <x v="0"/>
    <n v="3806"/>
  </r>
  <r>
    <n v="7"/>
    <n v="6"/>
    <n v="1"/>
    <n v="10"/>
    <n v="99"/>
    <n v="0"/>
    <s v="Otros Activos no Financieros"/>
    <n v="154135"/>
    <n v="0"/>
    <x v="0"/>
    <n v="154135"/>
  </r>
  <r>
    <n v="7"/>
    <n v="6"/>
    <n v="1"/>
    <n v="11"/>
    <n v="1"/>
    <n v="0"/>
    <s v="Venta o Rescate de Títulos y Valores"/>
    <n v="425510561"/>
    <n v="0"/>
    <x v="0"/>
    <n v="425510561"/>
  </r>
  <r>
    <n v="7"/>
    <n v="6"/>
    <n v="1"/>
    <n v="12"/>
    <n v="4"/>
    <n v="0"/>
    <s v="De Fomento"/>
    <n v="90394578"/>
    <n v="0"/>
    <x v="0"/>
    <n v="90394578"/>
  </r>
  <r>
    <n v="7"/>
    <n v="6"/>
    <n v="1"/>
    <n v="15"/>
    <n v="0"/>
    <n v="0"/>
    <s v="SALDO INICIAL DE CAJA"/>
    <n v="10"/>
    <n v="0"/>
    <x v="0"/>
    <n v="10"/>
  </r>
  <r>
    <n v="7"/>
    <n v="6"/>
    <n v="1"/>
    <n v="21"/>
    <n v="0"/>
    <n v="0"/>
    <s v="GASTOS EN PERSONAL"/>
    <n v="29422128"/>
    <n v="0"/>
    <x v="1"/>
    <n v="29422128"/>
  </r>
  <r>
    <n v="7"/>
    <n v="6"/>
    <n v="1"/>
    <n v="22"/>
    <n v="0"/>
    <n v="0"/>
    <s v="BIENES Y SERVICIOS DE CONSUMO"/>
    <n v="9412255"/>
    <n v="0"/>
    <x v="1"/>
    <n v="9412255"/>
  </r>
  <r>
    <n v="7"/>
    <n v="6"/>
    <n v="1"/>
    <n v="23"/>
    <n v="1"/>
    <n v="0"/>
    <s v="Prestaciones Previsionales"/>
    <n v="520188"/>
    <n v="0"/>
    <x v="1"/>
    <n v="520188"/>
  </r>
  <r>
    <n v="7"/>
    <n v="6"/>
    <n v="1"/>
    <n v="24"/>
    <n v="1"/>
    <n v="17"/>
    <s v="Programa Promoción de Inversiones"/>
    <n v="2936729"/>
    <n v="0"/>
    <x v="1"/>
    <n v="2936729"/>
  </r>
  <r>
    <n v="7"/>
    <n v="6"/>
    <n v="1"/>
    <n v="24"/>
    <n v="1"/>
    <n v="18"/>
    <s v="Programa Formación para la Competitividad"/>
    <n v="728457"/>
    <n v="0"/>
    <x v="1"/>
    <n v="728457"/>
  </r>
  <r>
    <n v="7"/>
    <n v="6"/>
    <n v="1"/>
    <n v="24"/>
    <n v="1"/>
    <n v="21"/>
    <s v="Programa Territorial y de Redes"/>
    <n v="1659251"/>
    <n v="0"/>
    <x v="1"/>
    <n v="1659251"/>
  </r>
  <r>
    <n v="7"/>
    <n v="6"/>
    <n v="1"/>
    <n v="24"/>
    <n v="1"/>
    <n v="22"/>
    <s v="Convenios de Colaboración (Lota)"/>
    <n v="233052"/>
    <n v="0"/>
    <x v="1"/>
    <n v="233052"/>
  </r>
  <r>
    <n v="7"/>
    <n v="6"/>
    <n v="1"/>
    <n v="24"/>
    <n v="1"/>
    <n v="90"/>
    <s v="Programas de Fomento"/>
    <n v="10282028"/>
    <n v="0"/>
    <x v="1"/>
    <n v="10282028"/>
  </r>
  <r>
    <n v="7"/>
    <n v="6"/>
    <n v="1"/>
    <n v="24"/>
    <n v="1"/>
    <n v="95"/>
    <s v="Fomento Productivo Agropecuario"/>
    <n v="3795229"/>
    <n v="0"/>
    <x v="1"/>
    <n v="3795229"/>
  </r>
  <r>
    <n v="7"/>
    <n v="6"/>
    <n v="1"/>
    <n v="24"/>
    <n v="1"/>
    <n v="107"/>
    <s v="Programas Estratégicos de Desarrollo"/>
    <n v="4338873"/>
    <n v="0"/>
    <x v="1"/>
    <n v="4338873"/>
  </r>
  <r>
    <n v="7"/>
    <n v="6"/>
    <n v="1"/>
    <n v="24"/>
    <n v="1"/>
    <n v="110"/>
    <s v="Instituto Nacional de Normalización"/>
    <n v="338338"/>
    <n v="0"/>
    <x v="1"/>
    <n v="338338"/>
  </r>
  <r>
    <n v="7"/>
    <n v="6"/>
    <n v="1"/>
    <n v="24"/>
    <n v="1"/>
    <n v="111"/>
    <s v="Instituto de Fomento Pesquero"/>
    <n v="591435"/>
    <n v="0"/>
    <x v="1"/>
    <n v="591435"/>
  </r>
  <r>
    <n v="7"/>
    <n v="6"/>
    <n v="1"/>
    <n v="24"/>
    <n v="1"/>
    <n v="118"/>
    <s v="Emprendimiento"/>
    <n v="25046330"/>
    <n v="0"/>
    <x v="1"/>
    <n v="25046330"/>
  </r>
  <r>
    <n v="7"/>
    <n v="6"/>
    <n v="1"/>
    <n v="24"/>
    <n v="1"/>
    <n v="121"/>
    <s v="Transferencia Tecnológica"/>
    <n v="16073936"/>
    <n v="0"/>
    <x v="1"/>
    <n v="16073936"/>
  </r>
  <r>
    <n v="7"/>
    <n v="6"/>
    <n v="1"/>
    <n v="24"/>
    <n v="1"/>
    <n v="122"/>
    <s v="Programa de Apoyo a la Competitividad"/>
    <n v="717484"/>
    <n v="0"/>
    <x v="1"/>
    <n v="717484"/>
  </r>
  <r>
    <n v="7"/>
    <n v="6"/>
    <n v="1"/>
    <n v="24"/>
    <n v="2"/>
    <n v="1"/>
    <s v="SERCOTEC"/>
    <n v="31682732"/>
    <n v="0"/>
    <x v="1"/>
    <n v="31682732"/>
  </r>
  <r>
    <n v="7"/>
    <n v="6"/>
    <n v="1"/>
    <n v="24"/>
    <n v="2"/>
    <n v="9"/>
    <s v="Comité Innova Chile"/>
    <n v="432452"/>
    <n v="0"/>
    <x v="1"/>
    <n v="432452"/>
  </r>
  <r>
    <n v="7"/>
    <n v="6"/>
    <n v="1"/>
    <n v="24"/>
    <n v="2"/>
    <n v="14"/>
    <s v="Subsecretaría de Minería"/>
    <n v="113474"/>
    <n v="0"/>
    <x v="1"/>
    <n v="113474"/>
  </r>
  <r>
    <n v="7"/>
    <n v="6"/>
    <n v="1"/>
    <n v="24"/>
    <n v="2"/>
    <n v="16"/>
    <s v="Inversión y Financiamiento- CORFO Prog. 06"/>
    <n v="203951547"/>
    <n v="0"/>
    <x v="1"/>
    <n v="203951547"/>
  </r>
  <r>
    <n v="7"/>
    <n v="6"/>
    <n v="1"/>
    <n v="24"/>
    <n v="2"/>
    <n v="42"/>
    <s v="Programa Desarrollo Productivo Sostenible - CORFO Prog. 07"/>
    <n v="154905816"/>
    <n v="0"/>
    <x v="1"/>
    <n v="154905816"/>
  </r>
  <r>
    <n v="7"/>
    <n v="6"/>
    <n v="1"/>
    <n v="24"/>
    <n v="3"/>
    <n v="69"/>
    <s v="Comité Agroseguros - Subvención Primas"/>
    <n v="7510775"/>
    <n v="0"/>
    <x v="1"/>
    <n v="7510775"/>
  </r>
  <r>
    <n v="7"/>
    <n v="6"/>
    <n v="1"/>
    <n v="24"/>
    <n v="3"/>
    <n v="70"/>
    <s v="Comité Agencia de Fomento de la Producción Sustentable"/>
    <n v="330050"/>
    <n v="0"/>
    <x v="1"/>
    <n v="330050"/>
  </r>
  <r>
    <n v="7"/>
    <n v="6"/>
    <n v="1"/>
    <n v="24"/>
    <n v="3"/>
    <n v="397"/>
    <s v="Comité Sistema de Empresas"/>
    <n v="1425798"/>
    <n v="0"/>
    <x v="1"/>
    <n v="1425798"/>
  </r>
  <r>
    <n v="7"/>
    <n v="6"/>
    <n v="1"/>
    <n v="24"/>
    <n v="3"/>
    <n v="405"/>
    <s v="Comité Desarrollo Productivo Regional de Antofagasta"/>
    <n v="3270317"/>
    <n v="0"/>
    <x v="1"/>
    <n v="3270317"/>
  </r>
  <r>
    <n v="7"/>
    <n v="6"/>
    <n v="1"/>
    <n v="24"/>
    <n v="3"/>
    <n v="406"/>
    <s v="Comité Desarrollo Productivo Regional de Biobío"/>
    <n v="4907078"/>
    <n v="0"/>
    <x v="1"/>
    <n v="4907078"/>
  </r>
  <r>
    <n v="7"/>
    <n v="6"/>
    <n v="1"/>
    <n v="24"/>
    <n v="3"/>
    <n v="407"/>
    <s v="Comité Desarrollo Productivo Regional de Los Ríos"/>
    <n v="3364453"/>
    <n v="0"/>
    <x v="1"/>
    <n v="3364453"/>
  </r>
  <r>
    <n v="7"/>
    <n v="6"/>
    <n v="1"/>
    <n v="24"/>
    <n v="3"/>
    <n v="412"/>
    <s v="Comité de Desarrollo y Fomento Indígena"/>
    <n v="764500"/>
    <n v="0"/>
    <x v="1"/>
    <n v="764500"/>
  </r>
  <r>
    <n v="7"/>
    <n v="6"/>
    <n v="1"/>
    <n v="24"/>
    <n v="3"/>
    <n v="422"/>
    <s v="Comité Desarrollo Productivo Regional de Atacama"/>
    <n v="1163193"/>
    <n v="0"/>
    <x v="1"/>
    <n v="1163193"/>
  </r>
  <r>
    <n v="7"/>
    <n v="6"/>
    <n v="1"/>
    <n v="24"/>
    <n v="3"/>
    <n v="423"/>
    <s v="Comité Desarrollo Productivo Regional de Valparaíso"/>
    <n v="2258166"/>
    <n v="0"/>
    <x v="1"/>
    <n v="2258166"/>
  </r>
  <r>
    <n v="7"/>
    <n v="6"/>
    <n v="1"/>
    <n v="24"/>
    <n v="3"/>
    <n v="424"/>
    <s v="Comité Desarrollo Productivo Regional de O'Higgins"/>
    <n v="1420841"/>
    <n v="0"/>
    <x v="1"/>
    <n v="1420841"/>
  </r>
  <r>
    <n v="7"/>
    <n v="6"/>
    <n v="1"/>
    <n v="24"/>
    <n v="3"/>
    <n v="425"/>
    <s v="Comité Desarrollo Productivo Regional de Los Lagos"/>
    <n v="2028423"/>
    <n v="0"/>
    <x v="1"/>
    <n v="2028423"/>
  </r>
  <r>
    <n v="7"/>
    <n v="6"/>
    <n v="1"/>
    <n v="24"/>
    <n v="7"/>
    <n v="2"/>
    <s v="Eureka Association AISBL"/>
    <n v="22886"/>
    <n v="0"/>
    <x v="1"/>
    <n v="22886"/>
  </r>
  <r>
    <n v="7"/>
    <n v="6"/>
    <n v="1"/>
    <n v="25"/>
    <n v="1"/>
    <n v="0"/>
    <s v="Impuestos"/>
    <n v="26833442"/>
    <n v="0"/>
    <x v="1"/>
    <n v="26833442"/>
  </r>
  <r>
    <n v="7"/>
    <n v="6"/>
    <n v="1"/>
    <n v="25"/>
    <n v="99"/>
    <n v="0"/>
    <s v="Otros Integros al Fisco"/>
    <n v="10"/>
    <n v="0"/>
    <x v="1"/>
    <n v="10"/>
  </r>
  <r>
    <n v="7"/>
    <n v="6"/>
    <n v="1"/>
    <n v="26"/>
    <n v="1"/>
    <n v="0"/>
    <s v="Devoluciones"/>
    <n v="10"/>
    <n v="0"/>
    <x v="1"/>
    <n v="10"/>
  </r>
  <r>
    <n v="7"/>
    <n v="6"/>
    <n v="1"/>
    <n v="26"/>
    <n v="2"/>
    <n v="0"/>
    <s v="Compensaciones por Daños a Terceros y/o a la Propiedad"/>
    <n v="10"/>
    <n v="0"/>
    <x v="1"/>
    <n v="10"/>
  </r>
  <r>
    <n v="7"/>
    <n v="6"/>
    <n v="1"/>
    <n v="29"/>
    <n v="3"/>
    <n v="0"/>
    <s v="Vehículos"/>
    <n v="89292"/>
    <n v="0"/>
    <x v="1"/>
    <n v="89292"/>
  </r>
  <r>
    <n v="7"/>
    <n v="6"/>
    <n v="1"/>
    <n v="29"/>
    <n v="4"/>
    <n v="0"/>
    <s v="Mobiliario y Otros"/>
    <n v="21260"/>
    <n v="0"/>
    <x v="1"/>
    <n v="21260"/>
  </r>
  <r>
    <n v="7"/>
    <n v="6"/>
    <n v="1"/>
    <n v="29"/>
    <n v="5"/>
    <n v="0"/>
    <s v="Máquinas y Equipos"/>
    <n v="15945"/>
    <n v="0"/>
    <x v="1"/>
    <n v="15945"/>
  </r>
  <r>
    <n v="7"/>
    <n v="6"/>
    <n v="1"/>
    <n v="29"/>
    <n v="6"/>
    <n v="0"/>
    <s v="Equipos Informáticos"/>
    <n v="41771"/>
    <n v="0"/>
    <x v="1"/>
    <n v="41771"/>
  </r>
  <r>
    <n v="7"/>
    <n v="6"/>
    <n v="1"/>
    <n v="29"/>
    <n v="7"/>
    <n v="0"/>
    <s v="Programas Informáticos"/>
    <n v="772161"/>
    <n v="0"/>
    <x v="1"/>
    <n v="772161"/>
  </r>
  <r>
    <n v="7"/>
    <n v="6"/>
    <n v="1"/>
    <n v="30"/>
    <n v="1"/>
    <n v="0"/>
    <s v="Compra de Títulos y Valores"/>
    <n v="879142705"/>
    <n v="0"/>
    <x v="1"/>
    <n v="879142705"/>
  </r>
  <r>
    <n v="7"/>
    <n v="6"/>
    <n v="1"/>
    <n v="31"/>
    <n v="2"/>
    <n v="0"/>
    <s v="Proyectos"/>
    <n v="196114"/>
    <n v="0"/>
    <x v="1"/>
    <n v="196114"/>
  </r>
  <r>
    <n v="7"/>
    <n v="6"/>
    <n v="1"/>
    <n v="33"/>
    <n v="1"/>
    <n v="4"/>
    <s v="Fundación Chile"/>
    <n v="1653541"/>
    <n v="0"/>
    <x v="1"/>
    <n v="1653541"/>
  </r>
  <r>
    <n v="7"/>
    <n v="6"/>
    <n v="1"/>
    <n v="34"/>
    <n v="7"/>
    <n v="0"/>
    <s v="Deuda Flotante"/>
    <n v="10"/>
    <n v="0"/>
    <x v="1"/>
    <n v="10"/>
  </r>
  <r>
    <n v="7"/>
    <n v="6"/>
    <n v="6"/>
    <n v="5"/>
    <n v="2"/>
    <n v="137"/>
    <s v="CORFO"/>
    <n v="203951547"/>
    <n v="0"/>
    <x v="0"/>
    <n v="203951547"/>
  </r>
  <r>
    <n v="7"/>
    <n v="6"/>
    <n v="6"/>
    <n v="5"/>
    <n v="2"/>
    <n v="148"/>
    <s v="Préstamo BID para Mipymes"/>
    <n v="57880000"/>
    <n v="0"/>
    <x v="0"/>
    <n v="57880000"/>
  </r>
  <r>
    <n v="7"/>
    <n v="6"/>
    <n v="6"/>
    <n v="9"/>
    <n v="3"/>
    <n v="0"/>
    <s v="Servicio de la Deuda Externa"/>
    <n v="4053347"/>
    <n v="0"/>
    <x v="0"/>
    <n v="4053347"/>
  </r>
  <r>
    <n v="7"/>
    <n v="6"/>
    <n v="6"/>
    <n v="15"/>
    <n v="0"/>
    <n v="0"/>
    <s v="SALDO INICIAL DE CAJA"/>
    <n v="10"/>
    <n v="0"/>
    <x v="0"/>
    <n v="10"/>
  </r>
  <r>
    <n v="7"/>
    <n v="6"/>
    <n v="6"/>
    <n v="21"/>
    <n v="0"/>
    <n v="0"/>
    <s v="GASTOS EN PERSONAL"/>
    <n v="1678588"/>
    <n v="0"/>
    <x v="1"/>
    <n v="1678588"/>
  </r>
  <r>
    <n v="7"/>
    <n v="6"/>
    <n v="6"/>
    <n v="22"/>
    <n v="0"/>
    <n v="0"/>
    <s v="BIENES Y SERVICIOS DE CONSUMO"/>
    <n v="319615"/>
    <n v="0"/>
    <x v="1"/>
    <n v="319615"/>
  </r>
  <r>
    <n v="7"/>
    <n v="6"/>
    <n v="6"/>
    <n v="23"/>
    <n v="1"/>
    <n v="0"/>
    <s v="Prestaciones Previsionales"/>
    <n v="16909"/>
    <n v="0"/>
    <x v="1"/>
    <n v="16909"/>
  </r>
  <r>
    <n v="7"/>
    <n v="6"/>
    <n v="6"/>
    <n v="24"/>
    <n v="1"/>
    <n v="117"/>
    <s v="Compensación Intereses Créditos"/>
    <n v="1325907"/>
    <n v="0"/>
    <x v="1"/>
    <n v="1325907"/>
  </r>
  <r>
    <n v="7"/>
    <n v="6"/>
    <n v="6"/>
    <n v="24"/>
    <n v="2"/>
    <n v="13"/>
    <s v="Instituto de Desarrollo Agropecuario"/>
    <n v="99788"/>
    <n v="0"/>
    <x v="1"/>
    <n v="99788"/>
  </r>
  <r>
    <n v="7"/>
    <n v="6"/>
    <n v="6"/>
    <n v="24"/>
    <n v="3"/>
    <n v="68"/>
    <s v="Aplicación Fondo Cobertura de Riesgos"/>
    <n v="64571360"/>
    <n v="0"/>
    <x v="1"/>
    <n v="64571360"/>
  </r>
  <r>
    <n v="7"/>
    <n v="6"/>
    <n v="6"/>
    <n v="25"/>
    <n v="99"/>
    <n v="0"/>
    <s v="Otros Integros al Fisco"/>
    <n v="15809817"/>
    <n v="0"/>
    <x v="1"/>
    <n v="15809817"/>
  </r>
  <r>
    <n v="7"/>
    <n v="6"/>
    <n v="6"/>
    <n v="32"/>
    <n v="4"/>
    <n v="2"/>
    <s v="Refinanciamiento Créditos PYMES"/>
    <n v="129390327"/>
    <n v="0"/>
    <x v="1"/>
    <n v="129390327"/>
  </r>
  <r>
    <n v="7"/>
    <n v="6"/>
    <n v="6"/>
    <n v="32"/>
    <n v="4"/>
    <n v="3"/>
    <s v="Fondos y Sociedades de Inversión"/>
    <n v="48619236"/>
    <n v="0"/>
    <x v="1"/>
    <n v="48619236"/>
  </r>
  <r>
    <n v="7"/>
    <n v="6"/>
    <n v="6"/>
    <n v="34"/>
    <n v="2"/>
    <n v="0"/>
    <s v="Amortización Deuda Externa"/>
    <n v="913895"/>
    <n v="0"/>
    <x v="1"/>
    <n v="913895"/>
  </r>
  <r>
    <n v="7"/>
    <n v="6"/>
    <n v="6"/>
    <n v="34"/>
    <n v="4"/>
    <n v="0"/>
    <s v="Intereses Deuda Externa"/>
    <n v="3139452"/>
    <n v="0"/>
    <x v="1"/>
    <n v="3139452"/>
  </r>
  <r>
    <n v="7"/>
    <n v="6"/>
    <n v="6"/>
    <n v="34"/>
    <n v="7"/>
    <n v="0"/>
    <s v="Deuda Flotante"/>
    <n v="10"/>
    <n v="0"/>
    <x v="1"/>
    <n v="10"/>
  </r>
  <r>
    <n v="7"/>
    <n v="6"/>
    <n v="7"/>
    <n v="5"/>
    <n v="2"/>
    <n v="28"/>
    <s v="Aporte No Reembolsable FAT KFW Nama Autoconsumo"/>
    <n v="374886"/>
    <n v="0"/>
    <x v="0"/>
    <n v="374886"/>
  </r>
  <r>
    <n v="7"/>
    <n v="6"/>
    <n v="7"/>
    <n v="5"/>
    <n v="2"/>
    <n v="147"/>
    <s v="CORFO 01 - Desarrollo Productivo Sostenible"/>
    <n v="154905816"/>
    <n v="0"/>
    <x v="0"/>
    <n v="154905816"/>
  </r>
  <r>
    <n v="7"/>
    <n v="6"/>
    <n v="7"/>
    <n v="21"/>
    <n v="0"/>
    <n v="0"/>
    <s v="GASTOS EN PERSONAL"/>
    <n v="2191684"/>
    <n v="0"/>
    <x v="1"/>
    <n v="2191684"/>
  </r>
  <r>
    <n v="7"/>
    <n v="6"/>
    <n v="7"/>
    <n v="22"/>
    <n v="0"/>
    <n v="0"/>
    <s v="BIENES Y SERVICIOS DE CONSUMO"/>
    <n v="643781"/>
    <n v="0"/>
    <x v="1"/>
    <n v="643781"/>
  </r>
  <r>
    <n v="7"/>
    <n v="6"/>
    <n v="7"/>
    <n v="23"/>
    <n v="1"/>
    <n v="0"/>
    <s v="Prestaciones Previsionales"/>
    <n v="58375"/>
    <n v="0"/>
    <x v="1"/>
    <n v="58375"/>
  </r>
  <r>
    <n v="7"/>
    <n v="6"/>
    <n v="7"/>
    <n v="24"/>
    <n v="1"/>
    <n v="18"/>
    <s v="Programa Formación para la Competitividad"/>
    <n v="956700"/>
    <n v="0"/>
    <x v="1"/>
    <n v="956700"/>
  </r>
  <r>
    <n v="7"/>
    <n v="6"/>
    <n v="7"/>
    <n v="24"/>
    <n v="1"/>
    <n v="90"/>
    <s v="Programas de Fomento"/>
    <n v="1766706"/>
    <n v="0"/>
    <x v="1"/>
    <n v="1766706"/>
  </r>
  <r>
    <n v="7"/>
    <n v="6"/>
    <n v="7"/>
    <n v="24"/>
    <n v="1"/>
    <n v="107"/>
    <s v="Programas Estratégicos de Desarrollo"/>
    <n v="1338317"/>
    <n v="0"/>
    <x v="1"/>
    <n v="1338317"/>
  </r>
  <r>
    <n v="7"/>
    <n v="6"/>
    <n v="7"/>
    <n v="24"/>
    <n v="1"/>
    <n v="110"/>
    <s v="Instituto Nacional de Normalización"/>
    <n v="106300"/>
    <n v="0"/>
    <x v="1"/>
    <n v="106300"/>
  </r>
  <r>
    <n v="7"/>
    <n v="6"/>
    <n v="7"/>
    <n v="24"/>
    <n v="1"/>
    <n v="111"/>
    <s v="Instituto de Fomento Pesquero"/>
    <n v="265750"/>
    <n v="0"/>
    <x v="1"/>
    <n v="265750"/>
  </r>
  <r>
    <n v="7"/>
    <n v="6"/>
    <n v="7"/>
    <n v="24"/>
    <n v="1"/>
    <n v="118"/>
    <s v="Emprendimiento"/>
    <n v="3205564"/>
    <n v="0"/>
    <x v="1"/>
    <n v="3205564"/>
  </r>
  <r>
    <n v="7"/>
    <n v="6"/>
    <n v="7"/>
    <n v="24"/>
    <n v="1"/>
    <n v="121"/>
    <s v="Transferencia Tecnológica"/>
    <n v="3784280"/>
    <n v="0"/>
    <x v="1"/>
    <n v="3784280"/>
  </r>
  <r>
    <n v="7"/>
    <n v="6"/>
    <n v="7"/>
    <n v="24"/>
    <n v="1"/>
    <n v="122"/>
    <s v="Programa de Apoyo a la Competitividad"/>
    <n v="478350"/>
    <n v="0"/>
    <x v="1"/>
    <n v="478350"/>
  </r>
  <r>
    <n v="7"/>
    <n v="6"/>
    <n v="7"/>
    <n v="24"/>
    <n v="1"/>
    <n v="123"/>
    <s v="Industrias Creativas"/>
    <n v="425200"/>
    <n v="0"/>
    <x v="1"/>
    <n v="425200"/>
  </r>
  <r>
    <n v="7"/>
    <n v="6"/>
    <n v="7"/>
    <n v="24"/>
    <n v="2"/>
    <n v="9"/>
    <s v="Comité Innova Chile"/>
    <n v="14314369"/>
    <n v="0"/>
    <x v="1"/>
    <n v="14314369"/>
  </r>
  <r>
    <n v="7"/>
    <n v="6"/>
    <n v="7"/>
    <n v="24"/>
    <n v="2"/>
    <n v="34"/>
    <s v="Subsecretaría del Medio Ambiente"/>
    <n v="6866980"/>
    <n v="0"/>
    <x v="1"/>
    <n v="6866980"/>
  </r>
  <r>
    <n v="7"/>
    <n v="6"/>
    <n v="7"/>
    <n v="24"/>
    <n v="2"/>
    <n v="35"/>
    <s v="Subsecretaría de Ciencia, Tecnología, Conocimiento e Innovación"/>
    <n v="2976400"/>
    <n v="0"/>
    <x v="1"/>
    <n v="2976400"/>
  </r>
  <r>
    <n v="7"/>
    <n v="6"/>
    <n v="7"/>
    <n v="24"/>
    <n v="2"/>
    <n v="36"/>
    <s v="Subsecretaría de Economía y Empresas de Menor Tamaño"/>
    <n v="1065250"/>
    <n v="0"/>
    <x v="1"/>
    <n v="1065250"/>
  </r>
  <r>
    <n v="7"/>
    <n v="6"/>
    <n v="7"/>
    <n v="24"/>
    <n v="2"/>
    <n v="39"/>
    <s v="Fondo de Innovación, Ciencia y Tecnología"/>
    <n v="28073246"/>
    <n v="0"/>
    <x v="1"/>
    <n v="28073246"/>
  </r>
  <r>
    <n v="7"/>
    <n v="6"/>
    <n v="7"/>
    <n v="24"/>
    <n v="2"/>
    <n v="41"/>
    <s v="Fondo de Innovación para la Competitividad - Emprendimiento"/>
    <n v="7414833"/>
    <n v="0"/>
    <x v="1"/>
    <n v="7414833"/>
  </r>
  <r>
    <n v="7"/>
    <n v="6"/>
    <n v="7"/>
    <n v="24"/>
    <n v="2"/>
    <n v="45"/>
    <s v="Subs. Energía P06 - Transición Energética Justa"/>
    <n v="4252000"/>
    <n v="0"/>
    <x v="1"/>
    <n v="4252000"/>
  </r>
  <r>
    <n v="7"/>
    <n v="6"/>
    <n v="7"/>
    <n v="24"/>
    <n v="3"/>
    <n v="68"/>
    <s v="Aplicación Fondo Cobertura de Riesgos"/>
    <n v="373113"/>
    <n v="0"/>
    <x v="1"/>
    <n v="373113"/>
  </r>
  <r>
    <n v="7"/>
    <n v="6"/>
    <n v="7"/>
    <n v="24"/>
    <n v="3"/>
    <n v="70"/>
    <s v="Comité Agencia de Fomento de la Producción Sustentable"/>
    <n v="301892"/>
    <n v="0"/>
    <x v="1"/>
    <n v="301892"/>
  </r>
  <r>
    <n v="7"/>
    <n v="6"/>
    <n v="7"/>
    <n v="24"/>
    <n v="3"/>
    <n v="418"/>
    <s v="Recursos de Asignación Complementaria"/>
    <n v="1064890"/>
    <n v="0"/>
    <x v="1"/>
    <n v="1064890"/>
  </r>
  <r>
    <n v="7"/>
    <n v="6"/>
    <n v="7"/>
    <n v="24"/>
    <n v="3"/>
    <n v="421"/>
    <s v="Comité Hidrógeno Verde"/>
    <n v="886089"/>
    <n v="0"/>
    <x v="1"/>
    <n v="886089"/>
  </r>
  <r>
    <n v="7"/>
    <n v="6"/>
    <n v="7"/>
    <n v="29"/>
    <n v="4"/>
    <n v="0"/>
    <s v="Mobiliario y Otros"/>
    <n v="20077"/>
    <n v="0"/>
    <x v="1"/>
    <n v="20077"/>
  </r>
  <r>
    <n v="7"/>
    <n v="6"/>
    <n v="7"/>
    <n v="29"/>
    <n v="6"/>
    <n v="0"/>
    <s v="Equipos Informáticos"/>
    <n v="30941"/>
    <n v="0"/>
    <x v="1"/>
    <n v="30941"/>
  </r>
  <r>
    <n v="7"/>
    <n v="6"/>
    <n v="7"/>
    <n v="29"/>
    <n v="7"/>
    <n v="0"/>
    <s v="Programas Informáticos"/>
    <n v="31106"/>
    <n v="0"/>
    <x v="1"/>
    <n v="31106"/>
  </r>
  <r>
    <n v="7"/>
    <n v="6"/>
    <n v="7"/>
    <n v="30"/>
    <n v="1"/>
    <n v="0"/>
    <s v="Compra de Títulos y Valores"/>
    <n v="10926577"/>
    <n v="0"/>
    <x v="1"/>
    <n v="10926577"/>
  </r>
  <r>
    <n v="7"/>
    <n v="6"/>
    <n v="7"/>
    <n v="32"/>
    <n v="4"/>
    <n v="2"/>
    <s v="Refinanciamiento Verde Sustentable"/>
    <n v="11693000"/>
    <n v="0"/>
    <x v="1"/>
    <n v="11693000"/>
  </r>
  <r>
    <n v="7"/>
    <n v="6"/>
    <n v="7"/>
    <n v="32"/>
    <n v="4"/>
    <n v="3"/>
    <s v="Fondo y Sociedades de Inversión"/>
    <n v="14407164"/>
    <n v="0"/>
    <x v="1"/>
    <n v="14407164"/>
  </r>
  <r>
    <n v="7"/>
    <n v="6"/>
    <n v="7"/>
    <n v="32"/>
    <n v="4"/>
    <n v="4"/>
    <s v="Financiamiento Pilotos Banca Nacional de Desarrollo"/>
    <n v="35149158"/>
    <n v="0"/>
    <x v="1"/>
    <n v="35149158"/>
  </r>
  <r>
    <n v="7"/>
    <n v="6"/>
    <n v="7"/>
    <n v="33"/>
    <n v="1"/>
    <n v="4"/>
    <s v="Fundación Chile"/>
    <n v="212600"/>
    <n v="0"/>
    <x v="1"/>
    <n v="212600"/>
  </r>
  <r>
    <n v="7"/>
    <n v="6"/>
    <n v="7"/>
    <n v="34"/>
    <n v="7"/>
    <n v="0"/>
    <s v="Deuda Flotante"/>
    <n v="10"/>
    <n v="0"/>
    <x v="1"/>
    <n v="10"/>
  </r>
  <r>
    <n v="7"/>
    <n v="7"/>
    <n v="1"/>
    <n v="5"/>
    <n v="2"/>
    <n v="3"/>
    <s v="Oficina de Estudios y Políticas Agrarias"/>
    <n v="916749"/>
    <n v="0"/>
    <x v="0"/>
    <n v="916749"/>
  </r>
  <r>
    <n v="7"/>
    <n v="7"/>
    <n v="1"/>
    <n v="5"/>
    <n v="2"/>
    <n v="9"/>
    <s v="Subsecretaría de Economía"/>
    <n v="605856"/>
    <n v="0"/>
    <x v="0"/>
    <n v="605856"/>
  </r>
  <r>
    <n v="7"/>
    <n v="7"/>
    <n v="1"/>
    <n v="5"/>
    <n v="2"/>
    <n v="10"/>
    <s v="Fondo de Innovación, Ciencia y Tecnología"/>
    <n v="896264"/>
    <n v="0"/>
    <x v="0"/>
    <n v="896264"/>
  </r>
  <r>
    <n v="7"/>
    <n v="7"/>
    <n v="1"/>
    <n v="5"/>
    <n v="2"/>
    <n v="11"/>
    <s v="Programa Verificación de Registro Turístico"/>
    <n v="318900"/>
    <n v="0"/>
    <x v="0"/>
    <n v="318900"/>
  </r>
  <r>
    <n v="7"/>
    <n v="7"/>
    <n v="1"/>
    <n v="5"/>
    <n v="2"/>
    <n v="16"/>
    <s v="Subsecretaría de Evaluación Social"/>
    <n v="54213"/>
    <n v="0"/>
    <x v="0"/>
    <n v="54213"/>
  </r>
  <r>
    <n v="7"/>
    <n v="7"/>
    <n v="1"/>
    <n v="5"/>
    <n v="2"/>
    <n v="100"/>
    <s v="Encuesta Laboral (ENCLA)"/>
    <n v="974359"/>
    <n v="0"/>
    <x v="0"/>
    <n v="974359"/>
  </r>
  <r>
    <n v="7"/>
    <n v="7"/>
    <n v="1"/>
    <n v="5"/>
    <n v="2"/>
    <n v="118"/>
    <s v="Encuesta Nacional Urbana de Seguridad Ciudadana"/>
    <n v="2836890"/>
    <n v="0"/>
    <x v="0"/>
    <n v="2836890"/>
  </r>
  <r>
    <n v="7"/>
    <n v="7"/>
    <n v="1"/>
    <n v="5"/>
    <n v="2"/>
    <n v="201"/>
    <s v="Recuperación de Licencias Médicas - FONASA"/>
    <n v="10"/>
    <n v="0"/>
    <x v="0"/>
    <n v="10"/>
  </r>
  <r>
    <n v="7"/>
    <n v="7"/>
    <n v="1"/>
    <n v="8"/>
    <n v="1"/>
    <n v="0"/>
    <s v="Recuperaciones y Reembolsos por Licencias Médicas"/>
    <n v="844980"/>
    <n v="0"/>
    <x v="0"/>
    <n v="844980"/>
  </r>
  <r>
    <n v="7"/>
    <n v="7"/>
    <n v="1"/>
    <n v="9"/>
    <n v="1"/>
    <n v="0"/>
    <s v="Libre"/>
    <n v="48538790"/>
    <n v="0"/>
    <x v="0"/>
    <n v="48538790"/>
  </r>
  <r>
    <n v="7"/>
    <n v="7"/>
    <n v="1"/>
    <n v="10"/>
    <n v="4"/>
    <n v="0"/>
    <s v="Mobiliario y Otros"/>
    <n v="1317"/>
    <n v="0"/>
    <x v="0"/>
    <n v="1317"/>
  </r>
  <r>
    <n v="7"/>
    <n v="7"/>
    <n v="1"/>
    <n v="12"/>
    <n v="10"/>
    <n v="0"/>
    <s v="Ingresos por Percibir"/>
    <n v="37063"/>
    <n v="0"/>
    <x v="0"/>
    <n v="37063"/>
  </r>
  <r>
    <n v="7"/>
    <n v="7"/>
    <n v="1"/>
    <n v="15"/>
    <n v="0"/>
    <n v="0"/>
    <s v="SALDO INICIAL DE CAJA"/>
    <n v="10"/>
    <n v="0"/>
    <x v="0"/>
    <n v="10"/>
  </r>
  <r>
    <n v="7"/>
    <n v="7"/>
    <n v="1"/>
    <n v="21"/>
    <n v="0"/>
    <n v="0"/>
    <s v="GASTOS EN PERSONAL"/>
    <n v="46142919"/>
    <n v="0"/>
    <x v="1"/>
    <n v="46142919"/>
  </r>
  <r>
    <n v="7"/>
    <n v="7"/>
    <n v="1"/>
    <n v="22"/>
    <n v="0"/>
    <n v="0"/>
    <s v="BIENES Y SERVICIOS DE CONSUMO"/>
    <n v="7604907"/>
    <n v="0"/>
    <x v="1"/>
    <n v="7604907"/>
  </r>
  <r>
    <n v="7"/>
    <n v="7"/>
    <n v="1"/>
    <n v="23"/>
    <n v="3"/>
    <n v="0"/>
    <s v="Prestaciones Sociales del Empleador"/>
    <n v="10"/>
    <n v="0"/>
    <x v="1"/>
    <n v="10"/>
  </r>
  <r>
    <n v="7"/>
    <n v="7"/>
    <n v="1"/>
    <n v="25"/>
    <n v="99"/>
    <n v="0"/>
    <s v="Otros Integros al Fisco"/>
    <n v="844990"/>
    <n v="0"/>
    <x v="1"/>
    <n v="844990"/>
  </r>
  <r>
    <n v="7"/>
    <n v="7"/>
    <n v="1"/>
    <n v="29"/>
    <n v="3"/>
    <n v="0"/>
    <s v="Vehículos"/>
    <n v="90887"/>
    <n v="0"/>
    <x v="1"/>
    <n v="90887"/>
  </r>
  <r>
    <n v="7"/>
    <n v="7"/>
    <n v="1"/>
    <n v="29"/>
    <n v="6"/>
    <n v="0"/>
    <s v="Equipos Informáticos"/>
    <n v="307193"/>
    <n v="0"/>
    <x v="1"/>
    <n v="307193"/>
  </r>
  <r>
    <n v="7"/>
    <n v="7"/>
    <n v="1"/>
    <n v="29"/>
    <n v="7"/>
    <n v="0"/>
    <s v="Programas Informáticos"/>
    <n v="1034485"/>
    <n v="0"/>
    <x v="1"/>
    <n v="1034485"/>
  </r>
  <r>
    <n v="7"/>
    <n v="7"/>
    <n v="1"/>
    <n v="34"/>
    <n v="7"/>
    <n v="0"/>
    <s v="Deuda Flotante"/>
    <n v="10"/>
    <n v="0"/>
    <x v="1"/>
    <n v="10"/>
  </r>
  <r>
    <n v="7"/>
    <n v="7"/>
    <n v="2"/>
    <n v="8"/>
    <n v="1"/>
    <n v="0"/>
    <s v="Recuperaciones y Reembolsos por Licencias Médicas"/>
    <n v="10"/>
    <n v="0"/>
    <x v="0"/>
    <n v="10"/>
  </r>
  <r>
    <n v="7"/>
    <n v="7"/>
    <n v="2"/>
    <n v="9"/>
    <n v="1"/>
    <n v="0"/>
    <s v="Libre"/>
    <n v="18136698"/>
    <n v="0"/>
    <x v="0"/>
    <n v="18136698"/>
  </r>
  <r>
    <n v="7"/>
    <n v="7"/>
    <n v="2"/>
    <n v="15"/>
    <n v="0"/>
    <n v="0"/>
    <s v="SALDO INICIAL DE CAJA"/>
    <n v="10"/>
    <n v="0"/>
    <x v="0"/>
    <n v="10"/>
  </r>
  <r>
    <n v="7"/>
    <n v="7"/>
    <n v="2"/>
    <n v="21"/>
    <n v="0"/>
    <n v="0"/>
    <s v="GASTOS EN PERSONAL"/>
    <n v="9421574"/>
    <n v="0"/>
    <x v="1"/>
    <n v="9421574"/>
  </r>
  <r>
    <n v="7"/>
    <n v="7"/>
    <n v="2"/>
    <n v="22"/>
    <n v="0"/>
    <n v="0"/>
    <s v="BIENES Y SERVICIOS DE CONSUMO"/>
    <n v="4595309"/>
    <n v="0"/>
    <x v="1"/>
    <n v="4595309"/>
  </r>
  <r>
    <n v="7"/>
    <n v="7"/>
    <n v="2"/>
    <n v="25"/>
    <n v="99"/>
    <n v="0"/>
    <s v="Otros Integros al Fisco"/>
    <n v="10"/>
    <n v="0"/>
    <x v="1"/>
    <n v="10"/>
  </r>
  <r>
    <n v="7"/>
    <n v="7"/>
    <n v="2"/>
    <n v="29"/>
    <n v="5"/>
    <n v="0"/>
    <s v="Máquinas y Equipos"/>
    <n v="136085"/>
    <n v="0"/>
    <x v="1"/>
    <n v="136085"/>
  </r>
  <r>
    <n v="7"/>
    <n v="7"/>
    <n v="2"/>
    <n v="29"/>
    <n v="6"/>
    <n v="0"/>
    <s v="Equipos Informáticos"/>
    <n v="3741070"/>
    <n v="0"/>
    <x v="1"/>
    <n v="3741070"/>
  </r>
  <r>
    <n v="7"/>
    <n v="7"/>
    <n v="2"/>
    <n v="29"/>
    <n v="7"/>
    <n v="0"/>
    <s v="Programas Informáticos"/>
    <n v="242660"/>
    <n v="0"/>
    <x v="1"/>
    <n v="242660"/>
  </r>
  <r>
    <n v="7"/>
    <n v="7"/>
    <n v="2"/>
    <n v="34"/>
    <n v="7"/>
    <n v="0"/>
    <s v="Deuda Flotante"/>
    <n v="10"/>
    <n v="0"/>
    <x v="1"/>
    <n v="10"/>
  </r>
  <r>
    <n v="7"/>
    <n v="8"/>
    <n v="1"/>
    <n v="5"/>
    <n v="2"/>
    <n v="201"/>
    <s v="Recuperación de Licencias Médicas - FONASA"/>
    <n v="10"/>
    <n v="0"/>
    <x v="0"/>
    <n v="10"/>
  </r>
  <r>
    <n v="7"/>
    <n v="8"/>
    <n v="1"/>
    <n v="8"/>
    <n v="1"/>
    <n v="0"/>
    <s v="Recuperaciones y Reembolsos por Licencias Médicas"/>
    <n v="52894"/>
    <n v="0"/>
    <x v="0"/>
    <n v="52894"/>
  </r>
  <r>
    <n v="7"/>
    <n v="8"/>
    <n v="1"/>
    <n v="8"/>
    <n v="99"/>
    <n v="0"/>
    <s v="Otros"/>
    <n v="4200"/>
    <n v="0"/>
    <x v="0"/>
    <n v="4200"/>
  </r>
  <r>
    <n v="7"/>
    <n v="8"/>
    <n v="1"/>
    <n v="9"/>
    <n v="1"/>
    <n v="0"/>
    <s v="Libre"/>
    <n v="7534314"/>
    <n v="0"/>
    <x v="0"/>
    <n v="7534314"/>
  </r>
  <r>
    <n v="7"/>
    <n v="8"/>
    <n v="1"/>
    <n v="15"/>
    <n v="0"/>
    <n v="0"/>
    <s v="SALDO INICIAL DE CAJA"/>
    <n v="10"/>
    <n v="0"/>
    <x v="0"/>
    <n v="10"/>
  </r>
  <r>
    <n v="7"/>
    <n v="8"/>
    <n v="1"/>
    <n v="21"/>
    <n v="0"/>
    <n v="0"/>
    <s v="GASTOS EN PERSONAL"/>
    <n v="6153622"/>
    <n v="0"/>
    <x v="1"/>
    <n v="6153622"/>
  </r>
  <r>
    <n v="7"/>
    <n v="8"/>
    <n v="1"/>
    <n v="22"/>
    <n v="0"/>
    <n v="0"/>
    <s v="BIENES Y SERVICIOS DE CONSUMO"/>
    <n v="1235903"/>
    <n v="0"/>
    <x v="1"/>
    <n v="1235903"/>
  </r>
  <r>
    <n v="7"/>
    <n v="8"/>
    <n v="1"/>
    <n v="25"/>
    <n v="99"/>
    <n v="0"/>
    <s v="Otros Integros al Fisco"/>
    <n v="52906"/>
    <n v="0"/>
    <x v="1"/>
    <n v="52906"/>
  </r>
  <r>
    <n v="7"/>
    <n v="8"/>
    <n v="1"/>
    <n v="29"/>
    <n v="7"/>
    <n v="0"/>
    <s v="Programas Informáticos"/>
    <n v="148987"/>
    <n v="0"/>
    <x v="1"/>
    <n v="148987"/>
  </r>
  <r>
    <n v="7"/>
    <n v="8"/>
    <n v="1"/>
    <n v="34"/>
    <n v="7"/>
    <n v="0"/>
    <s v="Deuda Flotante"/>
    <n v="10"/>
    <n v="0"/>
    <x v="1"/>
    <n v="10"/>
  </r>
  <r>
    <n v="7"/>
    <n v="9"/>
    <n v="1"/>
    <n v="5"/>
    <n v="2"/>
    <n v="201"/>
    <s v="Recuperación de Licencias Médicas - FONASA"/>
    <n v="10"/>
    <n v="0"/>
    <x v="0"/>
    <n v="10"/>
  </r>
  <r>
    <n v="7"/>
    <n v="9"/>
    <n v="1"/>
    <n v="8"/>
    <n v="1"/>
    <n v="0"/>
    <s v="Recuperaciones y Reembolsos por Licencias Médicas"/>
    <n v="267591"/>
    <n v="0"/>
    <x v="0"/>
    <n v="267591"/>
  </r>
  <r>
    <n v="7"/>
    <n v="9"/>
    <n v="1"/>
    <n v="8"/>
    <n v="99"/>
    <n v="0"/>
    <s v="Otros"/>
    <n v="19785"/>
    <n v="0"/>
    <x v="0"/>
    <n v="19785"/>
  </r>
  <r>
    <n v="7"/>
    <n v="9"/>
    <n v="1"/>
    <n v="9"/>
    <n v="1"/>
    <n v="0"/>
    <s v="Libre"/>
    <n v="21742880"/>
    <n v="0"/>
    <x v="0"/>
    <n v="21742880"/>
  </r>
  <r>
    <n v="7"/>
    <n v="9"/>
    <n v="1"/>
    <n v="15"/>
    <n v="0"/>
    <n v="0"/>
    <s v="SALDO INICIAL DE CAJA"/>
    <n v="10"/>
    <n v="0"/>
    <x v="0"/>
    <n v="10"/>
  </r>
  <r>
    <n v="7"/>
    <n v="9"/>
    <n v="1"/>
    <n v="21"/>
    <n v="0"/>
    <n v="0"/>
    <s v="GASTOS EN PERSONAL"/>
    <n v="9962760"/>
    <n v="0"/>
    <x v="1"/>
    <n v="9962760"/>
  </r>
  <r>
    <n v="7"/>
    <n v="9"/>
    <n v="1"/>
    <n v="22"/>
    <n v="0"/>
    <n v="0"/>
    <s v="BIENES Y SERVICIOS DE CONSUMO"/>
    <n v="2112750"/>
    <n v="0"/>
    <x v="1"/>
    <n v="2112750"/>
  </r>
  <r>
    <n v="7"/>
    <n v="9"/>
    <n v="1"/>
    <n v="24"/>
    <n v="1"/>
    <n v="132"/>
    <s v="Programa Vacaciones Tercera y Cuarta Edad"/>
    <n v="5442687"/>
    <n v="0"/>
    <x v="1"/>
    <n v="5442687"/>
  </r>
  <r>
    <n v="7"/>
    <n v="9"/>
    <n v="1"/>
    <n v="24"/>
    <n v="1"/>
    <n v="133"/>
    <s v="Programa Giras de Estudio"/>
    <n v="2316933"/>
    <n v="0"/>
    <x v="1"/>
    <n v="2316933"/>
  </r>
  <r>
    <n v="7"/>
    <n v="9"/>
    <n v="1"/>
    <n v="24"/>
    <n v="1"/>
    <n v="135"/>
    <s v="Programa Turismo Familiar"/>
    <n v="1313718"/>
    <n v="0"/>
    <x v="1"/>
    <n v="1313718"/>
  </r>
  <r>
    <n v="7"/>
    <n v="9"/>
    <n v="1"/>
    <n v="24"/>
    <n v="2"/>
    <n v="1"/>
    <s v="Programa Verificación de Registro Turístico"/>
    <n v="318900"/>
    <n v="0"/>
    <x v="1"/>
    <n v="318900"/>
  </r>
  <r>
    <n v="7"/>
    <n v="9"/>
    <n v="1"/>
    <n v="25"/>
    <n v="99"/>
    <n v="0"/>
    <s v="Otros Integros al Fisco"/>
    <n v="267603"/>
    <n v="0"/>
    <x v="1"/>
    <n v="267603"/>
  </r>
  <r>
    <n v="7"/>
    <n v="9"/>
    <n v="1"/>
    <n v="29"/>
    <n v="6"/>
    <n v="0"/>
    <s v="Equipos Informáticos"/>
    <n v="15945"/>
    <n v="0"/>
    <x v="1"/>
    <n v="15945"/>
  </r>
  <r>
    <n v="7"/>
    <n v="9"/>
    <n v="1"/>
    <n v="29"/>
    <n v="7"/>
    <n v="0"/>
    <s v="Programas Informáticos"/>
    <n v="278970"/>
    <n v="0"/>
    <x v="1"/>
    <n v="278970"/>
  </r>
  <r>
    <n v="7"/>
    <n v="9"/>
    <n v="1"/>
    <n v="34"/>
    <n v="7"/>
    <n v="0"/>
    <s v="Deuda Flotante"/>
    <n v="10"/>
    <n v="0"/>
    <x v="1"/>
    <n v="10"/>
  </r>
  <r>
    <n v="7"/>
    <n v="9"/>
    <n v="3"/>
    <n v="9"/>
    <n v="1"/>
    <n v="0"/>
    <s v="Libre"/>
    <n v="8834200"/>
    <n v="0"/>
    <x v="0"/>
    <n v="8834200"/>
  </r>
  <r>
    <n v="7"/>
    <n v="9"/>
    <n v="3"/>
    <n v="15"/>
    <n v="0"/>
    <n v="0"/>
    <s v="SALDO INICIAL DE CAJA"/>
    <n v="10"/>
    <n v="0"/>
    <x v="0"/>
    <n v="10"/>
  </r>
  <r>
    <n v="7"/>
    <n v="9"/>
    <n v="3"/>
    <n v="21"/>
    <n v="0"/>
    <n v="0"/>
    <s v="GASTOS EN PERSONAL"/>
    <n v="912181"/>
    <n v="0"/>
    <x v="1"/>
    <n v="912181"/>
  </r>
  <r>
    <n v="7"/>
    <n v="9"/>
    <n v="3"/>
    <n v="22"/>
    <n v="0"/>
    <n v="0"/>
    <s v="BIENES Y SERVICIOS DE CONSUMO"/>
    <n v="7853922"/>
    <n v="0"/>
    <x v="1"/>
    <n v="7853922"/>
  </r>
  <r>
    <n v="7"/>
    <n v="9"/>
    <n v="3"/>
    <n v="29"/>
    <n v="7"/>
    <n v="0"/>
    <s v="Programas Informáticos"/>
    <n v="68097"/>
    <n v="0"/>
    <x v="1"/>
    <n v="68097"/>
  </r>
  <r>
    <n v="7"/>
    <n v="9"/>
    <n v="3"/>
    <n v="34"/>
    <n v="7"/>
    <n v="0"/>
    <s v="Deuda Flotante"/>
    <n v="10"/>
    <n v="0"/>
    <x v="1"/>
    <n v="10"/>
  </r>
  <r>
    <n v="7"/>
    <n v="16"/>
    <n v="1"/>
    <n v="5"/>
    <n v="2"/>
    <n v="4"/>
    <s v="Corporación de Fomento de la Producción"/>
    <n v="31682732"/>
    <n v="0"/>
    <x v="0"/>
    <n v="31682732"/>
  </r>
  <r>
    <n v="7"/>
    <n v="16"/>
    <n v="1"/>
    <n v="5"/>
    <n v="2"/>
    <n v="140"/>
    <s v="Mujer y Trabajo - Abeja Emprende"/>
    <n v="5134288"/>
    <n v="0"/>
    <x v="0"/>
    <n v="5134288"/>
  </r>
  <r>
    <n v="7"/>
    <n v="16"/>
    <n v="1"/>
    <n v="5"/>
    <n v="2"/>
    <n v="201"/>
    <s v="Recuperación de Licencias Médicas - FONASA"/>
    <n v="10"/>
    <n v="0"/>
    <x v="0"/>
    <n v="10"/>
  </r>
  <r>
    <n v="7"/>
    <n v="16"/>
    <n v="1"/>
    <n v="8"/>
    <n v="1"/>
    <n v="0"/>
    <s v="Recuperaciones y Reembolsos por Licencias Médicas"/>
    <n v="124826"/>
    <n v="0"/>
    <x v="0"/>
    <n v="124826"/>
  </r>
  <r>
    <n v="7"/>
    <n v="16"/>
    <n v="1"/>
    <n v="8"/>
    <n v="99"/>
    <n v="0"/>
    <s v="Otros"/>
    <n v="44864"/>
    <n v="0"/>
    <x v="0"/>
    <n v="44864"/>
  </r>
  <r>
    <n v="7"/>
    <n v="16"/>
    <n v="1"/>
    <n v="9"/>
    <n v="1"/>
    <n v="0"/>
    <s v="Libre"/>
    <n v="23360227"/>
    <n v="0"/>
    <x v="0"/>
    <n v="23360227"/>
  </r>
  <r>
    <n v="7"/>
    <n v="16"/>
    <n v="1"/>
    <n v="15"/>
    <n v="0"/>
    <n v="0"/>
    <s v="SALDO INICIAL DE CAJA"/>
    <n v="10"/>
    <n v="0"/>
    <x v="0"/>
    <n v="10"/>
  </r>
  <r>
    <n v="7"/>
    <n v="16"/>
    <n v="1"/>
    <n v="21"/>
    <n v="0"/>
    <n v="0"/>
    <s v="GASTOS EN PERSONAL"/>
    <n v="10687798"/>
    <n v="0"/>
    <x v="1"/>
    <n v="10687798"/>
  </r>
  <r>
    <n v="7"/>
    <n v="16"/>
    <n v="1"/>
    <n v="22"/>
    <n v="0"/>
    <n v="0"/>
    <s v="BIENES Y SERVICIOS DE CONSUMO"/>
    <n v="2106625"/>
    <n v="0"/>
    <x v="1"/>
    <n v="2106625"/>
  </r>
  <r>
    <n v="7"/>
    <n v="16"/>
    <n v="1"/>
    <n v="23"/>
    <n v="1"/>
    <n v="0"/>
    <s v="Prestaciones Previsionales"/>
    <n v="164563"/>
    <n v="0"/>
    <x v="1"/>
    <n v="164563"/>
  </r>
  <r>
    <n v="7"/>
    <n v="16"/>
    <n v="1"/>
    <n v="24"/>
    <n v="1"/>
    <n v="131"/>
    <s v="Programa Mejoramiento Competitividad de la MIPE"/>
    <n v="13790283"/>
    <n v="0"/>
    <x v="1"/>
    <n v="13790283"/>
  </r>
  <r>
    <n v="7"/>
    <n v="16"/>
    <n v="1"/>
    <n v="24"/>
    <n v="1"/>
    <n v="132"/>
    <s v="Programa Emprendedores"/>
    <n v="10416863"/>
    <n v="0"/>
    <x v="1"/>
    <n v="10416863"/>
  </r>
  <r>
    <n v="7"/>
    <n v="16"/>
    <n v="1"/>
    <n v="24"/>
    <n v="1"/>
    <n v="133"/>
    <s v="Programa Dirigido a Grupos de Empresas Asociatividad"/>
    <n v="7184710"/>
    <n v="0"/>
    <x v="1"/>
    <n v="7184710"/>
  </r>
  <r>
    <n v="7"/>
    <n v="16"/>
    <n v="1"/>
    <n v="24"/>
    <n v="1"/>
    <n v="134"/>
    <s v="Programa Desarrollo Empresarial en los Territorios"/>
    <n v="15191169"/>
    <n v="0"/>
    <x v="1"/>
    <n v="15191169"/>
  </r>
  <r>
    <n v="7"/>
    <n v="16"/>
    <n v="1"/>
    <n v="24"/>
    <n v="1"/>
    <n v="152"/>
    <s v="Programas Especiales"/>
    <n v="10"/>
    <n v="0"/>
    <x v="1"/>
    <n v="10"/>
  </r>
  <r>
    <n v="7"/>
    <n v="16"/>
    <n v="1"/>
    <n v="25"/>
    <n v="99"/>
    <n v="0"/>
    <s v="Otros Integros al Fisco"/>
    <n v="124838"/>
    <n v="0"/>
    <x v="1"/>
    <n v="124838"/>
  </r>
  <r>
    <n v="7"/>
    <n v="16"/>
    <n v="1"/>
    <n v="29"/>
    <n v="6"/>
    <n v="0"/>
    <s v="Equipos Informáticos"/>
    <n v="13846"/>
    <n v="0"/>
    <x v="1"/>
    <n v="13846"/>
  </r>
  <r>
    <n v="7"/>
    <n v="16"/>
    <n v="1"/>
    <n v="29"/>
    <n v="7"/>
    <n v="0"/>
    <s v="Programas Informáticos"/>
    <n v="666242"/>
    <n v="0"/>
    <x v="1"/>
    <n v="666242"/>
  </r>
  <r>
    <n v="7"/>
    <n v="16"/>
    <n v="1"/>
    <n v="34"/>
    <n v="7"/>
    <n v="0"/>
    <s v="Deuda Flotante"/>
    <n v="10"/>
    <n v="0"/>
    <x v="1"/>
    <n v="10"/>
  </r>
  <r>
    <n v="7"/>
    <n v="19"/>
    <n v="1"/>
    <n v="5"/>
    <n v="2"/>
    <n v="3"/>
    <s v="CORFO"/>
    <n v="432452"/>
    <n v="0"/>
    <x v="0"/>
    <n v="432452"/>
  </r>
  <r>
    <n v="7"/>
    <n v="19"/>
    <n v="1"/>
    <n v="5"/>
    <n v="2"/>
    <n v="6"/>
    <s v="Fondo de Innovación, Ciencia y Tecnología"/>
    <n v="5915944"/>
    <n v="0"/>
    <x v="0"/>
    <n v="5915944"/>
  </r>
  <r>
    <n v="7"/>
    <n v="19"/>
    <n v="1"/>
    <n v="5"/>
    <n v="2"/>
    <n v="11"/>
    <s v="Fondo de Innovación para la Competitividad - Emprendimiento"/>
    <n v="16585142"/>
    <n v="0"/>
    <x v="0"/>
    <n v="16585142"/>
  </r>
  <r>
    <n v="7"/>
    <n v="19"/>
    <n v="1"/>
    <n v="5"/>
    <n v="2"/>
    <n v="13"/>
    <s v="Desarrollo Productivo Sostenible"/>
    <n v="14314369"/>
    <n v="0"/>
    <x v="0"/>
    <n v="14314369"/>
  </r>
  <r>
    <n v="7"/>
    <n v="19"/>
    <n v="1"/>
    <n v="8"/>
    <n v="99"/>
    <n v="0"/>
    <s v="Otros"/>
    <n v="4649822"/>
    <n v="0"/>
    <x v="0"/>
    <n v="4649822"/>
  </r>
  <r>
    <n v="7"/>
    <n v="19"/>
    <n v="1"/>
    <n v="15"/>
    <n v="0"/>
    <n v="0"/>
    <s v="SALDO INICIAL DE CAJA"/>
    <n v="10"/>
    <n v="0"/>
    <x v="0"/>
    <n v="10"/>
  </r>
  <r>
    <n v="7"/>
    <n v="19"/>
    <n v="1"/>
    <n v="21"/>
    <n v="0"/>
    <n v="0"/>
    <s v="GASTOS EN PERSONAL"/>
    <n v="2320789"/>
    <n v="0"/>
    <x v="1"/>
    <n v="2320789"/>
  </r>
  <r>
    <n v="7"/>
    <n v="19"/>
    <n v="1"/>
    <n v="22"/>
    <n v="0"/>
    <n v="0"/>
    <s v="BIENES Y SERVICIOS DE CONSUMO"/>
    <n v="892626"/>
    <n v="0"/>
    <x v="1"/>
    <n v="892626"/>
  </r>
  <r>
    <n v="7"/>
    <n v="19"/>
    <n v="1"/>
    <n v="23"/>
    <n v="1"/>
    <n v="0"/>
    <s v="Prestaciones Previsionales"/>
    <n v="53071"/>
    <n v="0"/>
    <x v="1"/>
    <n v="53071"/>
  </r>
  <r>
    <n v="7"/>
    <n v="19"/>
    <n v="1"/>
    <n v="24"/>
    <n v="1"/>
    <n v="5"/>
    <s v="Innovación Empresarial"/>
    <n v="18110143"/>
    <n v="0"/>
    <x v="1"/>
    <n v="18110143"/>
  </r>
  <r>
    <n v="7"/>
    <n v="19"/>
    <n v="1"/>
    <n v="24"/>
    <n v="1"/>
    <n v="6"/>
    <s v="Fomento de la Ciencia y la Tecnología"/>
    <n v="8646518"/>
    <n v="0"/>
    <x v="1"/>
    <n v="8646518"/>
  </r>
  <r>
    <n v="7"/>
    <n v="19"/>
    <n v="1"/>
    <n v="24"/>
    <n v="1"/>
    <n v="9"/>
    <s v="Crea y Valida Innovación"/>
    <n v="6035740"/>
    <n v="0"/>
    <x v="1"/>
    <n v="6035740"/>
  </r>
  <r>
    <n v="7"/>
    <n v="19"/>
    <n v="1"/>
    <n v="24"/>
    <n v="1"/>
    <n v="10"/>
    <s v="Escala Innovación"/>
    <n v="5838832"/>
    <n v="0"/>
    <x v="1"/>
    <n v="5838832"/>
  </r>
  <r>
    <n v="7"/>
    <n v="19"/>
    <n v="1"/>
    <n v="26"/>
    <n v="1"/>
    <n v="0"/>
    <s v="Devoluciones"/>
    <n v="10"/>
    <n v="0"/>
    <x v="1"/>
    <n v="10"/>
  </r>
  <r>
    <n v="7"/>
    <n v="19"/>
    <n v="1"/>
    <n v="34"/>
    <n v="7"/>
    <n v="0"/>
    <s v="Deuda Flotante"/>
    <n v="10"/>
    <n v="0"/>
    <x v="1"/>
    <n v="10"/>
  </r>
  <r>
    <n v="7"/>
    <n v="21"/>
    <n v="1"/>
    <n v="5"/>
    <n v="2"/>
    <n v="2"/>
    <s v="Programa Exportación de Servicios Subsecretaría de Hacienda"/>
    <n v="634395"/>
    <n v="0"/>
    <x v="0"/>
    <n v="634395"/>
  </r>
  <r>
    <n v="7"/>
    <n v="21"/>
    <n v="1"/>
    <n v="5"/>
    <n v="2"/>
    <n v="201"/>
    <s v="Recuperación de Licencias Médicas - FONASA"/>
    <n v="10"/>
    <n v="0"/>
    <x v="0"/>
    <n v="10"/>
  </r>
  <r>
    <n v="7"/>
    <n v="21"/>
    <n v="1"/>
    <n v="8"/>
    <n v="1"/>
    <n v="0"/>
    <s v="Recuperaciones y Reembolsos por Licencias Médicas"/>
    <n v="10"/>
    <n v="0"/>
    <x v="0"/>
    <n v="10"/>
  </r>
  <r>
    <n v="7"/>
    <n v="21"/>
    <n v="1"/>
    <n v="8"/>
    <n v="99"/>
    <n v="0"/>
    <s v="Otros"/>
    <n v="10"/>
    <n v="0"/>
    <x v="0"/>
    <n v="10"/>
  </r>
  <r>
    <n v="7"/>
    <n v="21"/>
    <n v="1"/>
    <n v="9"/>
    <n v="1"/>
    <n v="0"/>
    <s v="Libre"/>
    <n v="4655423"/>
    <n v="0"/>
    <x v="0"/>
    <n v="4655423"/>
  </r>
  <r>
    <n v="7"/>
    <n v="21"/>
    <n v="1"/>
    <n v="15"/>
    <n v="0"/>
    <n v="0"/>
    <s v="SALDO INICIAL DE CAJA"/>
    <n v="10"/>
    <n v="0"/>
    <x v="0"/>
    <n v="10"/>
  </r>
  <r>
    <n v="7"/>
    <n v="21"/>
    <n v="1"/>
    <n v="21"/>
    <n v="0"/>
    <n v="0"/>
    <s v="GASTOS EN PERSONAL"/>
    <n v="3204598"/>
    <n v="0"/>
    <x v="1"/>
    <n v="3204598"/>
  </r>
  <r>
    <n v="7"/>
    <n v="21"/>
    <n v="1"/>
    <n v="22"/>
    <n v="0"/>
    <n v="0"/>
    <s v="BIENES Y SERVICIOS DE CONSUMO"/>
    <n v="1261030"/>
    <n v="0"/>
    <x v="1"/>
    <n v="1261030"/>
  </r>
  <r>
    <n v="7"/>
    <n v="21"/>
    <n v="1"/>
    <n v="24"/>
    <n v="2"/>
    <n v="2"/>
    <s v="Programa Promoción de Exportaciones - PROCHILE"/>
    <n v="782530"/>
    <n v="0"/>
    <x v="1"/>
    <n v="782530"/>
  </r>
  <r>
    <n v="7"/>
    <n v="21"/>
    <n v="1"/>
    <n v="25"/>
    <n v="99"/>
    <n v="0"/>
    <s v="Otros Integros al Fisco"/>
    <n v="20"/>
    <n v="0"/>
    <x v="1"/>
    <n v="20"/>
  </r>
  <r>
    <n v="7"/>
    <n v="21"/>
    <n v="1"/>
    <n v="29"/>
    <n v="7"/>
    <n v="0"/>
    <s v="Programas Informáticos"/>
    <n v="41670"/>
    <n v="0"/>
    <x v="1"/>
    <n v="41670"/>
  </r>
  <r>
    <n v="7"/>
    <n v="21"/>
    <n v="1"/>
    <n v="34"/>
    <n v="7"/>
    <n v="0"/>
    <s v="Deuda Flotante"/>
    <n v="10"/>
    <n v="0"/>
    <x v="1"/>
    <n v="10"/>
  </r>
  <r>
    <n v="7"/>
    <n v="23"/>
    <n v="1"/>
    <n v="5"/>
    <n v="2"/>
    <n v="1"/>
    <s v="Subsecretaría de Economía y Empresas de Menor Tamaño"/>
    <n v="225356"/>
    <n v="0"/>
    <x v="0"/>
    <n v="225356"/>
  </r>
  <r>
    <n v="7"/>
    <n v="23"/>
    <n v="1"/>
    <n v="5"/>
    <n v="2"/>
    <n v="201"/>
    <s v="Recuperación de Licencias Médicas - FONASA"/>
    <n v="10"/>
    <n v="0"/>
    <x v="0"/>
    <n v="10"/>
  </r>
  <r>
    <n v="7"/>
    <n v="23"/>
    <n v="1"/>
    <n v="7"/>
    <n v="0"/>
    <n v="0"/>
    <s v="INGRESOS DE OPERACIÓN"/>
    <n v="68084"/>
    <n v="0"/>
    <x v="0"/>
    <n v="68084"/>
  </r>
  <r>
    <n v="7"/>
    <n v="23"/>
    <n v="1"/>
    <n v="8"/>
    <n v="1"/>
    <n v="0"/>
    <s v="Recuperaciones y Reembolsos por Licencias Médicas"/>
    <n v="45378"/>
    <n v="0"/>
    <x v="0"/>
    <n v="45378"/>
  </r>
  <r>
    <n v="7"/>
    <n v="23"/>
    <n v="1"/>
    <n v="8"/>
    <n v="99"/>
    <n v="0"/>
    <s v="Otros"/>
    <n v="3405"/>
    <n v="0"/>
    <x v="0"/>
    <n v="3405"/>
  </r>
  <r>
    <n v="7"/>
    <n v="23"/>
    <n v="1"/>
    <n v="9"/>
    <n v="1"/>
    <n v="0"/>
    <s v="Libre"/>
    <n v="7502092"/>
    <n v="0"/>
    <x v="0"/>
    <n v="7502092"/>
  </r>
  <r>
    <n v="7"/>
    <n v="23"/>
    <n v="1"/>
    <n v="15"/>
    <n v="0"/>
    <n v="0"/>
    <s v="SALDO INICIAL DE CAJA"/>
    <n v="10"/>
    <n v="0"/>
    <x v="0"/>
    <n v="10"/>
  </r>
  <r>
    <n v="7"/>
    <n v="23"/>
    <n v="1"/>
    <n v="21"/>
    <n v="0"/>
    <n v="0"/>
    <s v="GASTOS EN PERSONAL"/>
    <n v="6745514"/>
    <n v="0"/>
    <x v="1"/>
    <n v="6745514"/>
  </r>
  <r>
    <n v="7"/>
    <n v="23"/>
    <n v="1"/>
    <n v="22"/>
    <n v="0"/>
    <n v="0"/>
    <s v="BIENES Y SERVICIOS DE CONSUMO"/>
    <n v="779558"/>
    <n v="0"/>
    <x v="1"/>
    <n v="779558"/>
  </r>
  <r>
    <n v="7"/>
    <n v="23"/>
    <n v="1"/>
    <n v="25"/>
    <n v="99"/>
    <n v="0"/>
    <s v="Otros Integros al Fisco"/>
    <n v="45390"/>
    <n v="0"/>
    <x v="1"/>
    <n v="45390"/>
  </r>
  <r>
    <n v="7"/>
    <n v="23"/>
    <n v="1"/>
    <n v="29"/>
    <n v="6"/>
    <n v="0"/>
    <s v="Equipos Informáticos"/>
    <n v="203908"/>
    <n v="0"/>
    <x v="1"/>
    <n v="203908"/>
  </r>
  <r>
    <n v="7"/>
    <n v="23"/>
    <n v="1"/>
    <n v="29"/>
    <n v="7"/>
    <n v="0"/>
    <s v="Programas Informáticos"/>
    <n v="69955"/>
    <n v="0"/>
    <x v="1"/>
    <n v="69955"/>
  </r>
  <r>
    <n v="7"/>
    <n v="23"/>
    <n v="1"/>
    <n v="34"/>
    <n v="7"/>
    <n v="0"/>
    <s v="Deuda Flotante"/>
    <n v="10"/>
    <n v="0"/>
    <x v="1"/>
    <n v="10"/>
  </r>
  <r>
    <n v="7"/>
    <n v="24"/>
    <n v="1"/>
    <n v="5"/>
    <n v="2"/>
    <n v="201"/>
    <s v="Recuperación de Licencias Médicas - FONASA"/>
    <n v="10"/>
    <n v="0"/>
    <x v="0"/>
    <n v="10"/>
  </r>
  <r>
    <n v="7"/>
    <n v="24"/>
    <n v="1"/>
    <n v="8"/>
    <n v="1"/>
    <n v="0"/>
    <s v="Recuperaciones y Reembolsos por Licencias Médicas"/>
    <n v="10"/>
    <n v="0"/>
    <x v="0"/>
    <n v="10"/>
  </r>
  <r>
    <n v="7"/>
    <n v="24"/>
    <n v="1"/>
    <n v="9"/>
    <n v="1"/>
    <n v="0"/>
    <s v="Libre"/>
    <n v="3354384"/>
    <n v="0"/>
    <x v="0"/>
    <n v="3354384"/>
  </r>
  <r>
    <n v="7"/>
    <n v="24"/>
    <n v="1"/>
    <n v="15"/>
    <n v="0"/>
    <n v="0"/>
    <s v="SALDO INICIAL DE CAJA"/>
    <n v="10"/>
    <n v="0"/>
    <x v="0"/>
    <n v="10"/>
  </r>
  <r>
    <n v="7"/>
    <n v="24"/>
    <n v="1"/>
    <n v="21"/>
    <n v="0"/>
    <n v="0"/>
    <s v="GASTOS EN PERSONAL"/>
    <n v="1362774"/>
    <n v="0"/>
    <x v="1"/>
    <n v="1362774"/>
  </r>
  <r>
    <n v="7"/>
    <n v="24"/>
    <n v="1"/>
    <n v="22"/>
    <n v="0"/>
    <n v="0"/>
    <s v="BIENES Y SERVICIOS DE CONSUMO"/>
    <n v="622111"/>
    <n v="0"/>
    <x v="1"/>
    <n v="622111"/>
  </r>
  <r>
    <n v="7"/>
    <n v="24"/>
    <n v="1"/>
    <n v="24"/>
    <n v="3"/>
    <n v="2"/>
    <s v="Desarrollo Turístico Sustentable"/>
    <n v="563390"/>
    <n v="0"/>
    <x v="1"/>
    <n v="563390"/>
  </r>
  <r>
    <n v="7"/>
    <n v="24"/>
    <n v="1"/>
    <n v="24"/>
    <n v="7"/>
    <n v="1"/>
    <s v="Organización Mundial del Turismo"/>
    <n v="102047"/>
    <n v="0"/>
    <x v="1"/>
    <n v="102047"/>
  </r>
  <r>
    <n v="7"/>
    <n v="24"/>
    <n v="1"/>
    <n v="24"/>
    <n v="7"/>
    <n v="7"/>
    <s v="Organismo Internacional de Turismo Social"/>
    <n v="6733"/>
    <n v="0"/>
    <x v="1"/>
    <n v="6733"/>
  </r>
  <r>
    <n v="7"/>
    <n v="24"/>
    <n v="1"/>
    <n v="25"/>
    <n v="99"/>
    <n v="0"/>
    <s v="Otros Integros al Fisco"/>
    <n v="20"/>
    <n v="0"/>
    <x v="1"/>
    <n v="20"/>
  </r>
  <r>
    <n v="7"/>
    <n v="24"/>
    <n v="1"/>
    <n v="29"/>
    <n v="6"/>
    <n v="0"/>
    <s v="Equipos Informáticos"/>
    <n v="10099"/>
    <n v="0"/>
    <x v="1"/>
    <n v="10099"/>
  </r>
  <r>
    <n v="7"/>
    <n v="24"/>
    <n v="1"/>
    <n v="29"/>
    <n v="7"/>
    <n v="0"/>
    <s v="Programas Informáticos"/>
    <n v="129155"/>
    <n v="0"/>
    <x v="1"/>
    <n v="129155"/>
  </r>
  <r>
    <n v="7"/>
    <n v="24"/>
    <n v="1"/>
    <n v="31"/>
    <n v="2"/>
    <n v="0"/>
    <s v="Proyectos"/>
    <n v="318900"/>
    <n v="0"/>
    <x v="1"/>
    <n v="318900"/>
  </r>
  <r>
    <n v="7"/>
    <n v="24"/>
    <n v="1"/>
    <n v="33"/>
    <n v="2"/>
    <n v="1"/>
    <s v="Corporación Nacional Forestal"/>
    <n v="79725"/>
    <n v="0"/>
    <x v="1"/>
    <n v="79725"/>
  </r>
  <r>
    <n v="7"/>
    <n v="24"/>
    <n v="1"/>
    <n v="33"/>
    <n v="2"/>
    <n v="3"/>
    <s v="Instituto de Desarrollo Agropecuario"/>
    <n v="159450"/>
    <n v="0"/>
    <x v="1"/>
    <n v="159450"/>
  </r>
  <r>
    <n v="7"/>
    <n v="24"/>
    <n v="1"/>
    <n v="34"/>
    <n v="7"/>
    <n v="0"/>
    <s v="Deuda Flotante"/>
    <n v="10"/>
    <n v="0"/>
    <x v="1"/>
    <n v="10"/>
  </r>
  <r>
    <n v="7"/>
    <n v="25"/>
    <n v="1"/>
    <n v="5"/>
    <n v="2"/>
    <n v="201"/>
    <s v="Recuperación de Licencias Médicas - FONASA"/>
    <n v="10"/>
    <n v="0"/>
    <x v="0"/>
    <n v="10"/>
  </r>
  <r>
    <n v="7"/>
    <n v="25"/>
    <n v="1"/>
    <n v="8"/>
    <n v="1"/>
    <n v="0"/>
    <s v="Recuperaciones y Reembolsos por Licencias Médicas"/>
    <n v="36155"/>
    <n v="0"/>
    <x v="0"/>
    <n v="36155"/>
  </r>
  <r>
    <n v="7"/>
    <n v="25"/>
    <n v="1"/>
    <n v="8"/>
    <n v="99"/>
    <n v="0"/>
    <s v="Otros"/>
    <n v="3329"/>
    <n v="0"/>
    <x v="0"/>
    <n v="3329"/>
  </r>
  <r>
    <n v="7"/>
    <n v="25"/>
    <n v="1"/>
    <n v="9"/>
    <n v="1"/>
    <n v="0"/>
    <s v="Libre"/>
    <n v="9875681"/>
    <n v="0"/>
    <x v="0"/>
    <n v="9875681"/>
  </r>
  <r>
    <n v="7"/>
    <n v="25"/>
    <n v="1"/>
    <n v="12"/>
    <n v="10"/>
    <n v="0"/>
    <s v="Ingresos por Percibir"/>
    <n v="382"/>
    <n v="0"/>
    <x v="0"/>
    <n v="382"/>
  </r>
  <r>
    <n v="7"/>
    <n v="25"/>
    <n v="1"/>
    <n v="15"/>
    <n v="0"/>
    <n v="0"/>
    <s v="SALDO INICIAL DE CAJA"/>
    <n v="10"/>
    <n v="0"/>
    <x v="0"/>
    <n v="10"/>
  </r>
  <r>
    <n v="7"/>
    <n v="25"/>
    <n v="1"/>
    <n v="21"/>
    <n v="0"/>
    <n v="0"/>
    <s v="GASTOS EN PERSONAL"/>
    <n v="5233091"/>
    <n v="0"/>
    <x v="1"/>
    <n v="5233091"/>
  </r>
  <r>
    <n v="7"/>
    <n v="25"/>
    <n v="1"/>
    <n v="22"/>
    <n v="0"/>
    <n v="0"/>
    <s v="BIENES Y SERVICIOS DE CONSUMO"/>
    <n v="834046"/>
    <n v="0"/>
    <x v="1"/>
    <n v="834046"/>
  </r>
  <r>
    <n v="7"/>
    <n v="25"/>
    <n v="1"/>
    <n v="24"/>
    <n v="1"/>
    <n v="283"/>
    <s v="Para Cumplimiento Artículo 37 del Libro IV del Código de Comercio"/>
    <n v="4827"/>
    <n v="0"/>
    <x v="1"/>
    <n v="4827"/>
  </r>
  <r>
    <n v="7"/>
    <n v="25"/>
    <n v="1"/>
    <n v="24"/>
    <n v="1"/>
    <n v="285"/>
    <s v="Para Cumplimiento Artículo 40, Ley N° 20.720"/>
    <n v="3725288"/>
    <n v="0"/>
    <x v="1"/>
    <n v="3725288"/>
  </r>
  <r>
    <n v="7"/>
    <n v="25"/>
    <n v="1"/>
    <n v="24"/>
    <n v="7"/>
    <n v="6"/>
    <s v="Asociación Internacional de Reguladores por Insolvencia"/>
    <n v="1127"/>
    <n v="0"/>
    <x v="1"/>
    <n v="1127"/>
  </r>
  <r>
    <n v="7"/>
    <n v="25"/>
    <n v="1"/>
    <n v="25"/>
    <n v="99"/>
    <n v="0"/>
    <s v="Otros Integros al Fisco"/>
    <n v="36167"/>
    <n v="0"/>
    <x v="1"/>
    <n v="36167"/>
  </r>
  <r>
    <n v="7"/>
    <n v="25"/>
    <n v="1"/>
    <n v="29"/>
    <n v="7"/>
    <n v="0"/>
    <s v="Programas Informáticos"/>
    <n v="81011"/>
    <n v="0"/>
    <x v="1"/>
    <n v="81011"/>
  </r>
  <r>
    <n v="7"/>
    <n v="25"/>
    <n v="1"/>
    <n v="34"/>
    <n v="7"/>
    <n v="0"/>
    <s v="Deuda Flotante"/>
    <n v="10"/>
    <n v="0"/>
    <x v="1"/>
    <n v="10"/>
  </r>
  <r>
    <n v="7"/>
    <n v="26"/>
    <n v="1"/>
    <n v="5"/>
    <n v="2"/>
    <n v="1"/>
    <s v="Operaciones Complementarias - Tesoro Público"/>
    <n v="339940"/>
    <n v="0"/>
    <x v="0"/>
    <n v="339940"/>
  </r>
  <r>
    <n v="7"/>
    <n v="26"/>
    <n v="1"/>
    <n v="5"/>
    <n v="2"/>
    <n v="201"/>
    <s v="Recuperación de Licencias Médicas - FONASA"/>
    <n v="10"/>
    <n v="0"/>
    <x v="0"/>
    <n v="10"/>
  </r>
  <r>
    <n v="7"/>
    <n v="26"/>
    <n v="1"/>
    <n v="8"/>
    <n v="1"/>
    <n v="0"/>
    <s v="Recuperaciones y Reembolsos por Licencias Médicas"/>
    <n v="10"/>
    <n v="0"/>
    <x v="0"/>
    <n v="10"/>
  </r>
  <r>
    <n v="7"/>
    <n v="26"/>
    <n v="1"/>
    <n v="9"/>
    <n v="1"/>
    <n v="0"/>
    <s v="Libre"/>
    <n v="14910956"/>
    <n v="0"/>
    <x v="0"/>
    <n v="14910956"/>
  </r>
  <r>
    <n v="7"/>
    <n v="26"/>
    <n v="1"/>
    <n v="15"/>
    <n v="0"/>
    <n v="0"/>
    <s v="SALDO INICIAL DE CAJA"/>
    <n v="10"/>
    <n v="0"/>
    <x v="0"/>
    <n v="10"/>
  </r>
  <r>
    <n v="7"/>
    <n v="26"/>
    <n v="1"/>
    <n v="21"/>
    <n v="0"/>
    <n v="0"/>
    <s v="GASTOS EN PERSONAL"/>
    <n v="2173433"/>
    <n v="0"/>
    <x v="1"/>
    <n v="2173433"/>
  </r>
  <r>
    <n v="7"/>
    <n v="26"/>
    <n v="1"/>
    <n v="22"/>
    <n v="0"/>
    <n v="0"/>
    <s v="BIENES Y SERVICIOS DE CONSUMO"/>
    <n v="597261"/>
    <n v="0"/>
    <x v="1"/>
    <n v="597261"/>
  </r>
  <r>
    <n v="7"/>
    <n v="26"/>
    <n v="1"/>
    <n v="24"/>
    <n v="3"/>
    <n v="2"/>
    <s v="Programas de Apoyo a la Pesca Artesanal y Acuicultura de Pequeña Escala"/>
    <n v="9622380"/>
    <n v="0"/>
    <x v="1"/>
    <n v="9622380"/>
  </r>
  <r>
    <n v="7"/>
    <n v="26"/>
    <n v="1"/>
    <n v="24"/>
    <n v="3"/>
    <n v="475"/>
    <s v="Bonificación Repoblamiento de Algas Art.12 Ley N° 20.925"/>
    <n v="881535"/>
    <n v="0"/>
    <x v="1"/>
    <n v="881535"/>
  </r>
  <r>
    <n v="7"/>
    <n v="26"/>
    <n v="1"/>
    <n v="25"/>
    <n v="99"/>
    <n v="0"/>
    <s v="Otros Integros al Fisco"/>
    <n v="20"/>
    <n v="0"/>
    <x v="1"/>
    <n v="20"/>
  </r>
  <r>
    <n v="7"/>
    <n v="26"/>
    <n v="1"/>
    <n v="29"/>
    <n v="3"/>
    <n v="0"/>
    <s v="Vehículos"/>
    <n v="88782"/>
    <n v="0"/>
    <x v="1"/>
    <n v="88782"/>
  </r>
  <r>
    <n v="7"/>
    <n v="26"/>
    <n v="1"/>
    <n v="29"/>
    <n v="6"/>
    <n v="0"/>
    <s v="Equipos Informáticos"/>
    <n v="12756"/>
    <n v="0"/>
    <x v="1"/>
    <n v="12756"/>
  </r>
  <r>
    <n v="7"/>
    <n v="26"/>
    <n v="1"/>
    <n v="29"/>
    <n v="7"/>
    <n v="0"/>
    <s v="Programas Informáticos"/>
    <n v="85093"/>
    <n v="0"/>
    <x v="1"/>
    <n v="85093"/>
  </r>
  <r>
    <n v="7"/>
    <n v="26"/>
    <n v="1"/>
    <n v="33"/>
    <n v="1"/>
    <n v="9"/>
    <s v="Programas de Apoyo a la Pesca Artesanal y Acuicultura de Pequeña Escala"/>
    <n v="1789656"/>
    <n v="0"/>
    <x v="1"/>
    <n v="1789656"/>
  </r>
  <r>
    <n v="7"/>
    <n v="26"/>
    <n v="1"/>
    <n v="34"/>
    <n v="7"/>
    <n v="0"/>
    <s v="Deuda Flotante"/>
    <n v="10"/>
    <n v="0"/>
    <x v="1"/>
    <n v="10"/>
  </r>
  <r>
    <n v="8"/>
    <n v="1"/>
    <n v="1"/>
    <n v="5"/>
    <n v="2"/>
    <n v="201"/>
    <s v="Recuperación de Licencias Médicas - FONASA"/>
    <n v="10"/>
    <n v="0"/>
    <x v="0"/>
    <n v="10"/>
  </r>
  <r>
    <n v="8"/>
    <n v="1"/>
    <n v="1"/>
    <n v="8"/>
    <n v="1"/>
    <n v="0"/>
    <s v="Recuperaciones y Reembolsos por Licencias Médicas"/>
    <n v="64467"/>
    <n v="0"/>
    <x v="0"/>
    <n v="64467"/>
  </r>
  <r>
    <n v="8"/>
    <n v="1"/>
    <n v="1"/>
    <n v="8"/>
    <n v="99"/>
    <n v="0"/>
    <s v="Otros"/>
    <n v="7998"/>
    <n v="0"/>
    <x v="0"/>
    <n v="7998"/>
  </r>
  <r>
    <n v="8"/>
    <n v="1"/>
    <n v="1"/>
    <n v="9"/>
    <n v="1"/>
    <n v="0"/>
    <s v="Libre"/>
    <n v="12396049"/>
    <n v="0"/>
    <x v="0"/>
    <n v="12396049"/>
  </r>
  <r>
    <n v="8"/>
    <n v="1"/>
    <n v="1"/>
    <n v="12"/>
    <n v="10"/>
    <n v="0"/>
    <s v="Ingresos por Percibir"/>
    <n v="10"/>
    <n v="0"/>
    <x v="0"/>
    <n v="10"/>
  </r>
  <r>
    <n v="8"/>
    <n v="1"/>
    <n v="1"/>
    <n v="15"/>
    <n v="0"/>
    <n v="0"/>
    <s v="SALDO INICIAL DE CAJA"/>
    <n v="10"/>
    <n v="0"/>
    <x v="0"/>
    <n v="10"/>
  </r>
  <r>
    <n v="8"/>
    <n v="1"/>
    <n v="1"/>
    <n v="21"/>
    <n v="0"/>
    <n v="0"/>
    <s v="GASTOS EN PERSONAL"/>
    <n v="7014451"/>
    <n v="0"/>
    <x v="1"/>
    <n v="7014451"/>
  </r>
  <r>
    <n v="8"/>
    <n v="1"/>
    <n v="1"/>
    <n v="22"/>
    <n v="0"/>
    <n v="0"/>
    <s v="BIENES Y SERVICIOS DE CONSUMO"/>
    <n v="2407953"/>
    <n v="0"/>
    <x v="1"/>
    <n v="2407953"/>
  </r>
  <r>
    <n v="8"/>
    <n v="1"/>
    <n v="1"/>
    <n v="24"/>
    <n v="1"/>
    <n v="4"/>
    <s v="Consejo Superior de la Hípica Nacional"/>
    <n v="110603"/>
    <n v="0"/>
    <x v="1"/>
    <n v="110603"/>
  </r>
  <r>
    <n v="8"/>
    <n v="1"/>
    <n v="1"/>
    <n v="24"/>
    <n v="2"/>
    <n v="2"/>
    <s v="Secretaría y Administración General y Servicio Exterior - RREE"/>
    <n v="626840"/>
    <n v="0"/>
    <x v="1"/>
    <n v="626840"/>
  </r>
  <r>
    <n v="8"/>
    <n v="1"/>
    <n v="1"/>
    <n v="24"/>
    <n v="3"/>
    <n v="3"/>
    <s v="Consejo Fiscal Autónomo"/>
    <n v="701780"/>
    <n v="0"/>
    <x v="1"/>
    <n v="701780"/>
  </r>
  <r>
    <n v="8"/>
    <n v="1"/>
    <n v="1"/>
    <n v="24"/>
    <n v="3"/>
    <n v="5"/>
    <s v="Comisión Nacional de la Productividad"/>
    <n v="1298433"/>
    <n v="0"/>
    <x v="1"/>
    <n v="1298433"/>
  </r>
  <r>
    <n v="8"/>
    <n v="1"/>
    <n v="1"/>
    <n v="24"/>
    <n v="7"/>
    <n v="1"/>
    <s v="Grupo de Acción Financiera de Sudamérica contra el Lavado de Activos"/>
    <n v="57450"/>
    <n v="0"/>
    <x v="1"/>
    <n v="57450"/>
  </r>
  <r>
    <n v="8"/>
    <n v="1"/>
    <n v="1"/>
    <n v="24"/>
    <n v="7"/>
    <n v="3"/>
    <s v="Convención sobre Asistencia Administrativa Mutua en Materia Fiscal-OCDE"/>
    <n v="3005"/>
    <n v="0"/>
    <x v="1"/>
    <n v="3005"/>
  </r>
  <r>
    <n v="8"/>
    <n v="1"/>
    <n v="1"/>
    <n v="25"/>
    <n v="99"/>
    <n v="0"/>
    <s v="Otros Integros al Fisco"/>
    <n v="64477"/>
    <n v="0"/>
    <x v="1"/>
    <n v="64477"/>
  </r>
  <r>
    <n v="8"/>
    <n v="1"/>
    <n v="1"/>
    <n v="29"/>
    <n v="5"/>
    <n v="0"/>
    <s v="Máquinas y Equipos"/>
    <n v="10949"/>
    <n v="0"/>
    <x v="1"/>
    <n v="10949"/>
  </r>
  <r>
    <n v="8"/>
    <n v="1"/>
    <n v="1"/>
    <n v="29"/>
    <n v="6"/>
    <n v="0"/>
    <s v="Equipos Informáticos"/>
    <n v="80199"/>
    <n v="0"/>
    <x v="1"/>
    <n v="80199"/>
  </r>
  <r>
    <n v="8"/>
    <n v="1"/>
    <n v="1"/>
    <n v="29"/>
    <n v="7"/>
    <n v="0"/>
    <s v="Programas Informáticos"/>
    <n v="92384"/>
    <n v="0"/>
    <x v="1"/>
    <n v="92384"/>
  </r>
  <r>
    <n v="8"/>
    <n v="1"/>
    <n v="1"/>
    <n v="34"/>
    <n v="7"/>
    <n v="0"/>
    <s v="Deuda Flotante"/>
    <n v="10"/>
    <n v="0"/>
    <x v="1"/>
    <n v="10"/>
  </r>
  <r>
    <n v="8"/>
    <n v="1"/>
    <n v="1"/>
    <n v="35"/>
    <n v="0"/>
    <n v="0"/>
    <s v="SALDO FINAL DE CAJA"/>
    <n v="10"/>
    <n v="0"/>
    <x v="1"/>
    <n v="10"/>
  </r>
  <r>
    <n v="8"/>
    <n v="1"/>
    <n v="6"/>
    <n v="5"/>
    <n v="2"/>
    <n v="201"/>
    <s v="Recuperación de Licencias Médicas - FONASA"/>
    <n v="10"/>
    <n v="0"/>
    <x v="0"/>
    <n v="10"/>
  </r>
  <r>
    <n v="8"/>
    <n v="1"/>
    <n v="6"/>
    <n v="8"/>
    <n v="1"/>
    <n v="0"/>
    <s v="Recuperaciones y Reembolsos por Licencias Médicas"/>
    <n v="59572"/>
    <n v="0"/>
    <x v="0"/>
    <n v="59572"/>
  </r>
  <r>
    <n v="8"/>
    <n v="1"/>
    <n v="6"/>
    <n v="8"/>
    <n v="99"/>
    <n v="0"/>
    <s v="Otros"/>
    <n v="10"/>
    <n v="0"/>
    <x v="0"/>
    <n v="10"/>
  </r>
  <r>
    <n v="8"/>
    <n v="1"/>
    <n v="6"/>
    <n v="9"/>
    <n v="1"/>
    <n v="0"/>
    <s v="Libre"/>
    <n v="10875374"/>
    <n v="0"/>
    <x v="0"/>
    <n v="10875374"/>
  </r>
  <r>
    <n v="8"/>
    <n v="1"/>
    <n v="6"/>
    <n v="15"/>
    <n v="0"/>
    <n v="0"/>
    <s v="SALDO INICIAL DE CAJA"/>
    <n v="10"/>
    <n v="0"/>
    <x v="0"/>
    <n v="10"/>
  </r>
  <r>
    <n v="8"/>
    <n v="1"/>
    <n v="6"/>
    <n v="21"/>
    <n v="0"/>
    <n v="0"/>
    <s v="GASTOS EN PERSONAL"/>
    <n v="1749384"/>
    <n v="0"/>
    <x v="1"/>
    <n v="1749384"/>
  </r>
  <r>
    <n v="8"/>
    <n v="1"/>
    <n v="6"/>
    <n v="22"/>
    <n v="0"/>
    <n v="0"/>
    <s v="BIENES Y SERVICIOS DE CONSUMO"/>
    <n v="107537"/>
    <n v="0"/>
    <x v="1"/>
    <n v="107537"/>
  </r>
  <r>
    <n v="8"/>
    <n v="1"/>
    <n v="6"/>
    <n v="24"/>
    <n v="3"/>
    <n v="1"/>
    <s v="Tribunales Tributarios y Aduaneros"/>
    <n v="9018453"/>
    <n v="0"/>
    <x v="1"/>
    <n v="9018453"/>
  </r>
  <r>
    <n v="8"/>
    <n v="1"/>
    <n v="6"/>
    <n v="25"/>
    <n v="99"/>
    <n v="0"/>
    <s v="Otros Integros al Fisco"/>
    <n v="59582"/>
    <n v="0"/>
    <x v="1"/>
    <n v="59582"/>
  </r>
  <r>
    <n v="8"/>
    <n v="1"/>
    <n v="6"/>
    <n v="34"/>
    <n v="7"/>
    <n v="0"/>
    <s v="Deuda Flotante"/>
    <n v="10"/>
    <n v="0"/>
    <x v="1"/>
    <n v="10"/>
  </r>
  <r>
    <n v="8"/>
    <n v="1"/>
    <n v="6"/>
    <n v="35"/>
    <n v="0"/>
    <n v="0"/>
    <s v="SALDO FINAL DE CAJA"/>
    <n v="10"/>
    <n v="0"/>
    <x v="1"/>
    <n v="10"/>
  </r>
  <r>
    <n v="8"/>
    <n v="1"/>
    <n v="7"/>
    <n v="9"/>
    <n v="1"/>
    <n v="0"/>
    <s v="Libre"/>
    <n v="3085843"/>
    <n v="0"/>
    <x v="0"/>
    <n v="3085843"/>
  </r>
  <r>
    <n v="8"/>
    <n v="1"/>
    <n v="7"/>
    <n v="15"/>
    <n v="0"/>
    <n v="0"/>
    <s v="SALDO INICIAL DE CAJA"/>
    <n v="10"/>
    <n v="0"/>
    <x v="0"/>
    <n v="10"/>
  </r>
  <r>
    <n v="8"/>
    <n v="1"/>
    <n v="7"/>
    <n v="21"/>
    <n v="0"/>
    <n v="0"/>
    <s v="GASTOS EN PERSONAL"/>
    <n v="378575"/>
    <n v="0"/>
    <x v="1"/>
    <n v="378575"/>
  </r>
  <r>
    <n v="8"/>
    <n v="1"/>
    <n v="7"/>
    <n v="22"/>
    <n v="0"/>
    <n v="0"/>
    <s v="BIENES Y SERVICIOS DE CONSUMO"/>
    <n v="2707258"/>
    <n v="0"/>
    <x v="1"/>
    <n v="2707258"/>
  </r>
  <r>
    <n v="8"/>
    <n v="1"/>
    <n v="7"/>
    <n v="34"/>
    <n v="7"/>
    <n v="0"/>
    <s v="Deuda Flotante"/>
    <n v="10"/>
    <n v="0"/>
    <x v="1"/>
    <n v="10"/>
  </r>
  <r>
    <n v="8"/>
    <n v="1"/>
    <n v="7"/>
    <n v="35"/>
    <n v="0"/>
    <n v="0"/>
    <s v="SALDO FINAL DE CAJA"/>
    <n v="10"/>
    <n v="0"/>
    <x v="1"/>
    <n v="10"/>
  </r>
  <r>
    <n v="8"/>
    <n v="1"/>
    <n v="8"/>
    <n v="5"/>
    <n v="2"/>
    <n v="201"/>
    <s v="Recuperación de Licencias Médicas - FONASA"/>
    <n v="10"/>
    <n v="0"/>
    <x v="0"/>
    <n v="10"/>
  </r>
  <r>
    <n v="8"/>
    <n v="1"/>
    <n v="8"/>
    <n v="8"/>
    <n v="1"/>
    <n v="0"/>
    <s v="Recuperaciones y Reembolsos por Licencias Médicas"/>
    <n v="10"/>
    <n v="0"/>
    <x v="0"/>
    <n v="10"/>
  </r>
  <r>
    <n v="8"/>
    <n v="1"/>
    <n v="8"/>
    <n v="9"/>
    <n v="1"/>
    <n v="0"/>
    <s v="Libre"/>
    <n v="3846593"/>
    <n v="0"/>
    <x v="0"/>
    <n v="3846593"/>
  </r>
  <r>
    <n v="8"/>
    <n v="1"/>
    <n v="8"/>
    <n v="9"/>
    <n v="3"/>
    <n v="0"/>
    <s v="Servicio de la Deuda Externa"/>
    <n v="4204793"/>
    <n v="0"/>
    <x v="0"/>
    <n v="4204793"/>
  </r>
  <r>
    <n v="8"/>
    <n v="1"/>
    <n v="8"/>
    <n v="15"/>
    <n v="0"/>
    <n v="0"/>
    <s v="SALDO INICIAL DE CAJA"/>
    <n v="10"/>
    <n v="0"/>
    <x v="0"/>
    <n v="10"/>
  </r>
  <r>
    <n v="8"/>
    <n v="1"/>
    <n v="8"/>
    <n v="21"/>
    <n v="0"/>
    <n v="0"/>
    <s v="GASTOS EN PERSONAL"/>
    <n v="464070"/>
    <n v="0"/>
    <x v="1"/>
    <n v="464070"/>
  </r>
  <r>
    <n v="8"/>
    <n v="1"/>
    <n v="8"/>
    <n v="22"/>
    <n v="0"/>
    <n v="0"/>
    <s v="BIENES Y SERVICIOS DE CONSUMO"/>
    <n v="379538"/>
    <n v="0"/>
    <x v="1"/>
    <n v="379538"/>
  </r>
  <r>
    <n v="8"/>
    <n v="1"/>
    <n v="8"/>
    <n v="24"/>
    <n v="3"/>
    <n v="252"/>
    <s v="A Instituciones Ejecutoras"/>
    <n v="3002975"/>
    <n v="0"/>
    <x v="1"/>
    <n v="3002975"/>
  </r>
  <r>
    <n v="8"/>
    <n v="1"/>
    <n v="8"/>
    <n v="25"/>
    <n v="99"/>
    <n v="0"/>
    <s v="Otros Integros al Fisco"/>
    <n v="20"/>
    <n v="0"/>
    <x v="1"/>
    <n v="20"/>
  </r>
  <r>
    <n v="8"/>
    <n v="1"/>
    <n v="8"/>
    <n v="34"/>
    <n v="2"/>
    <n v="0"/>
    <s v="Amortización Deuda Externa"/>
    <n v="3532556"/>
    <n v="0"/>
    <x v="1"/>
    <n v="3532556"/>
  </r>
  <r>
    <n v="8"/>
    <n v="1"/>
    <n v="8"/>
    <n v="34"/>
    <n v="4"/>
    <n v="0"/>
    <s v="Intereses Deuda Externa"/>
    <n v="672237"/>
    <n v="0"/>
    <x v="1"/>
    <n v="672237"/>
  </r>
  <r>
    <n v="8"/>
    <n v="1"/>
    <n v="8"/>
    <n v="34"/>
    <n v="7"/>
    <n v="0"/>
    <s v="Deuda Flotante"/>
    <n v="10"/>
    <n v="0"/>
    <x v="1"/>
    <n v="10"/>
  </r>
  <r>
    <n v="8"/>
    <n v="1"/>
    <n v="8"/>
    <n v="35"/>
    <n v="0"/>
    <n v="0"/>
    <s v="SALDO FINAL DE CAJA"/>
    <n v="10"/>
    <n v="0"/>
    <x v="1"/>
    <n v="10"/>
  </r>
  <r>
    <n v="8"/>
    <n v="1"/>
    <n v="9"/>
    <n v="9"/>
    <n v="1"/>
    <n v="0"/>
    <s v="Libre"/>
    <n v="309830"/>
    <n v="0"/>
    <x v="0"/>
    <n v="309830"/>
  </r>
  <r>
    <n v="8"/>
    <n v="1"/>
    <n v="9"/>
    <n v="9"/>
    <n v="3"/>
    <n v="0"/>
    <s v="Servicio de la Deuda Externa"/>
    <n v="682525"/>
    <n v="0"/>
    <x v="0"/>
    <n v="682525"/>
  </r>
  <r>
    <n v="8"/>
    <n v="1"/>
    <n v="9"/>
    <n v="14"/>
    <n v="2"/>
    <n v="0"/>
    <s v="Endeudamiento Externo"/>
    <n v="1423425"/>
    <n v="0"/>
    <x v="0"/>
    <n v="1423425"/>
  </r>
  <r>
    <n v="8"/>
    <n v="1"/>
    <n v="9"/>
    <n v="15"/>
    <n v="0"/>
    <n v="0"/>
    <s v="SALDO INICIAL DE CAJA"/>
    <n v="10"/>
    <n v="0"/>
    <x v="0"/>
    <n v="10"/>
  </r>
  <r>
    <n v="8"/>
    <n v="1"/>
    <n v="9"/>
    <n v="21"/>
    <n v="0"/>
    <n v="0"/>
    <s v="GASTOS EN PERSONAL"/>
    <n v="142088"/>
    <n v="0"/>
    <x v="1"/>
    <n v="142088"/>
  </r>
  <r>
    <n v="8"/>
    <n v="1"/>
    <n v="9"/>
    <n v="22"/>
    <n v="0"/>
    <n v="0"/>
    <s v="BIENES Y SERVICIOS DE CONSUMO"/>
    <n v="78794"/>
    <n v="0"/>
    <x v="1"/>
    <n v="78794"/>
  </r>
  <r>
    <n v="8"/>
    <n v="1"/>
    <n v="9"/>
    <n v="24"/>
    <n v="2"/>
    <n v="18"/>
    <s v="Agencia  de Promoción de la Inversión Extranjera"/>
    <n v="634395"/>
    <n v="0"/>
    <x v="1"/>
    <n v="634395"/>
  </r>
  <r>
    <n v="8"/>
    <n v="1"/>
    <n v="9"/>
    <n v="24"/>
    <n v="2"/>
    <n v="21"/>
    <s v="Servicio Nacional de Capacitación y Empleo"/>
    <n v="190203"/>
    <n v="0"/>
    <x v="1"/>
    <n v="190203"/>
  </r>
  <r>
    <n v="8"/>
    <n v="1"/>
    <n v="9"/>
    <n v="24"/>
    <n v="2"/>
    <n v="24"/>
    <s v="Subsecretaría de las Culturas y las Artes"/>
    <n v="170080"/>
    <n v="0"/>
    <x v="1"/>
    <n v="170080"/>
  </r>
  <r>
    <n v="8"/>
    <n v="1"/>
    <n v="9"/>
    <n v="24"/>
    <n v="2"/>
    <n v="30"/>
    <s v="Dirección General de Promoción de Exportaciones"/>
    <n v="352920"/>
    <n v="0"/>
    <x v="1"/>
    <n v="352920"/>
  </r>
  <r>
    <n v="8"/>
    <n v="1"/>
    <n v="9"/>
    <n v="24"/>
    <n v="2"/>
    <n v="31"/>
    <s v="Subsecretaría de la Ciencia, Tecnología, Conocimiento e Innovación"/>
    <n v="164765"/>
    <n v="0"/>
    <x v="1"/>
    <n v="164765"/>
  </r>
  <r>
    <n v="8"/>
    <n v="1"/>
    <n v="9"/>
    <n v="34"/>
    <n v="4"/>
    <n v="0"/>
    <s v="Intereses Deuda Externa"/>
    <n v="682525"/>
    <n v="0"/>
    <x v="1"/>
    <n v="682525"/>
  </r>
  <r>
    <n v="8"/>
    <n v="1"/>
    <n v="9"/>
    <n v="34"/>
    <n v="7"/>
    <n v="0"/>
    <s v="Deuda Flotante"/>
    <n v="10"/>
    <n v="0"/>
    <x v="1"/>
    <n v="10"/>
  </r>
  <r>
    <n v="8"/>
    <n v="1"/>
    <n v="9"/>
    <n v="35"/>
    <n v="0"/>
    <n v="0"/>
    <s v="SALDO FINAL DE CAJA"/>
    <n v="10"/>
    <n v="0"/>
    <x v="1"/>
    <n v="10"/>
  </r>
  <r>
    <n v="8"/>
    <n v="1"/>
    <n v="10"/>
    <n v="5"/>
    <n v="2"/>
    <n v="201"/>
    <s v="Recuperación de Licencias Médicas - FONASA"/>
    <n v="10"/>
    <n v="0"/>
    <x v="0"/>
    <n v="10"/>
  </r>
  <r>
    <n v="8"/>
    <n v="1"/>
    <n v="10"/>
    <n v="8"/>
    <n v="1"/>
    <n v="0"/>
    <s v="Recuperaciones y Reembolsos por Licencias Médicas"/>
    <n v="10"/>
    <n v="0"/>
    <x v="0"/>
    <n v="10"/>
  </r>
  <r>
    <n v="8"/>
    <n v="1"/>
    <n v="10"/>
    <n v="9"/>
    <n v="1"/>
    <n v="0"/>
    <s v="Libre"/>
    <n v="3375724"/>
    <n v="0"/>
    <x v="0"/>
    <n v="3375724"/>
  </r>
  <r>
    <n v="8"/>
    <n v="1"/>
    <n v="10"/>
    <n v="15"/>
    <n v="0"/>
    <n v="0"/>
    <s v="SALDO INICIAL DE CAJA"/>
    <n v="10"/>
    <n v="0"/>
    <x v="0"/>
    <n v="10"/>
  </r>
  <r>
    <n v="8"/>
    <n v="1"/>
    <n v="10"/>
    <n v="21"/>
    <n v="0"/>
    <n v="0"/>
    <s v="GASTOS EN PERSONAL"/>
    <n v="2596521"/>
    <n v="0"/>
    <x v="1"/>
    <n v="2596521"/>
  </r>
  <r>
    <n v="8"/>
    <n v="1"/>
    <n v="10"/>
    <n v="22"/>
    <n v="0"/>
    <n v="0"/>
    <s v="BIENES Y SERVICIOS DE CONSUMO"/>
    <n v="302562"/>
    <n v="0"/>
    <x v="1"/>
    <n v="302562"/>
  </r>
  <r>
    <n v="8"/>
    <n v="1"/>
    <n v="10"/>
    <n v="25"/>
    <n v="99"/>
    <n v="0"/>
    <s v="Otros Integros al Fisco"/>
    <n v="20"/>
    <n v="0"/>
    <x v="1"/>
    <n v="20"/>
  </r>
  <r>
    <n v="8"/>
    <n v="1"/>
    <n v="10"/>
    <n v="29"/>
    <n v="7"/>
    <n v="0"/>
    <s v="Programas Informáticos"/>
    <n v="77190"/>
    <n v="0"/>
    <x v="1"/>
    <n v="77190"/>
  </r>
  <r>
    <n v="8"/>
    <n v="1"/>
    <n v="10"/>
    <n v="31"/>
    <n v="2"/>
    <n v="0"/>
    <s v="Proyectos"/>
    <n v="399441"/>
    <n v="0"/>
    <x v="1"/>
    <n v="399441"/>
  </r>
  <r>
    <n v="8"/>
    <n v="1"/>
    <n v="10"/>
    <n v="34"/>
    <n v="7"/>
    <n v="0"/>
    <s v="Deuda Flotante"/>
    <n v="10"/>
    <n v="0"/>
    <x v="1"/>
    <n v="10"/>
  </r>
  <r>
    <n v="8"/>
    <n v="1"/>
    <n v="10"/>
    <n v="35"/>
    <n v="0"/>
    <n v="0"/>
    <s v="SALDO FINAL DE CAJA"/>
    <n v="10"/>
    <n v="0"/>
    <x v="1"/>
    <n v="10"/>
  </r>
  <r>
    <n v="8"/>
    <n v="1"/>
    <n v="11"/>
    <n v="5"/>
    <n v="2"/>
    <n v="201"/>
    <s v="Recuperación de Licencias Médicas - FONASA"/>
    <n v="10"/>
    <n v="0"/>
    <x v="0"/>
    <n v="10"/>
  </r>
  <r>
    <n v="8"/>
    <n v="1"/>
    <n v="11"/>
    <n v="8"/>
    <n v="1"/>
    <n v="0"/>
    <s v="Recuperaciones y Reembolsos por Licencias Médicas"/>
    <n v="10"/>
    <n v="0"/>
    <x v="0"/>
    <n v="10"/>
  </r>
  <r>
    <n v="8"/>
    <n v="1"/>
    <n v="11"/>
    <n v="9"/>
    <n v="1"/>
    <n v="0"/>
    <s v="Libre"/>
    <n v="1453498"/>
    <n v="0"/>
    <x v="0"/>
    <n v="1453498"/>
  </r>
  <r>
    <n v="8"/>
    <n v="1"/>
    <n v="11"/>
    <n v="15"/>
    <n v="0"/>
    <n v="0"/>
    <s v="SALDO INICIAL DE CAJA"/>
    <n v="10"/>
    <n v="0"/>
    <x v="0"/>
    <n v="10"/>
  </r>
  <r>
    <n v="8"/>
    <n v="1"/>
    <n v="11"/>
    <n v="21"/>
    <n v="0"/>
    <n v="0"/>
    <s v="GASTOS EN PERSONAL"/>
    <n v="1048609"/>
    <n v="0"/>
    <x v="1"/>
    <n v="1048609"/>
  </r>
  <r>
    <n v="8"/>
    <n v="1"/>
    <n v="11"/>
    <n v="22"/>
    <n v="0"/>
    <n v="0"/>
    <s v="BIENES Y SERVICIOS DE CONSUMO"/>
    <n v="402073"/>
    <n v="0"/>
    <x v="1"/>
    <n v="402073"/>
  </r>
  <r>
    <n v="8"/>
    <n v="1"/>
    <n v="11"/>
    <n v="25"/>
    <n v="99"/>
    <n v="0"/>
    <s v="Otros Integros al Fisco"/>
    <n v="20"/>
    <n v="0"/>
    <x v="1"/>
    <n v="20"/>
  </r>
  <r>
    <n v="8"/>
    <n v="1"/>
    <n v="11"/>
    <n v="29"/>
    <n v="5"/>
    <n v="0"/>
    <s v="Máquinas y Equipos"/>
    <n v="2806"/>
    <n v="0"/>
    <x v="1"/>
    <n v="2806"/>
  </r>
  <r>
    <n v="8"/>
    <n v="1"/>
    <n v="11"/>
    <n v="34"/>
    <n v="7"/>
    <n v="0"/>
    <s v="Deuda Flotante"/>
    <n v="10"/>
    <n v="0"/>
    <x v="1"/>
    <n v="10"/>
  </r>
  <r>
    <n v="8"/>
    <n v="1"/>
    <n v="11"/>
    <n v="35"/>
    <n v="0"/>
    <n v="0"/>
    <s v="SALDO FINAL DE CAJA"/>
    <n v="10"/>
    <n v="0"/>
    <x v="1"/>
    <n v="10"/>
  </r>
  <r>
    <n v="8"/>
    <n v="2"/>
    <n v="1"/>
    <n v="5"/>
    <n v="2"/>
    <n v="201"/>
    <s v="Recuperación de Licencias Médicas - FONASA"/>
    <n v="10"/>
    <n v="0"/>
    <x v="0"/>
    <n v="10"/>
  </r>
  <r>
    <n v="8"/>
    <n v="2"/>
    <n v="1"/>
    <n v="8"/>
    <n v="1"/>
    <n v="0"/>
    <s v="Recuperaciones y Reembolsos por Licencias Médicas"/>
    <n v="216225"/>
    <n v="0"/>
    <x v="0"/>
    <n v="216225"/>
  </r>
  <r>
    <n v="8"/>
    <n v="2"/>
    <n v="1"/>
    <n v="8"/>
    <n v="2"/>
    <n v="0"/>
    <s v="Multas y Sanciones Pecuniarias"/>
    <n v="5420"/>
    <n v="0"/>
    <x v="0"/>
    <n v="5420"/>
  </r>
  <r>
    <n v="8"/>
    <n v="2"/>
    <n v="1"/>
    <n v="8"/>
    <n v="99"/>
    <n v="0"/>
    <s v="Otros"/>
    <n v="5420"/>
    <n v="0"/>
    <x v="0"/>
    <n v="5420"/>
  </r>
  <r>
    <n v="8"/>
    <n v="2"/>
    <n v="1"/>
    <n v="9"/>
    <n v="1"/>
    <n v="0"/>
    <s v="Libre"/>
    <n v="17426872"/>
    <n v="0"/>
    <x v="0"/>
    <n v="17426872"/>
  </r>
  <r>
    <n v="8"/>
    <n v="2"/>
    <n v="1"/>
    <n v="12"/>
    <n v="10"/>
    <n v="0"/>
    <s v="Ingresos por Percibir"/>
    <n v="10"/>
    <n v="0"/>
    <x v="0"/>
    <n v="10"/>
  </r>
  <r>
    <n v="8"/>
    <n v="2"/>
    <n v="1"/>
    <n v="15"/>
    <n v="0"/>
    <n v="0"/>
    <s v="SALDO INICIAL DE CAJA"/>
    <n v="10"/>
    <n v="0"/>
    <x v="0"/>
    <n v="10"/>
  </r>
  <r>
    <n v="8"/>
    <n v="2"/>
    <n v="1"/>
    <n v="21"/>
    <n v="0"/>
    <n v="0"/>
    <s v="GASTOS EN PERSONAL"/>
    <n v="14955090"/>
    <n v="0"/>
    <x v="1"/>
    <n v="14955090"/>
  </r>
  <r>
    <n v="8"/>
    <n v="2"/>
    <n v="1"/>
    <n v="22"/>
    <n v="0"/>
    <n v="0"/>
    <s v="BIENES Y SERVICIOS DE CONSUMO"/>
    <n v="2015412"/>
    <n v="0"/>
    <x v="1"/>
    <n v="2015412"/>
  </r>
  <r>
    <n v="8"/>
    <n v="2"/>
    <n v="1"/>
    <n v="24"/>
    <n v="3"/>
    <n v="1"/>
    <s v="Evaluación de Programas de los Servicios Públicos"/>
    <n v="226453"/>
    <n v="0"/>
    <x v="1"/>
    <n v="226453"/>
  </r>
  <r>
    <n v="8"/>
    <n v="2"/>
    <n v="1"/>
    <n v="25"/>
    <n v="99"/>
    <n v="0"/>
    <s v="Otros Integros al Fisco"/>
    <n v="216235"/>
    <n v="0"/>
    <x v="1"/>
    <n v="216235"/>
  </r>
  <r>
    <n v="8"/>
    <n v="2"/>
    <n v="1"/>
    <n v="29"/>
    <n v="6"/>
    <n v="0"/>
    <s v="Equipos Informáticos"/>
    <n v="81320"/>
    <n v="0"/>
    <x v="1"/>
    <n v="81320"/>
  </r>
  <r>
    <n v="8"/>
    <n v="2"/>
    <n v="1"/>
    <n v="29"/>
    <n v="7"/>
    <n v="0"/>
    <s v="Programas Informáticos"/>
    <n v="159437"/>
    <n v="0"/>
    <x v="1"/>
    <n v="159437"/>
  </r>
  <r>
    <n v="8"/>
    <n v="2"/>
    <n v="1"/>
    <n v="34"/>
    <n v="7"/>
    <n v="0"/>
    <s v="Deuda Flotante"/>
    <n v="10"/>
    <n v="0"/>
    <x v="1"/>
    <n v="10"/>
  </r>
  <r>
    <n v="8"/>
    <n v="2"/>
    <n v="1"/>
    <n v="35"/>
    <n v="0"/>
    <n v="0"/>
    <s v="SALDO FINAL DE CAJA"/>
    <n v="10"/>
    <n v="0"/>
    <x v="1"/>
    <n v="10"/>
  </r>
  <r>
    <n v="8"/>
    <n v="2"/>
    <n v="2"/>
    <n v="5"/>
    <n v="2"/>
    <n v="201"/>
    <s v="Recuperación de Licencias Médicas - FONASA"/>
    <n v="10"/>
    <n v="0"/>
    <x v="0"/>
    <n v="10"/>
  </r>
  <r>
    <n v="8"/>
    <n v="2"/>
    <n v="2"/>
    <n v="8"/>
    <n v="1"/>
    <n v="0"/>
    <s v="Recuperaciones y Reembolsos por Licencias Médicas"/>
    <n v="41242"/>
    <n v="0"/>
    <x v="0"/>
    <n v="41242"/>
  </r>
  <r>
    <n v="8"/>
    <n v="2"/>
    <n v="2"/>
    <n v="8"/>
    <n v="2"/>
    <n v="0"/>
    <s v="Multas y Sanciones Pecuniarias"/>
    <n v="10"/>
    <n v="0"/>
    <x v="0"/>
    <n v="10"/>
  </r>
  <r>
    <n v="8"/>
    <n v="2"/>
    <n v="2"/>
    <n v="8"/>
    <n v="99"/>
    <n v="0"/>
    <s v="Otros"/>
    <n v="10"/>
    <n v="0"/>
    <x v="0"/>
    <n v="10"/>
  </r>
  <r>
    <n v="8"/>
    <n v="2"/>
    <n v="2"/>
    <n v="9"/>
    <n v="1"/>
    <n v="0"/>
    <s v="Libre"/>
    <n v="4338558"/>
    <n v="0"/>
    <x v="0"/>
    <n v="4338558"/>
  </r>
  <r>
    <n v="8"/>
    <n v="2"/>
    <n v="2"/>
    <n v="12"/>
    <n v="10"/>
    <n v="0"/>
    <s v="Ingresos por Percibir"/>
    <n v="10"/>
    <n v="0"/>
    <x v="0"/>
    <n v="10"/>
  </r>
  <r>
    <n v="8"/>
    <n v="2"/>
    <n v="2"/>
    <n v="15"/>
    <n v="0"/>
    <n v="0"/>
    <s v="SALDO INICIAL DE CAJA"/>
    <n v="10"/>
    <n v="0"/>
    <x v="0"/>
    <n v="10"/>
  </r>
  <r>
    <n v="8"/>
    <n v="2"/>
    <n v="2"/>
    <n v="21"/>
    <n v="0"/>
    <n v="0"/>
    <s v="GASTOS EN PERSONAL"/>
    <n v="2513435"/>
    <n v="0"/>
    <x v="1"/>
    <n v="2513435"/>
  </r>
  <r>
    <n v="8"/>
    <n v="2"/>
    <n v="2"/>
    <n v="22"/>
    <n v="0"/>
    <n v="0"/>
    <s v="BIENES Y SERVICIOS DE CONSUMO"/>
    <n v="1656838"/>
    <n v="0"/>
    <x v="1"/>
    <n v="1656838"/>
  </r>
  <r>
    <n v="8"/>
    <n v="2"/>
    <n v="2"/>
    <n v="25"/>
    <n v="99"/>
    <n v="0"/>
    <s v="Otros Integros al Fisco"/>
    <n v="41252"/>
    <n v="0"/>
    <x v="1"/>
    <n v="41252"/>
  </r>
  <r>
    <n v="8"/>
    <n v="2"/>
    <n v="2"/>
    <n v="29"/>
    <n v="7"/>
    <n v="0"/>
    <s v="Programas Informáticos"/>
    <n v="168305"/>
    <n v="0"/>
    <x v="1"/>
    <n v="168305"/>
  </r>
  <r>
    <n v="8"/>
    <n v="2"/>
    <n v="2"/>
    <n v="34"/>
    <n v="7"/>
    <n v="0"/>
    <s v="Deuda Flotante"/>
    <n v="10"/>
    <n v="0"/>
    <x v="1"/>
    <n v="10"/>
  </r>
  <r>
    <n v="8"/>
    <n v="2"/>
    <n v="2"/>
    <n v="35"/>
    <n v="0"/>
    <n v="0"/>
    <s v="SALDO FINAL DE CAJA"/>
    <n v="10"/>
    <n v="0"/>
    <x v="1"/>
    <n v="10"/>
  </r>
  <r>
    <n v="8"/>
    <n v="3"/>
    <n v="1"/>
    <n v="5"/>
    <n v="2"/>
    <n v="201"/>
    <s v="Recuperación de Licencias Médicas - FONASA"/>
    <n v="10"/>
    <n v="0"/>
    <x v="0"/>
    <n v="10"/>
  </r>
  <r>
    <n v="8"/>
    <n v="3"/>
    <n v="1"/>
    <n v="7"/>
    <n v="0"/>
    <n v="0"/>
    <s v="INGRESOS DE OPERACIÓN"/>
    <n v="480216"/>
    <n v="0"/>
    <x v="0"/>
    <n v="480216"/>
  </r>
  <r>
    <n v="8"/>
    <n v="3"/>
    <n v="1"/>
    <n v="8"/>
    <n v="1"/>
    <n v="0"/>
    <s v="Recuperaciones y Reembolsos por Licencias Médicas"/>
    <n v="4358300"/>
    <n v="0"/>
    <x v="0"/>
    <n v="4358300"/>
  </r>
  <r>
    <n v="8"/>
    <n v="3"/>
    <n v="1"/>
    <n v="8"/>
    <n v="2"/>
    <n v="0"/>
    <s v="Multas y Sanciones Pecuniarias"/>
    <n v="146857"/>
    <n v="0"/>
    <x v="0"/>
    <n v="146857"/>
  </r>
  <r>
    <n v="8"/>
    <n v="3"/>
    <n v="1"/>
    <n v="8"/>
    <n v="99"/>
    <n v="0"/>
    <s v="Otros"/>
    <n v="378480"/>
    <n v="0"/>
    <x v="0"/>
    <n v="378480"/>
  </r>
  <r>
    <n v="8"/>
    <n v="3"/>
    <n v="1"/>
    <n v="9"/>
    <n v="1"/>
    <n v="0"/>
    <s v="Libre"/>
    <n v="222147432"/>
    <n v="0"/>
    <x v="0"/>
    <n v="222147432"/>
  </r>
  <r>
    <n v="8"/>
    <n v="3"/>
    <n v="1"/>
    <n v="10"/>
    <n v="3"/>
    <n v="0"/>
    <s v="Vehículos"/>
    <n v="28146"/>
    <n v="0"/>
    <x v="0"/>
    <n v="28146"/>
  </r>
  <r>
    <n v="8"/>
    <n v="3"/>
    <n v="1"/>
    <n v="15"/>
    <n v="0"/>
    <n v="0"/>
    <s v="SALDO INICIAL DE CAJA"/>
    <n v="10"/>
    <n v="0"/>
    <x v="0"/>
    <n v="10"/>
  </r>
  <r>
    <n v="8"/>
    <n v="3"/>
    <n v="1"/>
    <n v="21"/>
    <n v="0"/>
    <n v="0"/>
    <s v="GASTOS EN PERSONAL"/>
    <n v="182781355"/>
    <n v="0"/>
    <x v="1"/>
    <n v="182781355"/>
  </r>
  <r>
    <n v="8"/>
    <n v="3"/>
    <n v="1"/>
    <n v="22"/>
    <n v="0"/>
    <n v="0"/>
    <s v="BIENES Y SERVICIOS DE CONSUMO"/>
    <n v="32183655"/>
    <n v="0"/>
    <x v="1"/>
    <n v="32183655"/>
  </r>
  <r>
    <n v="8"/>
    <n v="3"/>
    <n v="1"/>
    <n v="24"/>
    <n v="7"/>
    <n v="3"/>
    <s v="A la Organización para la Cooperación y el Desarrollo Económicos"/>
    <n v="53370"/>
    <n v="0"/>
    <x v="1"/>
    <n v="53370"/>
  </r>
  <r>
    <n v="8"/>
    <n v="3"/>
    <n v="1"/>
    <n v="24"/>
    <n v="7"/>
    <n v="4"/>
    <s v="Centro Interamericano de Administraciones Tributarias"/>
    <n v="55269"/>
    <n v="0"/>
    <x v="1"/>
    <n v="55269"/>
  </r>
  <r>
    <n v="8"/>
    <n v="3"/>
    <n v="1"/>
    <n v="25"/>
    <n v="99"/>
    <n v="0"/>
    <s v="Otros Integros al Fisco"/>
    <n v="4358310"/>
    <n v="0"/>
    <x v="1"/>
    <n v="4358310"/>
  </r>
  <r>
    <n v="8"/>
    <n v="3"/>
    <n v="1"/>
    <n v="29"/>
    <n v="6"/>
    <n v="0"/>
    <s v="Equipos Informáticos"/>
    <n v="2688772"/>
    <n v="0"/>
    <x v="1"/>
    <n v="2688772"/>
  </r>
  <r>
    <n v="8"/>
    <n v="3"/>
    <n v="1"/>
    <n v="29"/>
    <n v="7"/>
    <n v="0"/>
    <s v="Programas Informáticos"/>
    <n v="3863740"/>
    <n v="0"/>
    <x v="1"/>
    <n v="3863740"/>
  </r>
  <r>
    <n v="8"/>
    <n v="3"/>
    <n v="1"/>
    <n v="31"/>
    <n v="2"/>
    <n v="0"/>
    <s v="Proyectos"/>
    <n v="1554960"/>
    <n v="0"/>
    <x v="1"/>
    <n v="1554960"/>
  </r>
  <r>
    <n v="8"/>
    <n v="3"/>
    <n v="1"/>
    <n v="34"/>
    <n v="7"/>
    <n v="0"/>
    <s v="Deuda Flotante"/>
    <n v="10"/>
    <n v="0"/>
    <x v="1"/>
    <n v="10"/>
  </r>
  <r>
    <n v="8"/>
    <n v="3"/>
    <n v="1"/>
    <n v="35"/>
    <n v="0"/>
    <n v="0"/>
    <s v="SALDO FINAL DE CAJA"/>
    <n v="10"/>
    <n v="0"/>
    <x v="1"/>
    <n v="10"/>
  </r>
  <r>
    <n v="8"/>
    <n v="4"/>
    <n v="1"/>
    <n v="5"/>
    <n v="2"/>
    <n v="201"/>
    <s v="Recuperación de Licencias Médicas - FONASA"/>
    <n v="10"/>
    <n v="0"/>
    <x v="0"/>
    <n v="10"/>
  </r>
  <r>
    <n v="8"/>
    <n v="4"/>
    <n v="1"/>
    <n v="6"/>
    <n v="0"/>
    <n v="0"/>
    <s v="RENTAS DE LA PROPIEDAD"/>
    <n v="9895"/>
    <n v="0"/>
    <x v="0"/>
    <n v="9895"/>
  </r>
  <r>
    <n v="8"/>
    <n v="4"/>
    <n v="1"/>
    <n v="8"/>
    <n v="1"/>
    <n v="0"/>
    <s v="Recuperaciones y Reembolsos por Licencias Médicas"/>
    <n v="989598"/>
    <n v="0"/>
    <x v="0"/>
    <n v="989598"/>
  </r>
  <r>
    <n v="8"/>
    <n v="4"/>
    <n v="1"/>
    <n v="8"/>
    <n v="2"/>
    <n v="0"/>
    <s v="Multas y Sanciones Pecuniarias"/>
    <n v="104782"/>
    <n v="0"/>
    <x v="0"/>
    <n v="104782"/>
  </r>
  <r>
    <n v="8"/>
    <n v="4"/>
    <n v="1"/>
    <n v="9"/>
    <n v="1"/>
    <n v="0"/>
    <s v="Libre"/>
    <n v="83944265"/>
    <n v="0"/>
    <x v="0"/>
    <n v="83944265"/>
  </r>
  <r>
    <n v="8"/>
    <n v="4"/>
    <n v="1"/>
    <n v="9"/>
    <n v="2"/>
    <n v="0"/>
    <s v="Servicio de la Deuda Interna"/>
    <n v="332558"/>
    <n v="0"/>
    <x v="0"/>
    <n v="332558"/>
  </r>
  <r>
    <n v="8"/>
    <n v="4"/>
    <n v="1"/>
    <n v="15"/>
    <n v="0"/>
    <n v="0"/>
    <s v="SALDO INICIAL DE CAJA"/>
    <n v="10"/>
    <n v="0"/>
    <x v="0"/>
    <n v="10"/>
  </r>
  <r>
    <n v="8"/>
    <n v="4"/>
    <n v="1"/>
    <n v="21"/>
    <n v="0"/>
    <n v="0"/>
    <s v="GASTOS EN PERSONAL"/>
    <n v="66928577"/>
    <n v="0"/>
    <x v="1"/>
    <n v="66928577"/>
  </r>
  <r>
    <n v="8"/>
    <n v="4"/>
    <n v="1"/>
    <n v="22"/>
    <n v="0"/>
    <n v="0"/>
    <s v="BIENES Y SERVICIOS DE CONSUMO"/>
    <n v="7938771"/>
    <n v="0"/>
    <x v="1"/>
    <n v="7938771"/>
  </r>
  <r>
    <n v="8"/>
    <n v="4"/>
    <n v="1"/>
    <n v="24"/>
    <n v="7"/>
    <n v="1"/>
    <s v="Organización Mundial de Aduanas"/>
    <n v="47533"/>
    <n v="0"/>
    <x v="1"/>
    <n v="47533"/>
  </r>
  <r>
    <n v="8"/>
    <n v="4"/>
    <n v="1"/>
    <n v="25"/>
    <n v="99"/>
    <n v="0"/>
    <s v="Otros Integros al Fisco"/>
    <n v="989608"/>
    <n v="0"/>
    <x v="1"/>
    <n v="989608"/>
  </r>
  <r>
    <n v="8"/>
    <n v="4"/>
    <n v="1"/>
    <n v="29"/>
    <n v="5"/>
    <n v="0"/>
    <s v="Máquinas y Equipos"/>
    <n v="4104299"/>
    <n v="0"/>
    <x v="1"/>
    <n v="4104299"/>
  </r>
  <r>
    <n v="8"/>
    <n v="4"/>
    <n v="1"/>
    <n v="29"/>
    <n v="7"/>
    <n v="0"/>
    <s v="Programas Informáticos"/>
    <n v="2170715"/>
    <n v="0"/>
    <x v="1"/>
    <n v="2170715"/>
  </r>
  <r>
    <n v="8"/>
    <n v="4"/>
    <n v="1"/>
    <n v="31"/>
    <n v="2"/>
    <n v="0"/>
    <s v="Proyectos"/>
    <n v="2444900"/>
    <n v="0"/>
    <x v="1"/>
    <n v="2444900"/>
  </r>
  <r>
    <n v="8"/>
    <n v="4"/>
    <n v="1"/>
    <n v="33"/>
    <n v="2"/>
    <n v="3"/>
    <s v="Dirección General de Concesiones de Obras Públicas"/>
    <n v="424137"/>
    <n v="0"/>
    <x v="1"/>
    <n v="424137"/>
  </r>
  <r>
    <n v="8"/>
    <n v="4"/>
    <n v="1"/>
    <n v="34"/>
    <n v="3"/>
    <n v="0"/>
    <s v="Intereses Deuda Interna"/>
    <n v="332558"/>
    <n v="0"/>
    <x v="1"/>
    <n v="332558"/>
  </r>
  <r>
    <n v="8"/>
    <n v="4"/>
    <n v="1"/>
    <n v="34"/>
    <n v="7"/>
    <n v="0"/>
    <s v="Deuda Flotante"/>
    <n v="10"/>
    <n v="0"/>
    <x v="1"/>
    <n v="10"/>
  </r>
  <r>
    <n v="8"/>
    <n v="4"/>
    <n v="1"/>
    <n v="35"/>
    <n v="0"/>
    <n v="0"/>
    <s v="SALDO FINAL DE CAJA"/>
    <n v="10"/>
    <n v="0"/>
    <x v="1"/>
    <n v="10"/>
  </r>
  <r>
    <n v="8"/>
    <n v="5"/>
    <n v="1"/>
    <n v="5"/>
    <n v="2"/>
    <n v="201"/>
    <s v="Recuperación de Licencias Médicas - FONASA"/>
    <n v="10"/>
    <n v="0"/>
    <x v="0"/>
    <n v="10"/>
  </r>
  <r>
    <n v="8"/>
    <n v="5"/>
    <n v="1"/>
    <n v="8"/>
    <n v="1"/>
    <n v="0"/>
    <s v="Recuperaciones y Reembolsos por Licencias Médicas"/>
    <n v="1229732"/>
    <n v="0"/>
    <x v="0"/>
    <n v="1229732"/>
  </r>
  <r>
    <n v="8"/>
    <n v="5"/>
    <n v="1"/>
    <n v="8"/>
    <n v="99"/>
    <n v="0"/>
    <s v="Otros"/>
    <n v="213805"/>
    <n v="0"/>
    <x v="0"/>
    <n v="213805"/>
  </r>
  <r>
    <n v="8"/>
    <n v="5"/>
    <n v="1"/>
    <n v="9"/>
    <n v="1"/>
    <n v="0"/>
    <s v="Libre"/>
    <n v="65589720"/>
    <n v="0"/>
    <x v="0"/>
    <n v="65589720"/>
  </r>
  <r>
    <n v="8"/>
    <n v="5"/>
    <n v="1"/>
    <n v="15"/>
    <n v="0"/>
    <n v="0"/>
    <s v="SALDO INICIAL DE CAJA"/>
    <n v="10"/>
    <n v="0"/>
    <x v="0"/>
    <n v="10"/>
  </r>
  <r>
    <n v="8"/>
    <n v="5"/>
    <n v="1"/>
    <n v="21"/>
    <n v="0"/>
    <n v="0"/>
    <s v="GASTOS EN PERSONAL"/>
    <n v="48968832"/>
    <n v="0"/>
    <x v="1"/>
    <n v="48968832"/>
  </r>
  <r>
    <n v="8"/>
    <n v="5"/>
    <n v="1"/>
    <n v="22"/>
    <n v="0"/>
    <n v="0"/>
    <s v="BIENES Y SERVICIOS DE CONSUMO"/>
    <n v="12479233"/>
    <n v="0"/>
    <x v="1"/>
    <n v="12479233"/>
  </r>
  <r>
    <n v="8"/>
    <n v="5"/>
    <n v="1"/>
    <n v="25"/>
    <n v="99"/>
    <n v="0"/>
    <s v="Otros Integros al Fisco"/>
    <n v="1229742"/>
    <n v="0"/>
    <x v="1"/>
    <n v="1229742"/>
  </r>
  <r>
    <n v="8"/>
    <n v="5"/>
    <n v="1"/>
    <n v="29"/>
    <n v="3"/>
    <n v="0"/>
    <s v="Vehículos"/>
    <n v="36131"/>
    <n v="0"/>
    <x v="1"/>
    <n v="36131"/>
  </r>
  <r>
    <n v="8"/>
    <n v="5"/>
    <n v="1"/>
    <n v="29"/>
    <n v="5"/>
    <n v="0"/>
    <s v="Máquinas y Equipos"/>
    <n v="48312"/>
    <n v="0"/>
    <x v="1"/>
    <n v="48312"/>
  </r>
  <r>
    <n v="8"/>
    <n v="5"/>
    <n v="1"/>
    <n v="29"/>
    <n v="6"/>
    <n v="0"/>
    <s v="Equipos Informáticos"/>
    <n v="1913609"/>
    <n v="0"/>
    <x v="1"/>
    <n v="1913609"/>
  </r>
  <r>
    <n v="8"/>
    <n v="5"/>
    <n v="1"/>
    <n v="29"/>
    <n v="7"/>
    <n v="0"/>
    <s v="Programas Informáticos"/>
    <n v="2357398"/>
    <n v="0"/>
    <x v="1"/>
    <n v="2357398"/>
  </r>
  <r>
    <n v="8"/>
    <n v="5"/>
    <n v="1"/>
    <n v="34"/>
    <n v="7"/>
    <n v="0"/>
    <s v="Deuda Flotante"/>
    <n v="10"/>
    <n v="0"/>
    <x v="1"/>
    <n v="10"/>
  </r>
  <r>
    <n v="8"/>
    <n v="5"/>
    <n v="1"/>
    <n v="35"/>
    <n v="0"/>
    <n v="0"/>
    <s v="SALDO FINAL DE CAJA"/>
    <n v="10"/>
    <n v="0"/>
    <x v="1"/>
    <n v="10"/>
  </r>
  <r>
    <n v="8"/>
    <n v="7"/>
    <n v="1"/>
    <n v="5"/>
    <n v="2"/>
    <n v="201"/>
    <s v="Recuperación de Licencias Médicas - FONASA"/>
    <n v="10"/>
    <n v="0"/>
    <x v="0"/>
    <n v="10"/>
  </r>
  <r>
    <n v="8"/>
    <n v="7"/>
    <n v="1"/>
    <n v="7"/>
    <n v="0"/>
    <n v="0"/>
    <s v="INGRESOS DE OPERACIÓN"/>
    <n v="949482"/>
    <n v="0"/>
    <x v="0"/>
    <n v="949482"/>
  </r>
  <r>
    <n v="8"/>
    <n v="7"/>
    <n v="1"/>
    <n v="8"/>
    <n v="1"/>
    <n v="0"/>
    <s v="Recuperaciones y Reembolsos por Licencias Médicas"/>
    <n v="29953"/>
    <n v="0"/>
    <x v="0"/>
    <n v="29953"/>
  </r>
  <r>
    <n v="8"/>
    <n v="7"/>
    <n v="1"/>
    <n v="8"/>
    <n v="2"/>
    <n v="0"/>
    <s v="Multas y Sanciones Pecuniarias"/>
    <n v="33295"/>
    <n v="0"/>
    <x v="0"/>
    <n v="33295"/>
  </r>
  <r>
    <n v="8"/>
    <n v="7"/>
    <n v="1"/>
    <n v="8"/>
    <n v="99"/>
    <n v="0"/>
    <s v="Otros"/>
    <n v="3721"/>
    <n v="0"/>
    <x v="0"/>
    <n v="3721"/>
  </r>
  <r>
    <n v="8"/>
    <n v="7"/>
    <n v="1"/>
    <n v="9"/>
    <n v="1"/>
    <n v="0"/>
    <s v="Libre"/>
    <n v="10203448"/>
    <n v="0"/>
    <x v="0"/>
    <n v="10203448"/>
  </r>
  <r>
    <n v="8"/>
    <n v="7"/>
    <n v="1"/>
    <n v="15"/>
    <n v="0"/>
    <n v="0"/>
    <s v="SALDO INICIAL DE CAJA"/>
    <n v="13328"/>
    <n v="0"/>
    <x v="0"/>
    <n v="13328"/>
  </r>
  <r>
    <n v="8"/>
    <n v="7"/>
    <n v="1"/>
    <n v="21"/>
    <n v="0"/>
    <n v="0"/>
    <s v="GASTOS EN PERSONAL"/>
    <n v="5575318"/>
    <n v="0"/>
    <x v="1"/>
    <n v="5575318"/>
  </r>
  <r>
    <n v="8"/>
    <n v="7"/>
    <n v="1"/>
    <n v="22"/>
    <n v="0"/>
    <n v="0"/>
    <s v="BIENES Y SERVICIOS DE CONSUMO"/>
    <n v="4541960"/>
    <n v="0"/>
    <x v="1"/>
    <n v="4541960"/>
  </r>
  <r>
    <n v="8"/>
    <n v="7"/>
    <n v="1"/>
    <n v="24"/>
    <n v="3"/>
    <n v="32"/>
    <s v="Tribunal de Compras Públicas"/>
    <n v="650155"/>
    <n v="0"/>
    <x v="1"/>
    <n v="650155"/>
  </r>
  <r>
    <n v="8"/>
    <n v="7"/>
    <n v="1"/>
    <n v="24"/>
    <n v="3"/>
    <n v="34"/>
    <s v="Devolución Boletas de Garantía"/>
    <n v="13317"/>
    <n v="0"/>
    <x v="1"/>
    <n v="13317"/>
  </r>
  <r>
    <n v="8"/>
    <n v="7"/>
    <n v="1"/>
    <n v="25"/>
    <n v="99"/>
    <n v="0"/>
    <s v="Otros Integros al Fisco"/>
    <n v="29963"/>
    <n v="0"/>
    <x v="1"/>
    <n v="29963"/>
  </r>
  <r>
    <n v="8"/>
    <n v="7"/>
    <n v="1"/>
    <n v="29"/>
    <n v="7"/>
    <n v="0"/>
    <s v="Programas Informáticos"/>
    <n v="422504"/>
    <n v="0"/>
    <x v="1"/>
    <n v="422504"/>
  </r>
  <r>
    <n v="8"/>
    <n v="7"/>
    <n v="1"/>
    <n v="34"/>
    <n v="7"/>
    <n v="0"/>
    <s v="Deuda Flotante"/>
    <n v="10"/>
    <n v="0"/>
    <x v="1"/>
    <n v="10"/>
  </r>
  <r>
    <n v="8"/>
    <n v="7"/>
    <n v="1"/>
    <n v="35"/>
    <n v="0"/>
    <n v="0"/>
    <s v="SALDO FINAL DE CAJA"/>
    <n v="10"/>
    <n v="0"/>
    <x v="1"/>
    <n v="10"/>
  </r>
  <r>
    <n v="8"/>
    <n v="15"/>
    <n v="1"/>
    <n v="5"/>
    <n v="2"/>
    <n v="201"/>
    <s v="Recuperación de Licencias Médicas - FONASA"/>
    <n v="10"/>
    <n v="0"/>
    <x v="0"/>
    <n v="10"/>
  </r>
  <r>
    <n v="8"/>
    <n v="15"/>
    <n v="1"/>
    <n v="8"/>
    <n v="1"/>
    <n v="0"/>
    <s v="Recuperaciones y Reembolsos por Licencias Médicas"/>
    <n v="70337"/>
    <n v="0"/>
    <x v="0"/>
    <n v="70337"/>
  </r>
  <r>
    <n v="8"/>
    <n v="15"/>
    <n v="1"/>
    <n v="9"/>
    <n v="1"/>
    <n v="0"/>
    <s v="Libre"/>
    <n v="11680706"/>
    <n v="0"/>
    <x v="0"/>
    <n v="11680706"/>
  </r>
  <r>
    <n v="8"/>
    <n v="15"/>
    <n v="1"/>
    <n v="9"/>
    <n v="3"/>
    <n v="0"/>
    <s v="Servicio de la Deuda Externa"/>
    <n v="175930"/>
    <n v="0"/>
    <x v="0"/>
    <n v="175930"/>
  </r>
  <r>
    <n v="8"/>
    <n v="15"/>
    <n v="1"/>
    <n v="12"/>
    <n v="10"/>
    <n v="0"/>
    <s v="Ingresos por Percibir"/>
    <n v="10"/>
    <n v="0"/>
    <x v="0"/>
    <n v="10"/>
  </r>
  <r>
    <n v="8"/>
    <n v="15"/>
    <n v="1"/>
    <n v="15"/>
    <n v="0"/>
    <n v="0"/>
    <s v="SALDO INICIAL DE CAJA"/>
    <n v="10"/>
    <n v="0"/>
    <x v="0"/>
    <n v="10"/>
  </r>
  <r>
    <n v="8"/>
    <n v="15"/>
    <n v="1"/>
    <n v="21"/>
    <n v="0"/>
    <n v="0"/>
    <s v="GASTOS EN PERSONAL"/>
    <n v="6366904"/>
    <n v="0"/>
    <x v="1"/>
    <n v="6366904"/>
  </r>
  <r>
    <n v="8"/>
    <n v="15"/>
    <n v="1"/>
    <n v="22"/>
    <n v="0"/>
    <n v="0"/>
    <s v="BIENES Y SERVICIOS DE CONSUMO"/>
    <n v="5266533"/>
    <n v="0"/>
    <x v="1"/>
    <n v="5266533"/>
  </r>
  <r>
    <n v="8"/>
    <n v="15"/>
    <n v="1"/>
    <n v="25"/>
    <n v="99"/>
    <n v="0"/>
    <s v="Otros Integros al Fisco"/>
    <n v="70347"/>
    <n v="0"/>
    <x v="1"/>
    <n v="70347"/>
  </r>
  <r>
    <n v="8"/>
    <n v="15"/>
    <n v="1"/>
    <n v="29"/>
    <n v="7"/>
    <n v="0"/>
    <s v="Programas Informáticos"/>
    <n v="47269"/>
    <n v="0"/>
    <x v="1"/>
    <n v="47269"/>
  </r>
  <r>
    <n v="8"/>
    <n v="15"/>
    <n v="1"/>
    <n v="34"/>
    <n v="2"/>
    <n v="0"/>
    <s v="Amortización Deuda Externa"/>
    <n v="167670"/>
    <n v="0"/>
    <x v="1"/>
    <n v="167670"/>
  </r>
  <r>
    <n v="8"/>
    <n v="15"/>
    <n v="1"/>
    <n v="34"/>
    <n v="4"/>
    <n v="0"/>
    <s v="Intereses Deuda Externa"/>
    <n v="8260"/>
    <n v="0"/>
    <x v="1"/>
    <n v="8260"/>
  </r>
  <r>
    <n v="8"/>
    <n v="15"/>
    <n v="1"/>
    <n v="34"/>
    <n v="7"/>
    <n v="0"/>
    <s v="Deuda Flotante"/>
    <n v="10"/>
    <n v="0"/>
    <x v="1"/>
    <n v="10"/>
  </r>
  <r>
    <n v="8"/>
    <n v="15"/>
    <n v="1"/>
    <n v="35"/>
    <n v="0"/>
    <n v="0"/>
    <s v="SALDO FINAL DE CAJA"/>
    <n v="10"/>
    <n v="0"/>
    <x v="1"/>
    <n v="10"/>
  </r>
  <r>
    <n v="8"/>
    <n v="16"/>
    <n v="1"/>
    <n v="5"/>
    <n v="2"/>
    <n v="201"/>
    <s v="Recuperación de Licencias Médicas - FONASA"/>
    <n v="10"/>
    <n v="0"/>
    <x v="0"/>
    <n v="10"/>
  </r>
  <r>
    <n v="8"/>
    <n v="16"/>
    <n v="1"/>
    <n v="8"/>
    <n v="1"/>
    <n v="0"/>
    <s v="Recuperaciones y Reembolsos por Licencias Médicas"/>
    <n v="10"/>
    <n v="0"/>
    <x v="0"/>
    <n v="10"/>
  </r>
  <r>
    <n v="8"/>
    <n v="16"/>
    <n v="1"/>
    <n v="9"/>
    <n v="1"/>
    <n v="0"/>
    <s v="Libre"/>
    <n v="4309262"/>
    <n v="0"/>
    <x v="0"/>
    <n v="4309262"/>
  </r>
  <r>
    <n v="8"/>
    <n v="16"/>
    <n v="1"/>
    <n v="13"/>
    <n v="2"/>
    <n v="116"/>
    <s v="Plan Nacional Contra el Crimen Organizado - Subsecretaría del Interior"/>
    <n v="166421"/>
    <n v="0"/>
    <x v="0"/>
    <n v="166421"/>
  </r>
  <r>
    <n v="8"/>
    <n v="16"/>
    <n v="1"/>
    <n v="15"/>
    <n v="0"/>
    <n v="0"/>
    <s v="SALDO INICIAL DE CAJA"/>
    <n v="10"/>
    <n v="0"/>
    <x v="0"/>
    <n v="10"/>
  </r>
  <r>
    <n v="8"/>
    <n v="16"/>
    <n v="1"/>
    <n v="21"/>
    <n v="0"/>
    <n v="0"/>
    <s v="GASTOS EN PERSONAL"/>
    <n v="3288498"/>
    <n v="0"/>
    <x v="1"/>
    <n v="3288498"/>
  </r>
  <r>
    <n v="8"/>
    <n v="16"/>
    <n v="1"/>
    <n v="22"/>
    <n v="0"/>
    <n v="0"/>
    <s v="BIENES Y SERVICIOS DE CONSUMO"/>
    <n v="1005866"/>
    <n v="0"/>
    <x v="1"/>
    <n v="1005866"/>
  </r>
  <r>
    <n v="8"/>
    <n v="16"/>
    <n v="1"/>
    <n v="24"/>
    <n v="7"/>
    <n v="1"/>
    <s v="Secretaría del Grupo Egmont"/>
    <n v="5640"/>
    <n v="0"/>
    <x v="1"/>
    <n v="5640"/>
  </r>
  <r>
    <n v="8"/>
    <n v="16"/>
    <n v="1"/>
    <n v="25"/>
    <n v="99"/>
    <n v="0"/>
    <s v="Otros Integros al Fisco"/>
    <n v="20"/>
    <n v="0"/>
    <x v="1"/>
    <n v="20"/>
  </r>
  <r>
    <n v="8"/>
    <n v="16"/>
    <n v="1"/>
    <n v="29"/>
    <n v="6"/>
    <n v="0"/>
    <s v="Equipos Informáticos"/>
    <n v="9248"/>
    <n v="0"/>
    <x v="1"/>
    <n v="9248"/>
  </r>
  <r>
    <n v="8"/>
    <n v="16"/>
    <n v="1"/>
    <n v="29"/>
    <n v="7"/>
    <n v="0"/>
    <s v="Programas Informáticos"/>
    <n v="166421"/>
    <n v="0"/>
    <x v="1"/>
    <n v="166421"/>
  </r>
  <r>
    <n v="8"/>
    <n v="16"/>
    <n v="1"/>
    <n v="34"/>
    <n v="7"/>
    <n v="0"/>
    <s v="Deuda Flotante"/>
    <n v="10"/>
    <n v="0"/>
    <x v="1"/>
    <n v="10"/>
  </r>
  <r>
    <n v="8"/>
    <n v="16"/>
    <n v="1"/>
    <n v="35"/>
    <n v="0"/>
    <n v="0"/>
    <s v="SALDO FINAL DE CAJA"/>
    <n v="10"/>
    <n v="0"/>
    <x v="1"/>
    <n v="10"/>
  </r>
  <r>
    <n v="8"/>
    <n v="17"/>
    <n v="1"/>
    <n v="5"/>
    <n v="2"/>
    <n v="201"/>
    <s v="Recuperación de Licencias Médicas - FONASA"/>
    <n v="10"/>
    <n v="0"/>
    <x v="0"/>
    <n v="10"/>
  </r>
  <r>
    <n v="8"/>
    <n v="17"/>
    <n v="1"/>
    <n v="8"/>
    <n v="1"/>
    <n v="0"/>
    <s v="Recuperaciones y Reembolsos por Licencias Médicas"/>
    <n v="10"/>
    <n v="0"/>
    <x v="0"/>
    <n v="10"/>
  </r>
  <r>
    <n v="8"/>
    <n v="17"/>
    <n v="1"/>
    <n v="9"/>
    <n v="1"/>
    <n v="0"/>
    <s v="Libre"/>
    <n v="4234782"/>
    <n v="0"/>
    <x v="0"/>
    <n v="4234782"/>
  </r>
  <r>
    <n v="8"/>
    <n v="17"/>
    <n v="1"/>
    <n v="15"/>
    <n v="0"/>
    <n v="0"/>
    <s v="SALDO INICIAL DE CAJA"/>
    <n v="10"/>
    <n v="0"/>
    <x v="0"/>
    <n v="10"/>
  </r>
  <r>
    <n v="8"/>
    <n v="17"/>
    <n v="1"/>
    <n v="21"/>
    <n v="0"/>
    <n v="0"/>
    <s v="GASTOS EN PERSONAL"/>
    <n v="2987773"/>
    <n v="0"/>
    <x v="1"/>
    <n v="2987773"/>
  </r>
  <r>
    <n v="8"/>
    <n v="17"/>
    <n v="1"/>
    <n v="22"/>
    <n v="0"/>
    <n v="0"/>
    <s v="BIENES Y SERVICIOS DE CONSUMO"/>
    <n v="1139424"/>
    <n v="0"/>
    <x v="1"/>
    <n v="1139424"/>
  </r>
  <r>
    <n v="8"/>
    <n v="17"/>
    <n v="1"/>
    <n v="25"/>
    <n v="99"/>
    <n v="0"/>
    <s v="Otros Integros al Fisco"/>
    <n v="20"/>
    <n v="0"/>
    <x v="1"/>
    <n v="20"/>
  </r>
  <r>
    <n v="8"/>
    <n v="17"/>
    <n v="1"/>
    <n v="29"/>
    <n v="7"/>
    <n v="0"/>
    <s v="Programas Informáticos"/>
    <n v="107575"/>
    <n v="0"/>
    <x v="1"/>
    <n v="107575"/>
  </r>
  <r>
    <n v="8"/>
    <n v="17"/>
    <n v="1"/>
    <n v="34"/>
    <n v="7"/>
    <n v="0"/>
    <s v="Deuda Flotante"/>
    <n v="10"/>
    <n v="0"/>
    <x v="1"/>
    <n v="10"/>
  </r>
  <r>
    <n v="8"/>
    <n v="17"/>
    <n v="1"/>
    <n v="35"/>
    <n v="0"/>
    <n v="0"/>
    <s v="SALDO FINAL DE CAJA"/>
    <n v="10"/>
    <n v="0"/>
    <x v="1"/>
    <n v="10"/>
  </r>
  <r>
    <n v="8"/>
    <n v="30"/>
    <n v="1"/>
    <n v="5"/>
    <n v="2"/>
    <n v="201"/>
    <s v="Recuperación de Licencias Médicas - FONASA"/>
    <n v="10"/>
    <n v="0"/>
    <x v="0"/>
    <n v="10"/>
  </r>
  <r>
    <n v="8"/>
    <n v="30"/>
    <n v="1"/>
    <n v="8"/>
    <n v="1"/>
    <n v="0"/>
    <s v="Recuperaciones y Reembolsos por Licencias Médicas"/>
    <n v="288530"/>
    <n v="0"/>
    <x v="0"/>
    <n v="288530"/>
  </r>
  <r>
    <n v="8"/>
    <n v="30"/>
    <n v="1"/>
    <n v="8"/>
    <n v="99"/>
    <n v="0"/>
    <s v="Otros"/>
    <n v="177564"/>
    <n v="0"/>
    <x v="0"/>
    <n v="177564"/>
  </r>
  <r>
    <n v="8"/>
    <n v="30"/>
    <n v="1"/>
    <n v="9"/>
    <n v="1"/>
    <n v="0"/>
    <s v="Libre"/>
    <n v="25641496"/>
    <n v="0"/>
    <x v="0"/>
    <n v="25641496"/>
  </r>
  <r>
    <n v="8"/>
    <n v="30"/>
    <n v="1"/>
    <n v="15"/>
    <n v="0"/>
    <n v="0"/>
    <s v="SALDO INICIAL DE CAJA"/>
    <n v="10"/>
    <n v="0"/>
    <x v="0"/>
    <n v="10"/>
  </r>
  <r>
    <n v="8"/>
    <n v="30"/>
    <n v="1"/>
    <n v="21"/>
    <n v="0"/>
    <n v="0"/>
    <s v="GASTOS EN PERSONAL"/>
    <n v="22631053"/>
    <n v="0"/>
    <x v="1"/>
    <n v="22631053"/>
  </r>
  <r>
    <n v="8"/>
    <n v="30"/>
    <n v="1"/>
    <n v="22"/>
    <n v="0"/>
    <n v="0"/>
    <s v="BIENES Y SERVICIOS DE CONSUMO"/>
    <n v="2846760"/>
    <n v="0"/>
    <x v="1"/>
    <n v="2846760"/>
  </r>
  <r>
    <n v="8"/>
    <n v="30"/>
    <n v="1"/>
    <n v="25"/>
    <n v="99"/>
    <n v="0"/>
    <s v="Otros Integros al Fisco"/>
    <n v="288540"/>
    <n v="0"/>
    <x v="1"/>
    <n v="288540"/>
  </r>
  <r>
    <n v="8"/>
    <n v="30"/>
    <n v="1"/>
    <n v="29"/>
    <n v="3"/>
    <n v="0"/>
    <s v="Vehículos"/>
    <n v="20059"/>
    <n v="0"/>
    <x v="1"/>
    <n v="20059"/>
  </r>
  <r>
    <n v="8"/>
    <n v="30"/>
    <n v="1"/>
    <n v="29"/>
    <n v="5"/>
    <n v="0"/>
    <s v="Máquinas y Equipos"/>
    <n v="6992"/>
    <n v="0"/>
    <x v="1"/>
    <n v="6992"/>
  </r>
  <r>
    <n v="8"/>
    <n v="30"/>
    <n v="1"/>
    <n v="29"/>
    <n v="7"/>
    <n v="0"/>
    <s v="Programas Informáticos"/>
    <n v="314186"/>
    <n v="0"/>
    <x v="1"/>
    <n v="314186"/>
  </r>
  <r>
    <n v="8"/>
    <n v="30"/>
    <n v="1"/>
    <n v="34"/>
    <n v="7"/>
    <n v="0"/>
    <s v="Deuda Flotante"/>
    <n v="10"/>
    <n v="0"/>
    <x v="1"/>
    <n v="10"/>
  </r>
  <r>
    <n v="8"/>
    <n v="30"/>
    <n v="1"/>
    <n v="35"/>
    <n v="0"/>
    <n v="0"/>
    <s v="SALDO FINAL DE CAJA"/>
    <n v="10"/>
    <n v="0"/>
    <x v="1"/>
    <n v="10"/>
  </r>
  <r>
    <n v="8"/>
    <n v="31"/>
    <n v="1"/>
    <n v="5"/>
    <n v="2"/>
    <n v="201"/>
    <s v="Recuperación de Licencias Médicas - FONASA"/>
    <n v="10"/>
    <n v="0"/>
    <x v="0"/>
    <n v="10"/>
  </r>
  <r>
    <n v="8"/>
    <n v="31"/>
    <n v="1"/>
    <n v="6"/>
    <n v="0"/>
    <n v="0"/>
    <s v="RENTAS DE LA PROPIEDAD"/>
    <n v="231661"/>
    <n v="0"/>
    <x v="0"/>
    <n v="231661"/>
  </r>
  <r>
    <n v="8"/>
    <n v="31"/>
    <n v="1"/>
    <n v="7"/>
    <n v="0"/>
    <n v="0"/>
    <s v="INGRESOS DE OPERACIÓN"/>
    <n v="389040"/>
    <n v="0"/>
    <x v="0"/>
    <n v="389040"/>
  </r>
  <r>
    <n v="8"/>
    <n v="31"/>
    <n v="1"/>
    <n v="8"/>
    <n v="1"/>
    <n v="0"/>
    <s v="Recuperaciones y Reembolsos por Licencias Médicas"/>
    <n v="10"/>
    <n v="0"/>
    <x v="0"/>
    <n v="10"/>
  </r>
  <r>
    <n v="8"/>
    <n v="31"/>
    <n v="1"/>
    <n v="8"/>
    <n v="99"/>
    <n v="0"/>
    <s v="Otros"/>
    <n v="107554390"/>
    <n v="0"/>
    <x v="0"/>
    <n v="107554390"/>
  </r>
  <r>
    <n v="8"/>
    <n v="31"/>
    <n v="1"/>
    <n v="12"/>
    <n v="10"/>
    <n v="0"/>
    <s v="Ingresos por Percibir"/>
    <n v="10"/>
    <n v="0"/>
    <x v="0"/>
    <n v="10"/>
  </r>
  <r>
    <n v="8"/>
    <n v="31"/>
    <n v="1"/>
    <n v="15"/>
    <n v="0"/>
    <n v="0"/>
    <s v="SALDO INICIAL DE CAJA"/>
    <n v="10"/>
    <n v="0"/>
    <x v="0"/>
    <n v="10"/>
  </r>
  <r>
    <n v="8"/>
    <n v="31"/>
    <n v="1"/>
    <n v="21"/>
    <n v="0"/>
    <n v="0"/>
    <s v="GASTOS EN PERSONAL"/>
    <n v="35759710"/>
    <n v="0"/>
    <x v="1"/>
    <n v="35759710"/>
  </r>
  <r>
    <n v="8"/>
    <n v="31"/>
    <n v="1"/>
    <n v="22"/>
    <n v="0"/>
    <n v="0"/>
    <s v="BIENES Y SERVICIOS DE CONSUMO"/>
    <n v="7596064"/>
    <n v="0"/>
    <x v="1"/>
    <n v="7596064"/>
  </r>
  <r>
    <n v="8"/>
    <n v="31"/>
    <n v="1"/>
    <n v="24"/>
    <n v="1"/>
    <n v="6"/>
    <s v="Asociación de Supervisores de Seguros de América Latina"/>
    <n v="1757"/>
    <n v="0"/>
    <x v="1"/>
    <n v="1757"/>
  </r>
  <r>
    <n v="8"/>
    <n v="31"/>
    <n v="1"/>
    <n v="24"/>
    <n v="1"/>
    <n v="175"/>
    <s v="Instituto de Estudios Bancarios"/>
    <n v="2494"/>
    <n v="0"/>
    <x v="1"/>
    <n v="2494"/>
  </r>
  <r>
    <n v="8"/>
    <n v="31"/>
    <n v="1"/>
    <n v="24"/>
    <n v="7"/>
    <n v="1"/>
    <s v="Organización Internacional de Comisiones de Valores"/>
    <n v="19959"/>
    <n v="0"/>
    <x v="1"/>
    <n v="19959"/>
  </r>
  <r>
    <n v="8"/>
    <n v="31"/>
    <n v="1"/>
    <n v="24"/>
    <n v="7"/>
    <n v="2"/>
    <s v="Asociación Internacional de Supervisores de Seguros"/>
    <n v="64389"/>
    <n v="0"/>
    <x v="1"/>
    <n v="64389"/>
  </r>
  <r>
    <n v="8"/>
    <n v="31"/>
    <n v="1"/>
    <n v="24"/>
    <n v="7"/>
    <n v="4"/>
    <s v="Asociación de Supervisores Bancarios de las Américas"/>
    <n v="28093"/>
    <n v="0"/>
    <x v="1"/>
    <n v="28093"/>
  </r>
  <r>
    <n v="8"/>
    <n v="31"/>
    <n v="1"/>
    <n v="24"/>
    <n v="7"/>
    <n v="5"/>
    <s v="Red Internacional de Educación Financiera-OCDE"/>
    <n v="5719"/>
    <n v="0"/>
    <x v="1"/>
    <n v="5719"/>
  </r>
  <r>
    <n v="8"/>
    <n v="31"/>
    <n v="1"/>
    <n v="25"/>
    <n v="3"/>
    <n v="0"/>
    <s v="Excedentes de Caja"/>
    <n v="63530545"/>
    <n v="0"/>
    <x v="1"/>
    <n v="63530545"/>
  </r>
  <r>
    <n v="8"/>
    <n v="31"/>
    <n v="1"/>
    <n v="25"/>
    <n v="99"/>
    <n v="0"/>
    <s v="Otros Integros al Fisco"/>
    <n v="20"/>
    <n v="0"/>
    <x v="1"/>
    <n v="20"/>
  </r>
  <r>
    <n v="8"/>
    <n v="31"/>
    <n v="1"/>
    <n v="29"/>
    <n v="7"/>
    <n v="0"/>
    <s v="Programas Informáticos"/>
    <n v="959212"/>
    <n v="0"/>
    <x v="1"/>
    <n v="959212"/>
  </r>
  <r>
    <n v="8"/>
    <n v="31"/>
    <n v="1"/>
    <n v="34"/>
    <n v="1"/>
    <n v="0"/>
    <s v="Amortización Deuda Interna"/>
    <n v="153963"/>
    <n v="0"/>
    <x v="1"/>
    <n v="153963"/>
  </r>
  <r>
    <n v="8"/>
    <n v="31"/>
    <n v="1"/>
    <n v="34"/>
    <n v="3"/>
    <n v="0"/>
    <s v="Intereses Deuda Interna"/>
    <n v="53186"/>
    <n v="0"/>
    <x v="1"/>
    <n v="53186"/>
  </r>
  <r>
    <n v="8"/>
    <n v="31"/>
    <n v="1"/>
    <n v="34"/>
    <n v="7"/>
    <n v="0"/>
    <s v="Deuda Flotante"/>
    <n v="10"/>
    <n v="0"/>
    <x v="1"/>
    <n v="10"/>
  </r>
  <r>
    <n v="8"/>
    <n v="31"/>
    <n v="1"/>
    <n v="35"/>
    <n v="0"/>
    <n v="0"/>
    <s v="SALDO FINAL DE CAJA"/>
    <n v="10"/>
    <n v="0"/>
    <x v="1"/>
    <n v="10"/>
  </r>
  <r>
    <n v="9"/>
    <n v="1"/>
    <n v="1"/>
    <n v="5"/>
    <n v="2"/>
    <n v="201"/>
    <s v="Recuperación de Licencias Médicas - FONASA"/>
    <n v="10"/>
    <n v="0"/>
    <x v="0"/>
    <n v="10"/>
  </r>
  <r>
    <n v="9"/>
    <n v="1"/>
    <n v="1"/>
    <n v="6"/>
    <n v="0"/>
    <n v="0"/>
    <s v="RENTAS DE LA PROPIEDAD"/>
    <n v="6591"/>
    <n v="0"/>
    <x v="0"/>
    <n v="6591"/>
  </r>
  <r>
    <n v="9"/>
    <n v="1"/>
    <n v="1"/>
    <n v="7"/>
    <n v="2"/>
    <n v="0"/>
    <s v="Venta de Servicios"/>
    <n v="120811"/>
    <n v="0"/>
    <x v="0"/>
    <n v="120811"/>
  </r>
  <r>
    <n v="9"/>
    <n v="1"/>
    <n v="1"/>
    <n v="8"/>
    <n v="1"/>
    <n v="0"/>
    <s v="Recuperaciones y Reembolsos por Licencias Médicas"/>
    <n v="10"/>
    <n v="0"/>
    <x v="0"/>
    <n v="10"/>
  </r>
  <r>
    <n v="9"/>
    <n v="1"/>
    <n v="1"/>
    <n v="8"/>
    <n v="99"/>
    <n v="0"/>
    <s v="Otros"/>
    <n v="1626057"/>
    <n v="0"/>
    <x v="0"/>
    <n v="1626057"/>
  </r>
  <r>
    <n v="9"/>
    <n v="1"/>
    <n v="1"/>
    <n v="9"/>
    <n v="1"/>
    <n v="0"/>
    <s v="Libre"/>
    <n v="118336392"/>
    <n v="0"/>
    <x v="0"/>
    <n v="118336392"/>
  </r>
  <r>
    <n v="9"/>
    <n v="1"/>
    <n v="1"/>
    <n v="12"/>
    <n v="10"/>
    <n v="0"/>
    <s v="Ingresos por Percibir"/>
    <n v="8564"/>
    <n v="0"/>
    <x v="0"/>
    <n v="8564"/>
  </r>
  <r>
    <n v="9"/>
    <n v="1"/>
    <n v="1"/>
    <n v="15"/>
    <n v="0"/>
    <n v="0"/>
    <s v="SALDO INICIAL DE CAJA"/>
    <n v="20"/>
    <n v="0"/>
    <x v="0"/>
    <n v="20"/>
  </r>
  <r>
    <n v="9"/>
    <n v="1"/>
    <n v="1"/>
    <n v="21"/>
    <n v="0"/>
    <n v="0"/>
    <s v="GASTOS EN PERSONAL"/>
    <n v="93194379"/>
    <n v="0"/>
    <x v="1"/>
    <n v="93194379"/>
  </r>
  <r>
    <n v="9"/>
    <n v="1"/>
    <n v="1"/>
    <n v="22"/>
    <n v="0"/>
    <n v="0"/>
    <s v="BIENES Y SERVICIOS DE CONSUMO"/>
    <n v="11913016"/>
    <n v="0"/>
    <x v="1"/>
    <n v="11913016"/>
  </r>
  <r>
    <n v="9"/>
    <n v="1"/>
    <n v="1"/>
    <n v="23"/>
    <n v="3"/>
    <n v="0"/>
    <s v="Prestaciones Sociales del Empleador"/>
    <n v="10"/>
    <n v="0"/>
    <x v="1"/>
    <n v="10"/>
  </r>
  <r>
    <n v="9"/>
    <n v="1"/>
    <n v="1"/>
    <n v="24"/>
    <n v="1"/>
    <n v="2"/>
    <s v="Premio al Mérito Juan Vilches Jimenez, D.S.(Ed.) N°391/2003"/>
    <n v="1765"/>
    <n v="0"/>
    <x v="1"/>
    <n v="1765"/>
  </r>
  <r>
    <n v="9"/>
    <n v="1"/>
    <n v="1"/>
    <n v="24"/>
    <n v="1"/>
    <n v="184"/>
    <s v="Instituto de Chile"/>
    <n v="507967"/>
    <n v="0"/>
    <x v="1"/>
    <n v="507967"/>
  </r>
  <r>
    <n v="9"/>
    <n v="1"/>
    <n v="1"/>
    <n v="24"/>
    <n v="1"/>
    <n v="185"/>
    <s v="Premios Nacionales y Premio Luis Cruz Martínez"/>
    <n v="110977"/>
    <n v="0"/>
    <x v="1"/>
    <n v="110977"/>
  </r>
  <r>
    <n v="9"/>
    <n v="1"/>
    <n v="1"/>
    <n v="24"/>
    <n v="2"/>
    <n v="1"/>
    <s v="Servicios Locales de Educación"/>
    <n v="110"/>
    <n v="0"/>
    <x v="1"/>
    <n v="110"/>
  </r>
  <r>
    <n v="9"/>
    <n v="1"/>
    <n v="1"/>
    <n v="24"/>
    <n v="3"/>
    <n v="21"/>
    <s v="Liceos Bicentenario de Excelencia"/>
    <n v="1883672"/>
    <n v="0"/>
    <x v="1"/>
    <n v="1883672"/>
  </r>
  <r>
    <n v="9"/>
    <n v="1"/>
    <n v="1"/>
    <n v="24"/>
    <n v="3"/>
    <n v="90"/>
    <s v="Consejo de Calificación Cinematográfica"/>
    <n v="4621"/>
    <n v="0"/>
    <x v="1"/>
    <n v="4621"/>
  </r>
  <r>
    <n v="9"/>
    <n v="1"/>
    <n v="1"/>
    <n v="24"/>
    <n v="3"/>
    <n v="136"/>
    <s v="Desarrollo de Capacidades para el Estudio e Investigaciones Pedagógicas"/>
    <n v="1248986"/>
    <n v="0"/>
    <x v="1"/>
    <n v="1248986"/>
  </r>
  <r>
    <n v="9"/>
    <n v="1"/>
    <n v="1"/>
    <n v="24"/>
    <n v="3"/>
    <n v="381"/>
    <s v="Intercambios Docentes, Cultural y de Asistencia"/>
    <n v="304124"/>
    <n v="0"/>
    <x v="1"/>
    <n v="304124"/>
  </r>
  <r>
    <n v="9"/>
    <n v="1"/>
    <n v="1"/>
    <n v="24"/>
    <n v="3"/>
    <n v="532"/>
    <s v="Sistema de Información y Gestión Escolar"/>
    <n v="2693473"/>
    <n v="0"/>
    <x v="1"/>
    <n v="2693473"/>
  </r>
  <r>
    <n v="9"/>
    <n v="1"/>
    <n v="1"/>
    <n v="24"/>
    <n v="7"/>
    <n v="1"/>
    <s v="Organismos Internacionales"/>
    <n v="1700131"/>
    <n v="0"/>
    <x v="1"/>
    <n v="1700131"/>
  </r>
  <r>
    <n v="9"/>
    <n v="1"/>
    <n v="1"/>
    <n v="25"/>
    <n v="1"/>
    <n v="0"/>
    <s v="Impuestos"/>
    <n v="41913"/>
    <n v="0"/>
    <x v="1"/>
    <n v="41913"/>
  </r>
  <r>
    <n v="9"/>
    <n v="1"/>
    <n v="1"/>
    <n v="25"/>
    <n v="99"/>
    <n v="0"/>
    <s v="Otros Integros al Fisco"/>
    <n v="20"/>
    <n v="0"/>
    <x v="1"/>
    <n v="20"/>
  </r>
  <r>
    <n v="9"/>
    <n v="1"/>
    <n v="1"/>
    <n v="29"/>
    <n v="3"/>
    <n v="0"/>
    <s v="Vehículos"/>
    <n v="93544"/>
    <n v="0"/>
    <x v="1"/>
    <n v="93544"/>
  </r>
  <r>
    <n v="9"/>
    <n v="1"/>
    <n v="1"/>
    <n v="29"/>
    <n v="4"/>
    <n v="0"/>
    <s v="Mobiliario y Otros"/>
    <n v="90641"/>
    <n v="0"/>
    <x v="1"/>
    <n v="90641"/>
  </r>
  <r>
    <n v="9"/>
    <n v="1"/>
    <n v="1"/>
    <n v="29"/>
    <n v="5"/>
    <n v="0"/>
    <s v="Máquinas y Equipos"/>
    <n v="1116738"/>
    <n v="0"/>
    <x v="1"/>
    <n v="1116738"/>
  </r>
  <r>
    <n v="9"/>
    <n v="1"/>
    <n v="1"/>
    <n v="29"/>
    <n v="6"/>
    <n v="0"/>
    <s v="Equipos Informáticos"/>
    <n v="312054"/>
    <n v="0"/>
    <x v="1"/>
    <n v="312054"/>
  </r>
  <r>
    <n v="9"/>
    <n v="1"/>
    <n v="1"/>
    <n v="29"/>
    <n v="7"/>
    <n v="0"/>
    <s v="Programas Informáticos"/>
    <n v="920117"/>
    <n v="0"/>
    <x v="1"/>
    <n v="920117"/>
  </r>
  <r>
    <n v="9"/>
    <n v="1"/>
    <n v="1"/>
    <n v="31"/>
    <n v="2"/>
    <n v="0"/>
    <s v="Proyectos"/>
    <n v="676763"/>
    <n v="0"/>
    <x v="1"/>
    <n v="676763"/>
  </r>
  <r>
    <n v="9"/>
    <n v="1"/>
    <n v="1"/>
    <n v="33"/>
    <n v="2"/>
    <n v="1"/>
    <s v="Servicios Locales de Educación"/>
    <n v="110"/>
    <n v="0"/>
    <x v="1"/>
    <n v="110"/>
  </r>
  <r>
    <n v="9"/>
    <n v="1"/>
    <n v="1"/>
    <n v="33"/>
    <n v="3"/>
    <n v="21"/>
    <s v="Liceos Bicentenario de Excelencia"/>
    <n v="3283304"/>
    <n v="0"/>
    <x v="1"/>
    <n v="3283304"/>
  </r>
  <r>
    <n v="9"/>
    <n v="1"/>
    <n v="1"/>
    <n v="34"/>
    <n v="7"/>
    <n v="0"/>
    <s v="Deuda Flotante"/>
    <n v="10"/>
    <n v="0"/>
    <x v="1"/>
    <n v="10"/>
  </r>
  <r>
    <n v="9"/>
    <n v="1"/>
    <n v="1"/>
    <n v="35"/>
    <n v="0"/>
    <n v="0"/>
    <s v="SALDO FINAL DE CAJA"/>
    <n v="10"/>
    <n v="0"/>
    <x v="1"/>
    <n v="10"/>
  </r>
  <r>
    <n v="9"/>
    <n v="1"/>
    <n v="3"/>
    <n v="5"/>
    <n v="2"/>
    <n v="6"/>
    <s v="Dirección de Educación Pública Programa Fortalecimiento de la Educación Pública"/>
    <n v="8778366"/>
    <n v="0"/>
    <x v="0"/>
    <n v="8778366"/>
  </r>
  <r>
    <n v="9"/>
    <n v="1"/>
    <n v="3"/>
    <n v="5"/>
    <n v="2"/>
    <n v="201"/>
    <s v="Recuperación de Licencias Médicas - FONASA"/>
    <n v="10"/>
    <n v="0"/>
    <x v="0"/>
    <n v="10"/>
  </r>
  <r>
    <n v="9"/>
    <n v="1"/>
    <n v="3"/>
    <n v="8"/>
    <n v="1"/>
    <n v="0"/>
    <s v="Recuperaciones y Reembolsos por Licencias Médicas"/>
    <n v="10"/>
    <n v="0"/>
    <x v="0"/>
    <n v="10"/>
  </r>
  <r>
    <n v="9"/>
    <n v="1"/>
    <n v="3"/>
    <n v="8"/>
    <n v="99"/>
    <n v="0"/>
    <s v="Otros"/>
    <n v="815608"/>
    <n v="0"/>
    <x v="0"/>
    <n v="815608"/>
  </r>
  <r>
    <n v="9"/>
    <n v="1"/>
    <n v="3"/>
    <n v="9"/>
    <n v="1"/>
    <n v="0"/>
    <s v="Libre"/>
    <n v="27929944"/>
    <n v="0"/>
    <x v="0"/>
    <n v="27929944"/>
  </r>
  <r>
    <n v="9"/>
    <n v="1"/>
    <n v="3"/>
    <n v="13"/>
    <n v="2"/>
    <n v="1"/>
    <s v="Dirección de Educación pública Programa Fortalecimiento de la Educación Pública"/>
    <n v="5622140"/>
    <n v="0"/>
    <x v="0"/>
    <n v="5622140"/>
  </r>
  <r>
    <n v="9"/>
    <n v="1"/>
    <n v="3"/>
    <n v="15"/>
    <n v="0"/>
    <n v="0"/>
    <s v="SALDO INICIAL DE CAJA"/>
    <n v="20"/>
    <n v="0"/>
    <x v="0"/>
    <n v="20"/>
  </r>
  <r>
    <n v="9"/>
    <n v="1"/>
    <n v="3"/>
    <n v="24"/>
    <n v="2"/>
    <n v="1"/>
    <s v="Servicios Locales de Educación"/>
    <n v="110"/>
    <n v="0"/>
    <x v="1"/>
    <n v="110"/>
  </r>
  <r>
    <n v="9"/>
    <n v="1"/>
    <n v="3"/>
    <n v="24"/>
    <n v="3"/>
    <n v="53"/>
    <s v="Asesoría y Apoyo a la Educación Escolar Pública"/>
    <n v="6820320"/>
    <n v="0"/>
    <x v="1"/>
    <n v="6820320"/>
  </r>
  <r>
    <n v="9"/>
    <n v="1"/>
    <n v="3"/>
    <n v="24"/>
    <n v="3"/>
    <n v="55"/>
    <s v="Educación Técnico Profesional Pública"/>
    <n v="1958046"/>
    <n v="0"/>
    <x v="1"/>
    <n v="1958046"/>
  </r>
  <r>
    <n v="9"/>
    <n v="1"/>
    <n v="3"/>
    <n v="24"/>
    <n v="3"/>
    <n v="89"/>
    <s v="Desarrollo  Curricular"/>
    <n v="977322"/>
    <n v="0"/>
    <x v="1"/>
    <n v="977322"/>
  </r>
  <r>
    <n v="9"/>
    <n v="1"/>
    <n v="3"/>
    <n v="24"/>
    <n v="3"/>
    <n v="99"/>
    <s v="Estándares de Aprendizaje Indicativos y de Gestión"/>
    <n v="341351"/>
    <n v="0"/>
    <x v="1"/>
    <n v="341351"/>
  </r>
  <r>
    <n v="9"/>
    <n v="1"/>
    <n v="3"/>
    <n v="24"/>
    <n v="3"/>
    <n v="385"/>
    <s v="Programa de Educación Intercultural Bilingüe"/>
    <n v="2075986"/>
    <n v="0"/>
    <x v="1"/>
    <n v="2075986"/>
  </r>
  <r>
    <n v="9"/>
    <n v="1"/>
    <n v="3"/>
    <n v="24"/>
    <n v="3"/>
    <n v="517"/>
    <s v="Fortalecimiento del Aprendizaje del Inglés"/>
    <n v="539791"/>
    <n v="0"/>
    <x v="1"/>
    <n v="539791"/>
  </r>
  <r>
    <n v="9"/>
    <n v="1"/>
    <n v="3"/>
    <n v="24"/>
    <n v="3"/>
    <n v="531"/>
    <s v="Supervisión Técnico Pedagógica"/>
    <n v="733895"/>
    <n v="0"/>
    <x v="1"/>
    <n v="733895"/>
  </r>
  <r>
    <n v="9"/>
    <n v="1"/>
    <n v="3"/>
    <n v="24"/>
    <n v="3"/>
    <n v="620"/>
    <s v="Alianzas para el Mejoramiento de la Calidad de la Educación y Fomento de la Participación"/>
    <n v="159333"/>
    <n v="0"/>
    <x v="1"/>
    <n v="159333"/>
  </r>
  <r>
    <n v="9"/>
    <n v="1"/>
    <n v="3"/>
    <n v="24"/>
    <n v="3"/>
    <n v="621"/>
    <s v="Programa Educación Técnico Profesional"/>
    <n v="1403209"/>
    <n v="0"/>
    <x v="1"/>
    <n v="1403209"/>
  </r>
  <r>
    <n v="9"/>
    <n v="1"/>
    <n v="3"/>
    <n v="24"/>
    <n v="3"/>
    <n v="901"/>
    <s v="Asesoría y Apoyo a la Educación Escolar"/>
    <n v="1857934"/>
    <n v="0"/>
    <x v="1"/>
    <n v="1857934"/>
  </r>
  <r>
    <n v="9"/>
    <n v="1"/>
    <n v="3"/>
    <n v="24"/>
    <n v="3"/>
    <n v="902"/>
    <s v="Educación de Adultos y Reinserción Escolar"/>
    <n v="11871760"/>
    <n v="0"/>
    <x v="1"/>
    <n v="11871760"/>
  </r>
  <r>
    <n v="9"/>
    <n v="1"/>
    <n v="3"/>
    <n v="24"/>
    <n v="3"/>
    <n v="903"/>
    <s v="Transversalidad Educativa, Convivencia Escolar y Prevención del Consumo de Drogas"/>
    <n v="4587743"/>
    <n v="0"/>
    <x v="1"/>
    <n v="4587743"/>
  </r>
  <r>
    <n v="9"/>
    <n v="1"/>
    <n v="3"/>
    <n v="24"/>
    <n v="3"/>
    <n v="904"/>
    <s v="Transporte Escolar Rural"/>
    <n v="1422057"/>
    <n v="0"/>
    <x v="1"/>
    <n v="1422057"/>
  </r>
  <r>
    <n v="9"/>
    <n v="1"/>
    <n v="3"/>
    <n v="25"/>
    <n v="99"/>
    <n v="0"/>
    <s v="Otros Integros al Fisco"/>
    <n v="20"/>
    <n v="0"/>
    <x v="1"/>
    <n v="20"/>
  </r>
  <r>
    <n v="9"/>
    <n v="1"/>
    <n v="3"/>
    <n v="33"/>
    <n v="2"/>
    <n v="1"/>
    <s v="Servicios Locales de Educación"/>
    <n v="110"/>
    <n v="0"/>
    <x v="1"/>
    <n v="110"/>
  </r>
  <r>
    <n v="9"/>
    <n v="1"/>
    <n v="3"/>
    <n v="33"/>
    <n v="3"/>
    <n v="105"/>
    <s v="Equipamiento de Establecimientos de Educación Técnico - Profesional"/>
    <n v="8397091"/>
    <n v="0"/>
    <x v="1"/>
    <n v="8397091"/>
  </r>
  <r>
    <n v="9"/>
    <n v="1"/>
    <n v="3"/>
    <n v="34"/>
    <n v="7"/>
    <n v="0"/>
    <s v="Deuda Flotante"/>
    <n v="10"/>
    <n v="0"/>
    <x v="1"/>
    <n v="10"/>
  </r>
  <r>
    <n v="9"/>
    <n v="1"/>
    <n v="3"/>
    <n v="35"/>
    <n v="0"/>
    <n v="0"/>
    <s v="SALDO FINAL DE CAJA"/>
    <n v="10"/>
    <n v="0"/>
    <x v="1"/>
    <n v="10"/>
  </r>
  <r>
    <n v="9"/>
    <n v="1"/>
    <n v="4"/>
    <n v="5"/>
    <n v="2"/>
    <n v="7"/>
    <s v="Dirección de Educación Pública Programa Fortalecimiento de la Educación Pública"/>
    <n v="2945280"/>
    <n v="0"/>
    <x v="0"/>
    <n v="2945280"/>
  </r>
  <r>
    <n v="9"/>
    <n v="1"/>
    <n v="4"/>
    <n v="5"/>
    <n v="2"/>
    <n v="201"/>
    <s v="Recuperación de Licencias Médicas - FONASA"/>
    <n v="10"/>
    <n v="0"/>
    <x v="0"/>
    <n v="10"/>
  </r>
  <r>
    <n v="9"/>
    <n v="1"/>
    <n v="4"/>
    <n v="8"/>
    <n v="1"/>
    <n v="0"/>
    <s v="Recuperaciones y Reembolsos por Licencias Médicas"/>
    <n v="10"/>
    <n v="0"/>
    <x v="0"/>
    <n v="10"/>
  </r>
  <r>
    <n v="9"/>
    <n v="1"/>
    <n v="4"/>
    <n v="8"/>
    <n v="99"/>
    <n v="0"/>
    <s v="Otros"/>
    <n v="68901"/>
    <n v="0"/>
    <x v="0"/>
    <n v="68901"/>
  </r>
  <r>
    <n v="9"/>
    <n v="1"/>
    <n v="4"/>
    <n v="9"/>
    <n v="1"/>
    <n v="0"/>
    <s v="Libre"/>
    <n v="20489284"/>
    <n v="0"/>
    <x v="0"/>
    <n v="20489284"/>
  </r>
  <r>
    <n v="9"/>
    <n v="1"/>
    <n v="4"/>
    <n v="15"/>
    <n v="0"/>
    <n v="0"/>
    <s v="SALDO INICIAL DE CAJA"/>
    <n v="20"/>
    <n v="0"/>
    <x v="0"/>
    <n v="20"/>
  </r>
  <r>
    <n v="9"/>
    <n v="1"/>
    <n v="4"/>
    <n v="24"/>
    <n v="2"/>
    <n v="1"/>
    <s v="Servicios Locales de Educación"/>
    <n v="110"/>
    <n v="0"/>
    <x v="1"/>
    <n v="110"/>
  </r>
  <r>
    <n v="9"/>
    <n v="1"/>
    <n v="4"/>
    <n v="24"/>
    <n v="3"/>
    <n v="54"/>
    <s v="Formación de los Profesionales de la Educación Pública"/>
    <n v="2945280"/>
    <n v="0"/>
    <x v="1"/>
    <n v="2945280"/>
  </r>
  <r>
    <n v="9"/>
    <n v="1"/>
    <n v="4"/>
    <n v="24"/>
    <n v="3"/>
    <n v="133"/>
    <s v="Formación de los Profesionales de la Educación"/>
    <n v="1985395"/>
    <n v="0"/>
    <x v="1"/>
    <n v="1985395"/>
  </r>
  <r>
    <n v="9"/>
    <n v="1"/>
    <n v="4"/>
    <n v="24"/>
    <n v="3"/>
    <n v="514"/>
    <s v="Suma Adicional, Red de Maestros de Maestros, Art.17, Ley N°19.715"/>
    <n v="527248"/>
    <n v="0"/>
    <x v="1"/>
    <n v="527248"/>
  </r>
  <r>
    <n v="9"/>
    <n v="1"/>
    <n v="4"/>
    <n v="24"/>
    <n v="3"/>
    <n v="515"/>
    <s v="Evaluación de Desempeño Docente"/>
    <n v="7583794"/>
    <n v="0"/>
    <x v="1"/>
    <n v="7583794"/>
  </r>
  <r>
    <n v="9"/>
    <n v="1"/>
    <n v="4"/>
    <n v="24"/>
    <n v="3"/>
    <n v="519"/>
    <s v="Bonificación, por Aplicación letra g) Art. 72, DFL(Ed.) N° 1, de 1997"/>
    <n v="341810"/>
    <n v="0"/>
    <x v="1"/>
    <n v="341810"/>
  </r>
  <r>
    <n v="9"/>
    <n v="1"/>
    <n v="4"/>
    <n v="24"/>
    <n v="3"/>
    <n v="604"/>
    <s v="Fomento a la Calidad de la Formación Inicial de Docentes"/>
    <n v="1345888"/>
    <n v="0"/>
    <x v="1"/>
    <n v="1345888"/>
  </r>
  <r>
    <n v="9"/>
    <n v="1"/>
    <n v="4"/>
    <n v="24"/>
    <n v="3"/>
    <n v="611"/>
    <s v="Plan de Formación de Directores y Liderazgo Educativo"/>
    <n v="1287082"/>
    <n v="0"/>
    <x v="1"/>
    <n v="1287082"/>
  </r>
  <r>
    <n v="9"/>
    <n v="1"/>
    <n v="4"/>
    <n v="24"/>
    <n v="3"/>
    <n v="612"/>
    <s v="Centro de Liderazgo Educativo"/>
    <n v="2441176"/>
    <n v="0"/>
    <x v="1"/>
    <n v="2441176"/>
  </r>
  <r>
    <n v="9"/>
    <n v="1"/>
    <n v="4"/>
    <n v="24"/>
    <n v="3"/>
    <n v="615"/>
    <s v="Reconocimiento y Promoción del Desarrollo Profesional Docente"/>
    <n v="3536393"/>
    <n v="0"/>
    <x v="1"/>
    <n v="3536393"/>
  </r>
  <r>
    <n v="9"/>
    <n v="1"/>
    <n v="4"/>
    <n v="24"/>
    <n v="3"/>
    <n v="616"/>
    <s v="Inducción al Ejercicio Profesional Docente y Mentoría a Docentes Principiantes"/>
    <n v="818723"/>
    <n v="0"/>
    <x v="1"/>
    <n v="818723"/>
  </r>
  <r>
    <n v="9"/>
    <n v="1"/>
    <n v="4"/>
    <n v="25"/>
    <n v="99"/>
    <n v="0"/>
    <s v="Otros Integros al Fisco"/>
    <n v="20"/>
    <n v="0"/>
    <x v="1"/>
    <n v="20"/>
  </r>
  <r>
    <n v="9"/>
    <n v="1"/>
    <n v="4"/>
    <n v="29"/>
    <n v="7"/>
    <n v="0"/>
    <s v="Programas Informáticos"/>
    <n v="690566"/>
    <n v="0"/>
    <x v="1"/>
    <n v="690566"/>
  </r>
  <r>
    <n v="9"/>
    <n v="1"/>
    <n v="4"/>
    <n v="34"/>
    <n v="7"/>
    <n v="0"/>
    <s v="Deuda Flotante"/>
    <n v="10"/>
    <n v="0"/>
    <x v="1"/>
    <n v="10"/>
  </r>
  <r>
    <n v="9"/>
    <n v="1"/>
    <n v="4"/>
    <n v="35"/>
    <n v="0"/>
    <n v="0"/>
    <s v="SALDO FINAL DE CAJA"/>
    <n v="10"/>
    <n v="0"/>
    <x v="1"/>
    <n v="10"/>
  </r>
  <r>
    <n v="9"/>
    <n v="1"/>
    <n v="11"/>
    <n v="5"/>
    <n v="2"/>
    <n v="1"/>
    <s v="Dirección de Educación Pública Programa Fortalecimiento de la Educación Pública"/>
    <n v="1790738"/>
    <n v="0"/>
    <x v="0"/>
    <n v="1790738"/>
  </r>
  <r>
    <n v="9"/>
    <n v="1"/>
    <n v="11"/>
    <n v="5"/>
    <n v="2"/>
    <n v="201"/>
    <s v="Recuperación de Licencias Médicas - FONASA"/>
    <n v="10"/>
    <n v="0"/>
    <x v="0"/>
    <n v="10"/>
  </r>
  <r>
    <n v="9"/>
    <n v="1"/>
    <n v="11"/>
    <n v="8"/>
    <n v="1"/>
    <n v="0"/>
    <s v="Recuperaciones y Reembolsos por Licencias Médicas"/>
    <n v="10"/>
    <n v="0"/>
    <x v="0"/>
    <n v="10"/>
  </r>
  <r>
    <n v="9"/>
    <n v="1"/>
    <n v="11"/>
    <n v="8"/>
    <n v="99"/>
    <n v="0"/>
    <s v="Otros"/>
    <n v="120087"/>
    <n v="0"/>
    <x v="0"/>
    <n v="120087"/>
  </r>
  <r>
    <n v="9"/>
    <n v="1"/>
    <n v="11"/>
    <n v="9"/>
    <n v="1"/>
    <n v="0"/>
    <s v="Libre"/>
    <n v="60888756"/>
    <n v="0"/>
    <x v="0"/>
    <n v="60888756"/>
  </r>
  <r>
    <n v="9"/>
    <n v="1"/>
    <n v="11"/>
    <n v="15"/>
    <n v="0"/>
    <n v="0"/>
    <s v="SALDO INICIAL DE CAJA"/>
    <n v="20"/>
    <n v="0"/>
    <x v="0"/>
    <n v="20"/>
  </r>
  <r>
    <n v="9"/>
    <n v="1"/>
    <n v="11"/>
    <n v="24"/>
    <n v="2"/>
    <n v="1"/>
    <s v="Servicios Locales de Educación"/>
    <n v="110"/>
    <n v="0"/>
    <x v="1"/>
    <n v="110"/>
  </r>
  <r>
    <n v="9"/>
    <n v="1"/>
    <n v="11"/>
    <n v="24"/>
    <n v="2"/>
    <n v="4"/>
    <s v="Subsecretaría de Telecomunicaciones"/>
    <n v="15452848"/>
    <n v="0"/>
    <x v="1"/>
    <n v="15452848"/>
  </r>
  <r>
    <n v="9"/>
    <n v="1"/>
    <n v="11"/>
    <n v="24"/>
    <n v="3"/>
    <n v="56"/>
    <s v="Apoyo al Deporte y la Recreación Educación Pública"/>
    <n v="1790738"/>
    <n v="0"/>
    <x v="1"/>
    <n v="1790738"/>
  </r>
  <r>
    <n v="9"/>
    <n v="1"/>
    <n v="11"/>
    <n v="24"/>
    <n v="3"/>
    <n v="91"/>
    <s v="Centro de Recursos de Lectura, Aprendizaje y Bibliotecas Escolar CRA"/>
    <n v="4617534"/>
    <n v="0"/>
    <x v="1"/>
    <n v="4617534"/>
  </r>
  <r>
    <n v="9"/>
    <n v="1"/>
    <n v="11"/>
    <n v="24"/>
    <n v="3"/>
    <n v="383"/>
    <s v="Textos para la Educación Escolar"/>
    <n v="32984074"/>
    <n v="0"/>
    <x v="1"/>
    <n v="32984074"/>
  </r>
  <r>
    <n v="9"/>
    <n v="1"/>
    <n v="11"/>
    <n v="24"/>
    <n v="3"/>
    <n v="386"/>
    <s v="Innovación Educativa"/>
    <n v="1687831"/>
    <n v="0"/>
    <x v="1"/>
    <n v="1687831"/>
  </r>
  <r>
    <n v="9"/>
    <n v="1"/>
    <n v="11"/>
    <n v="24"/>
    <n v="3"/>
    <n v="610"/>
    <s v="Apoyo al Deporte y la Recreación"/>
    <n v="215495"/>
    <n v="0"/>
    <x v="1"/>
    <n v="215495"/>
  </r>
  <r>
    <n v="9"/>
    <n v="1"/>
    <n v="11"/>
    <n v="25"/>
    <n v="99"/>
    <n v="0"/>
    <s v="Otros Integros al Fisco"/>
    <n v="20"/>
    <n v="0"/>
    <x v="1"/>
    <n v="20"/>
  </r>
  <r>
    <n v="9"/>
    <n v="1"/>
    <n v="11"/>
    <n v="33"/>
    <n v="2"/>
    <n v="1"/>
    <s v="Servicios Locales de Educación"/>
    <n v="110"/>
    <n v="0"/>
    <x v="1"/>
    <n v="110"/>
  </r>
  <r>
    <n v="9"/>
    <n v="1"/>
    <n v="11"/>
    <n v="33"/>
    <n v="3"/>
    <n v="26"/>
    <s v="Innovación Educativa"/>
    <n v="6050841"/>
    <n v="0"/>
    <x v="1"/>
    <n v="6050841"/>
  </r>
  <r>
    <n v="9"/>
    <n v="1"/>
    <n v="11"/>
    <n v="34"/>
    <n v="7"/>
    <n v="0"/>
    <s v="Deuda Flotante"/>
    <n v="10"/>
    <n v="0"/>
    <x v="1"/>
    <n v="10"/>
  </r>
  <r>
    <n v="9"/>
    <n v="1"/>
    <n v="11"/>
    <n v="35"/>
    <n v="0"/>
    <n v="0"/>
    <s v="SALDO FINAL DE CAJA"/>
    <n v="10"/>
    <n v="0"/>
    <x v="1"/>
    <n v="10"/>
  </r>
  <r>
    <n v="9"/>
    <n v="1"/>
    <n v="20"/>
    <n v="8"/>
    <n v="99"/>
    <n v="0"/>
    <s v="Otros"/>
    <n v="9810077"/>
    <n v="0"/>
    <x v="0"/>
    <n v="9810077"/>
  </r>
  <r>
    <n v="9"/>
    <n v="1"/>
    <n v="20"/>
    <n v="9"/>
    <n v="1"/>
    <n v="0"/>
    <s v="Libre"/>
    <n v="7658469528"/>
    <n v="0"/>
    <x v="0"/>
    <n v="7658469528"/>
  </r>
  <r>
    <n v="9"/>
    <n v="1"/>
    <n v="20"/>
    <n v="15"/>
    <n v="0"/>
    <n v="0"/>
    <s v="SALDO INICIAL DE CAJA"/>
    <n v="20"/>
    <n v="0"/>
    <x v="0"/>
    <n v="20"/>
  </r>
  <r>
    <n v="9"/>
    <n v="1"/>
    <n v="20"/>
    <n v="24"/>
    <n v="1"/>
    <n v="186"/>
    <s v="Cumplimiento Convenio D.L. 3.166/80"/>
    <n v="76541217"/>
    <n v="0"/>
    <x v="1"/>
    <n v="76541217"/>
  </r>
  <r>
    <n v="9"/>
    <n v="1"/>
    <n v="20"/>
    <n v="24"/>
    <n v="1"/>
    <n v="255"/>
    <s v="Subvención de Escolaridad"/>
    <n v="4296273024"/>
    <n v="0"/>
    <x v="1"/>
    <n v="4296273024"/>
  </r>
  <r>
    <n v="9"/>
    <n v="1"/>
    <n v="20"/>
    <n v="24"/>
    <n v="1"/>
    <n v="256"/>
    <s v="Subvención de Internado"/>
    <n v="15876381"/>
    <n v="0"/>
    <x v="1"/>
    <n v="15876381"/>
  </r>
  <r>
    <n v="9"/>
    <n v="1"/>
    <n v="20"/>
    <n v="24"/>
    <n v="1"/>
    <n v="257"/>
    <s v="Subvención de Ruralidad"/>
    <n v="77857164"/>
    <n v="0"/>
    <x v="1"/>
    <n v="77857164"/>
  </r>
  <r>
    <n v="9"/>
    <n v="1"/>
    <n v="20"/>
    <n v="24"/>
    <n v="1"/>
    <n v="259"/>
    <s v="Subvención de Refuerzo Educativo, Art.39, D.F.L.(Ed) N°2, de 1998"/>
    <n v="250159"/>
    <n v="0"/>
    <x v="1"/>
    <n v="250159"/>
  </r>
  <r>
    <n v="9"/>
    <n v="1"/>
    <n v="20"/>
    <n v="24"/>
    <n v="1"/>
    <n v="262"/>
    <s v="Subvención inciso 1° y 2° art. 5 transitorio, D.F.L.(Ed.) N°2, de 1998"/>
    <n v="46079222"/>
    <n v="0"/>
    <x v="1"/>
    <n v="46079222"/>
  </r>
  <r>
    <n v="9"/>
    <n v="1"/>
    <n v="20"/>
    <n v="24"/>
    <n v="1"/>
    <n v="263"/>
    <s v="Subvención inciso 3°  art. 5° transitorio D.F.L. (Ed.) N° 2, de 1998"/>
    <n v="329819"/>
    <n v="0"/>
    <x v="1"/>
    <n v="329819"/>
  </r>
  <r>
    <n v="9"/>
    <n v="1"/>
    <n v="20"/>
    <n v="24"/>
    <n v="1"/>
    <n v="265"/>
    <s v="Subvención Educacional Proretención, Ley  N° 19.873"/>
    <n v="42282203"/>
    <n v="0"/>
    <x v="1"/>
    <n v="42282203"/>
  </r>
  <r>
    <n v="9"/>
    <n v="1"/>
    <n v="20"/>
    <n v="24"/>
    <n v="1"/>
    <n v="266"/>
    <s v="Subvención Escolar Preferencial, Ley N° 20.248"/>
    <n v="1017428246"/>
    <n v="0"/>
    <x v="1"/>
    <n v="1017428246"/>
  </r>
  <r>
    <n v="9"/>
    <n v="1"/>
    <n v="20"/>
    <n v="24"/>
    <n v="1"/>
    <n v="268"/>
    <s v="Subvención por Concentración, Art.16 de la ley N°20.248"/>
    <n v="173469119"/>
    <n v="0"/>
    <x v="1"/>
    <n v="173469119"/>
  </r>
  <r>
    <n v="9"/>
    <n v="1"/>
    <n v="20"/>
    <n v="24"/>
    <n v="1"/>
    <n v="269"/>
    <s v="Aporte por Gratuidad, Art.49 bis, D.F.L.(Ed.)N°2, de 1998."/>
    <n v="361818294"/>
    <n v="0"/>
    <x v="1"/>
    <n v="361818294"/>
  </r>
  <r>
    <n v="9"/>
    <n v="1"/>
    <n v="20"/>
    <n v="24"/>
    <n v="2"/>
    <n v="1"/>
    <s v="Servicios Locales de Educación"/>
    <n v="469940581"/>
    <n v="0"/>
    <x v="1"/>
    <n v="469940581"/>
  </r>
  <r>
    <n v="9"/>
    <n v="1"/>
    <n v="20"/>
    <n v="24"/>
    <n v="3"/>
    <n v="180"/>
    <s v="Asignación Desempeño Difícil"/>
    <n v="5940826"/>
    <n v="0"/>
    <x v="1"/>
    <n v="5940826"/>
  </r>
  <r>
    <n v="9"/>
    <n v="1"/>
    <n v="20"/>
    <n v="24"/>
    <n v="3"/>
    <n v="181"/>
    <s v="Bonificación Compensatoria, Art.3°,Ley N° 19.200"/>
    <n v="1133582"/>
    <n v="0"/>
    <x v="1"/>
    <n v="1133582"/>
  </r>
  <r>
    <n v="9"/>
    <n v="1"/>
    <n v="20"/>
    <n v="24"/>
    <n v="3"/>
    <n v="184"/>
    <s v="Asignación  de Reconocimiento por Desempeño en Establecimientos de Alta Concentración, Art. 44 y sexto transitorio, Ley N° 21.109"/>
    <n v="8961645"/>
    <n v="0"/>
    <x v="1"/>
    <n v="8961645"/>
  </r>
  <r>
    <n v="9"/>
    <n v="1"/>
    <n v="20"/>
    <n v="24"/>
    <n v="3"/>
    <n v="186"/>
    <s v="Subvención Adicional Especial, Art.41,D.F.L .(Ed) N°2, de 1998 e  inciso final del Art. cuadragésimo octavo transitorio de la Ley N°20.903"/>
    <n v="35300581"/>
    <n v="0"/>
    <x v="1"/>
    <n v="35300581"/>
  </r>
  <r>
    <n v="9"/>
    <n v="1"/>
    <n v="20"/>
    <n v="24"/>
    <n v="3"/>
    <n v="187"/>
    <s v="Subvención de Desempeño de Excelencia, Art.40,D.F.L.(Ed) N°2, de 1998"/>
    <n v="67701105"/>
    <n v="0"/>
    <x v="1"/>
    <n v="67701105"/>
  </r>
  <r>
    <n v="9"/>
    <n v="1"/>
    <n v="20"/>
    <n v="24"/>
    <n v="3"/>
    <n v="387"/>
    <s v="Bonificación de Profesores Encargados, Ley N°19.715, Art.13"/>
    <n v="3528270"/>
    <n v="0"/>
    <x v="1"/>
    <n v="3528270"/>
  </r>
  <r>
    <n v="9"/>
    <n v="1"/>
    <n v="20"/>
    <n v="24"/>
    <n v="3"/>
    <n v="389"/>
    <s v="Asignación de Excelencia Pedagógica, ley N°19.715 y Art. octavo transitorio de la Ley N°20.903"/>
    <n v="5549"/>
    <n v="0"/>
    <x v="1"/>
    <n v="5549"/>
  </r>
  <r>
    <n v="9"/>
    <n v="1"/>
    <n v="20"/>
    <n v="24"/>
    <n v="3"/>
    <n v="393"/>
    <s v="Asignación Variable de Desempeño Individual Art.17, ley N°19.933 y Art. octavo transitorio de la Ley N° 20.903"/>
    <n v="10"/>
    <n v="0"/>
    <x v="1"/>
    <n v="10"/>
  </r>
  <r>
    <n v="9"/>
    <n v="1"/>
    <n v="20"/>
    <n v="24"/>
    <n v="3"/>
    <n v="394"/>
    <s v="Asignaciones por Desempeño Colectivo, Art.18, Ley N°19.933"/>
    <n v="6820609"/>
    <n v="0"/>
    <x v="1"/>
    <n v="6820609"/>
  </r>
  <r>
    <n v="9"/>
    <n v="1"/>
    <n v="20"/>
    <n v="24"/>
    <n v="3"/>
    <n v="398"/>
    <s v="Bonificación de Reconocimiento Profesional, Art. 54 del D.F.L. (Ed.)N°1, de 1997 y la Ley N° 20.158"/>
    <n v="609496049"/>
    <n v="0"/>
    <x v="1"/>
    <n v="609496049"/>
  </r>
  <r>
    <n v="9"/>
    <n v="1"/>
    <n v="20"/>
    <n v="24"/>
    <n v="3"/>
    <n v="700"/>
    <s v="Subvención Desempeño de Excelencia, Asistentes de la Educación, Ley N° 20.244"/>
    <n v="4740699"/>
    <n v="0"/>
    <x v="1"/>
    <n v="4740699"/>
  </r>
  <r>
    <n v="9"/>
    <n v="1"/>
    <n v="20"/>
    <n v="24"/>
    <n v="3"/>
    <n v="711"/>
    <s v="Bono Especial para Docentes Jubilados, Art.4°, Ley N°20.501"/>
    <n v="15100"/>
    <n v="0"/>
    <x v="1"/>
    <n v="15100"/>
  </r>
  <r>
    <n v="9"/>
    <n v="1"/>
    <n v="20"/>
    <n v="24"/>
    <n v="3"/>
    <n v="714"/>
    <s v="Bonificación Adicional por Antigüedad, Art.7°, Ley N°20.964"/>
    <n v="8829658"/>
    <n v="0"/>
    <x v="1"/>
    <n v="8829658"/>
  </r>
  <r>
    <n v="9"/>
    <n v="1"/>
    <n v="20"/>
    <n v="24"/>
    <n v="3"/>
    <n v="720"/>
    <s v="Aporte Fiscal Extraordinario, Art. 6° y 7° de la Ley N°20.822 y Ley N° 20.976"/>
    <n v="18277307"/>
    <n v="0"/>
    <x v="1"/>
    <n v="18277307"/>
  </r>
  <r>
    <n v="9"/>
    <n v="1"/>
    <n v="20"/>
    <n v="24"/>
    <n v="3"/>
    <n v="721"/>
    <s v="Aporte Complementario, Art. 6° de la Ley N° 20.822 y la Ley N° 20.976"/>
    <n v="17366014"/>
    <n v="0"/>
    <x v="1"/>
    <n v="17366014"/>
  </r>
  <r>
    <n v="9"/>
    <n v="1"/>
    <n v="20"/>
    <n v="24"/>
    <n v="3"/>
    <n v="723"/>
    <s v="Asignación por Tramo de Desarrollo Profesional, artículos 49 y 63 del D.F.L. (Ed.) N°1, de 1997"/>
    <n v="138545165"/>
    <n v="0"/>
    <x v="1"/>
    <n v="138545165"/>
  </r>
  <r>
    <n v="9"/>
    <n v="1"/>
    <n v="20"/>
    <n v="24"/>
    <n v="3"/>
    <n v="724"/>
    <s v="Asignación por Docencia en Establecimientos de Alta Concentración de Alumnos Prioritarios, artículos 50 y 63 del D.F.L.(Ed.) N°1,de 1997."/>
    <n v="103337877"/>
    <n v="0"/>
    <x v="1"/>
    <n v="103337877"/>
  </r>
  <r>
    <n v="9"/>
    <n v="1"/>
    <n v="20"/>
    <n v="24"/>
    <n v="3"/>
    <n v="725"/>
    <s v="Bono al Personal Asistente de la Educación, Art.59 de la Ley N° 20.883"/>
    <n v="1505016"/>
    <n v="0"/>
    <x v="1"/>
    <n v="1505016"/>
  </r>
  <r>
    <n v="9"/>
    <n v="1"/>
    <n v="20"/>
    <n v="25"/>
    <n v="99"/>
    <n v="0"/>
    <s v="Otros Integros al Fisco"/>
    <n v="10"/>
    <n v="0"/>
    <x v="1"/>
    <n v="10"/>
  </r>
  <r>
    <n v="9"/>
    <n v="1"/>
    <n v="20"/>
    <n v="33"/>
    <n v="1"/>
    <n v="264"/>
    <s v="Subvención Anual de Apoyo al Mantenimiento, Art. 37, DFL(Ed) N°2, de 1998"/>
    <n v="55821044"/>
    <n v="0"/>
    <x v="1"/>
    <n v="55821044"/>
  </r>
  <r>
    <n v="9"/>
    <n v="1"/>
    <n v="20"/>
    <n v="33"/>
    <n v="2"/>
    <n v="1"/>
    <s v="Servicios Locales de Educación"/>
    <n v="2808070"/>
    <n v="0"/>
    <x v="1"/>
    <n v="2808070"/>
  </r>
  <r>
    <n v="9"/>
    <n v="1"/>
    <n v="20"/>
    <n v="34"/>
    <n v="7"/>
    <n v="0"/>
    <s v="Deuda Flotante"/>
    <n v="10"/>
    <n v="0"/>
    <x v="1"/>
    <n v="10"/>
  </r>
  <r>
    <n v="9"/>
    <n v="1"/>
    <n v="21"/>
    <n v="5"/>
    <n v="2"/>
    <n v="201"/>
    <s v="Recuperación de Licencias Médicas - FONASA"/>
    <n v="10"/>
    <n v="0"/>
    <x v="0"/>
    <n v="10"/>
  </r>
  <r>
    <n v="9"/>
    <n v="1"/>
    <n v="21"/>
    <n v="8"/>
    <n v="1"/>
    <n v="0"/>
    <s v="Recuperaciones y Reembolsos por Licencias Médicas"/>
    <n v="10"/>
    <n v="0"/>
    <x v="0"/>
    <n v="10"/>
  </r>
  <r>
    <n v="9"/>
    <n v="1"/>
    <n v="21"/>
    <n v="8"/>
    <n v="99"/>
    <n v="0"/>
    <s v="Otros"/>
    <n v="1362"/>
    <n v="0"/>
    <x v="0"/>
    <n v="1362"/>
  </r>
  <r>
    <n v="9"/>
    <n v="1"/>
    <n v="21"/>
    <n v="9"/>
    <n v="1"/>
    <n v="0"/>
    <s v="Libre"/>
    <n v="4398599"/>
    <n v="0"/>
    <x v="0"/>
    <n v="4398599"/>
  </r>
  <r>
    <n v="9"/>
    <n v="1"/>
    <n v="21"/>
    <n v="15"/>
    <n v="0"/>
    <n v="0"/>
    <s v="SALDO INICIAL DE CAJA"/>
    <n v="20"/>
    <n v="0"/>
    <x v="0"/>
    <n v="20"/>
  </r>
  <r>
    <n v="9"/>
    <n v="1"/>
    <n v="21"/>
    <n v="21"/>
    <n v="0"/>
    <n v="0"/>
    <s v="GASTOS EN PERSONAL"/>
    <n v="4283681"/>
    <n v="0"/>
    <x v="1"/>
    <n v="4283681"/>
  </r>
  <r>
    <n v="9"/>
    <n v="1"/>
    <n v="21"/>
    <n v="22"/>
    <n v="0"/>
    <n v="0"/>
    <s v="BIENES Y SERVICIOS DE CONSUMO"/>
    <n v="116270"/>
    <n v="0"/>
    <x v="1"/>
    <n v="116270"/>
  </r>
  <r>
    <n v="9"/>
    <n v="1"/>
    <n v="21"/>
    <n v="23"/>
    <n v="3"/>
    <n v="0"/>
    <s v="Prestaciones Sociales del Empleador"/>
    <n v="10"/>
    <n v="0"/>
    <x v="1"/>
    <n v="10"/>
  </r>
  <r>
    <n v="9"/>
    <n v="1"/>
    <n v="21"/>
    <n v="25"/>
    <n v="99"/>
    <n v="0"/>
    <s v="Otros Integros al Fisco"/>
    <n v="20"/>
    <n v="0"/>
    <x v="1"/>
    <n v="20"/>
  </r>
  <r>
    <n v="9"/>
    <n v="1"/>
    <n v="21"/>
    <n v="34"/>
    <n v="7"/>
    <n v="0"/>
    <s v="Deuda Flotante"/>
    <n v="10"/>
    <n v="0"/>
    <x v="1"/>
    <n v="10"/>
  </r>
  <r>
    <n v="9"/>
    <n v="1"/>
    <n v="21"/>
    <n v="35"/>
    <n v="0"/>
    <n v="0"/>
    <s v="SALDO FINAL DE CAJA"/>
    <n v="10"/>
    <n v="0"/>
    <x v="1"/>
    <n v="10"/>
  </r>
  <r>
    <n v="9"/>
    <n v="2"/>
    <n v="1"/>
    <n v="5"/>
    <n v="2"/>
    <n v="201"/>
    <s v="Recuperación de Licencias Médicas - FONASA"/>
    <n v="10"/>
    <n v="0"/>
    <x v="0"/>
    <n v="10"/>
  </r>
  <r>
    <n v="9"/>
    <n v="2"/>
    <n v="1"/>
    <n v="8"/>
    <n v="1"/>
    <n v="0"/>
    <s v="Recuperaciones y Reembolsos por Licencias Médicas"/>
    <n v="10"/>
    <n v="0"/>
    <x v="0"/>
    <n v="10"/>
  </r>
  <r>
    <n v="9"/>
    <n v="2"/>
    <n v="1"/>
    <n v="8"/>
    <n v="2"/>
    <n v="0"/>
    <s v="Multas y Sanciones Pecuniarias"/>
    <n v="10"/>
    <n v="0"/>
    <x v="0"/>
    <n v="10"/>
  </r>
  <r>
    <n v="9"/>
    <n v="2"/>
    <n v="1"/>
    <n v="8"/>
    <n v="99"/>
    <n v="0"/>
    <s v="Otros"/>
    <n v="10"/>
    <n v="0"/>
    <x v="0"/>
    <n v="10"/>
  </r>
  <r>
    <n v="9"/>
    <n v="2"/>
    <n v="1"/>
    <n v="9"/>
    <n v="1"/>
    <n v="0"/>
    <s v="Libre"/>
    <n v="35334614"/>
    <n v="0"/>
    <x v="0"/>
    <n v="35334614"/>
  </r>
  <r>
    <n v="9"/>
    <n v="2"/>
    <n v="1"/>
    <n v="12"/>
    <n v="10"/>
    <n v="0"/>
    <s v="Ingresos por Percibir"/>
    <n v="10"/>
    <n v="0"/>
    <x v="0"/>
    <n v="10"/>
  </r>
  <r>
    <n v="9"/>
    <n v="2"/>
    <n v="1"/>
    <n v="15"/>
    <n v="0"/>
    <n v="0"/>
    <s v="SALDO INICIAL DE CAJA"/>
    <n v="20"/>
    <n v="0"/>
    <x v="0"/>
    <n v="20"/>
  </r>
  <r>
    <n v="9"/>
    <n v="2"/>
    <n v="1"/>
    <n v="21"/>
    <n v="0"/>
    <n v="0"/>
    <s v="GASTOS EN PERSONAL"/>
    <n v="29372251"/>
    <n v="0"/>
    <x v="1"/>
    <n v="29372251"/>
  </r>
  <r>
    <n v="9"/>
    <n v="2"/>
    <n v="1"/>
    <n v="22"/>
    <n v="0"/>
    <n v="0"/>
    <s v="BIENES Y SERVICIOS DE CONSUMO"/>
    <n v="5646876"/>
    <n v="0"/>
    <x v="1"/>
    <n v="5646876"/>
  </r>
  <r>
    <n v="9"/>
    <n v="2"/>
    <n v="1"/>
    <n v="23"/>
    <n v="3"/>
    <n v="0"/>
    <s v="Prestaciones Sociales del Empleador"/>
    <n v="10"/>
    <n v="0"/>
    <x v="1"/>
    <n v="10"/>
  </r>
  <r>
    <n v="9"/>
    <n v="2"/>
    <n v="1"/>
    <n v="25"/>
    <n v="99"/>
    <n v="0"/>
    <s v="Otros Integros al Fisco"/>
    <n v="20"/>
    <n v="0"/>
    <x v="1"/>
    <n v="20"/>
  </r>
  <r>
    <n v="9"/>
    <n v="2"/>
    <n v="1"/>
    <n v="26"/>
    <n v="2"/>
    <n v="0"/>
    <s v="Compensaciones por Daños a Terceros y/o a la Propiedad"/>
    <n v="10859"/>
    <n v="0"/>
    <x v="1"/>
    <n v="10859"/>
  </r>
  <r>
    <n v="9"/>
    <n v="2"/>
    <n v="1"/>
    <n v="29"/>
    <n v="3"/>
    <n v="0"/>
    <s v="Vehículos"/>
    <n v="46772"/>
    <n v="0"/>
    <x v="1"/>
    <n v="46772"/>
  </r>
  <r>
    <n v="9"/>
    <n v="2"/>
    <n v="1"/>
    <n v="29"/>
    <n v="4"/>
    <n v="0"/>
    <s v="Mobiliario y Otros"/>
    <n v="16240"/>
    <n v="0"/>
    <x v="1"/>
    <n v="16240"/>
  </r>
  <r>
    <n v="9"/>
    <n v="2"/>
    <n v="1"/>
    <n v="29"/>
    <n v="5"/>
    <n v="0"/>
    <s v="Máquinas y Equipos"/>
    <n v="5397"/>
    <n v="0"/>
    <x v="1"/>
    <n v="5397"/>
  </r>
  <r>
    <n v="9"/>
    <n v="2"/>
    <n v="1"/>
    <n v="29"/>
    <n v="7"/>
    <n v="0"/>
    <s v="Programas Informáticos"/>
    <n v="236239"/>
    <n v="0"/>
    <x v="1"/>
    <n v="236239"/>
  </r>
  <r>
    <n v="9"/>
    <n v="2"/>
    <n v="1"/>
    <n v="34"/>
    <n v="7"/>
    <n v="0"/>
    <s v="Deuda Flotante"/>
    <n v="10"/>
    <n v="0"/>
    <x v="1"/>
    <n v="10"/>
  </r>
  <r>
    <n v="9"/>
    <n v="2"/>
    <n v="1"/>
    <n v="35"/>
    <n v="0"/>
    <n v="0"/>
    <s v="SALDO FINAL DE CAJA"/>
    <n v="10"/>
    <n v="0"/>
    <x v="1"/>
    <n v="10"/>
  </r>
  <r>
    <n v="9"/>
    <n v="3"/>
    <n v="1"/>
    <n v="5"/>
    <n v="2"/>
    <n v="201"/>
    <s v="Recuperación de Licencias Médicas - FONASA"/>
    <n v="10"/>
    <n v="0"/>
    <x v="0"/>
    <n v="10"/>
  </r>
  <r>
    <n v="9"/>
    <n v="3"/>
    <n v="1"/>
    <n v="8"/>
    <n v="1"/>
    <n v="0"/>
    <s v="Recuperaciones y Reembolsos por Licencias Médicas"/>
    <n v="10"/>
    <n v="0"/>
    <x v="0"/>
    <n v="10"/>
  </r>
  <r>
    <n v="9"/>
    <n v="3"/>
    <n v="1"/>
    <n v="8"/>
    <n v="2"/>
    <n v="0"/>
    <s v="Multas y Sanciones Pecuniarias"/>
    <n v="592"/>
    <n v="0"/>
    <x v="0"/>
    <n v="592"/>
  </r>
  <r>
    <n v="9"/>
    <n v="3"/>
    <n v="1"/>
    <n v="8"/>
    <n v="99"/>
    <n v="0"/>
    <s v="Otros"/>
    <n v="1275"/>
    <n v="0"/>
    <x v="0"/>
    <n v="1275"/>
  </r>
  <r>
    <n v="9"/>
    <n v="3"/>
    <n v="1"/>
    <n v="9"/>
    <n v="1"/>
    <n v="0"/>
    <s v="Libre"/>
    <n v="35019931"/>
    <n v="0"/>
    <x v="0"/>
    <n v="35019931"/>
  </r>
  <r>
    <n v="9"/>
    <n v="3"/>
    <n v="1"/>
    <n v="12"/>
    <n v="10"/>
    <n v="0"/>
    <s v="Ingresos por Percibir"/>
    <n v="10"/>
    <n v="0"/>
    <x v="0"/>
    <n v="10"/>
  </r>
  <r>
    <n v="9"/>
    <n v="3"/>
    <n v="1"/>
    <n v="15"/>
    <n v="0"/>
    <n v="0"/>
    <s v="SALDO INICIAL DE CAJA"/>
    <n v="20"/>
    <n v="0"/>
    <x v="0"/>
    <n v="20"/>
  </r>
  <r>
    <n v="9"/>
    <n v="3"/>
    <n v="1"/>
    <n v="21"/>
    <n v="0"/>
    <n v="0"/>
    <s v="GASTOS EN PERSONAL"/>
    <n v="14600044"/>
    <n v="0"/>
    <x v="1"/>
    <n v="14600044"/>
  </r>
  <r>
    <n v="9"/>
    <n v="3"/>
    <n v="1"/>
    <n v="22"/>
    <n v="0"/>
    <n v="0"/>
    <s v="BIENES Y SERVICIOS DE CONSUMO"/>
    <n v="1643486"/>
    <n v="0"/>
    <x v="1"/>
    <n v="1643486"/>
  </r>
  <r>
    <n v="9"/>
    <n v="3"/>
    <n v="1"/>
    <n v="24"/>
    <n v="3"/>
    <n v="1"/>
    <s v="Evaluación de Logros de Aprendizaje"/>
    <n v="13557928"/>
    <n v="0"/>
    <x v="1"/>
    <n v="13557928"/>
  </r>
  <r>
    <n v="9"/>
    <n v="3"/>
    <n v="1"/>
    <n v="24"/>
    <n v="3"/>
    <n v="2"/>
    <s v="Evaluación de Desempeño, Párrafo 2° del Título II de la Ley N°20.529"/>
    <n v="2328120"/>
    <n v="0"/>
    <x v="1"/>
    <n v="2328120"/>
  </r>
  <r>
    <n v="9"/>
    <n v="3"/>
    <n v="1"/>
    <n v="24"/>
    <n v="3"/>
    <n v="615"/>
    <s v="Evaluación del Cumplimiento de Estándares de Desempeño Profesional Docente"/>
    <n v="2216011"/>
    <n v="0"/>
    <x v="1"/>
    <n v="2216011"/>
  </r>
  <r>
    <n v="9"/>
    <n v="3"/>
    <n v="1"/>
    <n v="25"/>
    <n v="99"/>
    <n v="0"/>
    <s v="Otros Integros al Fisco"/>
    <n v="20"/>
    <n v="0"/>
    <x v="1"/>
    <n v="20"/>
  </r>
  <r>
    <n v="9"/>
    <n v="3"/>
    <n v="1"/>
    <n v="26"/>
    <n v="2"/>
    <n v="0"/>
    <s v="Compensaciones por Daños a Terceros y/o a la Propiedad"/>
    <n v="41453"/>
    <n v="0"/>
    <x v="1"/>
    <n v="41453"/>
  </r>
  <r>
    <n v="9"/>
    <n v="3"/>
    <n v="1"/>
    <n v="29"/>
    <n v="4"/>
    <n v="0"/>
    <s v="Mobiliario y Otros"/>
    <n v="3329"/>
    <n v="0"/>
    <x v="1"/>
    <n v="3329"/>
  </r>
  <r>
    <n v="9"/>
    <n v="3"/>
    <n v="1"/>
    <n v="29"/>
    <n v="5"/>
    <n v="0"/>
    <s v="Máquinas y Equipos"/>
    <n v="3189"/>
    <n v="0"/>
    <x v="1"/>
    <n v="3189"/>
  </r>
  <r>
    <n v="9"/>
    <n v="3"/>
    <n v="1"/>
    <n v="29"/>
    <n v="6"/>
    <n v="0"/>
    <s v="Equipos Informáticos"/>
    <n v="53150"/>
    <n v="0"/>
    <x v="1"/>
    <n v="53150"/>
  </r>
  <r>
    <n v="9"/>
    <n v="3"/>
    <n v="1"/>
    <n v="29"/>
    <n v="7"/>
    <n v="0"/>
    <s v="Programas Informáticos"/>
    <n v="575098"/>
    <n v="0"/>
    <x v="1"/>
    <n v="575098"/>
  </r>
  <r>
    <n v="9"/>
    <n v="3"/>
    <n v="1"/>
    <n v="34"/>
    <n v="7"/>
    <n v="0"/>
    <s v="Deuda Flotante"/>
    <n v="10"/>
    <n v="0"/>
    <x v="1"/>
    <n v="10"/>
  </r>
  <r>
    <n v="9"/>
    <n v="3"/>
    <n v="1"/>
    <n v="35"/>
    <n v="0"/>
    <n v="0"/>
    <s v="SALDO FINAL DE CAJA"/>
    <n v="10"/>
    <n v="0"/>
    <x v="1"/>
    <n v="10"/>
  </r>
  <r>
    <n v="9"/>
    <n v="4"/>
    <n v="1"/>
    <n v="5"/>
    <n v="2"/>
    <n v="7"/>
    <s v="Ley N°20.595 y Sistema Chile Solidario"/>
    <n v="2268726"/>
    <n v="0"/>
    <x v="0"/>
    <n v="2268726"/>
  </r>
  <r>
    <n v="9"/>
    <n v="4"/>
    <n v="1"/>
    <n v="5"/>
    <n v="2"/>
    <n v="201"/>
    <s v="Recuperación de Licencias Médicas - FONASA"/>
    <n v="10"/>
    <n v="0"/>
    <x v="0"/>
    <n v="10"/>
  </r>
  <r>
    <n v="9"/>
    <n v="4"/>
    <n v="1"/>
    <n v="8"/>
    <n v="1"/>
    <n v="0"/>
    <s v="Recuperaciones y Reembolsos por Licencias Médicas"/>
    <n v="10"/>
    <n v="0"/>
    <x v="0"/>
    <n v="10"/>
  </r>
  <r>
    <n v="9"/>
    <n v="4"/>
    <n v="1"/>
    <n v="8"/>
    <n v="99"/>
    <n v="0"/>
    <s v="Otros"/>
    <n v="133407"/>
    <n v="0"/>
    <x v="0"/>
    <n v="133407"/>
  </r>
  <r>
    <n v="9"/>
    <n v="4"/>
    <n v="1"/>
    <n v="9"/>
    <n v="1"/>
    <n v="0"/>
    <s v="Libre"/>
    <n v="408137336"/>
    <n v="0"/>
    <x v="0"/>
    <n v="408137336"/>
  </r>
  <r>
    <n v="9"/>
    <n v="4"/>
    <n v="1"/>
    <n v="15"/>
    <n v="0"/>
    <n v="0"/>
    <s v="SALDO INICIAL DE CAJA"/>
    <n v="20"/>
    <n v="0"/>
    <x v="0"/>
    <n v="20"/>
  </r>
  <r>
    <n v="9"/>
    <n v="4"/>
    <n v="1"/>
    <n v="21"/>
    <n v="0"/>
    <n v="0"/>
    <s v="GASTOS EN PERSONAL"/>
    <n v="4262762"/>
    <n v="0"/>
    <x v="1"/>
    <n v="4262762"/>
  </r>
  <r>
    <n v="9"/>
    <n v="4"/>
    <n v="1"/>
    <n v="22"/>
    <n v="0"/>
    <n v="0"/>
    <s v="BIENES Y SERVICIOS DE CONSUMO"/>
    <n v="885240"/>
    <n v="0"/>
    <x v="1"/>
    <n v="885240"/>
  </r>
  <r>
    <n v="9"/>
    <n v="4"/>
    <n v="1"/>
    <n v="24"/>
    <n v="1"/>
    <n v="24"/>
    <s v="Convenio Integra"/>
    <n v="367894390"/>
    <n v="0"/>
    <x v="1"/>
    <n v="367894390"/>
  </r>
  <r>
    <n v="9"/>
    <n v="4"/>
    <n v="1"/>
    <n v="24"/>
    <n v="1"/>
    <n v="25"/>
    <s v="Programas de Apoyo a la Educación Parvularia"/>
    <n v="542130"/>
    <n v="0"/>
    <x v="1"/>
    <n v="542130"/>
  </r>
  <r>
    <n v="9"/>
    <n v="4"/>
    <n v="1"/>
    <n v="24"/>
    <n v="1"/>
    <n v="26"/>
    <s v="Informática para Educación Parvularia"/>
    <n v="215185"/>
    <n v="0"/>
    <x v="1"/>
    <n v="215185"/>
  </r>
  <r>
    <n v="9"/>
    <n v="4"/>
    <n v="1"/>
    <n v="24"/>
    <n v="7"/>
    <n v="2"/>
    <s v="Organización para la Cooperación y el Desarrollo Económico, OCDE."/>
    <n v="50191"/>
    <n v="0"/>
    <x v="1"/>
    <n v="50191"/>
  </r>
  <r>
    <n v="9"/>
    <n v="4"/>
    <n v="1"/>
    <n v="25"/>
    <n v="99"/>
    <n v="0"/>
    <s v="Otros Integros al Fisco"/>
    <n v="20"/>
    <n v="0"/>
    <x v="1"/>
    <n v="20"/>
  </r>
  <r>
    <n v="9"/>
    <n v="4"/>
    <n v="1"/>
    <n v="29"/>
    <n v="4"/>
    <n v="0"/>
    <s v="Mobiliario y Otros"/>
    <n v="2278"/>
    <n v="0"/>
    <x v="1"/>
    <n v="2278"/>
  </r>
  <r>
    <n v="9"/>
    <n v="4"/>
    <n v="1"/>
    <n v="29"/>
    <n v="5"/>
    <n v="0"/>
    <s v="Máquinas y Equipos"/>
    <n v="8610"/>
    <n v="0"/>
    <x v="1"/>
    <n v="8610"/>
  </r>
  <r>
    <n v="9"/>
    <n v="4"/>
    <n v="1"/>
    <n v="29"/>
    <n v="6"/>
    <n v="0"/>
    <s v="Equipos Informáticos"/>
    <n v="6381"/>
    <n v="0"/>
    <x v="1"/>
    <n v="6381"/>
  </r>
  <r>
    <n v="9"/>
    <n v="4"/>
    <n v="1"/>
    <n v="29"/>
    <n v="7"/>
    <n v="0"/>
    <s v="Programas Informáticos"/>
    <n v="60635"/>
    <n v="0"/>
    <x v="1"/>
    <n v="60635"/>
  </r>
  <r>
    <n v="9"/>
    <n v="4"/>
    <n v="1"/>
    <n v="33"/>
    <n v="1"/>
    <n v="24"/>
    <s v="Convenio INTEGRA"/>
    <n v="36611667"/>
    <n v="0"/>
    <x v="1"/>
    <n v="36611667"/>
  </r>
  <r>
    <n v="9"/>
    <n v="4"/>
    <n v="1"/>
    <n v="34"/>
    <n v="7"/>
    <n v="0"/>
    <s v="Deuda Flotante"/>
    <n v="10"/>
    <n v="0"/>
    <x v="1"/>
    <n v="10"/>
  </r>
  <r>
    <n v="9"/>
    <n v="4"/>
    <n v="1"/>
    <n v="35"/>
    <n v="0"/>
    <n v="0"/>
    <s v="SALDO FINAL DE CAJA"/>
    <n v="10"/>
    <n v="0"/>
    <x v="1"/>
    <n v="10"/>
  </r>
  <r>
    <n v="9"/>
    <n v="9"/>
    <n v="1"/>
    <n v="5"/>
    <n v="2"/>
    <n v="5"/>
    <s v="Ley N° 20.595 y Sistema Chile Solidario"/>
    <n v="4527072"/>
    <n v="0"/>
    <x v="0"/>
    <n v="4527072"/>
  </r>
  <r>
    <n v="9"/>
    <n v="9"/>
    <n v="1"/>
    <n v="5"/>
    <n v="2"/>
    <n v="201"/>
    <s v="Recuperación de Licencias Médicas - FONASA"/>
    <n v="10"/>
    <n v="0"/>
    <x v="0"/>
    <n v="10"/>
  </r>
  <r>
    <n v="9"/>
    <n v="9"/>
    <n v="1"/>
    <n v="8"/>
    <n v="1"/>
    <n v="0"/>
    <s v="Recuperaciones y Reembolsos por Licencias Médicas"/>
    <n v="10"/>
    <n v="0"/>
    <x v="0"/>
    <n v="10"/>
  </r>
  <r>
    <n v="9"/>
    <n v="9"/>
    <n v="1"/>
    <n v="8"/>
    <n v="2"/>
    <n v="0"/>
    <s v="Multas y Sanciones Pecuniarias"/>
    <n v="4197989"/>
    <n v="0"/>
    <x v="0"/>
    <n v="4197989"/>
  </r>
  <r>
    <n v="9"/>
    <n v="9"/>
    <n v="1"/>
    <n v="8"/>
    <n v="99"/>
    <n v="0"/>
    <s v="Otros"/>
    <n v="5900382"/>
    <n v="0"/>
    <x v="0"/>
    <n v="5900382"/>
  </r>
  <r>
    <n v="9"/>
    <n v="9"/>
    <n v="1"/>
    <n v="9"/>
    <n v="1"/>
    <n v="0"/>
    <s v="Libre"/>
    <n v="905761779"/>
    <n v="0"/>
    <x v="0"/>
    <n v="905761779"/>
  </r>
  <r>
    <n v="9"/>
    <n v="9"/>
    <n v="1"/>
    <n v="10"/>
    <n v="3"/>
    <n v="0"/>
    <s v="Vehículos"/>
    <n v="13461"/>
    <n v="0"/>
    <x v="0"/>
    <n v="13461"/>
  </r>
  <r>
    <n v="9"/>
    <n v="9"/>
    <n v="1"/>
    <n v="12"/>
    <n v="10"/>
    <n v="0"/>
    <s v="Ingresos por Percibir"/>
    <n v="138942"/>
    <n v="0"/>
    <x v="0"/>
    <n v="138942"/>
  </r>
  <r>
    <n v="9"/>
    <n v="9"/>
    <n v="1"/>
    <n v="15"/>
    <n v="0"/>
    <n v="0"/>
    <s v="SALDO INICIAL DE CAJA"/>
    <n v="20"/>
    <n v="0"/>
    <x v="0"/>
    <n v="20"/>
  </r>
  <r>
    <n v="9"/>
    <n v="9"/>
    <n v="1"/>
    <n v="21"/>
    <n v="0"/>
    <n v="0"/>
    <s v="GASTOS EN PERSONAL"/>
    <n v="26098078"/>
    <n v="0"/>
    <x v="1"/>
    <n v="26098078"/>
  </r>
  <r>
    <n v="9"/>
    <n v="9"/>
    <n v="1"/>
    <n v="22"/>
    <n v="0"/>
    <n v="0"/>
    <s v="BIENES Y SERVICIOS DE CONSUMO"/>
    <n v="5527873"/>
    <n v="0"/>
    <x v="1"/>
    <n v="5527873"/>
  </r>
  <r>
    <n v="9"/>
    <n v="9"/>
    <n v="1"/>
    <n v="23"/>
    <n v="3"/>
    <n v="0"/>
    <s v="Prestaciones Sociales del Empleador"/>
    <n v="10"/>
    <n v="0"/>
    <x v="1"/>
    <n v="10"/>
  </r>
  <r>
    <n v="9"/>
    <n v="9"/>
    <n v="1"/>
    <n v="24"/>
    <n v="1"/>
    <n v="230"/>
    <s v="Aporte a Instituciones Colaboradoras"/>
    <n v="714690"/>
    <n v="0"/>
    <x v="1"/>
    <n v="714690"/>
  </r>
  <r>
    <n v="9"/>
    <n v="9"/>
    <n v="1"/>
    <n v="24"/>
    <n v="1"/>
    <n v="234"/>
    <s v="Capacitación a Terceros"/>
    <n v="206451"/>
    <n v="0"/>
    <x v="1"/>
    <n v="206451"/>
  </r>
  <r>
    <n v="9"/>
    <n v="9"/>
    <n v="1"/>
    <n v="24"/>
    <n v="1"/>
    <n v="239"/>
    <s v="Control Programas de la JUNAEB"/>
    <n v="2596618"/>
    <n v="0"/>
    <x v="1"/>
    <n v="2596618"/>
  </r>
  <r>
    <n v="9"/>
    <n v="9"/>
    <n v="1"/>
    <n v="24"/>
    <n v="1"/>
    <n v="290"/>
    <s v="Bono manipuladoras de alimentos"/>
    <n v="695371"/>
    <n v="0"/>
    <x v="1"/>
    <n v="695371"/>
  </r>
  <r>
    <n v="9"/>
    <n v="9"/>
    <n v="1"/>
    <n v="24"/>
    <n v="1"/>
    <n v="292"/>
    <s v="Bono Manipuladoras Zonas Extremas"/>
    <n v="3060205"/>
    <n v="0"/>
    <x v="1"/>
    <n v="3060205"/>
  </r>
  <r>
    <n v="9"/>
    <n v="9"/>
    <n v="1"/>
    <n v="24"/>
    <n v="1"/>
    <n v="295"/>
    <s v="Programas de Alimentación Escolar de JUNAEB y JUNJI"/>
    <n v="875817319"/>
    <n v="0"/>
    <x v="1"/>
    <n v="875817319"/>
  </r>
  <r>
    <n v="9"/>
    <n v="9"/>
    <n v="1"/>
    <n v="25"/>
    <n v="99"/>
    <n v="0"/>
    <s v="Otros Integros al Fisco"/>
    <n v="20"/>
    <n v="0"/>
    <x v="1"/>
    <n v="20"/>
  </r>
  <r>
    <n v="9"/>
    <n v="9"/>
    <n v="1"/>
    <n v="26"/>
    <n v="2"/>
    <n v="0"/>
    <s v="Compensaciones por Daños a Terceros y/o a la Propiedad"/>
    <n v="313585"/>
    <n v="0"/>
    <x v="1"/>
    <n v="313585"/>
  </r>
  <r>
    <n v="9"/>
    <n v="9"/>
    <n v="1"/>
    <n v="29"/>
    <n v="3"/>
    <n v="0"/>
    <s v="Vehículos"/>
    <n v="93544"/>
    <n v="0"/>
    <x v="1"/>
    <n v="93544"/>
  </r>
  <r>
    <n v="9"/>
    <n v="9"/>
    <n v="1"/>
    <n v="29"/>
    <n v="4"/>
    <n v="0"/>
    <s v="Mobiliario y Otros"/>
    <n v="62681"/>
    <n v="0"/>
    <x v="1"/>
    <n v="62681"/>
  </r>
  <r>
    <n v="9"/>
    <n v="9"/>
    <n v="1"/>
    <n v="29"/>
    <n v="5"/>
    <n v="0"/>
    <s v="Máquinas y Equipos"/>
    <n v="15945"/>
    <n v="0"/>
    <x v="1"/>
    <n v="15945"/>
  </r>
  <r>
    <n v="9"/>
    <n v="9"/>
    <n v="1"/>
    <n v="29"/>
    <n v="6"/>
    <n v="0"/>
    <s v="Equipos Informáticos"/>
    <n v="203122"/>
    <n v="0"/>
    <x v="1"/>
    <n v="203122"/>
  </r>
  <r>
    <n v="9"/>
    <n v="9"/>
    <n v="1"/>
    <n v="29"/>
    <n v="7"/>
    <n v="0"/>
    <s v="Programas Informáticos"/>
    <n v="1473424"/>
    <n v="0"/>
    <x v="1"/>
    <n v="1473424"/>
  </r>
  <r>
    <n v="9"/>
    <n v="9"/>
    <n v="1"/>
    <n v="31"/>
    <n v="2"/>
    <n v="0"/>
    <s v="Proyectos"/>
    <n v="3660709"/>
    <n v="0"/>
    <x v="1"/>
    <n v="3660709"/>
  </r>
  <r>
    <n v="9"/>
    <n v="9"/>
    <n v="1"/>
    <n v="34"/>
    <n v="7"/>
    <n v="0"/>
    <s v="Deuda Flotante"/>
    <n v="10"/>
    <n v="0"/>
    <x v="1"/>
    <n v="10"/>
  </r>
  <r>
    <n v="9"/>
    <n v="9"/>
    <n v="1"/>
    <n v="35"/>
    <n v="0"/>
    <n v="0"/>
    <s v="SALDO FINAL DE CAJA"/>
    <n v="10"/>
    <n v="0"/>
    <x v="1"/>
    <n v="10"/>
  </r>
  <r>
    <n v="9"/>
    <n v="9"/>
    <n v="2"/>
    <n v="8"/>
    <n v="99"/>
    <n v="0"/>
    <s v="Otros"/>
    <n v="229306"/>
    <n v="0"/>
    <x v="0"/>
    <n v="229306"/>
  </r>
  <r>
    <n v="9"/>
    <n v="9"/>
    <n v="2"/>
    <n v="9"/>
    <n v="1"/>
    <n v="0"/>
    <s v="Libre"/>
    <n v="41534518"/>
    <n v="0"/>
    <x v="0"/>
    <n v="41534518"/>
  </r>
  <r>
    <n v="9"/>
    <n v="9"/>
    <n v="2"/>
    <n v="15"/>
    <n v="0"/>
    <n v="0"/>
    <s v="SALDO INICIAL DE CAJA"/>
    <n v="20"/>
    <n v="0"/>
    <x v="0"/>
    <n v="20"/>
  </r>
  <r>
    <n v="9"/>
    <n v="9"/>
    <n v="2"/>
    <n v="24"/>
    <n v="1"/>
    <n v="1"/>
    <s v="Escuelas Saludables para el Aprendizaje"/>
    <n v="1624210"/>
    <n v="0"/>
    <x v="1"/>
    <n v="1624210"/>
  </r>
  <r>
    <n v="9"/>
    <n v="9"/>
    <n v="2"/>
    <n v="24"/>
    <n v="3"/>
    <n v="167"/>
    <s v="Salud oral"/>
    <n v="10838477"/>
    <n v="0"/>
    <x v="1"/>
    <n v="10838477"/>
  </r>
  <r>
    <n v="9"/>
    <n v="9"/>
    <n v="2"/>
    <n v="24"/>
    <n v="3"/>
    <n v="168"/>
    <s v="Asistencia médica parvularia, básica y media"/>
    <n v="7142723"/>
    <n v="0"/>
    <x v="1"/>
    <n v="7142723"/>
  </r>
  <r>
    <n v="9"/>
    <n v="9"/>
    <n v="2"/>
    <n v="24"/>
    <n v="3"/>
    <n v="169"/>
    <s v="Habilidades para la vida y escuelas saludables"/>
    <n v="21015283"/>
    <n v="0"/>
    <x v="1"/>
    <n v="21015283"/>
  </r>
  <r>
    <n v="9"/>
    <n v="9"/>
    <n v="2"/>
    <n v="24"/>
    <n v="3"/>
    <n v="170"/>
    <s v="Programa de Obesidad en Escolares"/>
    <n v="594450"/>
    <n v="0"/>
    <x v="1"/>
    <n v="594450"/>
  </r>
  <r>
    <n v="9"/>
    <n v="9"/>
    <n v="2"/>
    <n v="33"/>
    <n v="3"/>
    <n v="5"/>
    <s v="Municipalidades"/>
    <n v="548681"/>
    <n v="0"/>
    <x v="1"/>
    <n v="548681"/>
  </r>
  <r>
    <n v="9"/>
    <n v="9"/>
    <n v="2"/>
    <n v="34"/>
    <n v="7"/>
    <n v="0"/>
    <s v="Deuda Flotante"/>
    <n v="10"/>
    <n v="0"/>
    <x v="1"/>
    <n v="10"/>
  </r>
  <r>
    <n v="9"/>
    <n v="9"/>
    <n v="2"/>
    <n v="35"/>
    <n v="0"/>
    <n v="0"/>
    <s v="SALDO FINAL DE CAJA"/>
    <n v="10"/>
    <n v="0"/>
    <x v="1"/>
    <n v="10"/>
  </r>
  <r>
    <n v="9"/>
    <n v="9"/>
    <n v="3"/>
    <n v="5"/>
    <n v="2"/>
    <n v="8"/>
    <s v="Ley N° 20.595 y Sistema Chile Solidario"/>
    <n v="376894"/>
    <n v="0"/>
    <x v="0"/>
    <n v="376894"/>
  </r>
  <r>
    <n v="9"/>
    <n v="9"/>
    <n v="3"/>
    <n v="8"/>
    <n v="99"/>
    <n v="0"/>
    <s v="Otros"/>
    <n v="3446528"/>
    <n v="0"/>
    <x v="0"/>
    <n v="3446528"/>
  </r>
  <r>
    <n v="9"/>
    <n v="9"/>
    <n v="3"/>
    <n v="9"/>
    <n v="1"/>
    <n v="0"/>
    <s v="Libre"/>
    <n v="400628669"/>
    <n v="0"/>
    <x v="0"/>
    <n v="400628669"/>
  </r>
  <r>
    <n v="9"/>
    <n v="9"/>
    <n v="3"/>
    <n v="13"/>
    <n v="2"/>
    <n v="3"/>
    <s v="Dirección de Educación Pública Programa 02"/>
    <n v="30808451"/>
    <n v="0"/>
    <x v="0"/>
    <n v="30808451"/>
  </r>
  <r>
    <n v="9"/>
    <n v="9"/>
    <n v="3"/>
    <n v="15"/>
    <n v="0"/>
    <n v="0"/>
    <s v="SALDO INICIAL DE CAJA"/>
    <n v="20"/>
    <n v="0"/>
    <x v="0"/>
    <n v="20"/>
  </r>
  <r>
    <n v="9"/>
    <n v="9"/>
    <n v="3"/>
    <n v="24"/>
    <n v="1"/>
    <n v="189"/>
    <s v="Programa  de Becas Indígenas"/>
    <n v="34729639"/>
    <n v="0"/>
    <x v="1"/>
    <n v="34729639"/>
  </r>
  <r>
    <n v="9"/>
    <n v="9"/>
    <n v="3"/>
    <n v="24"/>
    <n v="1"/>
    <n v="235"/>
    <s v="Programa Especial de Útiles Escolares"/>
    <n v="12817009"/>
    <n v="0"/>
    <x v="1"/>
    <n v="12817009"/>
  </r>
  <r>
    <n v="9"/>
    <n v="9"/>
    <n v="3"/>
    <n v="24"/>
    <n v="1"/>
    <n v="236"/>
    <s v="Residencia Familiar Estudiantil"/>
    <n v="6992755"/>
    <n v="0"/>
    <x v="1"/>
    <n v="6992755"/>
  </r>
  <r>
    <n v="9"/>
    <n v="9"/>
    <n v="3"/>
    <n v="24"/>
    <n v="1"/>
    <n v="238"/>
    <s v="Programa Especial de Becas Art.56 Ley N° 18.681"/>
    <n v="4225434"/>
    <n v="0"/>
    <x v="1"/>
    <n v="4225434"/>
  </r>
  <r>
    <n v="9"/>
    <n v="9"/>
    <n v="3"/>
    <n v="24"/>
    <n v="1"/>
    <n v="250"/>
    <s v="Programa de Becas Presidente de  la República"/>
    <n v="34470385"/>
    <n v="0"/>
    <x v="1"/>
    <n v="34470385"/>
  </r>
  <r>
    <n v="9"/>
    <n v="9"/>
    <n v="3"/>
    <n v="24"/>
    <n v="1"/>
    <n v="252"/>
    <s v="Becas de Mantención  para Educación Superior"/>
    <n v="294762272"/>
    <n v="0"/>
    <x v="1"/>
    <n v="294762272"/>
  </r>
  <r>
    <n v="9"/>
    <n v="9"/>
    <n v="3"/>
    <n v="24"/>
    <n v="1"/>
    <n v="257"/>
    <s v="Tarjeta  Nacional del Estudiante"/>
    <n v="7171405"/>
    <n v="0"/>
    <x v="1"/>
    <n v="7171405"/>
  </r>
  <r>
    <n v="9"/>
    <n v="9"/>
    <n v="3"/>
    <n v="24"/>
    <n v="1"/>
    <n v="259"/>
    <s v="Bonificación de Prácticas Profesionales, Educación Media Técnico Profesional"/>
    <n v="3370258"/>
    <n v="0"/>
    <x v="1"/>
    <n v="3370258"/>
  </r>
  <r>
    <n v="9"/>
    <n v="9"/>
    <n v="3"/>
    <n v="24"/>
    <n v="1"/>
    <n v="260"/>
    <s v="Becas de Apoyo y Retención Escolar"/>
    <n v="448570"/>
    <n v="0"/>
    <x v="1"/>
    <n v="448570"/>
  </r>
  <r>
    <n v="9"/>
    <n v="9"/>
    <n v="3"/>
    <n v="24"/>
    <n v="1"/>
    <n v="267"/>
    <s v="Beca Polimetales de Arica, Ley  N° 20.590"/>
    <n v="1046099"/>
    <n v="0"/>
    <x v="1"/>
    <n v="1046099"/>
  </r>
  <r>
    <n v="9"/>
    <n v="9"/>
    <n v="3"/>
    <n v="24"/>
    <n v="3"/>
    <n v="174"/>
    <s v="Hogares Estudiantiles JUNAEB"/>
    <n v="907028"/>
    <n v="0"/>
    <x v="1"/>
    <n v="907028"/>
  </r>
  <r>
    <n v="9"/>
    <n v="9"/>
    <n v="3"/>
    <n v="33"/>
    <n v="1"/>
    <n v="3"/>
    <s v="Programas de Becas Acceso a TICs"/>
    <n v="34319688"/>
    <n v="0"/>
    <x v="1"/>
    <n v="34319688"/>
  </r>
  <r>
    <n v="9"/>
    <n v="9"/>
    <n v="3"/>
    <n v="34"/>
    <n v="7"/>
    <n v="0"/>
    <s v="Deuda Flotante"/>
    <n v="10"/>
    <n v="0"/>
    <x v="1"/>
    <n v="10"/>
  </r>
  <r>
    <n v="9"/>
    <n v="9"/>
    <n v="3"/>
    <n v="35"/>
    <n v="0"/>
    <n v="0"/>
    <s v="SALDO FINAL DE CAJA"/>
    <n v="10"/>
    <n v="0"/>
    <x v="1"/>
    <n v="10"/>
  </r>
  <r>
    <n v="9"/>
    <n v="11"/>
    <n v="1"/>
    <n v="5"/>
    <n v="2"/>
    <n v="201"/>
    <s v="Recuperación de Licencias Médicas - FONASA"/>
    <n v="10"/>
    <n v="0"/>
    <x v="0"/>
    <n v="10"/>
  </r>
  <r>
    <n v="9"/>
    <n v="11"/>
    <n v="1"/>
    <n v="7"/>
    <n v="0"/>
    <n v="0"/>
    <s v="INGRESOS DE OPERACIÓN"/>
    <n v="1413"/>
    <n v="0"/>
    <x v="0"/>
    <n v="1413"/>
  </r>
  <r>
    <n v="9"/>
    <n v="11"/>
    <n v="1"/>
    <n v="8"/>
    <n v="1"/>
    <n v="0"/>
    <s v="Recuperaciones y Reembolsos por Licencias Médicas"/>
    <n v="10"/>
    <n v="0"/>
    <x v="0"/>
    <n v="10"/>
  </r>
  <r>
    <n v="9"/>
    <n v="11"/>
    <n v="1"/>
    <n v="8"/>
    <n v="2"/>
    <n v="0"/>
    <s v="Multas y Sanciones Pecuniarias"/>
    <n v="1927563"/>
    <n v="0"/>
    <x v="0"/>
    <n v="1927563"/>
  </r>
  <r>
    <n v="9"/>
    <n v="11"/>
    <n v="1"/>
    <n v="8"/>
    <n v="99"/>
    <n v="0"/>
    <s v="Otros"/>
    <n v="6067379"/>
    <n v="0"/>
    <x v="0"/>
    <n v="6067379"/>
  </r>
  <r>
    <n v="9"/>
    <n v="11"/>
    <n v="1"/>
    <n v="9"/>
    <n v="1"/>
    <n v="0"/>
    <s v="Libre"/>
    <n v="646941731"/>
    <n v="0"/>
    <x v="0"/>
    <n v="646941731"/>
  </r>
  <r>
    <n v="9"/>
    <n v="11"/>
    <n v="1"/>
    <n v="9"/>
    <n v="3"/>
    <n v="0"/>
    <s v="Servicio de la Deuda Externa"/>
    <n v="6546622"/>
    <n v="0"/>
    <x v="0"/>
    <n v="6546622"/>
  </r>
  <r>
    <n v="9"/>
    <n v="11"/>
    <n v="1"/>
    <n v="10"/>
    <n v="3"/>
    <n v="0"/>
    <s v="Vehículos"/>
    <n v="13390"/>
    <n v="0"/>
    <x v="0"/>
    <n v="13390"/>
  </r>
  <r>
    <n v="9"/>
    <n v="11"/>
    <n v="1"/>
    <n v="12"/>
    <n v="10"/>
    <n v="0"/>
    <s v="Ingresos por Percibir"/>
    <n v="567371"/>
    <n v="0"/>
    <x v="0"/>
    <n v="567371"/>
  </r>
  <r>
    <n v="9"/>
    <n v="11"/>
    <n v="1"/>
    <n v="15"/>
    <n v="0"/>
    <n v="0"/>
    <s v="SALDO INICIAL DE CAJA"/>
    <n v="20"/>
    <n v="0"/>
    <x v="0"/>
    <n v="20"/>
  </r>
  <r>
    <n v="9"/>
    <n v="11"/>
    <n v="1"/>
    <n v="21"/>
    <n v="0"/>
    <n v="0"/>
    <s v="GASTOS EN PERSONAL"/>
    <n v="278545867"/>
    <n v="0"/>
    <x v="1"/>
    <n v="278545867"/>
  </r>
  <r>
    <n v="9"/>
    <n v="11"/>
    <n v="1"/>
    <n v="22"/>
    <n v="0"/>
    <n v="0"/>
    <s v="BIENES Y SERVICIOS DE CONSUMO"/>
    <n v="44802619"/>
    <n v="0"/>
    <x v="1"/>
    <n v="44802619"/>
  </r>
  <r>
    <n v="9"/>
    <n v="11"/>
    <n v="1"/>
    <n v="23"/>
    <n v="1"/>
    <n v="0"/>
    <s v="Prestaciones Previsionales"/>
    <n v="10"/>
    <n v="0"/>
    <x v="1"/>
    <n v="10"/>
  </r>
  <r>
    <n v="9"/>
    <n v="11"/>
    <n v="1"/>
    <n v="23"/>
    <n v="3"/>
    <n v="0"/>
    <s v="Prestaciones Sociales del Empleador"/>
    <n v="10"/>
    <n v="0"/>
    <x v="1"/>
    <n v="10"/>
  </r>
  <r>
    <n v="9"/>
    <n v="11"/>
    <n v="1"/>
    <n v="24"/>
    <n v="2"/>
    <n v="1"/>
    <s v="Servicios Locales de Educación"/>
    <n v="22831042"/>
    <n v="0"/>
    <x v="1"/>
    <n v="22831042"/>
  </r>
  <r>
    <n v="9"/>
    <n v="11"/>
    <n v="1"/>
    <n v="24"/>
    <n v="3"/>
    <n v="170"/>
    <s v="Convenios con Municipalidades y otras Instituciones"/>
    <n v="234134822"/>
    <n v="0"/>
    <x v="1"/>
    <n v="234134822"/>
  </r>
  <r>
    <n v="9"/>
    <n v="11"/>
    <n v="1"/>
    <n v="24"/>
    <n v="3"/>
    <n v="171"/>
    <s v="Programa de Material de Enseñanza"/>
    <n v="1072960"/>
    <n v="0"/>
    <x v="1"/>
    <n v="1072960"/>
  </r>
  <r>
    <n v="9"/>
    <n v="11"/>
    <n v="1"/>
    <n v="24"/>
    <n v="3"/>
    <n v="178"/>
    <s v="Plan de Fomento de Lectura Primera Infancia"/>
    <n v="543345"/>
    <n v="0"/>
    <x v="1"/>
    <n v="543345"/>
  </r>
  <r>
    <n v="9"/>
    <n v="11"/>
    <n v="1"/>
    <n v="24"/>
    <n v="3"/>
    <n v="180"/>
    <s v="Capacitación a Terceros"/>
    <n v="975878"/>
    <n v="0"/>
    <x v="1"/>
    <n v="975878"/>
  </r>
  <r>
    <n v="9"/>
    <n v="11"/>
    <n v="1"/>
    <n v="25"/>
    <n v="1"/>
    <n v="0"/>
    <s v="Impuestos"/>
    <n v="510"/>
    <n v="0"/>
    <x v="1"/>
    <n v="510"/>
  </r>
  <r>
    <n v="9"/>
    <n v="11"/>
    <n v="1"/>
    <n v="25"/>
    <n v="99"/>
    <n v="0"/>
    <s v="Otros Integros al Fisco"/>
    <n v="20"/>
    <n v="0"/>
    <x v="1"/>
    <n v="20"/>
  </r>
  <r>
    <n v="9"/>
    <n v="11"/>
    <n v="1"/>
    <n v="26"/>
    <n v="1"/>
    <n v="0"/>
    <s v="Devoluciones"/>
    <n v="24488"/>
    <n v="0"/>
    <x v="1"/>
    <n v="24488"/>
  </r>
  <r>
    <n v="9"/>
    <n v="11"/>
    <n v="1"/>
    <n v="26"/>
    <n v="2"/>
    <n v="0"/>
    <s v="Compensaciones por Daños a Terceros y/o a la Propiedad"/>
    <n v="1304272"/>
    <n v="0"/>
    <x v="1"/>
    <n v="1304272"/>
  </r>
  <r>
    <n v="9"/>
    <n v="11"/>
    <n v="1"/>
    <n v="29"/>
    <n v="3"/>
    <n v="0"/>
    <s v="Vehículos"/>
    <n v="46772"/>
    <n v="0"/>
    <x v="1"/>
    <n v="46772"/>
  </r>
  <r>
    <n v="9"/>
    <n v="11"/>
    <n v="1"/>
    <n v="29"/>
    <n v="4"/>
    <n v="0"/>
    <s v="Mobiliario y Otros"/>
    <n v="133369"/>
    <n v="0"/>
    <x v="1"/>
    <n v="133369"/>
  </r>
  <r>
    <n v="9"/>
    <n v="11"/>
    <n v="1"/>
    <n v="29"/>
    <n v="5"/>
    <n v="0"/>
    <s v="Máquinas y Equipos"/>
    <n v="111202"/>
    <n v="0"/>
    <x v="1"/>
    <n v="111202"/>
  </r>
  <r>
    <n v="9"/>
    <n v="11"/>
    <n v="1"/>
    <n v="29"/>
    <n v="6"/>
    <n v="0"/>
    <s v="Equipos Informáticos"/>
    <n v="47835"/>
    <n v="0"/>
    <x v="1"/>
    <n v="47835"/>
  </r>
  <r>
    <n v="9"/>
    <n v="11"/>
    <n v="1"/>
    <n v="29"/>
    <n v="7"/>
    <n v="0"/>
    <s v="Programas Informáticos"/>
    <n v="1633869"/>
    <n v="0"/>
    <x v="1"/>
    <n v="1633869"/>
  </r>
  <r>
    <n v="9"/>
    <n v="11"/>
    <n v="1"/>
    <n v="31"/>
    <n v="2"/>
    <n v="0"/>
    <s v="Proyectos"/>
    <n v="44560441"/>
    <n v="0"/>
    <x v="1"/>
    <n v="44560441"/>
  </r>
  <r>
    <n v="9"/>
    <n v="11"/>
    <n v="1"/>
    <n v="33"/>
    <n v="2"/>
    <n v="1"/>
    <s v="Servicios Locales de Educación Pública"/>
    <n v="319000"/>
    <n v="0"/>
    <x v="1"/>
    <n v="319000"/>
  </r>
  <r>
    <n v="9"/>
    <n v="11"/>
    <n v="1"/>
    <n v="33"/>
    <n v="3"/>
    <n v="5"/>
    <s v="Municipalidades"/>
    <n v="24430536"/>
    <n v="0"/>
    <x v="1"/>
    <n v="24430536"/>
  </r>
  <r>
    <n v="9"/>
    <n v="11"/>
    <n v="1"/>
    <n v="34"/>
    <n v="2"/>
    <n v="0"/>
    <s v="Amortización Deuda Externa"/>
    <n v="5500522"/>
    <n v="0"/>
    <x v="1"/>
    <n v="5500522"/>
  </r>
  <r>
    <n v="9"/>
    <n v="11"/>
    <n v="1"/>
    <n v="34"/>
    <n v="4"/>
    <n v="0"/>
    <s v="Intereses Deuda Externa"/>
    <n v="1046100"/>
    <n v="0"/>
    <x v="1"/>
    <n v="1046100"/>
  </r>
  <r>
    <n v="9"/>
    <n v="11"/>
    <n v="1"/>
    <n v="34"/>
    <n v="7"/>
    <n v="0"/>
    <s v="Deuda Flotante"/>
    <n v="10"/>
    <n v="0"/>
    <x v="1"/>
    <n v="10"/>
  </r>
  <r>
    <n v="9"/>
    <n v="11"/>
    <n v="1"/>
    <n v="35"/>
    <n v="0"/>
    <n v="0"/>
    <s v="SALDO FINAL DE CAJA"/>
    <n v="10"/>
    <n v="0"/>
    <x v="1"/>
    <n v="10"/>
  </r>
  <r>
    <n v="9"/>
    <n v="11"/>
    <n v="2"/>
    <n v="5"/>
    <n v="2"/>
    <n v="201"/>
    <s v="Recuperación de Licencias Médicas - FONASA"/>
    <n v="10"/>
    <n v="0"/>
    <x v="0"/>
    <n v="10"/>
  </r>
  <r>
    <n v="9"/>
    <n v="11"/>
    <n v="2"/>
    <n v="8"/>
    <n v="1"/>
    <n v="0"/>
    <s v="Recuperaciones y Reembolsos por Licencias Médicas"/>
    <n v="10"/>
    <n v="0"/>
    <x v="0"/>
    <n v="10"/>
  </r>
  <r>
    <n v="9"/>
    <n v="11"/>
    <n v="2"/>
    <n v="8"/>
    <n v="2"/>
    <n v="0"/>
    <s v="Multas y Sanciones Pecuniarias"/>
    <n v="6508"/>
    <n v="0"/>
    <x v="0"/>
    <n v="6508"/>
  </r>
  <r>
    <n v="9"/>
    <n v="11"/>
    <n v="2"/>
    <n v="8"/>
    <n v="99"/>
    <n v="0"/>
    <s v="Otros"/>
    <n v="70504"/>
    <n v="0"/>
    <x v="0"/>
    <n v="70504"/>
  </r>
  <r>
    <n v="9"/>
    <n v="11"/>
    <n v="2"/>
    <n v="9"/>
    <n v="1"/>
    <n v="0"/>
    <s v="Libre"/>
    <n v="19729811"/>
    <n v="0"/>
    <x v="0"/>
    <n v="19729811"/>
  </r>
  <r>
    <n v="9"/>
    <n v="11"/>
    <n v="2"/>
    <n v="15"/>
    <n v="0"/>
    <n v="0"/>
    <s v="SALDO INICIAL DE CAJA"/>
    <n v="20"/>
    <n v="0"/>
    <x v="0"/>
    <n v="20"/>
  </r>
  <r>
    <n v="9"/>
    <n v="11"/>
    <n v="2"/>
    <n v="21"/>
    <n v="0"/>
    <n v="0"/>
    <s v="GASTOS EN PERSONAL"/>
    <n v="13124653"/>
    <n v="0"/>
    <x v="1"/>
    <n v="13124653"/>
  </r>
  <r>
    <n v="9"/>
    <n v="11"/>
    <n v="2"/>
    <n v="22"/>
    <n v="0"/>
    <n v="0"/>
    <s v="BIENES Y SERVICIOS DE CONSUMO"/>
    <n v="1685137"/>
    <n v="0"/>
    <x v="1"/>
    <n v="1685137"/>
  </r>
  <r>
    <n v="9"/>
    <n v="11"/>
    <n v="2"/>
    <n v="23"/>
    <n v="1"/>
    <n v="0"/>
    <s v="Prestaciones Previsionales"/>
    <n v="10"/>
    <n v="0"/>
    <x v="1"/>
    <n v="10"/>
  </r>
  <r>
    <n v="9"/>
    <n v="11"/>
    <n v="2"/>
    <n v="23"/>
    <n v="3"/>
    <n v="0"/>
    <s v="Prestaciones Sociales del Empleador"/>
    <n v="10"/>
    <n v="0"/>
    <x v="1"/>
    <n v="10"/>
  </r>
  <r>
    <n v="9"/>
    <n v="11"/>
    <n v="2"/>
    <n v="24"/>
    <n v="3"/>
    <n v="171"/>
    <s v="Programa de Material de Enseñanza"/>
    <n v="576544"/>
    <n v="0"/>
    <x v="1"/>
    <n v="576544"/>
  </r>
  <r>
    <n v="9"/>
    <n v="11"/>
    <n v="2"/>
    <n v="24"/>
    <n v="3"/>
    <n v="172"/>
    <s v="Programa Conozca  a su Hijo y Proyecto Mejoramiento Atención a la Infancia"/>
    <n v="4222651"/>
    <n v="0"/>
    <x v="1"/>
    <n v="4222651"/>
  </r>
  <r>
    <n v="9"/>
    <n v="11"/>
    <n v="2"/>
    <n v="24"/>
    <n v="3"/>
    <n v="178"/>
    <s v="Plan de Fomento de Lectura Primera Infancia"/>
    <n v="134551"/>
    <n v="0"/>
    <x v="1"/>
    <n v="134551"/>
  </r>
  <r>
    <n v="9"/>
    <n v="11"/>
    <n v="2"/>
    <n v="25"/>
    <n v="99"/>
    <n v="0"/>
    <s v="Otros Integros al Fisco"/>
    <n v="20"/>
    <n v="0"/>
    <x v="1"/>
    <n v="20"/>
  </r>
  <r>
    <n v="9"/>
    <n v="11"/>
    <n v="2"/>
    <n v="29"/>
    <n v="4"/>
    <n v="0"/>
    <s v="Mobiliario y Otros"/>
    <n v="35855"/>
    <n v="0"/>
    <x v="1"/>
    <n v="35855"/>
  </r>
  <r>
    <n v="9"/>
    <n v="11"/>
    <n v="2"/>
    <n v="29"/>
    <n v="5"/>
    <n v="0"/>
    <s v="Máquinas y Equipos"/>
    <n v="27412"/>
    <n v="0"/>
    <x v="1"/>
    <n v="27412"/>
  </r>
  <r>
    <n v="9"/>
    <n v="11"/>
    <n v="2"/>
    <n v="34"/>
    <n v="7"/>
    <n v="0"/>
    <s v="Deuda Flotante"/>
    <n v="10"/>
    <n v="0"/>
    <x v="1"/>
    <n v="10"/>
  </r>
  <r>
    <n v="9"/>
    <n v="11"/>
    <n v="2"/>
    <n v="35"/>
    <n v="0"/>
    <n v="0"/>
    <s v="SALDO FINAL DE CAJA"/>
    <n v="10"/>
    <n v="0"/>
    <x v="1"/>
    <n v="10"/>
  </r>
  <r>
    <n v="9"/>
    <n v="13"/>
    <n v="1"/>
    <n v="5"/>
    <n v="2"/>
    <n v="201"/>
    <s v="Recuperación de Licencias Médicas - FONASA"/>
    <n v="10"/>
    <n v="0"/>
    <x v="0"/>
    <n v="10"/>
  </r>
  <r>
    <n v="9"/>
    <n v="13"/>
    <n v="1"/>
    <n v="5"/>
    <n v="3"/>
    <n v="1"/>
    <s v="Universidades"/>
    <n v="414570"/>
    <n v="0"/>
    <x v="0"/>
    <n v="414570"/>
  </r>
  <r>
    <n v="9"/>
    <n v="13"/>
    <n v="1"/>
    <n v="8"/>
    <n v="1"/>
    <n v="0"/>
    <s v="Recuperaciones y Reembolsos por Licencias Médicas"/>
    <n v="10"/>
    <n v="0"/>
    <x v="0"/>
    <n v="10"/>
  </r>
  <r>
    <n v="9"/>
    <n v="13"/>
    <n v="1"/>
    <n v="9"/>
    <n v="1"/>
    <n v="0"/>
    <s v="Libre"/>
    <n v="56271"/>
    <n v="0"/>
    <x v="0"/>
    <n v="56271"/>
  </r>
  <r>
    <n v="9"/>
    <n v="13"/>
    <n v="1"/>
    <n v="15"/>
    <n v="0"/>
    <n v="0"/>
    <s v="SALDO INICIAL DE CAJA"/>
    <n v="20"/>
    <n v="0"/>
    <x v="0"/>
    <n v="20"/>
  </r>
  <r>
    <n v="9"/>
    <n v="13"/>
    <n v="1"/>
    <n v="21"/>
    <n v="0"/>
    <n v="0"/>
    <s v="GASTOS EN PERSONAL"/>
    <n v="370988"/>
    <n v="0"/>
    <x v="1"/>
    <n v="370988"/>
  </r>
  <r>
    <n v="9"/>
    <n v="13"/>
    <n v="1"/>
    <n v="22"/>
    <n v="0"/>
    <n v="0"/>
    <s v="BIENES Y SERVICIOS DE CONSUMO"/>
    <n v="96664"/>
    <n v="0"/>
    <x v="1"/>
    <n v="96664"/>
  </r>
  <r>
    <n v="9"/>
    <n v="13"/>
    <n v="1"/>
    <n v="25"/>
    <n v="99"/>
    <n v="0"/>
    <s v="Otros Integros al Fisco"/>
    <n v="20"/>
    <n v="0"/>
    <x v="1"/>
    <n v="20"/>
  </r>
  <r>
    <n v="9"/>
    <n v="13"/>
    <n v="1"/>
    <n v="29"/>
    <n v="4"/>
    <n v="0"/>
    <s v="Mobiliario y Otros"/>
    <n v="1063"/>
    <n v="0"/>
    <x v="1"/>
    <n v="1063"/>
  </r>
  <r>
    <n v="9"/>
    <n v="13"/>
    <n v="1"/>
    <n v="29"/>
    <n v="6"/>
    <n v="0"/>
    <s v="Equipos Informáticos"/>
    <n v="2126"/>
    <n v="0"/>
    <x v="1"/>
    <n v="2126"/>
  </r>
  <r>
    <n v="9"/>
    <n v="13"/>
    <n v="1"/>
    <n v="34"/>
    <n v="7"/>
    <n v="0"/>
    <s v="Deuda Flotante"/>
    <n v="10"/>
    <n v="0"/>
    <x v="1"/>
    <n v="10"/>
  </r>
  <r>
    <n v="9"/>
    <n v="13"/>
    <n v="1"/>
    <n v="35"/>
    <n v="0"/>
    <n v="0"/>
    <s v="SALDO FINAL DE CAJA"/>
    <n v="10"/>
    <n v="0"/>
    <x v="1"/>
    <n v="10"/>
  </r>
  <r>
    <n v="9"/>
    <n v="15"/>
    <n v="1"/>
    <n v="5"/>
    <n v="2"/>
    <n v="201"/>
    <s v="Recuperación de Licencias Médicas - FONASA"/>
    <n v="10"/>
    <n v="0"/>
    <x v="0"/>
    <n v="10"/>
  </r>
  <r>
    <n v="9"/>
    <n v="15"/>
    <n v="1"/>
    <n v="7"/>
    <n v="0"/>
    <n v="0"/>
    <s v="INGRESOS DE OPERACIÓN"/>
    <n v="74675"/>
    <n v="0"/>
    <x v="0"/>
    <n v="74675"/>
  </r>
  <r>
    <n v="9"/>
    <n v="15"/>
    <n v="1"/>
    <n v="8"/>
    <n v="1"/>
    <n v="0"/>
    <s v="Recuperaciones y Reembolsos por Licencias Médicas"/>
    <n v="10"/>
    <n v="0"/>
    <x v="0"/>
    <n v="10"/>
  </r>
  <r>
    <n v="9"/>
    <n v="15"/>
    <n v="1"/>
    <n v="8"/>
    <n v="99"/>
    <n v="0"/>
    <s v="Otros"/>
    <n v="10"/>
    <n v="0"/>
    <x v="0"/>
    <n v="10"/>
  </r>
  <r>
    <n v="9"/>
    <n v="15"/>
    <n v="1"/>
    <n v="9"/>
    <n v="1"/>
    <n v="0"/>
    <s v="Libre"/>
    <n v="2015058"/>
    <n v="0"/>
    <x v="0"/>
    <n v="2015058"/>
  </r>
  <r>
    <n v="9"/>
    <n v="15"/>
    <n v="1"/>
    <n v="12"/>
    <n v="10"/>
    <n v="0"/>
    <s v="Ingresos por Percibir"/>
    <n v="7242"/>
    <n v="0"/>
    <x v="0"/>
    <n v="7242"/>
  </r>
  <r>
    <n v="9"/>
    <n v="15"/>
    <n v="1"/>
    <n v="15"/>
    <n v="0"/>
    <n v="0"/>
    <s v="SALDO INICIAL DE CAJA"/>
    <n v="20"/>
    <n v="0"/>
    <x v="0"/>
    <n v="20"/>
  </r>
  <r>
    <n v="9"/>
    <n v="15"/>
    <n v="1"/>
    <n v="21"/>
    <n v="0"/>
    <n v="0"/>
    <s v="GASTOS EN PERSONAL"/>
    <n v="1847192"/>
    <n v="0"/>
    <x v="1"/>
    <n v="1847192"/>
  </r>
  <r>
    <n v="9"/>
    <n v="15"/>
    <n v="1"/>
    <n v="22"/>
    <n v="0"/>
    <n v="0"/>
    <s v="BIENES Y SERVICIOS DE CONSUMO"/>
    <n v="217129"/>
    <n v="0"/>
    <x v="1"/>
    <n v="217129"/>
  </r>
  <r>
    <n v="9"/>
    <n v="15"/>
    <n v="1"/>
    <n v="24"/>
    <n v="3"/>
    <n v="1"/>
    <s v="Aplicación Art.87, letra g), DFL N°2,  de 2010"/>
    <n v="7739"/>
    <n v="0"/>
    <x v="1"/>
    <n v="7739"/>
  </r>
  <r>
    <n v="9"/>
    <n v="15"/>
    <n v="1"/>
    <n v="24"/>
    <n v="7"/>
    <n v="1"/>
    <s v="Organismos Internacionales"/>
    <n v="1435"/>
    <n v="0"/>
    <x v="1"/>
    <n v="1435"/>
  </r>
  <r>
    <n v="9"/>
    <n v="15"/>
    <n v="1"/>
    <n v="25"/>
    <n v="1"/>
    <n v="0"/>
    <s v="Impuestos"/>
    <n v="10"/>
    <n v="0"/>
    <x v="1"/>
    <n v="10"/>
  </r>
  <r>
    <n v="9"/>
    <n v="15"/>
    <n v="1"/>
    <n v="25"/>
    <n v="99"/>
    <n v="0"/>
    <s v="Otros Integros al Fisco"/>
    <n v="20"/>
    <n v="0"/>
    <x v="1"/>
    <n v="20"/>
  </r>
  <r>
    <n v="9"/>
    <n v="15"/>
    <n v="1"/>
    <n v="29"/>
    <n v="4"/>
    <n v="0"/>
    <s v="Mobiliario y Otros"/>
    <n v="1110"/>
    <n v="0"/>
    <x v="1"/>
    <n v="1110"/>
  </r>
  <r>
    <n v="9"/>
    <n v="15"/>
    <n v="1"/>
    <n v="29"/>
    <n v="5"/>
    <n v="0"/>
    <s v="Máquinas y Equipos"/>
    <n v="1110"/>
    <n v="0"/>
    <x v="1"/>
    <n v="1110"/>
  </r>
  <r>
    <n v="9"/>
    <n v="15"/>
    <n v="1"/>
    <n v="29"/>
    <n v="6"/>
    <n v="0"/>
    <s v="Equipos Informáticos"/>
    <n v="15945"/>
    <n v="0"/>
    <x v="1"/>
    <n v="15945"/>
  </r>
  <r>
    <n v="9"/>
    <n v="15"/>
    <n v="1"/>
    <n v="29"/>
    <n v="7"/>
    <n v="0"/>
    <s v="Programas Informáticos"/>
    <n v="5315"/>
    <n v="0"/>
    <x v="1"/>
    <n v="5315"/>
  </r>
  <r>
    <n v="9"/>
    <n v="15"/>
    <n v="1"/>
    <n v="34"/>
    <n v="7"/>
    <n v="0"/>
    <s v="Deuda Flotante"/>
    <n v="10"/>
    <n v="0"/>
    <x v="1"/>
    <n v="10"/>
  </r>
  <r>
    <n v="9"/>
    <n v="15"/>
    <n v="1"/>
    <n v="35"/>
    <n v="0"/>
    <n v="0"/>
    <s v="SALDO FINAL DE CAJA"/>
    <n v="10"/>
    <n v="0"/>
    <x v="1"/>
    <n v="10"/>
  </r>
  <r>
    <n v="9"/>
    <n v="17"/>
    <n v="1"/>
    <n v="5"/>
    <n v="2"/>
    <n v="201"/>
    <s v="Recuperación de Licencias Médicas - FONASA"/>
    <n v="10"/>
    <n v="0"/>
    <x v="0"/>
    <n v="10"/>
  </r>
  <r>
    <n v="9"/>
    <n v="17"/>
    <n v="1"/>
    <n v="8"/>
    <n v="1"/>
    <n v="0"/>
    <s v="Recuperaciones y Reembolsos por Licencias Médicas"/>
    <n v="10"/>
    <n v="0"/>
    <x v="0"/>
    <n v="10"/>
  </r>
  <r>
    <n v="9"/>
    <n v="17"/>
    <n v="1"/>
    <n v="8"/>
    <n v="99"/>
    <n v="0"/>
    <s v="Otros"/>
    <n v="10"/>
    <n v="0"/>
    <x v="0"/>
    <n v="10"/>
  </r>
  <r>
    <n v="9"/>
    <n v="17"/>
    <n v="1"/>
    <n v="9"/>
    <n v="1"/>
    <n v="0"/>
    <s v="Libre"/>
    <n v="7471516"/>
    <n v="0"/>
    <x v="0"/>
    <n v="7471516"/>
  </r>
  <r>
    <n v="9"/>
    <n v="17"/>
    <n v="1"/>
    <n v="12"/>
    <n v="10"/>
    <n v="0"/>
    <s v="Ingresos por Percibir"/>
    <n v="10"/>
    <n v="0"/>
    <x v="0"/>
    <n v="10"/>
  </r>
  <r>
    <n v="9"/>
    <n v="17"/>
    <n v="1"/>
    <n v="15"/>
    <n v="0"/>
    <n v="0"/>
    <s v="SALDO INICIAL DE CAJA"/>
    <n v="20"/>
    <n v="0"/>
    <x v="0"/>
    <n v="20"/>
  </r>
  <r>
    <n v="9"/>
    <n v="17"/>
    <n v="1"/>
    <n v="21"/>
    <n v="0"/>
    <n v="0"/>
    <s v="GASTOS EN PERSONAL"/>
    <n v="5633304"/>
    <n v="0"/>
    <x v="1"/>
    <n v="5633304"/>
  </r>
  <r>
    <n v="9"/>
    <n v="17"/>
    <n v="1"/>
    <n v="22"/>
    <n v="0"/>
    <n v="0"/>
    <s v="BIENES Y SERVICIOS DE CONSUMO"/>
    <n v="1775560"/>
    <n v="0"/>
    <x v="1"/>
    <n v="1775560"/>
  </r>
  <r>
    <n v="9"/>
    <n v="17"/>
    <n v="1"/>
    <n v="25"/>
    <n v="99"/>
    <n v="0"/>
    <s v="Otros Integros al Fisco"/>
    <n v="20"/>
    <n v="0"/>
    <x v="1"/>
    <n v="20"/>
  </r>
  <r>
    <n v="9"/>
    <n v="17"/>
    <n v="1"/>
    <n v="29"/>
    <n v="3"/>
    <n v="0"/>
    <s v="Vehículos"/>
    <n v="23386"/>
    <n v="0"/>
    <x v="1"/>
    <n v="23386"/>
  </r>
  <r>
    <n v="9"/>
    <n v="17"/>
    <n v="1"/>
    <n v="29"/>
    <n v="4"/>
    <n v="0"/>
    <s v="Mobiliario y Otros"/>
    <n v="2931"/>
    <n v="0"/>
    <x v="1"/>
    <n v="2931"/>
  </r>
  <r>
    <n v="9"/>
    <n v="17"/>
    <n v="1"/>
    <n v="29"/>
    <n v="7"/>
    <n v="0"/>
    <s v="Programas Informáticos"/>
    <n v="36355"/>
    <n v="0"/>
    <x v="1"/>
    <n v="36355"/>
  </r>
  <r>
    <n v="9"/>
    <n v="17"/>
    <n v="1"/>
    <n v="34"/>
    <n v="7"/>
    <n v="0"/>
    <s v="Deuda Flotante"/>
    <n v="10"/>
    <n v="0"/>
    <x v="1"/>
    <n v="10"/>
  </r>
  <r>
    <n v="9"/>
    <n v="17"/>
    <n v="1"/>
    <n v="35"/>
    <n v="0"/>
    <n v="0"/>
    <s v="SALDO FINAL DE CAJA"/>
    <n v="10"/>
    <n v="0"/>
    <x v="1"/>
    <n v="10"/>
  </r>
  <r>
    <n v="9"/>
    <n v="17"/>
    <n v="2"/>
    <n v="8"/>
    <n v="99"/>
    <n v="0"/>
    <s v="Otros"/>
    <n v="10"/>
    <n v="0"/>
    <x v="0"/>
    <n v="10"/>
  </r>
  <r>
    <n v="9"/>
    <n v="17"/>
    <n v="2"/>
    <n v="9"/>
    <n v="1"/>
    <n v="0"/>
    <s v="Libre"/>
    <n v="354140804"/>
    <n v="0"/>
    <x v="0"/>
    <n v="354140804"/>
  </r>
  <r>
    <n v="9"/>
    <n v="17"/>
    <n v="2"/>
    <n v="9"/>
    <n v="3"/>
    <n v="0"/>
    <s v="Servicio de la Deuda Externa"/>
    <n v="1223453"/>
    <n v="0"/>
    <x v="0"/>
    <n v="1223453"/>
  </r>
  <r>
    <n v="9"/>
    <n v="17"/>
    <n v="2"/>
    <n v="15"/>
    <n v="0"/>
    <n v="0"/>
    <s v="SALDO INICIAL DE CAJA"/>
    <n v="20"/>
    <n v="0"/>
    <x v="0"/>
    <n v="20"/>
  </r>
  <r>
    <n v="9"/>
    <n v="17"/>
    <n v="2"/>
    <n v="24"/>
    <n v="2"/>
    <n v="1"/>
    <s v="Mejoramiento de la Calidad de la Educación"/>
    <n v="8778366"/>
    <n v="0"/>
    <x v="1"/>
    <n v="8778366"/>
  </r>
  <r>
    <n v="9"/>
    <n v="17"/>
    <n v="2"/>
    <n v="24"/>
    <n v="2"/>
    <n v="2"/>
    <s v="Desarrollo Profesional Docente y Directivo"/>
    <n v="2945280"/>
    <n v="0"/>
    <x v="1"/>
    <n v="2945280"/>
  </r>
  <r>
    <n v="9"/>
    <n v="17"/>
    <n v="2"/>
    <n v="24"/>
    <n v="2"/>
    <n v="3"/>
    <s v="Recursos Educativos"/>
    <n v="1790738"/>
    <n v="0"/>
    <x v="1"/>
    <n v="1790738"/>
  </r>
  <r>
    <n v="9"/>
    <n v="17"/>
    <n v="2"/>
    <n v="24"/>
    <n v="2"/>
    <n v="51"/>
    <s v="Fondo de Apoyo a la Educación Pública - Servicios Locales"/>
    <n v="32415648"/>
    <n v="0"/>
    <x v="1"/>
    <n v="32415648"/>
  </r>
  <r>
    <n v="9"/>
    <n v="17"/>
    <n v="2"/>
    <n v="24"/>
    <n v="3"/>
    <n v="51"/>
    <s v="Fondo de Apoyo a la Educación Pública"/>
    <n v="116404354"/>
    <n v="0"/>
    <x v="1"/>
    <n v="116404354"/>
  </r>
  <r>
    <n v="9"/>
    <n v="17"/>
    <n v="2"/>
    <n v="24"/>
    <n v="3"/>
    <n v="58"/>
    <s v="Aporte a las Municipalidades"/>
    <n v="10"/>
    <n v="0"/>
    <x v="1"/>
    <n v="10"/>
  </r>
  <r>
    <n v="9"/>
    <n v="17"/>
    <n v="2"/>
    <n v="25"/>
    <n v="99"/>
    <n v="0"/>
    <s v="Otros Integros al Fisco"/>
    <n v="10"/>
    <n v="0"/>
    <x v="1"/>
    <n v="10"/>
  </r>
  <r>
    <n v="9"/>
    <n v="17"/>
    <n v="2"/>
    <n v="33"/>
    <n v="2"/>
    <n v="2"/>
    <s v="Mejoramiento de la Calidad de la Educación"/>
    <n v="5622140"/>
    <n v="0"/>
    <x v="1"/>
    <n v="5622140"/>
  </r>
  <r>
    <n v="9"/>
    <n v="17"/>
    <n v="2"/>
    <n v="33"/>
    <n v="2"/>
    <n v="3"/>
    <s v="Becas y Asistencialidad Estudiantil JUNAEB"/>
    <n v="30808451"/>
    <n v="0"/>
    <x v="1"/>
    <n v="30808451"/>
  </r>
  <r>
    <n v="9"/>
    <n v="17"/>
    <n v="2"/>
    <n v="33"/>
    <n v="2"/>
    <n v="104"/>
    <s v="Mejoramiento de Infraestructura Escolar Pública - Servicios Locales"/>
    <n v="45433376"/>
    <n v="0"/>
    <x v="1"/>
    <n v="45433376"/>
  </r>
  <r>
    <n v="9"/>
    <n v="17"/>
    <n v="2"/>
    <n v="33"/>
    <n v="3"/>
    <n v="104"/>
    <s v="Mejoramiento de Infraestructura Escolar Pública"/>
    <n v="109942441"/>
    <n v="0"/>
    <x v="1"/>
    <n v="109942441"/>
  </r>
  <r>
    <n v="9"/>
    <n v="17"/>
    <n v="2"/>
    <n v="34"/>
    <n v="4"/>
    <n v="0"/>
    <s v="Intereses Deuda Externa"/>
    <n v="1223453"/>
    <n v="0"/>
    <x v="1"/>
    <n v="1223453"/>
  </r>
  <r>
    <n v="9"/>
    <n v="17"/>
    <n v="2"/>
    <n v="34"/>
    <n v="7"/>
    <n v="0"/>
    <s v="Deuda Flotante"/>
    <n v="10"/>
    <n v="0"/>
    <x v="1"/>
    <n v="10"/>
  </r>
  <r>
    <n v="9"/>
    <n v="17"/>
    <n v="2"/>
    <n v="35"/>
    <n v="0"/>
    <n v="0"/>
    <s v="SALDO FINAL DE CAJA"/>
    <n v="10"/>
    <n v="0"/>
    <x v="1"/>
    <n v="10"/>
  </r>
  <r>
    <n v="9"/>
    <n v="17"/>
    <n v="3"/>
    <n v="9"/>
    <n v="1"/>
    <n v="0"/>
    <s v="Libre"/>
    <n v="1017053"/>
    <n v="0"/>
    <x v="0"/>
    <n v="1017053"/>
  </r>
  <r>
    <n v="9"/>
    <n v="17"/>
    <n v="3"/>
    <n v="15"/>
    <n v="0"/>
    <n v="0"/>
    <s v="SALDO INICIAL DE CAJA"/>
    <n v="20"/>
    <n v="0"/>
    <x v="0"/>
    <n v="20"/>
  </r>
  <r>
    <n v="9"/>
    <n v="17"/>
    <n v="3"/>
    <n v="21"/>
    <n v="0"/>
    <n v="0"/>
    <s v="GASTOS EN PERSONAL"/>
    <n v="594829"/>
    <n v="0"/>
    <x v="1"/>
    <n v="594829"/>
  </r>
  <r>
    <n v="9"/>
    <n v="17"/>
    <n v="3"/>
    <n v="22"/>
    <n v="0"/>
    <n v="0"/>
    <s v="BIENES Y SERVICIOS DE CONSUMO"/>
    <n v="320176"/>
    <n v="0"/>
    <x v="1"/>
    <n v="320176"/>
  </r>
  <r>
    <n v="9"/>
    <n v="17"/>
    <n v="3"/>
    <n v="29"/>
    <n v="4"/>
    <n v="0"/>
    <s v="Mobiliario y Otros"/>
    <n v="17008"/>
    <n v="0"/>
    <x v="1"/>
    <n v="17008"/>
  </r>
  <r>
    <n v="9"/>
    <n v="17"/>
    <n v="3"/>
    <n v="29"/>
    <n v="6"/>
    <n v="0"/>
    <s v="Equipos Informáticos"/>
    <n v="53150"/>
    <n v="0"/>
    <x v="1"/>
    <n v="53150"/>
  </r>
  <r>
    <n v="9"/>
    <n v="17"/>
    <n v="3"/>
    <n v="29"/>
    <n v="7"/>
    <n v="0"/>
    <s v="Programas Informáticos"/>
    <n v="31890"/>
    <n v="0"/>
    <x v="1"/>
    <n v="31890"/>
  </r>
  <r>
    <n v="9"/>
    <n v="17"/>
    <n v="3"/>
    <n v="34"/>
    <n v="7"/>
    <n v="0"/>
    <s v="Deuda Flotante"/>
    <n v="10"/>
    <n v="0"/>
    <x v="1"/>
    <n v="10"/>
  </r>
  <r>
    <n v="9"/>
    <n v="17"/>
    <n v="3"/>
    <n v="35"/>
    <n v="0"/>
    <n v="0"/>
    <s v="SALDO FINAL DE CAJA"/>
    <n v="10"/>
    <n v="0"/>
    <x v="1"/>
    <n v="10"/>
  </r>
  <r>
    <n v="9"/>
    <n v="18"/>
    <n v="1"/>
    <n v="5"/>
    <n v="2"/>
    <n v="201"/>
    <s v="Recuperación de Licencias Médicas - FONASA"/>
    <n v="10"/>
    <n v="0"/>
    <x v="0"/>
    <n v="10"/>
  </r>
  <r>
    <n v="9"/>
    <n v="18"/>
    <n v="1"/>
    <n v="8"/>
    <n v="1"/>
    <n v="0"/>
    <s v="Recuperaciones y Reembolsos por Licencias Médicas"/>
    <n v="10"/>
    <n v="0"/>
    <x v="0"/>
    <n v="10"/>
  </r>
  <r>
    <n v="9"/>
    <n v="18"/>
    <n v="1"/>
    <n v="8"/>
    <n v="99"/>
    <n v="0"/>
    <s v="Otros"/>
    <n v="10"/>
    <n v="0"/>
    <x v="0"/>
    <n v="10"/>
  </r>
  <r>
    <n v="9"/>
    <n v="18"/>
    <n v="1"/>
    <n v="9"/>
    <n v="1"/>
    <n v="0"/>
    <s v="Libre"/>
    <n v="3569740"/>
    <n v="0"/>
    <x v="0"/>
    <n v="3569740"/>
  </r>
  <r>
    <n v="9"/>
    <n v="18"/>
    <n v="1"/>
    <n v="15"/>
    <n v="0"/>
    <n v="0"/>
    <s v="SALDO INICIAL DE CAJA"/>
    <n v="20"/>
    <n v="0"/>
    <x v="0"/>
    <n v="20"/>
  </r>
  <r>
    <n v="9"/>
    <n v="18"/>
    <n v="1"/>
    <n v="21"/>
    <n v="0"/>
    <n v="0"/>
    <s v="GASTOS EN PERSONAL"/>
    <n v="2923960"/>
    <n v="0"/>
    <x v="1"/>
    <n v="2923960"/>
  </r>
  <r>
    <n v="9"/>
    <n v="18"/>
    <n v="1"/>
    <n v="22"/>
    <n v="0"/>
    <n v="0"/>
    <s v="BIENES Y SERVICIOS DE CONSUMO"/>
    <n v="582487"/>
    <n v="0"/>
    <x v="1"/>
    <n v="582487"/>
  </r>
  <r>
    <n v="9"/>
    <n v="18"/>
    <n v="1"/>
    <n v="25"/>
    <n v="99"/>
    <n v="0"/>
    <s v="Otros Integros al Fisco"/>
    <n v="20"/>
    <n v="0"/>
    <x v="1"/>
    <n v="20"/>
  </r>
  <r>
    <n v="9"/>
    <n v="18"/>
    <n v="1"/>
    <n v="29"/>
    <n v="4"/>
    <n v="0"/>
    <s v="Mobiliario y Otros"/>
    <n v="38953"/>
    <n v="0"/>
    <x v="1"/>
    <n v="38953"/>
  </r>
  <r>
    <n v="9"/>
    <n v="18"/>
    <n v="1"/>
    <n v="29"/>
    <n v="5"/>
    <n v="0"/>
    <s v="Máquinas y Equipos"/>
    <n v="1319"/>
    <n v="0"/>
    <x v="1"/>
    <n v="1319"/>
  </r>
  <r>
    <n v="9"/>
    <n v="18"/>
    <n v="1"/>
    <n v="29"/>
    <n v="6"/>
    <n v="0"/>
    <s v="Equipos Informáticos"/>
    <n v="5715"/>
    <n v="0"/>
    <x v="1"/>
    <n v="5715"/>
  </r>
  <r>
    <n v="9"/>
    <n v="18"/>
    <n v="1"/>
    <n v="29"/>
    <n v="7"/>
    <n v="0"/>
    <s v="Programas Informáticos"/>
    <n v="17316"/>
    <n v="0"/>
    <x v="1"/>
    <n v="17316"/>
  </r>
  <r>
    <n v="9"/>
    <n v="18"/>
    <n v="1"/>
    <n v="34"/>
    <n v="7"/>
    <n v="0"/>
    <s v="Deuda Flotante"/>
    <n v="10"/>
    <n v="0"/>
    <x v="1"/>
    <n v="10"/>
  </r>
  <r>
    <n v="9"/>
    <n v="18"/>
    <n v="1"/>
    <n v="35"/>
    <n v="0"/>
    <n v="0"/>
    <s v="SALDO FINAL DE CAJA"/>
    <n v="10"/>
    <n v="0"/>
    <x v="1"/>
    <n v="10"/>
  </r>
  <r>
    <n v="9"/>
    <n v="18"/>
    <n v="2"/>
    <n v="5"/>
    <n v="2"/>
    <n v="1"/>
    <s v="Subvenciones a los Establecimientos Educacionales"/>
    <n v="47676499"/>
    <n v="0"/>
    <x v="0"/>
    <n v="47676499"/>
  </r>
  <r>
    <n v="9"/>
    <n v="18"/>
    <n v="2"/>
    <n v="5"/>
    <n v="2"/>
    <n v="2"/>
    <s v="Junta Nacional de Jardines Infantiles"/>
    <n v="4611947"/>
    <n v="0"/>
    <x v="0"/>
    <n v="4611947"/>
  </r>
  <r>
    <n v="9"/>
    <n v="18"/>
    <n v="2"/>
    <n v="5"/>
    <n v="2"/>
    <n v="4"/>
    <s v="Dirección de Educación Pública Programa 02"/>
    <n v="4044982"/>
    <n v="0"/>
    <x v="0"/>
    <n v="4044982"/>
  </r>
  <r>
    <n v="9"/>
    <n v="18"/>
    <n v="2"/>
    <n v="5"/>
    <n v="2"/>
    <n v="5"/>
    <s v="Subsecretaría de Educación"/>
    <n v="40"/>
    <n v="0"/>
    <x v="0"/>
    <n v="40"/>
  </r>
  <r>
    <n v="9"/>
    <n v="18"/>
    <n v="2"/>
    <n v="5"/>
    <n v="2"/>
    <n v="201"/>
    <s v="Recuperación de Licencias Médicas - FONASA"/>
    <n v="10"/>
    <n v="0"/>
    <x v="0"/>
    <n v="10"/>
  </r>
  <r>
    <n v="9"/>
    <n v="18"/>
    <n v="2"/>
    <n v="8"/>
    <n v="1"/>
    <n v="0"/>
    <s v="Recuperaciones y Reembolsos por Licencias Médicas"/>
    <n v="10"/>
    <n v="0"/>
    <x v="0"/>
    <n v="10"/>
  </r>
  <r>
    <n v="9"/>
    <n v="18"/>
    <n v="2"/>
    <n v="13"/>
    <n v="2"/>
    <n v="1"/>
    <s v="Subvenciones a los Establecimientos Educacionales"/>
    <n v="348745"/>
    <n v="0"/>
    <x v="0"/>
    <n v="348745"/>
  </r>
  <r>
    <n v="9"/>
    <n v="18"/>
    <n v="2"/>
    <n v="13"/>
    <n v="2"/>
    <n v="2"/>
    <s v="Dirección de Educación Pública"/>
    <n v="3529359"/>
    <n v="0"/>
    <x v="0"/>
    <n v="3529359"/>
  </r>
  <r>
    <n v="9"/>
    <n v="18"/>
    <n v="2"/>
    <n v="13"/>
    <n v="2"/>
    <n v="3"/>
    <s v="Junta Nacional de Jardines Infantiles"/>
    <n v="10"/>
    <n v="0"/>
    <x v="0"/>
    <n v="10"/>
  </r>
  <r>
    <n v="9"/>
    <n v="18"/>
    <n v="2"/>
    <n v="13"/>
    <n v="2"/>
    <n v="5"/>
    <s v="Subsecretaría de Educación"/>
    <n v="30"/>
    <n v="0"/>
    <x v="0"/>
    <n v="30"/>
  </r>
  <r>
    <n v="9"/>
    <n v="18"/>
    <n v="2"/>
    <n v="15"/>
    <n v="0"/>
    <n v="0"/>
    <s v="SALDO INICIAL DE CAJA"/>
    <n v="10"/>
    <n v="0"/>
    <x v="0"/>
    <n v="10"/>
  </r>
  <r>
    <n v="9"/>
    <n v="18"/>
    <n v="2"/>
    <n v="21"/>
    <n v="0"/>
    <n v="0"/>
    <s v="GASTOS EN PERSONAL"/>
    <n v="49798160"/>
    <n v="0"/>
    <x v="1"/>
    <n v="49798160"/>
  </r>
  <r>
    <n v="9"/>
    <n v="18"/>
    <n v="2"/>
    <n v="22"/>
    <n v="0"/>
    <n v="0"/>
    <s v="BIENES Y SERVICIOS DE CONSUMO"/>
    <n v="5208835"/>
    <n v="0"/>
    <x v="1"/>
    <n v="5208835"/>
  </r>
  <r>
    <n v="9"/>
    <n v="18"/>
    <n v="2"/>
    <n v="23"/>
    <n v="3"/>
    <n v="0"/>
    <s v="Prestaciones Sociales del Empleador"/>
    <n v="1326463"/>
    <n v="0"/>
    <x v="1"/>
    <n v="1326463"/>
  </r>
  <r>
    <n v="9"/>
    <n v="18"/>
    <n v="2"/>
    <n v="24"/>
    <n v="3"/>
    <n v="1"/>
    <s v="Convenios para el Mejoramiento de la Calidad de la Educación"/>
    <n v="10"/>
    <n v="0"/>
    <x v="1"/>
    <n v="10"/>
  </r>
  <r>
    <n v="9"/>
    <n v="18"/>
    <n v="2"/>
    <n v="25"/>
    <n v="99"/>
    <n v="0"/>
    <s v="Otros Integros al Fisco"/>
    <n v="20"/>
    <n v="0"/>
    <x v="1"/>
    <n v="20"/>
  </r>
  <r>
    <n v="9"/>
    <n v="18"/>
    <n v="2"/>
    <n v="29"/>
    <n v="4"/>
    <n v="0"/>
    <s v="Mobiliario y Otros"/>
    <n v="147919"/>
    <n v="0"/>
    <x v="1"/>
    <n v="147919"/>
  </r>
  <r>
    <n v="9"/>
    <n v="18"/>
    <n v="2"/>
    <n v="29"/>
    <n v="5"/>
    <n v="0"/>
    <s v="Máquinas y Equipos"/>
    <n v="2952"/>
    <n v="0"/>
    <x v="1"/>
    <n v="2952"/>
  </r>
  <r>
    <n v="9"/>
    <n v="18"/>
    <n v="2"/>
    <n v="29"/>
    <n v="6"/>
    <n v="0"/>
    <s v="Equipos Informáticos"/>
    <n v="178063"/>
    <n v="0"/>
    <x v="1"/>
    <n v="178063"/>
  </r>
  <r>
    <n v="9"/>
    <n v="18"/>
    <n v="2"/>
    <n v="29"/>
    <n v="7"/>
    <n v="0"/>
    <s v="Programas Informáticos"/>
    <n v="19841"/>
    <n v="0"/>
    <x v="1"/>
    <n v="19841"/>
  </r>
  <r>
    <n v="9"/>
    <n v="18"/>
    <n v="2"/>
    <n v="31"/>
    <n v="2"/>
    <n v="0"/>
    <s v="Proyectos"/>
    <n v="3529369"/>
    <n v="0"/>
    <x v="1"/>
    <n v="3529369"/>
  </r>
  <r>
    <n v="9"/>
    <n v="18"/>
    <n v="2"/>
    <n v="34"/>
    <n v="7"/>
    <n v="0"/>
    <s v="Deuda Flotante"/>
    <n v="10"/>
    <n v="0"/>
    <x v="1"/>
    <n v="10"/>
  </r>
  <r>
    <n v="9"/>
    <n v="19"/>
    <n v="1"/>
    <n v="5"/>
    <n v="2"/>
    <n v="201"/>
    <s v="Recuperación de Licencias Médicas - FONASA"/>
    <n v="10"/>
    <n v="0"/>
    <x v="0"/>
    <n v="10"/>
  </r>
  <r>
    <n v="9"/>
    <n v="19"/>
    <n v="1"/>
    <n v="8"/>
    <n v="1"/>
    <n v="0"/>
    <s v="Recuperaciones y Reembolsos por Licencias Médicas"/>
    <n v="10"/>
    <n v="0"/>
    <x v="0"/>
    <n v="10"/>
  </r>
  <r>
    <n v="9"/>
    <n v="19"/>
    <n v="1"/>
    <n v="8"/>
    <n v="99"/>
    <n v="0"/>
    <s v="Otros"/>
    <n v="10"/>
    <n v="0"/>
    <x v="0"/>
    <n v="10"/>
  </r>
  <r>
    <n v="9"/>
    <n v="19"/>
    <n v="1"/>
    <n v="9"/>
    <n v="1"/>
    <n v="0"/>
    <s v="Libre"/>
    <n v="2753082"/>
    <n v="0"/>
    <x v="0"/>
    <n v="2753082"/>
  </r>
  <r>
    <n v="9"/>
    <n v="19"/>
    <n v="1"/>
    <n v="15"/>
    <n v="0"/>
    <n v="0"/>
    <s v="SALDO INICIAL DE CAJA"/>
    <n v="20"/>
    <n v="0"/>
    <x v="0"/>
    <n v="20"/>
  </r>
  <r>
    <n v="9"/>
    <n v="19"/>
    <n v="1"/>
    <n v="21"/>
    <n v="0"/>
    <n v="0"/>
    <s v="GASTOS EN PERSONAL"/>
    <n v="2510767"/>
    <n v="0"/>
    <x v="1"/>
    <n v="2510767"/>
  </r>
  <r>
    <n v="9"/>
    <n v="19"/>
    <n v="1"/>
    <n v="22"/>
    <n v="0"/>
    <n v="0"/>
    <s v="BIENES Y SERVICIOS DE CONSUMO"/>
    <n v="216318"/>
    <n v="0"/>
    <x v="1"/>
    <n v="216318"/>
  </r>
  <r>
    <n v="9"/>
    <n v="19"/>
    <n v="1"/>
    <n v="25"/>
    <n v="99"/>
    <n v="0"/>
    <s v="Otros Integros al Fisco"/>
    <n v="20"/>
    <n v="0"/>
    <x v="1"/>
    <n v="20"/>
  </r>
  <r>
    <n v="9"/>
    <n v="19"/>
    <n v="1"/>
    <n v="29"/>
    <n v="4"/>
    <n v="0"/>
    <s v="Mobiliario y Otros"/>
    <n v="7441"/>
    <n v="0"/>
    <x v="1"/>
    <n v="7441"/>
  </r>
  <r>
    <n v="9"/>
    <n v="19"/>
    <n v="1"/>
    <n v="29"/>
    <n v="5"/>
    <n v="0"/>
    <s v="Máquinas y Equipos"/>
    <n v="2658"/>
    <n v="0"/>
    <x v="1"/>
    <n v="2658"/>
  </r>
  <r>
    <n v="9"/>
    <n v="19"/>
    <n v="1"/>
    <n v="29"/>
    <n v="6"/>
    <n v="0"/>
    <s v="Equipos Informáticos"/>
    <n v="12187"/>
    <n v="0"/>
    <x v="1"/>
    <n v="12187"/>
  </r>
  <r>
    <n v="9"/>
    <n v="19"/>
    <n v="1"/>
    <n v="29"/>
    <n v="7"/>
    <n v="0"/>
    <s v="Programas Informáticos"/>
    <n v="3721"/>
    <n v="0"/>
    <x v="1"/>
    <n v="3721"/>
  </r>
  <r>
    <n v="9"/>
    <n v="19"/>
    <n v="1"/>
    <n v="34"/>
    <n v="7"/>
    <n v="0"/>
    <s v="Deuda Flotante"/>
    <n v="10"/>
    <n v="0"/>
    <x v="1"/>
    <n v="10"/>
  </r>
  <r>
    <n v="9"/>
    <n v="19"/>
    <n v="1"/>
    <n v="35"/>
    <n v="0"/>
    <n v="0"/>
    <s v="SALDO FINAL DE CAJA"/>
    <n v="10"/>
    <n v="0"/>
    <x v="1"/>
    <n v="10"/>
  </r>
  <r>
    <n v="9"/>
    <n v="19"/>
    <n v="2"/>
    <n v="5"/>
    <n v="2"/>
    <n v="1"/>
    <s v="Subvenciones a los Establecimientos Educacionales"/>
    <n v="35735394"/>
    <n v="0"/>
    <x v="0"/>
    <n v="35735394"/>
  </r>
  <r>
    <n v="9"/>
    <n v="19"/>
    <n v="2"/>
    <n v="5"/>
    <n v="2"/>
    <n v="2"/>
    <s v="Junta Nacional de Jardines Infantiles"/>
    <n v="1200243"/>
    <n v="0"/>
    <x v="0"/>
    <n v="1200243"/>
  </r>
  <r>
    <n v="9"/>
    <n v="19"/>
    <n v="2"/>
    <n v="5"/>
    <n v="2"/>
    <n v="4"/>
    <s v="Dirección de Educación Pública Programa 02"/>
    <n v="2491247"/>
    <n v="0"/>
    <x v="0"/>
    <n v="2491247"/>
  </r>
  <r>
    <n v="9"/>
    <n v="19"/>
    <n v="2"/>
    <n v="5"/>
    <n v="2"/>
    <n v="5"/>
    <s v="Subsecretaría de Educación"/>
    <n v="40"/>
    <n v="0"/>
    <x v="0"/>
    <n v="40"/>
  </r>
  <r>
    <n v="9"/>
    <n v="19"/>
    <n v="2"/>
    <n v="5"/>
    <n v="2"/>
    <n v="201"/>
    <s v="Recuperación de Licencias Médicas - FONASA"/>
    <n v="10"/>
    <n v="0"/>
    <x v="0"/>
    <n v="10"/>
  </r>
  <r>
    <n v="9"/>
    <n v="19"/>
    <n v="2"/>
    <n v="8"/>
    <n v="1"/>
    <n v="0"/>
    <s v="Recuperaciones y Reembolsos por Licencias Médicas"/>
    <n v="10"/>
    <n v="0"/>
    <x v="0"/>
    <n v="10"/>
  </r>
  <r>
    <n v="9"/>
    <n v="19"/>
    <n v="2"/>
    <n v="13"/>
    <n v="2"/>
    <n v="1"/>
    <s v="Subvenciones a los Establecimientos Educacionales"/>
    <n v="207496"/>
    <n v="0"/>
    <x v="0"/>
    <n v="207496"/>
  </r>
  <r>
    <n v="9"/>
    <n v="19"/>
    <n v="2"/>
    <n v="13"/>
    <n v="2"/>
    <n v="2"/>
    <s v="Dirección de Educación Pública"/>
    <n v="4453600"/>
    <n v="0"/>
    <x v="0"/>
    <n v="4453600"/>
  </r>
  <r>
    <n v="9"/>
    <n v="19"/>
    <n v="2"/>
    <n v="13"/>
    <n v="2"/>
    <n v="3"/>
    <s v="Junta Nacional de Jardines Infantiles"/>
    <n v="10"/>
    <n v="0"/>
    <x v="0"/>
    <n v="10"/>
  </r>
  <r>
    <n v="9"/>
    <n v="19"/>
    <n v="2"/>
    <n v="13"/>
    <n v="2"/>
    <n v="5"/>
    <s v="Subsecretaría de Educación"/>
    <n v="30"/>
    <n v="0"/>
    <x v="0"/>
    <n v="30"/>
  </r>
  <r>
    <n v="9"/>
    <n v="19"/>
    <n v="2"/>
    <n v="15"/>
    <n v="0"/>
    <n v="0"/>
    <s v="SALDO INICIAL DE CAJA"/>
    <n v="10"/>
    <n v="0"/>
    <x v="0"/>
    <n v="10"/>
  </r>
  <r>
    <n v="9"/>
    <n v="19"/>
    <n v="2"/>
    <n v="21"/>
    <n v="0"/>
    <n v="0"/>
    <s v="GASTOS EN PERSONAL"/>
    <n v="33375097"/>
    <n v="0"/>
    <x v="1"/>
    <n v="33375097"/>
  </r>
  <r>
    <n v="9"/>
    <n v="19"/>
    <n v="2"/>
    <n v="22"/>
    <n v="0"/>
    <n v="0"/>
    <s v="BIENES Y SERVICIOS DE CONSUMO"/>
    <n v="4927578"/>
    <n v="0"/>
    <x v="1"/>
    <n v="4927578"/>
  </r>
  <r>
    <n v="9"/>
    <n v="19"/>
    <n v="2"/>
    <n v="23"/>
    <n v="3"/>
    <n v="0"/>
    <s v="Prestaciones Sociales del Empleador"/>
    <n v="1124239"/>
    <n v="0"/>
    <x v="1"/>
    <n v="1124239"/>
  </r>
  <r>
    <n v="9"/>
    <n v="19"/>
    <n v="2"/>
    <n v="24"/>
    <n v="3"/>
    <n v="1"/>
    <s v="Convenios para el Mejoramiento de la Calidad de la Educación"/>
    <n v="10"/>
    <n v="0"/>
    <x v="1"/>
    <n v="10"/>
  </r>
  <r>
    <n v="9"/>
    <n v="19"/>
    <n v="2"/>
    <n v="25"/>
    <n v="99"/>
    <n v="0"/>
    <s v="Otros Integros al Fisco"/>
    <n v="20"/>
    <n v="0"/>
    <x v="1"/>
    <n v="20"/>
  </r>
  <r>
    <n v="9"/>
    <n v="19"/>
    <n v="2"/>
    <n v="29"/>
    <n v="4"/>
    <n v="0"/>
    <s v="Mobiliario y Otros"/>
    <n v="33620"/>
    <n v="0"/>
    <x v="1"/>
    <n v="33620"/>
  </r>
  <r>
    <n v="9"/>
    <n v="19"/>
    <n v="2"/>
    <n v="29"/>
    <n v="5"/>
    <n v="0"/>
    <s v="Máquinas y Equipos"/>
    <n v="46669"/>
    <n v="0"/>
    <x v="1"/>
    <n v="46669"/>
  </r>
  <r>
    <n v="9"/>
    <n v="19"/>
    <n v="2"/>
    <n v="29"/>
    <n v="6"/>
    <n v="0"/>
    <s v="Equipos Informáticos"/>
    <n v="101518"/>
    <n v="0"/>
    <x v="1"/>
    <n v="101518"/>
  </r>
  <r>
    <n v="9"/>
    <n v="19"/>
    <n v="2"/>
    <n v="29"/>
    <n v="7"/>
    <n v="0"/>
    <s v="Programas Informáticos"/>
    <n v="25719"/>
    <n v="0"/>
    <x v="1"/>
    <n v="25719"/>
  </r>
  <r>
    <n v="9"/>
    <n v="19"/>
    <n v="2"/>
    <n v="31"/>
    <n v="2"/>
    <n v="0"/>
    <s v="Proyectos"/>
    <n v="4453610"/>
    <n v="0"/>
    <x v="1"/>
    <n v="4453610"/>
  </r>
  <r>
    <n v="9"/>
    <n v="19"/>
    <n v="2"/>
    <n v="34"/>
    <n v="7"/>
    <n v="0"/>
    <s v="Deuda Flotante"/>
    <n v="10"/>
    <n v="0"/>
    <x v="1"/>
    <n v="10"/>
  </r>
  <r>
    <n v="9"/>
    <n v="21"/>
    <n v="1"/>
    <n v="5"/>
    <n v="2"/>
    <n v="201"/>
    <s v="Recuperación de Licencias Médicas - FONASA"/>
    <n v="10"/>
    <n v="0"/>
    <x v="0"/>
    <n v="10"/>
  </r>
  <r>
    <n v="9"/>
    <n v="21"/>
    <n v="1"/>
    <n v="8"/>
    <n v="1"/>
    <n v="0"/>
    <s v="Recuperaciones y Reembolsos por Licencias Médicas"/>
    <n v="10"/>
    <n v="0"/>
    <x v="0"/>
    <n v="10"/>
  </r>
  <r>
    <n v="9"/>
    <n v="21"/>
    <n v="1"/>
    <n v="8"/>
    <n v="99"/>
    <n v="0"/>
    <s v="Otros"/>
    <n v="10"/>
    <n v="0"/>
    <x v="0"/>
    <n v="10"/>
  </r>
  <r>
    <n v="9"/>
    <n v="21"/>
    <n v="1"/>
    <n v="9"/>
    <n v="1"/>
    <n v="0"/>
    <s v="Libre"/>
    <n v="2574828"/>
    <n v="0"/>
    <x v="0"/>
    <n v="2574828"/>
  </r>
  <r>
    <n v="9"/>
    <n v="21"/>
    <n v="1"/>
    <n v="15"/>
    <n v="0"/>
    <n v="0"/>
    <s v="SALDO INICIAL DE CAJA"/>
    <n v="20"/>
    <n v="0"/>
    <x v="0"/>
    <n v="20"/>
  </r>
  <r>
    <n v="9"/>
    <n v="21"/>
    <n v="1"/>
    <n v="21"/>
    <n v="0"/>
    <n v="0"/>
    <s v="GASTOS EN PERSONAL"/>
    <n v="2139585"/>
    <n v="0"/>
    <x v="1"/>
    <n v="2139585"/>
  </r>
  <r>
    <n v="9"/>
    <n v="21"/>
    <n v="1"/>
    <n v="22"/>
    <n v="0"/>
    <n v="0"/>
    <s v="BIENES Y SERVICIOS DE CONSUMO"/>
    <n v="405372"/>
    <n v="0"/>
    <x v="1"/>
    <n v="405372"/>
  </r>
  <r>
    <n v="9"/>
    <n v="21"/>
    <n v="1"/>
    <n v="25"/>
    <n v="99"/>
    <n v="0"/>
    <s v="Otros Integros al Fisco"/>
    <n v="20"/>
    <n v="0"/>
    <x v="1"/>
    <n v="20"/>
  </r>
  <r>
    <n v="9"/>
    <n v="21"/>
    <n v="1"/>
    <n v="29"/>
    <n v="4"/>
    <n v="0"/>
    <s v="Mobiliario y Otros"/>
    <n v="937"/>
    <n v="0"/>
    <x v="1"/>
    <n v="937"/>
  </r>
  <r>
    <n v="9"/>
    <n v="21"/>
    <n v="1"/>
    <n v="29"/>
    <n v="5"/>
    <n v="0"/>
    <s v="Máquinas y Equipos"/>
    <n v="844"/>
    <n v="0"/>
    <x v="1"/>
    <n v="844"/>
  </r>
  <r>
    <n v="9"/>
    <n v="21"/>
    <n v="1"/>
    <n v="29"/>
    <n v="6"/>
    <n v="0"/>
    <s v="Equipos Informáticos"/>
    <n v="9367"/>
    <n v="0"/>
    <x v="1"/>
    <n v="9367"/>
  </r>
  <r>
    <n v="9"/>
    <n v="21"/>
    <n v="1"/>
    <n v="29"/>
    <n v="7"/>
    <n v="0"/>
    <s v="Programas Informáticos"/>
    <n v="18733"/>
    <n v="0"/>
    <x v="1"/>
    <n v="18733"/>
  </r>
  <r>
    <n v="9"/>
    <n v="21"/>
    <n v="1"/>
    <n v="34"/>
    <n v="7"/>
    <n v="0"/>
    <s v="Deuda Flotante"/>
    <n v="10"/>
    <n v="0"/>
    <x v="1"/>
    <n v="10"/>
  </r>
  <r>
    <n v="9"/>
    <n v="21"/>
    <n v="1"/>
    <n v="35"/>
    <n v="0"/>
    <n v="0"/>
    <s v="SALDO FINAL DE CAJA"/>
    <n v="10"/>
    <n v="0"/>
    <x v="1"/>
    <n v="10"/>
  </r>
  <r>
    <n v="9"/>
    <n v="21"/>
    <n v="2"/>
    <n v="5"/>
    <n v="2"/>
    <n v="1"/>
    <s v="Subvenciones a los Establecimientos Educacionales"/>
    <n v="38623921"/>
    <n v="0"/>
    <x v="0"/>
    <n v="38623921"/>
  </r>
  <r>
    <n v="9"/>
    <n v="21"/>
    <n v="2"/>
    <n v="5"/>
    <n v="2"/>
    <n v="2"/>
    <s v="Junta Nacional de Jardines Infantiles"/>
    <n v="1275647"/>
    <n v="0"/>
    <x v="0"/>
    <n v="1275647"/>
  </r>
  <r>
    <n v="9"/>
    <n v="21"/>
    <n v="2"/>
    <n v="5"/>
    <n v="2"/>
    <n v="4"/>
    <s v="Dirección de Educación Pública Programa 02"/>
    <n v="2436185"/>
    <n v="0"/>
    <x v="0"/>
    <n v="2436185"/>
  </r>
  <r>
    <n v="9"/>
    <n v="21"/>
    <n v="2"/>
    <n v="5"/>
    <n v="2"/>
    <n v="5"/>
    <s v="Subsecretaría de Educación"/>
    <n v="40"/>
    <n v="0"/>
    <x v="0"/>
    <n v="40"/>
  </r>
  <r>
    <n v="9"/>
    <n v="21"/>
    <n v="2"/>
    <n v="5"/>
    <n v="2"/>
    <n v="201"/>
    <s v="Recuperación de Licencias Médicas - FONASA"/>
    <n v="10"/>
    <n v="0"/>
    <x v="0"/>
    <n v="10"/>
  </r>
  <r>
    <n v="9"/>
    <n v="21"/>
    <n v="2"/>
    <n v="8"/>
    <n v="1"/>
    <n v="0"/>
    <s v="Recuperaciones y Reembolsos por Licencias Médicas"/>
    <n v="10"/>
    <n v="0"/>
    <x v="0"/>
    <n v="10"/>
  </r>
  <r>
    <n v="9"/>
    <n v="21"/>
    <n v="2"/>
    <n v="13"/>
    <n v="2"/>
    <n v="1"/>
    <s v="Subvenciones a los Establecimientos Educacionales"/>
    <n v="214091"/>
    <n v="0"/>
    <x v="0"/>
    <n v="214091"/>
  </r>
  <r>
    <n v="9"/>
    <n v="21"/>
    <n v="2"/>
    <n v="13"/>
    <n v="2"/>
    <n v="2"/>
    <s v="Dirección de Educación Pública"/>
    <n v="3203818"/>
    <n v="0"/>
    <x v="0"/>
    <n v="3203818"/>
  </r>
  <r>
    <n v="9"/>
    <n v="21"/>
    <n v="2"/>
    <n v="13"/>
    <n v="2"/>
    <n v="3"/>
    <s v="Junta Nacional de Jardines Infantiles"/>
    <n v="10"/>
    <n v="0"/>
    <x v="0"/>
    <n v="10"/>
  </r>
  <r>
    <n v="9"/>
    <n v="21"/>
    <n v="2"/>
    <n v="13"/>
    <n v="2"/>
    <n v="5"/>
    <s v="Subsecretaría de Educación"/>
    <n v="30"/>
    <n v="0"/>
    <x v="0"/>
    <n v="30"/>
  </r>
  <r>
    <n v="9"/>
    <n v="21"/>
    <n v="2"/>
    <n v="15"/>
    <n v="0"/>
    <n v="0"/>
    <s v="SALDO INICIAL DE CAJA"/>
    <n v="10"/>
    <n v="0"/>
    <x v="0"/>
    <n v="10"/>
  </r>
  <r>
    <n v="9"/>
    <n v="21"/>
    <n v="2"/>
    <n v="21"/>
    <n v="0"/>
    <n v="0"/>
    <s v="GASTOS EN PERSONAL"/>
    <n v="34164420"/>
    <n v="0"/>
    <x v="1"/>
    <n v="34164420"/>
  </r>
  <r>
    <n v="9"/>
    <n v="21"/>
    <n v="2"/>
    <n v="22"/>
    <n v="0"/>
    <n v="0"/>
    <s v="BIENES Y SERVICIOS DE CONSUMO"/>
    <n v="7101236"/>
    <n v="0"/>
    <x v="1"/>
    <n v="7101236"/>
  </r>
  <r>
    <n v="9"/>
    <n v="21"/>
    <n v="2"/>
    <n v="23"/>
    <n v="3"/>
    <n v="0"/>
    <s v="Prestaciones Sociales del Empleador"/>
    <n v="1070127"/>
    <n v="0"/>
    <x v="1"/>
    <n v="1070127"/>
  </r>
  <r>
    <n v="9"/>
    <n v="21"/>
    <n v="2"/>
    <n v="24"/>
    <n v="3"/>
    <n v="1"/>
    <s v="Convenios para el Mejoramiento de la Calidad de la Educación"/>
    <n v="10"/>
    <n v="0"/>
    <x v="1"/>
    <n v="10"/>
  </r>
  <r>
    <n v="9"/>
    <n v="21"/>
    <n v="2"/>
    <n v="25"/>
    <n v="99"/>
    <n v="0"/>
    <s v="Otros Integros al Fisco"/>
    <n v="20"/>
    <n v="0"/>
    <x v="1"/>
    <n v="20"/>
  </r>
  <r>
    <n v="9"/>
    <n v="21"/>
    <n v="2"/>
    <n v="29"/>
    <n v="4"/>
    <n v="0"/>
    <s v="Mobiliario y Otros"/>
    <n v="27299"/>
    <n v="0"/>
    <x v="1"/>
    <n v="27299"/>
  </r>
  <r>
    <n v="9"/>
    <n v="21"/>
    <n v="2"/>
    <n v="29"/>
    <n v="5"/>
    <n v="0"/>
    <s v="Máquinas y Equipos"/>
    <n v="28854"/>
    <n v="0"/>
    <x v="1"/>
    <n v="28854"/>
  </r>
  <r>
    <n v="9"/>
    <n v="21"/>
    <n v="2"/>
    <n v="29"/>
    <n v="6"/>
    <n v="0"/>
    <s v="Equipos Informáticos"/>
    <n v="155472"/>
    <n v="0"/>
    <x v="1"/>
    <n v="155472"/>
  </r>
  <r>
    <n v="9"/>
    <n v="21"/>
    <n v="2"/>
    <n v="29"/>
    <n v="7"/>
    <n v="0"/>
    <s v="Programas Informáticos"/>
    <n v="2496"/>
    <n v="0"/>
    <x v="1"/>
    <n v="2496"/>
  </r>
  <r>
    <n v="9"/>
    <n v="21"/>
    <n v="2"/>
    <n v="31"/>
    <n v="2"/>
    <n v="0"/>
    <s v="Proyectos"/>
    <n v="3203828"/>
    <n v="0"/>
    <x v="1"/>
    <n v="3203828"/>
  </r>
  <r>
    <n v="9"/>
    <n v="21"/>
    <n v="2"/>
    <n v="34"/>
    <n v="7"/>
    <n v="0"/>
    <s v="Deuda Flotante"/>
    <n v="10"/>
    <n v="0"/>
    <x v="1"/>
    <n v="10"/>
  </r>
  <r>
    <n v="9"/>
    <n v="22"/>
    <n v="1"/>
    <n v="5"/>
    <n v="2"/>
    <n v="201"/>
    <s v="Recuperación de Licencias Médicas - FONASA"/>
    <n v="10"/>
    <n v="0"/>
    <x v="0"/>
    <n v="10"/>
  </r>
  <r>
    <n v="9"/>
    <n v="22"/>
    <n v="1"/>
    <n v="8"/>
    <n v="1"/>
    <n v="0"/>
    <s v="Recuperaciones y Reembolsos por Licencias Médicas"/>
    <n v="10"/>
    <n v="0"/>
    <x v="0"/>
    <n v="10"/>
  </r>
  <r>
    <n v="9"/>
    <n v="22"/>
    <n v="1"/>
    <n v="8"/>
    <n v="99"/>
    <n v="0"/>
    <s v="Otros"/>
    <n v="10"/>
    <n v="0"/>
    <x v="0"/>
    <n v="10"/>
  </r>
  <r>
    <n v="9"/>
    <n v="22"/>
    <n v="1"/>
    <n v="9"/>
    <n v="1"/>
    <n v="0"/>
    <s v="Libre"/>
    <n v="3153721"/>
    <n v="0"/>
    <x v="0"/>
    <n v="3153721"/>
  </r>
  <r>
    <n v="9"/>
    <n v="22"/>
    <n v="1"/>
    <n v="15"/>
    <n v="0"/>
    <n v="0"/>
    <s v="SALDO INICIAL DE CAJA"/>
    <n v="20"/>
    <n v="0"/>
    <x v="0"/>
    <n v="20"/>
  </r>
  <r>
    <n v="9"/>
    <n v="22"/>
    <n v="1"/>
    <n v="21"/>
    <n v="0"/>
    <n v="0"/>
    <s v="GASTOS EN PERSONAL"/>
    <n v="2605035"/>
    <n v="0"/>
    <x v="1"/>
    <n v="2605035"/>
  </r>
  <r>
    <n v="9"/>
    <n v="22"/>
    <n v="1"/>
    <n v="22"/>
    <n v="0"/>
    <n v="0"/>
    <s v="BIENES Y SERVICIOS DE CONSUMO"/>
    <n v="518728"/>
    <n v="0"/>
    <x v="1"/>
    <n v="518728"/>
  </r>
  <r>
    <n v="9"/>
    <n v="22"/>
    <n v="1"/>
    <n v="25"/>
    <n v="99"/>
    <n v="0"/>
    <s v="Otros Integros al Fisco"/>
    <n v="20"/>
    <n v="0"/>
    <x v="1"/>
    <n v="20"/>
  </r>
  <r>
    <n v="9"/>
    <n v="22"/>
    <n v="1"/>
    <n v="29"/>
    <n v="5"/>
    <n v="0"/>
    <s v="Máquinas y Equipos"/>
    <n v="10543"/>
    <n v="0"/>
    <x v="1"/>
    <n v="10543"/>
  </r>
  <r>
    <n v="9"/>
    <n v="22"/>
    <n v="1"/>
    <n v="29"/>
    <n v="6"/>
    <n v="0"/>
    <s v="Equipos Informáticos"/>
    <n v="16996"/>
    <n v="0"/>
    <x v="1"/>
    <n v="16996"/>
  </r>
  <r>
    <n v="9"/>
    <n v="22"/>
    <n v="1"/>
    <n v="29"/>
    <n v="7"/>
    <n v="0"/>
    <s v="Programas Informáticos"/>
    <n v="2429"/>
    <n v="0"/>
    <x v="1"/>
    <n v="2429"/>
  </r>
  <r>
    <n v="9"/>
    <n v="22"/>
    <n v="1"/>
    <n v="34"/>
    <n v="7"/>
    <n v="0"/>
    <s v="Deuda Flotante"/>
    <n v="10"/>
    <n v="0"/>
    <x v="1"/>
    <n v="10"/>
  </r>
  <r>
    <n v="9"/>
    <n v="22"/>
    <n v="1"/>
    <n v="35"/>
    <n v="0"/>
    <n v="0"/>
    <s v="SALDO FINAL DE CAJA"/>
    <n v="10"/>
    <n v="0"/>
    <x v="1"/>
    <n v="10"/>
  </r>
  <r>
    <n v="9"/>
    <n v="22"/>
    <n v="2"/>
    <n v="5"/>
    <n v="2"/>
    <n v="1"/>
    <s v="Subvenciones a los Establecimientos Educacionales"/>
    <n v="29539956"/>
    <n v="0"/>
    <x v="0"/>
    <n v="29539956"/>
  </r>
  <r>
    <n v="9"/>
    <n v="22"/>
    <n v="2"/>
    <n v="5"/>
    <n v="2"/>
    <n v="2"/>
    <s v="Junta Nacional de Jardines Infantiles"/>
    <n v="1958267"/>
    <n v="0"/>
    <x v="0"/>
    <n v="1958267"/>
  </r>
  <r>
    <n v="9"/>
    <n v="22"/>
    <n v="2"/>
    <n v="5"/>
    <n v="2"/>
    <n v="4"/>
    <s v="Dirección de Educación Pública Programa 02"/>
    <n v="1710199"/>
    <n v="0"/>
    <x v="0"/>
    <n v="1710199"/>
  </r>
  <r>
    <n v="9"/>
    <n v="22"/>
    <n v="2"/>
    <n v="5"/>
    <n v="2"/>
    <n v="5"/>
    <s v="Subsecretaría de Educación"/>
    <n v="40"/>
    <n v="0"/>
    <x v="0"/>
    <n v="40"/>
  </r>
  <r>
    <n v="9"/>
    <n v="22"/>
    <n v="2"/>
    <n v="5"/>
    <n v="2"/>
    <n v="201"/>
    <s v="Recuperación de Licencias Médicas - FONASA"/>
    <n v="10"/>
    <n v="0"/>
    <x v="0"/>
    <n v="10"/>
  </r>
  <r>
    <n v="9"/>
    <n v="22"/>
    <n v="2"/>
    <n v="8"/>
    <n v="1"/>
    <n v="0"/>
    <s v="Recuperaciones y Reembolsos por Licencias Médicas"/>
    <n v="10"/>
    <n v="0"/>
    <x v="0"/>
    <n v="10"/>
  </r>
  <r>
    <n v="9"/>
    <n v="22"/>
    <n v="2"/>
    <n v="13"/>
    <n v="2"/>
    <n v="1"/>
    <s v="Subvenciones a los Establecimientos Educacionales"/>
    <n v="148333"/>
    <n v="0"/>
    <x v="0"/>
    <n v="148333"/>
  </r>
  <r>
    <n v="9"/>
    <n v="22"/>
    <n v="2"/>
    <n v="13"/>
    <n v="2"/>
    <n v="2"/>
    <s v="Dirección de Educación Pública"/>
    <n v="3465391"/>
    <n v="0"/>
    <x v="0"/>
    <n v="3465391"/>
  </r>
  <r>
    <n v="9"/>
    <n v="22"/>
    <n v="2"/>
    <n v="13"/>
    <n v="2"/>
    <n v="3"/>
    <s v="Junta Nacional de Jardines Infantiles"/>
    <n v="10"/>
    <n v="0"/>
    <x v="0"/>
    <n v="10"/>
  </r>
  <r>
    <n v="9"/>
    <n v="22"/>
    <n v="2"/>
    <n v="13"/>
    <n v="2"/>
    <n v="5"/>
    <s v="Subsecretaría de Educación"/>
    <n v="30"/>
    <n v="0"/>
    <x v="0"/>
    <n v="30"/>
  </r>
  <r>
    <n v="9"/>
    <n v="22"/>
    <n v="2"/>
    <n v="15"/>
    <n v="0"/>
    <n v="0"/>
    <s v="SALDO INICIAL DE CAJA"/>
    <n v="10"/>
    <n v="0"/>
    <x v="0"/>
    <n v="10"/>
  </r>
  <r>
    <n v="9"/>
    <n v="22"/>
    <n v="2"/>
    <n v="21"/>
    <n v="0"/>
    <n v="0"/>
    <s v="GASTOS EN PERSONAL"/>
    <n v="28572146"/>
    <n v="0"/>
    <x v="1"/>
    <n v="28572146"/>
  </r>
  <r>
    <n v="9"/>
    <n v="22"/>
    <n v="2"/>
    <n v="22"/>
    <n v="0"/>
    <n v="0"/>
    <s v="BIENES Y SERVICIOS DE CONSUMO"/>
    <n v="4636296"/>
    <n v="0"/>
    <x v="1"/>
    <n v="4636296"/>
  </r>
  <r>
    <n v="9"/>
    <n v="22"/>
    <n v="2"/>
    <n v="23"/>
    <n v="3"/>
    <n v="0"/>
    <s v="Prestaciones Sociales del Empleador"/>
    <n v="10"/>
    <n v="0"/>
    <x v="1"/>
    <n v="10"/>
  </r>
  <r>
    <n v="9"/>
    <n v="22"/>
    <n v="2"/>
    <n v="24"/>
    <n v="3"/>
    <n v="1"/>
    <s v="Convenios para el Mejoramiento de la Calidad de la Educación"/>
    <n v="10"/>
    <n v="0"/>
    <x v="1"/>
    <n v="10"/>
  </r>
  <r>
    <n v="9"/>
    <n v="22"/>
    <n v="2"/>
    <n v="25"/>
    <n v="99"/>
    <n v="0"/>
    <s v="Otros Integros al Fisco"/>
    <n v="20"/>
    <n v="0"/>
    <x v="1"/>
    <n v="20"/>
  </r>
  <r>
    <n v="9"/>
    <n v="22"/>
    <n v="2"/>
    <n v="29"/>
    <n v="4"/>
    <n v="0"/>
    <s v="Mobiliario y Otros"/>
    <n v="34039"/>
    <n v="0"/>
    <x v="1"/>
    <n v="34039"/>
  </r>
  <r>
    <n v="9"/>
    <n v="22"/>
    <n v="2"/>
    <n v="29"/>
    <n v="5"/>
    <n v="0"/>
    <s v="Máquinas y Equipos"/>
    <n v="1110"/>
    <n v="0"/>
    <x v="1"/>
    <n v="1110"/>
  </r>
  <r>
    <n v="9"/>
    <n v="22"/>
    <n v="2"/>
    <n v="29"/>
    <n v="6"/>
    <n v="0"/>
    <s v="Equipos Informáticos"/>
    <n v="91954"/>
    <n v="0"/>
    <x v="1"/>
    <n v="91954"/>
  </r>
  <r>
    <n v="9"/>
    <n v="22"/>
    <n v="2"/>
    <n v="29"/>
    <n v="7"/>
    <n v="0"/>
    <s v="Programas Informáticos"/>
    <n v="21260"/>
    <n v="0"/>
    <x v="1"/>
    <n v="21260"/>
  </r>
  <r>
    <n v="9"/>
    <n v="22"/>
    <n v="2"/>
    <n v="31"/>
    <n v="2"/>
    <n v="0"/>
    <s v="Proyectos"/>
    <n v="3465401"/>
    <n v="0"/>
    <x v="1"/>
    <n v="3465401"/>
  </r>
  <r>
    <n v="9"/>
    <n v="22"/>
    <n v="2"/>
    <n v="34"/>
    <n v="7"/>
    <n v="0"/>
    <s v="Deuda Flotante"/>
    <n v="10"/>
    <n v="0"/>
    <x v="1"/>
    <n v="10"/>
  </r>
  <r>
    <n v="9"/>
    <n v="23"/>
    <n v="1"/>
    <n v="5"/>
    <n v="2"/>
    <n v="201"/>
    <s v="Recuperación de Licencias Médicas - FONASA"/>
    <n v="10"/>
    <n v="0"/>
    <x v="0"/>
    <n v="10"/>
  </r>
  <r>
    <n v="9"/>
    <n v="23"/>
    <n v="1"/>
    <n v="8"/>
    <n v="1"/>
    <n v="0"/>
    <s v="Recuperaciones y Reembolsos por Licencias Médicas"/>
    <n v="10"/>
    <n v="0"/>
    <x v="0"/>
    <n v="10"/>
  </r>
  <r>
    <n v="9"/>
    <n v="23"/>
    <n v="1"/>
    <n v="8"/>
    <n v="99"/>
    <n v="0"/>
    <s v="Otros"/>
    <n v="10"/>
    <n v="0"/>
    <x v="0"/>
    <n v="10"/>
  </r>
  <r>
    <n v="9"/>
    <n v="23"/>
    <n v="1"/>
    <n v="9"/>
    <n v="1"/>
    <n v="0"/>
    <s v="Libre"/>
    <n v="3230965"/>
    <n v="0"/>
    <x v="0"/>
    <n v="3230965"/>
  </r>
  <r>
    <n v="9"/>
    <n v="23"/>
    <n v="1"/>
    <n v="15"/>
    <n v="0"/>
    <n v="0"/>
    <s v="SALDO INICIAL DE CAJA"/>
    <n v="20"/>
    <n v="0"/>
    <x v="0"/>
    <n v="20"/>
  </r>
  <r>
    <n v="9"/>
    <n v="23"/>
    <n v="1"/>
    <n v="21"/>
    <n v="0"/>
    <n v="0"/>
    <s v="GASTOS EN PERSONAL"/>
    <n v="2719866"/>
    <n v="0"/>
    <x v="1"/>
    <n v="2719866"/>
  </r>
  <r>
    <n v="9"/>
    <n v="23"/>
    <n v="1"/>
    <n v="22"/>
    <n v="0"/>
    <n v="0"/>
    <s v="BIENES Y SERVICIOS DE CONSUMO"/>
    <n v="479209"/>
    <n v="0"/>
    <x v="1"/>
    <n v="479209"/>
  </r>
  <r>
    <n v="9"/>
    <n v="23"/>
    <n v="1"/>
    <n v="25"/>
    <n v="99"/>
    <n v="0"/>
    <s v="Otros Integros al Fisco"/>
    <n v="20"/>
    <n v="0"/>
    <x v="1"/>
    <n v="20"/>
  </r>
  <r>
    <n v="9"/>
    <n v="23"/>
    <n v="1"/>
    <n v="29"/>
    <n v="4"/>
    <n v="0"/>
    <s v="Mobiliario y Otros"/>
    <n v="3310"/>
    <n v="0"/>
    <x v="1"/>
    <n v="3310"/>
  </r>
  <r>
    <n v="9"/>
    <n v="23"/>
    <n v="1"/>
    <n v="29"/>
    <n v="6"/>
    <n v="0"/>
    <s v="Equipos Informáticos"/>
    <n v="5395"/>
    <n v="0"/>
    <x v="1"/>
    <n v="5395"/>
  </r>
  <r>
    <n v="9"/>
    <n v="23"/>
    <n v="1"/>
    <n v="29"/>
    <n v="7"/>
    <n v="0"/>
    <s v="Programas Informáticos"/>
    <n v="23195"/>
    <n v="0"/>
    <x v="1"/>
    <n v="23195"/>
  </r>
  <r>
    <n v="9"/>
    <n v="23"/>
    <n v="1"/>
    <n v="34"/>
    <n v="7"/>
    <n v="0"/>
    <s v="Deuda Flotante"/>
    <n v="10"/>
    <n v="0"/>
    <x v="1"/>
    <n v="10"/>
  </r>
  <r>
    <n v="9"/>
    <n v="23"/>
    <n v="1"/>
    <n v="35"/>
    <n v="0"/>
    <n v="0"/>
    <s v="SALDO FINAL DE CAJA"/>
    <n v="10"/>
    <n v="0"/>
    <x v="1"/>
    <n v="10"/>
  </r>
  <r>
    <n v="9"/>
    <n v="23"/>
    <n v="2"/>
    <n v="5"/>
    <n v="2"/>
    <n v="1"/>
    <s v="Subvenciones a los Establecimientos Educacionales"/>
    <n v="53857572"/>
    <n v="0"/>
    <x v="0"/>
    <n v="53857572"/>
  </r>
  <r>
    <n v="9"/>
    <n v="23"/>
    <n v="2"/>
    <n v="5"/>
    <n v="2"/>
    <n v="2"/>
    <s v="Junta Nacional de Jardines Infantiles"/>
    <n v="1960355"/>
    <n v="0"/>
    <x v="0"/>
    <n v="1960355"/>
  </r>
  <r>
    <n v="9"/>
    <n v="23"/>
    <n v="2"/>
    <n v="5"/>
    <n v="2"/>
    <n v="4"/>
    <s v="Dirección de Educación Pública Programa 02"/>
    <n v="3317362"/>
    <n v="0"/>
    <x v="0"/>
    <n v="3317362"/>
  </r>
  <r>
    <n v="9"/>
    <n v="23"/>
    <n v="2"/>
    <n v="5"/>
    <n v="2"/>
    <n v="5"/>
    <s v="Subsecretaría de Educación"/>
    <n v="40"/>
    <n v="0"/>
    <x v="0"/>
    <n v="40"/>
  </r>
  <r>
    <n v="9"/>
    <n v="23"/>
    <n v="2"/>
    <n v="5"/>
    <n v="2"/>
    <n v="201"/>
    <s v="Recuperación de Licencias Médicas - FONASA"/>
    <n v="10"/>
    <n v="0"/>
    <x v="0"/>
    <n v="10"/>
  </r>
  <r>
    <n v="9"/>
    <n v="23"/>
    <n v="2"/>
    <n v="8"/>
    <n v="1"/>
    <n v="0"/>
    <s v="Recuperaciones y Reembolsos por Licencias Médicas"/>
    <n v="10"/>
    <n v="0"/>
    <x v="0"/>
    <n v="10"/>
  </r>
  <r>
    <n v="9"/>
    <n v="23"/>
    <n v="2"/>
    <n v="13"/>
    <n v="2"/>
    <n v="1"/>
    <s v="Subvenciones a los Establecimientos Educacionales"/>
    <n v="263042"/>
    <n v="0"/>
    <x v="0"/>
    <n v="263042"/>
  </r>
  <r>
    <n v="9"/>
    <n v="23"/>
    <n v="2"/>
    <n v="13"/>
    <n v="2"/>
    <n v="2"/>
    <s v="Dirección de Educación Pública"/>
    <n v="4178095"/>
    <n v="0"/>
    <x v="0"/>
    <n v="4178095"/>
  </r>
  <r>
    <n v="9"/>
    <n v="23"/>
    <n v="2"/>
    <n v="13"/>
    <n v="2"/>
    <n v="3"/>
    <s v="Junta Nacional de Jardines Infantiles"/>
    <n v="10"/>
    <n v="0"/>
    <x v="0"/>
    <n v="10"/>
  </r>
  <r>
    <n v="9"/>
    <n v="23"/>
    <n v="2"/>
    <n v="13"/>
    <n v="2"/>
    <n v="5"/>
    <s v="Subsecretaría de Educación"/>
    <n v="30"/>
    <n v="0"/>
    <x v="0"/>
    <n v="30"/>
  </r>
  <r>
    <n v="9"/>
    <n v="23"/>
    <n v="2"/>
    <n v="15"/>
    <n v="0"/>
    <n v="0"/>
    <s v="SALDO INICIAL DE CAJA"/>
    <n v="10"/>
    <n v="0"/>
    <x v="0"/>
    <n v="10"/>
  </r>
  <r>
    <n v="9"/>
    <n v="23"/>
    <n v="2"/>
    <n v="21"/>
    <n v="0"/>
    <n v="0"/>
    <s v="GASTOS EN PERSONAL"/>
    <n v="50595326"/>
    <n v="0"/>
    <x v="1"/>
    <n v="50595326"/>
  </r>
  <r>
    <n v="9"/>
    <n v="23"/>
    <n v="2"/>
    <n v="22"/>
    <n v="0"/>
    <n v="0"/>
    <s v="BIENES Y SERVICIOS DE CONSUMO"/>
    <n v="6214938"/>
    <n v="0"/>
    <x v="1"/>
    <n v="6214938"/>
  </r>
  <r>
    <n v="9"/>
    <n v="23"/>
    <n v="2"/>
    <n v="23"/>
    <n v="3"/>
    <n v="0"/>
    <s v="Prestaciones Sociales del Empleador"/>
    <n v="2325055"/>
    <n v="0"/>
    <x v="1"/>
    <n v="2325055"/>
  </r>
  <r>
    <n v="9"/>
    <n v="23"/>
    <n v="2"/>
    <n v="24"/>
    <n v="3"/>
    <n v="1"/>
    <s v="Convenios para el Mejoramiento de la Calidad de la Educación"/>
    <n v="10"/>
    <n v="0"/>
    <x v="1"/>
    <n v="10"/>
  </r>
  <r>
    <n v="9"/>
    <n v="23"/>
    <n v="2"/>
    <n v="25"/>
    <n v="99"/>
    <n v="0"/>
    <s v="Otros Integros al Fisco"/>
    <n v="20"/>
    <n v="0"/>
    <x v="1"/>
    <n v="20"/>
  </r>
  <r>
    <n v="9"/>
    <n v="23"/>
    <n v="2"/>
    <n v="29"/>
    <n v="4"/>
    <n v="0"/>
    <s v="Mobiliario y Otros"/>
    <n v="64532"/>
    <n v="0"/>
    <x v="1"/>
    <n v="64532"/>
  </r>
  <r>
    <n v="9"/>
    <n v="23"/>
    <n v="2"/>
    <n v="29"/>
    <n v="6"/>
    <n v="0"/>
    <s v="Equipos Informáticos"/>
    <n v="118815"/>
    <n v="0"/>
    <x v="1"/>
    <n v="118815"/>
  </r>
  <r>
    <n v="9"/>
    <n v="23"/>
    <n v="2"/>
    <n v="29"/>
    <n v="7"/>
    <n v="0"/>
    <s v="Programas Informáticos"/>
    <n v="79725"/>
    <n v="0"/>
    <x v="1"/>
    <n v="79725"/>
  </r>
  <r>
    <n v="9"/>
    <n v="23"/>
    <n v="2"/>
    <n v="31"/>
    <n v="2"/>
    <n v="0"/>
    <s v="Proyectos"/>
    <n v="4178105"/>
    <n v="0"/>
    <x v="1"/>
    <n v="4178105"/>
  </r>
  <r>
    <n v="9"/>
    <n v="23"/>
    <n v="2"/>
    <n v="34"/>
    <n v="7"/>
    <n v="0"/>
    <s v="Deuda Flotante"/>
    <n v="10"/>
    <n v="0"/>
    <x v="1"/>
    <n v="10"/>
  </r>
  <r>
    <n v="9"/>
    <n v="24"/>
    <n v="1"/>
    <n v="5"/>
    <n v="2"/>
    <n v="201"/>
    <s v="Recuperación de Licencias Médicas - FONASA"/>
    <n v="10"/>
    <n v="0"/>
    <x v="0"/>
    <n v="10"/>
  </r>
  <r>
    <n v="9"/>
    <n v="24"/>
    <n v="1"/>
    <n v="8"/>
    <n v="1"/>
    <n v="0"/>
    <s v="Recuperaciones y Reembolsos por Licencias Médicas"/>
    <n v="10"/>
    <n v="0"/>
    <x v="0"/>
    <n v="10"/>
  </r>
  <r>
    <n v="9"/>
    <n v="24"/>
    <n v="1"/>
    <n v="8"/>
    <n v="99"/>
    <n v="0"/>
    <s v="Otros"/>
    <n v="10"/>
    <n v="0"/>
    <x v="0"/>
    <n v="10"/>
  </r>
  <r>
    <n v="9"/>
    <n v="24"/>
    <n v="1"/>
    <n v="9"/>
    <n v="1"/>
    <n v="0"/>
    <s v="Libre"/>
    <n v="2750180"/>
    <n v="0"/>
    <x v="0"/>
    <n v="2750180"/>
  </r>
  <r>
    <n v="9"/>
    <n v="24"/>
    <n v="1"/>
    <n v="15"/>
    <n v="0"/>
    <n v="0"/>
    <s v="SALDO INICIAL DE CAJA"/>
    <n v="20"/>
    <n v="0"/>
    <x v="0"/>
    <n v="20"/>
  </r>
  <r>
    <n v="9"/>
    <n v="24"/>
    <n v="1"/>
    <n v="21"/>
    <n v="0"/>
    <n v="0"/>
    <s v="GASTOS EN PERSONAL"/>
    <n v="2236123"/>
    <n v="0"/>
    <x v="1"/>
    <n v="2236123"/>
  </r>
  <r>
    <n v="9"/>
    <n v="24"/>
    <n v="1"/>
    <n v="22"/>
    <n v="0"/>
    <n v="0"/>
    <s v="BIENES Y SERVICIOS DE CONSUMO"/>
    <n v="478634"/>
    <n v="0"/>
    <x v="1"/>
    <n v="478634"/>
  </r>
  <r>
    <n v="9"/>
    <n v="24"/>
    <n v="1"/>
    <n v="25"/>
    <n v="99"/>
    <n v="0"/>
    <s v="Otros Integros al Fisco"/>
    <n v="20"/>
    <n v="0"/>
    <x v="1"/>
    <n v="20"/>
  </r>
  <r>
    <n v="9"/>
    <n v="24"/>
    <n v="1"/>
    <n v="29"/>
    <n v="4"/>
    <n v="0"/>
    <s v="Mobiliario y Otros"/>
    <n v="6115"/>
    <n v="0"/>
    <x v="1"/>
    <n v="6115"/>
  </r>
  <r>
    <n v="9"/>
    <n v="24"/>
    <n v="1"/>
    <n v="29"/>
    <n v="5"/>
    <n v="0"/>
    <s v="Máquinas y Equipos"/>
    <n v="5549"/>
    <n v="0"/>
    <x v="1"/>
    <n v="5549"/>
  </r>
  <r>
    <n v="9"/>
    <n v="24"/>
    <n v="1"/>
    <n v="29"/>
    <n v="6"/>
    <n v="0"/>
    <s v="Equipos Informáticos"/>
    <n v="6867"/>
    <n v="0"/>
    <x v="1"/>
    <n v="6867"/>
  </r>
  <r>
    <n v="9"/>
    <n v="24"/>
    <n v="1"/>
    <n v="29"/>
    <n v="7"/>
    <n v="0"/>
    <s v="Programas Informáticos"/>
    <n v="16902"/>
    <n v="0"/>
    <x v="1"/>
    <n v="16902"/>
  </r>
  <r>
    <n v="9"/>
    <n v="24"/>
    <n v="1"/>
    <n v="34"/>
    <n v="7"/>
    <n v="0"/>
    <s v="Deuda Flotante"/>
    <n v="10"/>
    <n v="0"/>
    <x v="1"/>
    <n v="10"/>
  </r>
  <r>
    <n v="9"/>
    <n v="24"/>
    <n v="1"/>
    <n v="35"/>
    <n v="0"/>
    <n v="0"/>
    <s v="SALDO FINAL DE CAJA"/>
    <n v="10"/>
    <n v="0"/>
    <x v="1"/>
    <n v="10"/>
  </r>
  <r>
    <n v="9"/>
    <n v="24"/>
    <n v="2"/>
    <n v="5"/>
    <n v="2"/>
    <n v="1"/>
    <s v="Subvenciones a los Establecimientos Educacionales"/>
    <n v="30463305"/>
    <n v="0"/>
    <x v="0"/>
    <n v="30463305"/>
  </r>
  <r>
    <n v="9"/>
    <n v="24"/>
    <n v="2"/>
    <n v="5"/>
    <n v="2"/>
    <n v="2"/>
    <s v="Junta Nacional de Jardines Infantiles"/>
    <n v="3161380"/>
    <n v="0"/>
    <x v="0"/>
    <n v="3161380"/>
  </r>
  <r>
    <n v="9"/>
    <n v="24"/>
    <n v="2"/>
    <n v="5"/>
    <n v="2"/>
    <n v="4"/>
    <s v="Dirección de Educación Pública Programa 02"/>
    <n v="2432550"/>
    <n v="0"/>
    <x v="0"/>
    <n v="2432550"/>
  </r>
  <r>
    <n v="9"/>
    <n v="24"/>
    <n v="2"/>
    <n v="5"/>
    <n v="2"/>
    <n v="5"/>
    <s v="Subsecretaría de Educación"/>
    <n v="40"/>
    <n v="0"/>
    <x v="0"/>
    <n v="40"/>
  </r>
  <r>
    <n v="9"/>
    <n v="24"/>
    <n v="2"/>
    <n v="5"/>
    <n v="2"/>
    <n v="201"/>
    <s v="Recuperación de Licencias Médicas - FONASA"/>
    <n v="10"/>
    <n v="0"/>
    <x v="0"/>
    <n v="10"/>
  </r>
  <r>
    <n v="9"/>
    <n v="24"/>
    <n v="2"/>
    <n v="8"/>
    <n v="1"/>
    <n v="0"/>
    <s v="Recuperaciones y Reembolsos por Licencias Médicas"/>
    <n v="10"/>
    <n v="0"/>
    <x v="0"/>
    <n v="10"/>
  </r>
  <r>
    <n v="9"/>
    <n v="24"/>
    <n v="2"/>
    <n v="13"/>
    <n v="2"/>
    <n v="1"/>
    <s v="Subvenciones a los Establecimientos Educacionales"/>
    <n v="200059"/>
    <n v="0"/>
    <x v="0"/>
    <n v="200059"/>
  </r>
  <r>
    <n v="9"/>
    <n v="24"/>
    <n v="2"/>
    <n v="13"/>
    <n v="2"/>
    <n v="2"/>
    <s v="Dirección de Educación Pública"/>
    <n v="6300626"/>
    <n v="0"/>
    <x v="0"/>
    <n v="6300626"/>
  </r>
  <r>
    <n v="9"/>
    <n v="24"/>
    <n v="2"/>
    <n v="13"/>
    <n v="2"/>
    <n v="3"/>
    <s v="Junta Nacional de Jardines Infantiles"/>
    <n v="10"/>
    <n v="0"/>
    <x v="0"/>
    <n v="10"/>
  </r>
  <r>
    <n v="9"/>
    <n v="24"/>
    <n v="2"/>
    <n v="13"/>
    <n v="2"/>
    <n v="5"/>
    <s v="Subsecretaría de Educación"/>
    <n v="30"/>
    <n v="0"/>
    <x v="0"/>
    <n v="30"/>
  </r>
  <r>
    <n v="9"/>
    <n v="24"/>
    <n v="2"/>
    <n v="15"/>
    <n v="0"/>
    <n v="0"/>
    <s v="SALDO INICIAL DE CAJA"/>
    <n v="10"/>
    <n v="0"/>
    <x v="0"/>
    <n v="10"/>
  </r>
  <r>
    <n v="9"/>
    <n v="24"/>
    <n v="2"/>
    <n v="21"/>
    <n v="0"/>
    <n v="0"/>
    <s v="GASTOS EN PERSONAL"/>
    <n v="32841396"/>
    <n v="0"/>
    <x v="1"/>
    <n v="32841396"/>
  </r>
  <r>
    <n v="9"/>
    <n v="24"/>
    <n v="2"/>
    <n v="22"/>
    <n v="0"/>
    <n v="0"/>
    <s v="BIENES Y SERVICIOS DE CONSUMO"/>
    <n v="2320395"/>
    <n v="0"/>
    <x v="1"/>
    <n v="2320395"/>
  </r>
  <r>
    <n v="9"/>
    <n v="24"/>
    <n v="2"/>
    <n v="23"/>
    <n v="3"/>
    <n v="0"/>
    <s v="Prestaciones Sociales del Empleador"/>
    <n v="895475"/>
    <n v="0"/>
    <x v="1"/>
    <n v="895475"/>
  </r>
  <r>
    <n v="9"/>
    <n v="24"/>
    <n v="2"/>
    <n v="24"/>
    <n v="3"/>
    <n v="1"/>
    <s v="Convenios para el Mejoramiento de la Calidad de la Educación"/>
    <n v="10"/>
    <n v="0"/>
    <x v="1"/>
    <n v="10"/>
  </r>
  <r>
    <n v="9"/>
    <n v="24"/>
    <n v="2"/>
    <n v="25"/>
    <n v="99"/>
    <n v="0"/>
    <s v="Otros Integros al Fisco"/>
    <n v="20"/>
    <n v="0"/>
    <x v="1"/>
    <n v="20"/>
  </r>
  <r>
    <n v="9"/>
    <n v="24"/>
    <n v="2"/>
    <n v="29"/>
    <n v="4"/>
    <n v="0"/>
    <s v="Mobiliario y Otros"/>
    <n v="18916"/>
    <n v="0"/>
    <x v="1"/>
    <n v="18916"/>
  </r>
  <r>
    <n v="9"/>
    <n v="24"/>
    <n v="2"/>
    <n v="29"/>
    <n v="5"/>
    <n v="0"/>
    <s v="Máquinas y Equipos"/>
    <n v="54592"/>
    <n v="0"/>
    <x v="1"/>
    <n v="54592"/>
  </r>
  <r>
    <n v="9"/>
    <n v="24"/>
    <n v="2"/>
    <n v="29"/>
    <n v="6"/>
    <n v="0"/>
    <s v="Equipos Informáticos"/>
    <n v="35703"/>
    <n v="0"/>
    <x v="1"/>
    <n v="35703"/>
  </r>
  <r>
    <n v="9"/>
    <n v="24"/>
    <n v="2"/>
    <n v="29"/>
    <n v="7"/>
    <n v="0"/>
    <s v="Programas Informáticos"/>
    <n v="90877"/>
    <n v="0"/>
    <x v="1"/>
    <n v="90877"/>
  </r>
  <r>
    <n v="9"/>
    <n v="24"/>
    <n v="2"/>
    <n v="31"/>
    <n v="2"/>
    <n v="0"/>
    <s v="Proyectos"/>
    <n v="6300636"/>
    <n v="0"/>
    <x v="1"/>
    <n v="6300636"/>
  </r>
  <r>
    <n v="9"/>
    <n v="24"/>
    <n v="2"/>
    <n v="34"/>
    <n v="7"/>
    <n v="0"/>
    <s v="Deuda Flotante"/>
    <n v="10"/>
    <n v="0"/>
    <x v="1"/>
    <n v="10"/>
  </r>
  <r>
    <n v="9"/>
    <n v="25"/>
    <n v="1"/>
    <n v="5"/>
    <n v="2"/>
    <n v="201"/>
    <s v="Recuperación de Licencias Médicas - FONASA"/>
    <n v="10"/>
    <n v="0"/>
    <x v="0"/>
    <n v="10"/>
  </r>
  <r>
    <n v="9"/>
    <n v="25"/>
    <n v="1"/>
    <n v="8"/>
    <n v="1"/>
    <n v="0"/>
    <s v="Recuperaciones y Reembolsos por Licencias Médicas"/>
    <n v="10"/>
    <n v="0"/>
    <x v="0"/>
    <n v="10"/>
  </r>
  <r>
    <n v="9"/>
    <n v="25"/>
    <n v="1"/>
    <n v="8"/>
    <n v="99"/>
    <n v="0"/>
    <s v="Otros"/>
    <n v="10"/>
    <n v="0"/>
    <x v="0"/>
    <n v="10"/>
  </r>
  <r>
    <n v="9"/>
    <n v="25"/>
    <n v="1"/>
    <n v="9"/>
    <n v="1"/>
    <n v="0"/>
    <s v="Libre"/>
    <n v="3205435"/>
    <n v="0"/>
    <x v="0"/>
    <n v="3205435"/>
  </r>
  <r>
    <n v="9"/>
    <n v="25"/>
    <n v="1"/>
    <n v="15"/>
    <n v="0"/>
    <n v="0"/>
    <s v="SALDO INICIAL DE CAJA"/>
    <n v="20"/>
    <n v="0"/>
    <x v="0"/>
    <n v="20"/>
  </r>
  <r>
    <n v="9"/>
    <n v="25"/>
    <n v="1"/>
    <n v="21"/>
    <n v="0"/>
    <n v="0"/>
    <s v="GASTOS EN PERSONAL"/>
    <n v="2576505"/>
    <n v="0"/>
    <x v="1"/>
    <n v="2576505"/>
  </r>
  <r>
    <n v="9"/>
    <n v="25"/>
    <n v="1"/>
    <n v="22"/>
    <n v="0"/>
    <n v="0"/>
    <s v="BIENES Y SERVICIOS DE CONSUMO"/>
    <n v="596410"/>
    <n v="0"/>
    <x v="1"/>
    <n v="596410"/>
  </r>
  <r>
    <n v="9"/>
    <n v="25"/>
    <n v="1"/>
    <n v="25"/>
    <n v="99"/>
    <n v="0"/>
    <s v="Otros Integros al Fisco"/>
    <n v="20"/>
    <n v="0"/>
    <x v="1"/>
    <n v="20"/>
  </r>
  <r>
    <n v="9"/>
    <n v="25"/>
    <n v="1"/>
    <n v="29"/>
    <n v="4"/>
    <n v="0"/>
    <s v="Mobiliario y Otros"/>
    <n v="3329"/>
    <n v="0"/>
    <x v="1"/>
    <n v="3329"/>
  </r>
  <r>
    <n v="9"/>
    <n v="25"/>
    <n v="1"/>
    <n v="29"/>
    <n v="5"/>
    <n v="0"/>
    <s v="Máquinas y Equipos"/>
    <n v="4977"/>
    <n v="0"/>
    <x v="1"/>
    <n v="4977"/>
  </r>
  <r>
    <n v="9"/>
    <n v="25"/>
    <n v="1"/>
    <n v="29"/>
    <n v="6"/>
    <n v="0"/>
    <s v="Equipos Informáticos"/>
    <n v="15928"/>
    <n v="0"/>
    <x v="1"/>
    <n v="15928"/>
  </r>
  <r>
    <n v="9"/>
    <n v="25"/>
    <n v="1"/>
    <n v="29"/>
    <n v="7"/>
    <n v="0"/>
    <s v="Programas Informáticos"/>
    <n v="8296"/>
    <n v="0"/>
    <x v="1"/>
    <n v="8296"/>
  </r>
  <r>
    <n v="9"/>
    <n v="25"/>
    <n v="1"/>
    <n v="34"/>
    <n v="7"/>
    <n v="0"/>
    <s v="Deuda Flotante"/>
    <n v="10"/>
    <n v="0"/>
    <x v="1"/>
    <n v="10"/>
  </r>
  <r>
    <n v="9"/>
    <n v="25"/>
    <n v="1"/>
    <n v="35"/>
    <n v="0"/>
    <n v="0"/>
    <s v="SALDO FINAL DE CAJA"/>
    <n v="10"/>
    <n v="0"/>
    <x v="1"/>
    <n v="10"/>
  </r>
  <r>
    <n v="9"/>
    <n v="25"/>
    <n v="2"/>
    <n v="5"/>
    <n v="2"/>
    <n v="1"/>
    <s v="Subvenciones a los Establecimientos Educacionales"/>
    <n v="46059623"/>
    <n v="0"/>
    <x v="0"/>
    <n v="46059623"/>
  </r>
  <r>
    <n v="9"/>
    <n v="25"/>
    <n v="2"/>
    <n v="5"/>
    <n v="2"/>
    <n v="2"/>
    <s v="Junta Nacional de Jardines Infantiles"/>
    <n v="1216885"/>
    <n v="0"/>
    <x v="0"/>
    <n v="1216885"/>
  </r>
  <r>
    <n v="9"/>
    <n v="25"/>
    <n v="2"/>
    <n v="5"/>
    <n v="2"/>
    <n v="4"/>
    <s v="Dirección de Educación Pública Programa 02"/>
    <n v="4190634"/>
    <n v="0"/>
    <x v="0"/>
    <n v="4190634"/>
  </r>
  <r>
    <n v="9"/>
    <n v="25"/>
    <n v="2"/>
    <n v="5"/>
    <n v="2"/>
    <n v="5"/>
    <s v="Subsecretaría de Educación"/>
    <n v="40"/>
    <n v="0"/>
    <x v="0"/>
    <n v="40"/>
  </r>
  <r>
    <n v="9"/>
    <n v="25"/>
    <n v="2"/>
    <n v="5"/>
    <n v="2"/>
    <n v="201"/>
    <s v="Recuperación de Licencias Médicas - FONASA"/>
    <n v="10"/>
    <n v="0"/>
    <x v="0"/>
    <n v="10"/>
  </r>
  <r>
    <n v="9"/>
    <n v="25"/>
    <n v="2"/>
    <n v="8"/>
    <n v="1"/>
    <n v="0"/>
    <s v="Recuperaciones y Reembolsos por Licencias Médicas"/>
    <n v="10"/>
    <n v="0"/>
    <x v="0"/>
    <n v="10"/>
  </r>
  <r>
    <n v="9"/>
    <n v="25"/>
    <n v="2"/>
    <n v="13"/>
    <n v="2"/>
    <n v="1"/>
    <s v="Subvenciones a los Establecimientos Educacionales"/>
    <n v="246620"/>
    <n v="0"/>
    <x v="0"/>
    <n v="246620"/>
  </r>
  <r>
    <n v="9"/>
    <n v="25"/>
    <n v="2"/>
    <n v="13"/>
    <n v="2"/>
    <n v="2"/>
    <s v="Dirección de Educación Pública"/>
    <n v="6107587"/>
    <n v="0"/>
    <x v="0"/>
    <n v="6107587"/>
  </r>
  <r>
    <n v="9"/>
    <n v="25"/>
    <n v="2"/>
    <n v="13"/>
    <n v="2"/>
    <n v="3"/>
    <s v="Junta Nacional de Jardines Infantiles"/>
    <n v="10"/>
    <n v="0"/>
    <x v="0"/>
    <n v="10"/>
  </r>
  <r>
    <n v="9"/>
    <n v="25"/>
    <n v="2"/>
    <n v="13"/>
    <n v="2"/>
    <n v="5"/>
    <s v="Subsecretaría de Educación"/>
    <n v="30"/>
    <n v="0"/>
    <x v="0"/>
    <n v="30"/>
  </r>
  <r>
    <n v="9"/>
    <n v="25"/>
    <n v="2"/>
    <n v="15"/>
    <n v="0"/>
    <n v="0"/>
    <s v="SALDO INICIAL DE CAJA"/>
    <n v="10"/>
    <n v="0"/>
    <x v="0"/>
    <n v="10"/>
  </r>
  <r>
    <n v="9"/>
    <n v="25"/>
    <n v="2"/>
    <n v="21"/>
    <n v="0"/>
    <n v="0"/>
    <s v="GASTOS EN PERSONAL"/>
    <n v="47234921"/>
    <n v="0"/>
    <x v="1"/>
    <n v="47234921"/>
  </r>
  <r>
    <n v="9"/>
    <n v="25"/>
    <n v="2"/>
    <n v="22"/>
    <n v="0"/>
    <n v="0"/>
    <s v="BIENES Y SERVICIOS DE CONSUMO"/>
    <n v="4232241"/>
    <n v="0"/>
    <x v="1"/>
    <n v="4232241"/>
  </r>
  <r>
    <n v="9"/>
    <n v="25"/>
    <n v="2"/>
    <n v="23"/>
    <n v="3"/>
    <n v="0"/>
    <s v="Prestaciones Sociales del Empleador"/>
    <n v="10"/>
    <n v="0"/>
    <x v="1"/>
    <n v="10"/>
  </r>
  <r>
    <n v="9"/>
    <n v="25"/>
    <n v="2"/>
    <n v="24"/>
    <n v="3"/>
    <n v="1"/>
    <s v="Convenios para el Mejoramiento de la Calidad de la Educación"/>
    <n v="10"/>
    <n v="0"/>
    <x v="1"/>
    <n v="10"/>
  </r>
  <r>
    <n v="9"/>
    <n v="25"/>
    <n v="2"/>
    <n v="25"/>
    <n v="99"/>
    <n v="0"/>
    <s v="Otros Integros al Fisco"/>
    <n v="20"/>
    <n v="0"/>
    <x v="1"/>
    <n v="20"/>
  </r>
  <r>
    <n v="9"/>
    <n v="25"/>
    <n v="2"/>
    <n v="29"/>
    <n v="4"/>
    <n v="0"/>
    <s v="Mobiliario y Otros"/>
    <n v="34391"/>
    <n v="0"/>
    <x v="1"/>
    <n v="34391"/>
  </r>
  <r>
    <n v="9"/>
    <n v="25"/>
    <n v="2"/>
    <n v="29"/>
    <n v="5"/>
    <n v="0"/>
    <s v="Máquinas y Equipos"/>
    <n v="99209"/>
    <n v="0"/>
    <x v="1"/>
    <n v="99209"/>
  </r>
  <r>
    <n v="9"/>
    <n v="25"/>
    <n v="2"/>
    <n v="29"/>
    <n v="6"/>
    <n v="0"/>
    <s v="Equipos Informáticos"/>
    <n v="113050"/>
    <n v="0"/>
    <x v="1"/>
    <n v="113050"/>
  </r>
  <r>
    <n v="9"/>
    <n v="25"/>
    <n v="2"/>
    <n v="31"/>
    <n v="2"/>
    <n v="0"/>
    <s v="Proyectos"/>
    <n v="6107597"/>
    <n v="0"/>
    <x v="1"/>
    <n v="6107597"/>
  </r>
  <r>
    <n v="9"/>
    <n v="25"/>
    <n v="2"/>
    <n v="34"/>
    <n v="7"/>
    <n v="0"/>
    <s v="Deuda Flotante"/>
    <n v="10"/>
    <n v="0"/>
    <x v="1"/>
    <n v="10"/>
  </r>
  <r>
    <n v="9"/>
    <n v="26"/>
    <n v="1"/>
    <n v="5"/>
    <n v="2"/>
    <n v="201"/>
    <s v="Recuperación de Licencias Médicas - FONASA"/>
    <n v="10"/>
    <n v="0"/>
    <x v="0"/>
    <n v="10"/>
  </r>
  <r>
    <n v="9"/>
    <n v="26"/>
    <n v="1"/>
    <n v="8"/>
    <n v="1"/>
    <n v="0"/>
    <s v="Recuperaciones y Reembolsos por Licencias Médicas"/>
    <n v="10"/>
    <n v="0"/>
    <x v="0"/>
    <n v="10"/>
  </r>
  <r>
    <n v="9"/>
    <n v="26"/>
    <n v="1"/>
    <n v="8"/>
    <n v="99"/>
    <n v="0"/>
    <s v="Otros"/>
    <n v="10"/>
    <n v="0"/>
    <x v="0"/>
    <n v="10"/>
  </r>
  <r>
    <n v="9"/>
    <n v="26"/>
    <n v="1"/>
    <n v="9"/>
    <n v="1"/>
    <n v="0"/>
    <s v="Libre"/>
    <n v="3158365"/>
    <n v="0"/>
    <x v="0"/>
    <n v="3158365"/>
  </r>
  <r>
    <n v="9"/>
    <n v="26"/>
    <n v="1"/>
    <n v="15"/>
    <n v="0"/>
    <n v="0"/>
    <s v="SALDO INICIAL DE CAJA"/>
    <n v="20"/>
    <n v="0"/>
    <x v="0"/>
    <n v="20"/>
  </r>
  <r>
    <n v="9"/>
    <n v="26"/>
    <n v="1"/>
    <n v="21"/>
    <n v="0"/>
    <n v="0"/>
    <s v="GASTOS EN PERSONAL"/>
    <n v="2461119"/>
    <n v="0"/>
    <x v="1"/>
    <n v="2461119"/>
  </r>
  <r>
    <n v="9"/>
    <n v="26"/>
    <n v="1"/>
    <n v="22"/>
    <n v="0"/>
    <n v="0"/>
    <s v="BIENES Y SERVICIOS DE CONSUMO"/>
    <n v="645472"/>
    <n v="0"/>
    <x v="1"/>
    <n v="645472"/>
  </r>
  <r>
    <n v="9"/>
    <n v="26"/>
    <n v="1"/>
    <n v="25"/>
    <n v="99"/>
    <n v="0"/>
    <s v="Otros Integros al Fisco"/>
    <n v="20"/>
    <n v="0"/>
    <x v="1"/>
    <n v="20"/>
  </r>
  <r>
    <n v="9"/>
    <n v="26"/>
    <n v="1"/>
    <n v="29"/>
    <n v="4"/>
    <n v="0"/>
    <s v="Mobiliario y Otros"/>
    <n v="30866"/>
    <n v="0"/>
    <x v="1"/>
    <n v="30866"/>
  </r>
  <r>
    <n v="9"/>
    <n v="26"/>
    <n v="1"/>
    <n v="29"/>
    <n v="6"/>
    <n v="0"/>
    <s v="Equipos Informáticos"/>
    <n v="14092"/>
    <n v="0"/>
    <x v="1"/>
    <n v="14092"/>
  </r>
  <r>
    <n v="9"/>
    <n v="26"/>
    <n v="1"/>
    <n v="29"/>
    <n v="7"/>
    <n v="0"/>
    <s v="Programas Informáticos"/>
    <n v="6826"/>
    <n v="0"/>
    <x v="1"/>
    <n v="6826"/>
  </r>
  <r>
    <n v="9"/>
    <n v="26"/>
    <n v="1"/>
    <n v="34"/>
    <n v="7"/>
    <n v="0"/>
    <s v="Deuda Flotante"/>
    <n v="10"/>
    <n v="0"/>
    <x v="1"/>
    <n v="10"/>
  </r>
  <r>
    <n v="9"/>
    <n v="26"/>
    <n v="1"/>
    <n v="35"/>
    <n v="0"/>
    <n v="0"/>
    <s v="SALDO FINAL DE CAJA"/>
    <n v="10"/>
    <n v="0"/>
    <x v="1"/>
    <n v="10"/>
  </r>
  <r>
    <n v="9"/>
    <n v="26"/>
    <n v="2"/>
    <n v="5"/>
    <n v="2"/>
    <n v="1"/>
    <s v="Subvenciones a los Establecimientos Educacionales"/>
    <n v="76314764"/>
    <n v="0"/>
    <x v="0"/>
    <n v="76314764"/>
  </r>
  <r>
    <n v="9"/>
    <n v="26"/>
    <n v="2"/>
    <n v="5"/>
    <n v="2"/>
    <n v="2"/>
    <s v="Junta Nacional de Jardines Infantiles"/>
    <n v="2982830"/>
    <n v="0"/>
    <x v="0"/>
    <n v="2982830"/>
  </r>
  <r>
    <n v="9"/>
    <n v="26"/>
    <n v="2"/>
    <n v="5"/>
    <n v="2"/>
    <n v="4"/>
    <s v="Dirección de Educación Pública Programa 02"/>
    <n v="4175914"/>
    <n v="0"/>
    <x v="0"/>
    <n v="4175914"/>
  </r>
  <r>
    <n v="9"/>
    <n v="26"/>
    <n v="2"/>
    <n v="5"/>
    <n v="2"/>
    <n v="5"/>
    <s v="Subsecretaría de Educación"/>
    <n v="40"/>
    <n v="0"/>
    <x v="0"/>
    <n v="40"/>
  </r>
  <r>
    <n v="9"/>
    <n v="26"/>
    <n v="2"/>
    <n v="5"/>
    <n v="2"/>
    <n v="201"/>
    <s v="Recuperación de Licencias Médicas - FONASA"/>
    <n v="10"/>
    <n v="0"/>
    <x v="0"/>
    <n v="10"/>
  </r>
  <r>
    <n v="9"/>
    <n v="26"/>
    <n v="2"/>
    <n v="8"/>
    <n v="1"/>
    <n v="0"/>
    <s v="Recuperaciones y Reembolsos por Licencias Médicas"/>
    <n v="10"/>
    <n v="0"/>
    <x v="0"/>
    <n v="10"/>
  </r>
  <r>
    <n v="9"/>
    <n v="26"/>
    <n v="2"/>
    <n v="13"/>
    <n v="2"/>
    <n v="1"/>
    <s v="Subvenciones a los Establecimientos Educacionales"/>
    <n v="528522"/>
    <n v="0"/>
    <x v="0"/>
    <n v="528522"/>
  </r>
  <r>
    <n v="9"/>
    <n v="26"/>
    <n v="2"/>
    <n v="13"/>
    <n v="2"/>
    <n v="2"/>
    <s v="Dirección de Educación Pública"/>
    <n v="3891132"/>
    <n v="0"/>
    <x v="0"/>
    <n v="3891132"/>
  </r>
  <r>
    <n v="9"/>
    <n v="26"/>
    <n v="2"/>
    <n v="13"/>
    <n v="2"/>
    <n v="3"/>
    <s v="Junta Nacional de Jardines Infantiles"/>
    <n v="10"/>
    <n v="0"/>
    <x v="0"/>
    <n v="10"/>
  </r>
  <r>
    <n v="9"/>
    <n v="26"/>
    <n v="2"/>
    <n v="13"/>
    <n v="2"/>
    <n v="5"/>
    <s v="Subsecretaría de Educación"/>
    <n v="30"/>
    <n v="0"/>
    <x v="0"/>
    <n v="30"/>
  </r>
  <r>
    <n v="9"/>
    <n v="26"/>
    <n v="2"/>
    <n v="15"/>
    <n v="0"/>
    <n v="0"/>
    <s v="SALDO INICIAL DE CAJA"/>
    <n v="10"/>
    <n v="0"/>
    <x v="0"/>
    <n v="10"/>
  </r>
  <r>
    <n v="9"/>
    <n v="26"/>
    <n v="2"/>
    <n v="21"/>
    <n v="0"/>
    <n v="0"/>
    <s v="GASTOS EN PERSONAL"/>
    <n v="66053751"/>
    <n v="0"/>
    <x v="1"/>
    <n v="66053751"/>
  </r>
  <r>
    <n v="9"/>
    <n v="26"/>
    <n v="2"/>
    <n v="22"/>
    <n v="0"/>
    <n v="0"/>
    <s v="BIENES Y SERVICIOS DE CONSUMO"/>
    <n v="9871706"/>
    <n v="0"/>
    <x v="1"/>
    <n v="9871706"/>
  </r>
  <r>
    <n v="9"/>
    <n v="26"/>
    <n v="2"/>
    <n v="23"/>
    <n v="3"/>
    <n v="0"/>
    <s v="Prestaciones Sociales del Empleador"/>
    <n v="6210577"/>
    <n v="0"/>
    <x v="1"/>
    <n v="6210577"/>
  </r>
  <r>
    <n v="9"/>
    <n v="26"/>
    <n v="2"/>
    <n v="24"/>
    <n v="3"/>
    <n v="1"/>
    <s v="Convenios para el Mejoramiento de la Calidad de la Educación"/>
    <n v="10"/>
    <n v="0"/>
    <x v="1"/>
    <n v="10"/>
  </r>
  <r>
    <n v="9"/>
    <n v="26"/>
    <n v="2"/>
    <n v="25"/>
    <n v="99"/>
    <n v="0"/>
    <s v="Otros Integros al Fisco"/>
    <n v="20"/>
    <n v="0"/>
    <x v="1"/>
    <n v="20"/>
  </r>
  <r>
    <n v="9"/>
    <n v="26"/>
    <n v="2"/>
    <n v="29"/>
    <n v="4"/>
    <n v="0"/>
    <s v="Mobiliario y Otros"/>
    <n v="206520"/>
    <n v="0"/>
    <x v="1"/>
    <n v="206520"/>
  </r>
  <r>
    <n v="9"/>
    <n v="26"/>
    <n v="2"/>
    <n v="29"/>
    <n v="5"/>
    <n v="0"/>
    <s v="Máquinas y Equipos"/>
    <n v="936344"/>
    <n v="0"/>
    <x v="1"/>
    <n v="936344"/>
  </r>
  <r>
    <n v="9"/>
    <n v="26"/>
    <n v="2"/>
    <n v="29"/>
    <n v="6"/>
    <n v="0"/>
    <s v="Equipos Informáticos"/>
    <n v="135353"/>
    <n v="0"/>
    <x v="1"/>
    <n v="135353"/>
  </r>
  <r>
    <n v="9"/>
    <n v="26"/>
    <n v="2"/>
    <n v="29"/>
    <n v="7"/>
    <n v="0"/>
    <s v="Programas Informáticos"/>
    <n v="587839"/>
    <n v="0"/>
    <x v="1"/>
    <n v="587839"/>
  </r>
  <r>
    <n v="9"/>
    <n v="26"/>
    <n v="2"/>
    <n v="31"/>
    <n v="2"/>
    <n v="0"/>
    <s v="Proyectos"/>
    <n v="3891142"/>
    <n v="0"/>
    <x v="1"/>
    <n v="3891142"/>
  </r>
  <r>
    <n v="9"/>
    <n v="26"/>
    <n v="2"/>
    <n v="34"/>
    <n v="7"/>
    <n v="0"/>
    <s v="Deuda Flotante"/>
    <n v="10"/>
    <n v="0"/>
    <x v="1"/>
    <n v="10"/>
  </r>
  <r>
    <n v="9"/>
    <n v="27"/>
    <n v="1"/>
    <n v="5"/>
    <n v="2"/>
    <n v="201"/>
    <s v="Recuperación de Licencias Médicas - FONASA"/>
    <n v="10"/>
    <n v="0"/>
    <x v="0"/>
    <n v="10"/>
  </r>
  <r>
    <n v="9"/>
    <n v="27"/>
    <n v="1"/>
    <n v="8"/>
    <n v="1"/>
    <n v="0"/>
    <s v="Recuperaciones y Reembolsos por Licencias Médicas"/>
    <n v="10"/>
    <n v="0"/>
    <x v="0"/>
    <n v="10"/>
  </r>
  <r>
    <n v="9"/>
    <n v="27"/>
    <n v="1"/>
    <n v="8"/>
    <n v="99"/>
    <n v="0"/>
    <s v="Otros"/>
    <n v="10"/>
    <n v="0"/>
    <x v="0"/>
    <n v="10"/>
  </r>
  <r>
    <n v="9"/>
    <n v="27"/>
    <n v="1"/>
    <n v="9"/>
    <n v="1"/>
    <n v="0"/>
    <s v="Libre"/>
    <n v="2928569"/>
    <n v="0"/>
    <x v="0"/>
    <n v="2928569"/>
  </r>
  <r>
    <n v="9"/>
    <n v="27"/>
    <n v="1"/>
    <n v="15"/>
    <n v="0"/>
    <n v="0"/>
    <s v="SALDO INICIAL DE CAJA"/>
    <n v="20"/>
    <n v="0"/>
    <x v="0"/>
    <n v="20"/>
  </r>
  <r>
    <n v="9"/>
    <n v="27"/>
    <n v="1"/>
    <n v="21"/>
    <n v="0"/>
    <n v="0"/>
    <s v="GASTOS EN PERSONAL"/>
    <n v="2174834"/>
    <n v="0"/>
    <x v="1"/>
    <n v="2174834"/>
  </r>
  <r>
    <n v="9"/>
    <n v="27"/>
    <n v="1"/>
    <n v="22"/>
    <n v="0"/>
    <n v="0"/>
    <s v="BIENES Y SERVICIOS DE CONSUMO"/>
    <n v="616925"/>
    <n v="0"/>
    <x v="1"/>
    <n v="616925"/>
  </r>
  <r>
    <n v="9"/>
    <n v="27"/>
    <n v="1"/>
    <n v="25"/>
    <n v="99"/>
    <n v="0"/>
    <s v="Otros Integros al Fisco"/>
    <n v="20"/>
    <n v="0"/>
    <x v="1"/>
    <n v="20"/>
  </r>
  <r>
    <n v="9"/>
    <n v="27"/>
    <n v="1"/>
    <n v="29"/>
    <n v="4"/>
    <n v="0"/>
    <s v="Mobiliario y Otros"/>
    <n v="47390"/>
    <n v="0"/>
    <x v="1"/>
    <n v="47390"/>
  </r>
  <r>
    <n v="9"/>
    <n v="27"/>
    <n v="1"/>
    <n v="29"/>
    <n v="5"/>
    <n v="0"/>
    <s v="Máquinas y Equipos"/>
    <n v="15945"/>
    <n v="0"/>
    <x v="1"/>
    <n v="15945"/>
  </r>
  <r>
    <n v="9"/>
    <n v="27"/>
    <n v="1"/>
    <n v="29"/>
    <n v="6"/>
    <n v="0"/>
    <s v="Equipos Informáticos"/>
    <n v="46910"/>
    <n v="0"/>
    <x v="1"/>
    <n v="46910"/>
  </r>
  <r>
    <n v="9"/>
    <n v="27"/>
    <n v="1"/>
    <n v="29"/>
    <n v="7"/>
    <n v="0"/>
    <s v="Programas Informáticos"/>
    <n v="26575"/>
    <n v="0"/>
    <x v="1"/>
    <n v="26575"/>
  </r>
  <r>
    <n v="9"/>
    <n v="27"/>
    <n v="1"/>
    <n v="34"/>
    <n v="7"/>
    <n v="0"/>
    <s v="Deuda Flotante"/>
    <n v="10"/>
    <n v="0"/>
    <x v="1"/>
    <n v="10"/>
  </r>
  <r>
    <n v="9"/>
    <n v="27"/>
    <n v="1"/>
    <n v="35"/>
    <n v="0"/>
    <n v="0"/>
    <s v="SALDO FINAL DE CAJA"/>
    <n v="10"/>
    <n v="0"/>
    <x v="1"/>
    <n v="10"/>
  </r>
  <r>
    <n v="9"/>
    <n v="27"/>
    <n v="2"/>
    <n v="5"/>
    <n v="2"/>
    <n v="1"/>
    <s v="Subvenciones a los Establecimientos Educacionales"/>
    <n v="44174347"/>
    <n v="0"/>
    <x v="0"/>
    <n v="44174347"/>
  </r>
  <r>
    <n v="9"/>
    <n v="27"/>
    <n v="2"/>
    <n v="5"/>
    <n v="2"/>
    <n v="2"/>
    <s v="Junta Nacional de Jardines Infantiles"/>
    <n v="1743346"/>
    <n v="0"/>
    <x v="0"/>
    <n v="1743346"/>
  </r>
  <r>
    <n v="9"/>
    <n v="27"/>
    <n v="2"/>
    <n v="5"/>
    <n v="2"/>
    <n v="4"/>
    <s v="Dirección de Educación Pública Programa 02"/>
    <n v="3185794"/>
    <n v="0"/>
    <x v="0"/>
    <n v="3185794"/>
  </r>
  <r>
    <n v="9"/>
    <n v="27"/>
    <n v="2"/>
    <n v="5"/>
    <n v="2"/>
    <n v="5"/>
    <s v="Subsecretaría de Educación"/>
    <n v="40"/>
    <n v="0"/>
    <x v="0"/>
    <n v="40"/>
  </r>
  <r>
    <n v="9"/>
    <n v="27"/>
    <n v="2"/>
    <n v="5"/>
    <n v="2"/>
    <n v="201"/>
    <s v="Recuperación de Licencias Médicas - FONASA"/>
    <n v="10"/>
    <n v="0"/>
    <x v="0"/>
    <n v="10"/>
  </r>
  <r>
    <n v="9"/>
    <n v="27"/>
    <n v="2"/>
    <n v="8"/>
    <n v="1"/>
    <n v="0"/>
    <s v="Recuperaciones y Reembolsos por Licencias Médicas"/>
    <n v="10"/>
    <n v="0"/>
    <x v="0"/>
    <n v="10"/>
  </r>
  <r>
    <n v="9"/>
    <n v="27"/>
    <n v="2"/>
    <n v="13"/>
    <n v="2"/>
    <n v="1"/>
    <s v="Subvenciones a los Establecimientos Educacionales"/>
    <n v="282241"/>
    <n v="0"/>
    <x v="0"/>
    <n v="282241"/>
  </r>
  <r>
    <n v="9"/>
    <n v="27"/>
    <n v="2"/>
    <n v="13"/>
    <n v="2"/>
    <n v="2"/>
    <s v="Dirección de Educación Pública"/>
    <n v="2330095"/>
    <n v="0"/>
    <x v="0"/>
    <n v="2330095"/>
  </r>
  <r>
    <n v="9"/>
    <n v="27"/>
    <n v="2"/>
    <n v="13"/>
    <n v="2"/>
    <n v="3"/>
    <s v="Junta Nacional de Jardines Infantiles"/>
    <n v="10"/>
    <n v="0"/>
    <x v="0"/>
    <n v="10"/>
  </r>
  <r>
    <n v="9"/>
    <n v="27"/>
    <n v="2"/>
    <n v="13"/>
    <n v="2"/>
    <n v="5"/>
    <s v="Subsecretaría de Educación"/>
    <n v="30"/>
    <n v="0"/>
    <x v="0"/>
    <n v="30"/>
  </r>
  <r>
    <n v="9"/>
    <n v="27"/>
    <n v="2"/>
    <n v="15"/>
    <n v="0"/>
    <n v="0"/>
    <s v="SALDO INICIAL DE CAJA"/>
    <n v="10"/>
    <n v="0"/>
    <x v="0"/>
    <n v="10"/>
  </r>
  <r>
    <n v="9"/>
    <n v="27"/>
    <n v="2"/>
    <n v="21"/>
    <n v="0"/>
    <n v="0"/>
    <s v="GASTOS EN PERSONAL"/>
    <n v="45724441"/>
    <n v="0"/>
    <x v="1"/>
    <n v="45724441"/>
  </r>
  <r>
    <n v="9"/>
    <n v="27"/>
    <n v="2"/>
    <n v="22"/>
    <n v="0"/>
    <n v="0"/>
    <s v="BIENES Y SERVICIOS DE CONSUMO"/>
    <n v="2434165"/>
    <n v="0"/>
    <x v="1"/>
    <n v="2434165"/>
  </r>
  <r>
    <n v="9"/>
    <n v="27"/>
    <n v="2"/>
    <n v="23"/>
    <n v="3"/>
    <n v="0"/>
    <s v="Prestaciones Sociales del Empleador"/>
    <n v="745113"/>
    <n v="0"/>
    <x v="1"/>
    <n v="745113"/>
  </r>
  <r>
    <n v="9"/>
    <n v="27"/>
    <n v="2"/>
    <n v="24"/>
    <n v="3"/>
    <n v="1"/>
    <s v="Convenios para el Mejoramiento de la Calidad de la Educación"/>
    <n v="10"/>
    <n v="0"/>
    <x v="1"/>
    <n v="10"/>
  </r>
  <r>
    <n v="9"/>
    <n v="27"/>
    <n v="2"/>
    <n v="25"/>
    <n v="99"/>
    <n v="0"/>
    <s v="Otros Integros al Fisco"/>
    <n v="20"/>
    <n v="0"/>
    <x v="1"/>
    <n v="20"/>
  </r>
  <r>
    <n v="9"/>
    <n v="27"/>
    <n v="2"/>
    <n v="29"/>
    <n v="4"/>
    <n v="0"/>
    <s v="Mobiliario y Otros"/>
    <n v="42519"/>
    <n v="0"/>
    <x v="1"/>
    <n v="42519"/>
  </r>
  <r>
    <n v="9"/>
    <n v="27"/>
    <n v="2"/>
    <n v="29"/>
    <n v="5"/>
    <n v="0"/>
    <s v="Máquinas y Equipos"/>
    <n v="44646"/>
    <n v="0"/>
    <x v="1"/>
    <n v="44646"/>
  </r>
  <r>
    <n v="9"/>
    <n v="27"/>
    <n v="2"/>
    <n v="29"/>
    <n v="6"/>
    <n v="0"/>
    <s v="Equipos Informáticos"/>
    <n v="322620"/>
    <n v="0"/>
    <x v="1"/>
    <n v="322620"/>
  </r>
  <r>
    <n v="9"/>
    <n v="27"/>
    <n v="2"/>
    <n v="29"/>
    <n v="7"/>
    <n v="0"/>
    <s v="Programas Informáticos"/>
    <n v="72284"/>
    <n v="0"/>
    <x v="1"/>
    <n v="72284"/>
  </r>
  <r>
    <n v="9"/>
    <n v="27"/>
    <n v="2"/>
    <n v="31"/>
    <n v="2"/>
    <n v="0"/>
    <s v="Proyectos"/>
    <n v="2330105"/>
    <n v="0"/>
    <x v="1"/>
    <n v="2330105"/>
  </r>
  <r>
    <n v="9"/>
    <n v="27"/>
    <n v="2"/>
    <n v="34"/>
    <n v="7"/>
    <n v="0"/>
    <s v="Deuda Flotante"/>
    <n v="10"/>
    <n v="0"/>
    <x v="1"/>
    <n v="10"/>
  </r>
  <r>
    <n v="9"/>
    <n v="28"/>
    <n v="1"/>
    <n v="5"/>
    <n v="2"/>
    <n v="201"/>
    <s v="Recuperación de Licencias Médicas - FONASA"/>
    <n v="10"/>
    <n v="0"/>
    <x v="0"/>
    <n v="10"/>
  </r>
  <r>
    <n v="9"/>
    <n v="28"/>
    <n v="1"/>
    <n v="8"/>
    <n v="1"/>
    <n v="0"/>
    <s v="Recuperaciones y Reembolsos por Licencias Médicas"/>
    <n v="10"/>
    <n v="0"/>
    <x v="0"/>
    <n v="10"/>
  </r>
  <r>
    <n v="9"/>
    <n v="28"/>
    <n v="1"/>
    <n v="8"/>
    <n v="99"/>
    <n v="0"/>
    <s v="Otros"/>
    <n v="10"/>
    <n v="0"/>
    <x v="0"/>
    <n v="10"/>
  </r>
  <r>
    <n v="9"/>
    <n v="28"/>
    <n v="1"/>
    <n v="9"/>
    <n v="1"/>
    <n v="0"/>
    <s v="Libre"/>
    <n v="2832899"/>
    <n v="0"/>
    <x v="0"/>
    <n v="2832899"/>
  </r>
  <r>
    <n v="9"/>
    <n v="28"/>
    <n v="1"/>
    <n v="15"/>
    <n v="0"/>
    <n v="0"/>
    <s v="SALDO INICIAL DE CAJA"/>
    <n v="20"/>
    <n v="0"/>
    <x v="0"/>
    <n v="20"/>
  </r>
  <r>
    <n v="9"/>
    <n v="28"/>
    <n v="1"/>
    <n v="21"/>
    <n v="0"/>
    <n v="0"/>
    <s v="GASTOS EN PERSONAL"/>
    <n v="2206231"/>
    <n v="0"/>
    <x v="1"/>
    <n v="2206231"/>
  </r>
  <r>
    <n v="9"/>
    <n v="28"/>
    <n v="1"/>
    <n v="22"/>
    <n v="0"/>
    <n v="0"/>
    <s v="BIENES Y SERVICIOS DE CONSUMO"/>
    <n v="590979"/>
    <n v="0"/>
    <x v="1"/>
    <n v="590979"/>
  </r>
  <r>
    <n v="9"/>
    <n v="28"/>
    <n v="1"/>
    <n v="25"/>
    <n v="99"/>
    <n v="0"/>
    <s v="Otros Integros al Fisco"/>
    <n v="20"/>
    <n v="0"/>
    <x v="1"/>
    <n v="20"/>
  </r>
  <r>
    <n v="9"/>
    <n v="28"/>
    <n v="1"/>
    <n v="29"/>
    <n v="4"/>
    <n v="0"/>
    <s v="Mobiliario y Otros"/>
    <n v="10175"/>
    <n v="0"/>
    <x v="1"/>
    <n v="10175"/>
  </r>
  <r>
    <n v="9"/>
    <n v="28"/>
    <n v="1"/>
    <n v="29"/>
    <n v="5"/>
    <n v="0"/>
    <s v="Máquinas y Equipos"/>
    <n v="4669"/>
    <n v="0"/>
    <x v="1"/>
    <n v="4669"/>
  </r>
  <r>
    <n v="9"/>
    <n v="28"/>
    <n v="1"/>
    <n v="29"/>
    <n v="7"/>
    <n v="0"/>
    <s v="Programas Informáticos"/>
    <n v="20855"/>
    <n v="0"/>
    <x v="1"/>
    <n v="20855"/>
  </r>
  <r>
    <n v="9"/>
    <n v="28"/>
    <n v="1"/>
    <n v="34"/>
    <n v="7"/>
    <n v="0"/>
    <s v="Deuda Flotante"/>
    <n v="10"/>
    <n v="0"/>
    <x v="1"/>
    <n v="10"/>
  </r>
  <r>
    <n v="9"/>
    <n v="28"/>
    <n v="1"/>
    <n v="35"/>
    <n v="0"/>
    <n v="0"/>
    <s v="SALDO FINAL DE CAJA"/>
    <n v="10"/>
    <n v="0"/>
    <x v="1"/>
    <n v="10"/>
  </r>
  <r>
    <n v="9"/>
    <n v="28"/>
    <n v="2"/>
    <n v="5"/>
    <n v="2"/>
    <n v="1"/>
    <s v="Subvenciones a los Establecimientos Educacionales"/>
    <n v="34709318"/>
    <n v="0"/>
    <x v="0"/>
    <n v="34709318"/>
  </r>
  <r>
    <n v="9"/>
    <n v="28"/>
    <n v="2"/>
    <n v="5"/>
    <n v="2"/>
    <n v="2"/>
    <s v="Junta Nacional de Jardines Infantiles"/>
    <n v="1053926"/>
    <n v="0"/>
    <x v="0"/>
    <n v="1053926"/>
  </r>
  <r>
    <n v="9"/>
    <n v="28"/>
    <n v="2"/>
    <n v="5"/>
    <n v="2"/>
    <n v="4"/>
    <s v="Dirección de Educación Pública Programa 02"/>
    <n v="2298801"/>
    <n v="0"/>
    <x v="0"/>
    <n v="2298801"/>
  </r>
  <r>
    <n v="9"/>
    <n v="28"/>
    <n v="2"/>
    <n v="5"/>
    <n v="2"/>
    <n v="5"/>
    <s v="Subsecretaría de Educación"/>
    <n v="40"/>
    <n v="0"/>
    <x v="0"/>
    <n v="40"/>
  </r>
  <r>
    <n v="9"/>
    <n v="28"/>
    <n v="2"/>
    <n v="5"/>
    <n v="2"/>
    <n v="201"/>
    <s v="Recuperación de Licencias Médicas - FONASA"/>
    <n v="10"/>
    <n v="0"/>
    <x v="0"/>
    <n v="10"/>
  </r>
  <r>
    <n v="9"/>
    <n v="28"/>
    <n v="2"/>
    <n v="8"/>
    <n v="1"/>
    <n v="0"/>
    <s v="Recuperaciones y Reembolsos por Licencias Médicas"/>
    <n v="10"/>
    <n v="0"/>
    <x v="0"/>
    <n v="10"/>
  </r>
  <r>
    <n v="9"/>
    <n v="28"/>
    <n v="2"/>
    <n v="13"/>
    <n v="2"/>
    <n v="1"/>
    <s v="Subvenciones a los Establecimientos Educacionales"/>
    <n v="200419"/>
    <n v="0"/>
    <x v="0"/>
    <n v="200419"/>
  </r>
  <r>
    <n v="9"/>
    <n v="28"/>
    <n v="2"/>
    <n v="13"/>
    <n v="2"/>
    <n v="2"/>
    <s v="Dirección de Educación Pública"/>
    <n v="3254298"/>
    <n v="0"/>
    <x v="0"/>
    <n v="3254298"/>
  </r>
  <r>
    <n v="9"/>
    <n v="28"/>
    <n v="2"/>
    <n v="13"/>
    <n v="2"/>
    <n v="3"/>
    <s v="Junta Nacional de Jardines Infantiles"/>
    <n v="318900"/>
    <n v="0"/>
    <x v="0"/>
    <n v="318900"/>
  </r>
  <r>
    <n v="9"/>
    <n v="28"/>
    <n v="2"/>
    <n v="13"/>
    <n v="2"/>
    <n v="5"/>
    <s v="Subsecretaría de Educación"/>
    <n v="30"/>
    <n v="0"/>
    <x v="0"/>
    <n v="30"/>
  </r>
  <r>
    <n v="9"/>
    <n v="28"/>
    <n v="2"/>
    <n v="15"/>
    <n v="0"/>
    <n v="0"/>
    <s v="SALDO INICIAL DE CAJA"/>
    <n v="10"/>
    <n v="0"/>
    <x v="0"/>
    <n v="10"/>
  </r>
  <r>
    <n v="9"/>
    <n v="28"/>
    <n v="2"/>
    <n v="21"/>
    <n v="0"/>
    <n v="0"/>
    <s v="GASTOS EN PERSONAL"/>
    <n v="32671150"/>
    <n v="0"/>
    <x v="1"/>
    <n v="32671150"/>
  </r>
  <r>
    <n v="9"/>
    <n v="28"/>
    <n v="2"/>
    <n v="22"/>
    <n v="0"/>
    <n v="0"/>
    <s v="BIENES Y SERVICIOS DE CONSUMO"/>
    <n v="3417242"/>
    <n v="0"/>
    <x v="1"/>
    <n v="3417242"/>
  </r>
  <r>
    <n v="9"/>
    <n v="28"/>
    <n v="2"/>
    <n v="23"/>
    <n v="3"/>
    <n v="0"/>
    <s v="Prestaciones Sociales del Empleador"/>
    <n v="1864809"/>
    <n v="0"/>
    <x v="1"/>
    <n v="1864809"/>
  </r>
  <r>
    <n v="9"/>
    <n v="28"/>
    <n v="2"/>
    <n v="24"/>
    <n v="3"/>
    <n v="1"/>
    <s v="Convenios para el Mejoramiento de la Calidad de la Educación"/>
    <n v="10"/>
    <n v="0"/>
    <x v="1"/>
    <n v="10"/>
  </r>
  <r>
    <n v="9"/>
    <n v="28"/>
    <n v="2"/>
    <n v="25"/>
    <n v="99"/>
    <n v="0"/>
    <s v="Otros Integros al Fisco"/>
    <n v="20"/>
    <n v="0"/>
    <x v="1"/>
    <n v="20"/>
  </r>
  <r>
    <n v="9"/>
    <n v="28"/>
    <n v="2"/>
    <n v="29"/>
    <n v="4"/>
    <n v="0"/>
    <s v="Mobiliario y Otros"/>
    <n v="12277"/>
    <n v="0"/>
    <x v="1"/>
    <n v="12277"/>
  </r>
  <r>
    <n v="9"/>
    <n v="28"/>
    <n v="2"/>
    <n v="29"/>
    <n v="5"/>
    <n v="0"/>
    <s v="Máquinas y Equipos"/>
    <n v="20667"/>
    <n v="0"/>
    <x v="1"/>
    <n v="20667"/>
  </r>
  <r>
    <n v="9"/>
    <n v="28"/>
    <n v="2"/>
    <n v="29"/>
    <n v="6"/>
    <n v="0"/>
    <s v="Equipos Informáticos"/>
    <n v="159449"/>
    <n v="0"/>
    <x v="1"/>
    <n v="159449"/>
  </r>
  <r>
    <n v="9"/>
    <n v="28"/>
    <n v="2"/>
    <n v="29"/>
    <n v="7"/>
    <n v="0"/>
    <s v="Programas Informáticos"/>
    <n v="116930"/>
    <n v="0"/>
    <x v="1"/>
    <n v="116930"/>
  </r>
  <r>
    <n v="9"/>
    <n v="28"/>
    <n v="2"/>
    <n v="31"/>
    <n v="2"/>
    <n v="0"/>
    <s v="Proyectos"/>
    <n v="3573198"/>
    <n v="0"/>
    <x v="1"/>
    <n v="3573198"/>
  </r>
  <r>
    <n v="9"/>
    <n v="28"/>
    <n v="2"/>
    <n v="34"/>
    <n v="7"/>
    <n v="0"/>
    <s v="Deuda Flotante"/>
    <n v="10"/>
    <n v="0"/>
    <x v="1"/>
    <n v="10"/>
  </r>
  <r>
    <n v="9"/>
    <n v="29"/>
    <n v="1"/>
    <n v="5"/>
    <n v="2"/>
    <n v="201"/>
    <s v="Recuperación de Licencias Médicas - FONASA"/>
    <n v="10"/>
    <n v="0"/>
    <x v="0"/>
    <n v="10"/>
  </r>
  <r>
    <n v="9"/>
    <n v="29"/>
    <n v="1"/>
    <n v="8"/>
    <n v="1"/>
    <n v="0"/>
    <s v="Recuperaciones y Reembolsos por Licencias Médicas"/>
    <n v="10"/>
    <n v="0"/>
    <x v="0"/>
    <n v="10"/>
  </r>
  <r>
    <n v="9"/>
    <n v="29"/>
    <n v="1"/>
    <n v="8"/>
    <n v="99"/>
    <n v="0"/>
    <s v="Otros"/>
    <n v="10"/>
    <n v="0"/>
    <x v="0"/>
    <n v="10"/>
  </r>
  <r>
    <n v="9"/>
    <n v="29"/>
    <n v="1"/>
    <n v="9"/>
    <n v="1"/>
    <n v="0"/>
    <s v="Libre"/>
    <n v="2876310"/>
    <n v="0"/>
    <x v="0"/>
    <n v="2876310"/>
  </r>
  <r>
    <n v="9"/>
    <n v="29"/>
    <n v="1"/>
    <n v="15"/>
    <n v="0"/>
    <n v="0"/>
    <s v="SALDO INICIAL DE CAJA"/>
    <n v="20"/>
    <n v="0"/>
    <x v="0"/>
    <n v="20"/>
  </r>
  <r>
    <n v="9"/>
    <n v="29"/>
    <n v="1"/>
    <n v="21"/>
    <n v="0"/>
    <n v="0"/>
    <s v="GASTOS EN PERSONAL"/>
    <n v="2169794"/>
    <n v="0"/>
    <x v="1"/>
    <n v="2169794"/>
  </r>
  <r>
    <n v="9"/>
    <n v="29"/>
    <n v="1"/>
    <n v="22"/>
    <n v="0"/>
    <n v="0"/>
    <s v="BIENES Y SERVICIOS DE CONSUMO"/>
    <n v="455813"/>
    <n v="0"/>
    <x v="1"/>
    <n v="455813"/>
  </r>
  <r>
    <n v="9"/>
    <n v="29"/>
    <n v="1"/>
    <n v="25"/>
    <n v="99"/>
    <n v="0"/>
    <s v="Otros Integros al Fisco"/>
    <n v="20"/>
    <n v="0"/>
    <x v="1"/>
    <n v="20"/>
  </r>
  <r>
    <n v="9"/>
    <n v="29"/>
    <n v="1"/>
    <n v="29"/>
    <n v="4"/>
    <n v="0"/>
    <s v="Mobiliario y Otros"/>
    <n v="19570"/>
    <n v="0"/>
    <x v="1"/>
    <n v="19570"/>
  </r>
  <r>
    <n v="9"/>
    <n v="29"/>
    <n v="1"/>
    <n v="29"/>
    <n v="6"/>
    <n v="0"/>
    <s v="Equipos Informáticos"/>
    <n v="11911"/>
    <n v="0"/>
    <x v="1"/>
    <n v="11911"/>
  </r>
  <r>
    <n v="9"/>
    <n v="29"/>
    <n v="1"/>
    <n v="29"/>
    <n v="7"/>
    <n v="0"/>
    <s v="Programas Informáticos"/>
    <n v="219232"/>
    <n v="0"/>
    <x v="1"/>
    <n v="219232"/>
  </r>
  <r>
    <n v="9"/>
    <n v="29"/>
    <n v="1"/>
    <n v="34"/>
    <n v="7"/>
    <n v="0"/>
    <s v="Deuda Flotante"/>
    <n v="10"/>
    <n v="0"/>
    <x v="1"/>
    <n v="10"/>
  </r>
  <r>
    <n v="9"/>
    <n v="29"/>
    <n v="1"/>
    <n v="35"/>
    <n v="0"/>
    <n v="0"/>
    <s v="SALDO FINAL DE CAJA"/>
    <n v="10"/>
    <n v="0"/>
    <x v="1"/>
    <n v="10"/>
  </r>
  <r>
    <n v="9"/>
    <n v="29"/>
    <n v="2"/>
    <n v="5"/>
    <n v="2"/>
    <n v="1"/>
    <s v="Subvenciones a los Establecimientos Educacionales"/>
    <n v="32785882"/>
    <n v="0"/>
    <x v="0"/>
    <n v="32785882"/>
  </r>
  <r>
    <n v="9"/>
    <n v="29"/>
    <n v="2"/>
    <n v="5"/>
    <n v="2"/>
    <n v="2"/>
    <s v="Junta Nacional de Jardines Infantiles"/>
    <n v="1666216"/>
    <n v="0"/>
    <x v="0"/>
    <n v="1666216"/>
  </r>
  <r>
    <n v="9"/>
    <n v="29"/>
    <n v="2"/>
    <n v="5"/>
    <n v="2"/>
    <n v="4"/>
    <s v="Dirección de Educación Pública Programa 02"/>
    <n v="2131980"/>
    <n v="0"/>
    <x v="0"/>
    <n v="2131980"/>
  </r>
  <r>
    <n v="9"/>
    <n v="29"/>
    <n v="2"/>
    <n v="5"/>
    <n v="2"/>
    <n v="5"/>
    <s v="Subsecretaría de Educación"/>
    <n v="40"/>
    <n v="0"/>
    <x v="0"/>
    <n v="40"/>
  </r>
  <r>
    <n v="9"/>
    <n v="29"/>
    <n v="2"/>
    <n v="5"/>
    <n v="2"/>
    <n v="201"/>
    <s v="Recuperación de Licencias Médicas - FONASA"/>
    <n v="10"/>
    <n v="0"/>
    <x v="0"/>
    <n v="10"/>
  </r>
  <r>
    <n v="9"/>
    <n v="29"/>
    <n v="2"/>
    <n v="8"/>
    <n v="1"/>
    <n v="0"/>
    <s v="Recuperaciones y Reembolsos por Licencias Médicas"/>
    <n v="10"/>
    <n v="0"/>
    <x v="0"/>
    <n v="10"/>
  </r>
  <r>
    <n v="9"/>
    <n v="29"/>
    <n v="2"/>
    <n v="13"/>
    <n v="2"/>
    <n v="1"/>
    <s v="Subvenciones a los Establecimientos Educacionales"/>
    <n v="168502"/>
    <n v="0"/>
    <x v="0"/>
    <n v="168502"/>
  </r>
  <r>
    <n v="9"/>
    <n v="29"/>
    <n v="2"/>
    <n v="13"/>
    <n v="2"/>
    <n v="2"/>
    <s v="Dirección de Educación Pública"/>
    <n v="4719375"/>
    <n v="0"/>
    <x v="0"/>
    <n v="4719375"/>
  </r>
  <r>
    <n v="9"/>
    <n v="29"/>
    <n v="2"/>
    <n v="13"/>
    <n v="2"/>
    <n v="3"/>
    <s v="Junta Nacional de Jardines Infantiles"/>
    <n v="10"/>
    <n v="0"/>
    <x v="0"/>
    <n v="10"/>
  </r>
  <r>
    <n v="9"/>
    <n v="29"/>
    <n v="2"/>
    <n v="13"/>
    <n v="2"/>
    <n v="5"/>
    <s v="Subsecretaría de Educación"/>
    <n v="30"/>
    <n v="0"/>
    <x v="0"/>
    <n v="30"/>
  </r>
  <r>
    <n v="9"/>
    <n v="29"/>
    <n v="2"/>
    <n v="15"/>
    <n v="0"/>
    <n v="0"/>
    <s v="SALDO INICIAL DE CAJA"/>
    <n v="10"/>
    <n v="0"/>
    <x v="0"/>
    <n v="10"/>
  </r>
  <r>
    <n v="9"/>
    <n v="29"/>
    <n v="2"/>
    <n v="21"/>
    <n v="0"/>
    <n v="0"/>
    <s v="GASTOS EN PERSONAL"/>
    <n v="29958485"/>
    <n v="0"/>
    <x v="1"/>
    <n v="29958485"/>
  </r>
  <r>
    <n v="9"/>
    <n v="29"/>
    <n v="2"/>
    <n v="22"/>
    <n v="0"/>
    <n v="0"/>
    <s v="BIENES Y SERVICIOS DE CONSUMO"/>
    <n v="5937841"/>
    <n v="0"/>
    <x v="1"/>
    <n v="5937841"/>
  </r>
  <r>
    <n v="9"/>
    <n v="29"/>
    <n v="2"/>
    <n v="23"/>
    <n v="3"/>
    <n v="0"/>
    <s v="Prestaciones Sociales del Empleador"/>
    <n v="15431"/>
    <n v="0"/>
    <x v="1"/>
    <n v="15431"/>
  </r>
  <r>
    <n v="9"/>
    <n v="29"/>
    <n v="2"/>
    <n v="24"/>
    <n v="3"/>
    <n v="1"/>
    <s v="Convenios para el Mejoramiento de la Calidad de la Educación"/>
    <n v="10"/>
    <n v="0"/>
    <x v="1"/>
    <n v="10"/>
  </r>
  <r>
    <n v="9"/>
    <n v="29"/>
    <n v="2"/>
    <n v="25"/>
    <n v="99"/>
    <n v="0"/>
    <s v="Otros Integros al Fisco"/>
    <n v="20"/>
    <n v="0"/>
    <x v="1"/>
    <n v="20"/>
  </r>
  <r>
    <n v="9"/>
    <n v="29"/>
    <n v="2"/>
    <n v="29"/>
    <n v="4"/>
    <n v="0"/>
    <s v="Mobiliario y Otros"/>
    <n v="84611"/>
    <n v="0"/>
    <x v="1"/>
    <n v="84611"/>
  </r>
  <r>
    <n v="9"/>
    <n v="29"/>
    <n v="2"/>
    <n v="29"/>
    <n v="5"/>
    <n v="0"/>
    <s v="Máquinas y Equipos"/>
    <n v="15732"/>
    <n v="0"/>
    <x v="1"/>
    <n v="15732"/>
  </r>
  <r>
    <n v="9"/>
    <n v="29"/>
    <n v="2"/>
    <n v="29"/>
    <n v="6"/>
    <n v="0"/>
    <s v="Equipos Informáticos"/>
    <n v="477023"/>
    <n v="0"/>
    <x v="1"/>
    <n v="477023"/>
  </r>
  <r>
    <n v="9"/>
    <n v="29"/>
    <n v="2"/>
    <n v="29"/>
    <n v="7"/>
    <n v="0"/>
    <s v="Programas Informáticos"/>
    <n v="263517"/>
    <n v="0"/>
    <x v="1"/>
    <n v="263517"/>
  </r>
  <r>
    <n v="9"/>
    <n v="29"/>
    <n v="2"/>
    <n v="31"/>
    <n v="2"/>
    <n v="0"/>
    <s v="Proyectos"/>
    <n v="4719385"/>
    <n v="0"/>
    <x v="1"/>
    <n v="4719385"/>
  </r>
  <r>
    <n v="9"/>
    <n v="29"/>
    <n v="2"/>
    <n v="34"/>
    <n v="7"/>
    <n v="0"/>
    <s v="Deuda Flotante"/>
    <n v="10"/>
    <n v="0"/>
    <x v="1"/>
    <n v="10"/>
  </r>
  <r>
    <n v="9"/>
    <n v="30"/>
    <n v="1"/>
    <n v="5"/>
    <n v="2"/>
    <n v="201"/>
    <s v="Recuperación de Licencias Médicas - FONASA"/>
    <n v="10"/>
    <n v="0"/>
    <x v="0"/>
    <n v="10"/>
  </r>
  <r>
    <n v="9"/>
    <n v="30"/>
    <n v="1"/>
    <n v="8"/>
    <n v="1"/>
    <n v="0"/>
    <s v="Recuperaciones y Reembolsos por Licencias Médicas"/>
    <n v="10"/>
    <n v="0"/>
    <x v="0"/>
    <n v="10"/>
  </r>
  <r>
    <n v="9"/>
    <n v="30"/>
    <n v="1"/>
    <n v="8"/>
    <n v="99"/>
    <n v="0"/>
    <s v="Otros"/>
    <n v="10"/>
    <n v="0"/>
    <x v="0"/>
    <n v="10"/>
  </r>
  <r>
    <n v="9"/>
    <n v="30"/>
    <n v="1"/>
    <n v="9"/>
    <n v="1"/>
    <n v="0"/>
    <s v="Libre"/>
    <n v="1755296"/>
    <n v="0"/>
    <x v="0"/>
    <n v="1755296"/>
  </r>
  <r>
    <n v="9"/>
    <n v="30"/>
    <n v="1"/>
    <n v="15"/>
    <n v="0"/>
    <n v="0"/>
    <s v="SALDO INICIAL DE CAJA"/>
    <n v="20"/>
    <n v="0"/>
    <x v="0"/>
    <n v="20"/>
  </r>
  <r>
    <n v="9"/>
    <n v="30"/>
    <n v="1"/>
    <n v="21"/>
    <n v="0"/>
    <n v="0"/>
    <s v="GASTOS EN PERSONAL"/>
    <n v="1263944"/>
    <n v="0"/>
    <x v="1"/>
    <n v="1263944"/>
  </r>
  <r>
    <n v="9"/>
    <n v="30"/>
    <n v="1"/>
    <n v="22"/>
    <n v="0"/>
    <n v="0"/>
    <s v="BIENES Y SERVICIOS DE CONSUMO"/>
    <n v="319163"/>
    <n v="0"/>
    <x v="1"/>
    <n v="319163"/>
  </r>
  <r>
    <n v="9"/>
    <n v="30"/>
    <n v="1"/>
    <n v="25"/>
    <n v="99"/>
    <n v="0"/>
    <s v="Otros Integros al Fisco"/>
    <n v="20"/>
    <n v="0"/>
    <x v="1"/>
    <n v="20"/>
  </r>
  <r>
    <n v="9"/>
    <n v="30"/>
    <n v="1"/>
    <n v="29"/>
    <n v="4"/>
    <n v="0"/>
    <s v="Mobiliario y Otros"/>
    <n v="25839"/>
    <n v="0"/>
    <x v="1"/>
    <n v="25839"/>
  </r>
  <r>
    <n v="9"/>
    <n v="30"/>
    <n v="1"/>
    <n v="29"/>
    <n v="5"/>
    <n v="0"/>
    <s v="Máquinas y Equipos"/>
    <n v="60353"/>
    <n v="0"/>
    <x v="1"/>
    <n v="60353"/>
  </r>
  <r>
    <n v="9"/>
    <n v="30"/>
    <n v="1"/>
    <n v="29"/>
    <n v="6"/>
    <n v="0"/>
    <s v="Equipos Informáticos"/>
    <n v="51678"/>
    <n v="0"/>
    <x v="1"/>
    <n v="51678"/>
  </r>
  <r>
    <n v="9"/>
    <n v="30"/>
    <n v="1"/>
    <n v="29"/>
    <n v="7"/>
    <n v="0"/>
    <s v="Programas Informáticos"/>
    <n v="34329"/>
    <n v="0"/>
    <x v="1"/>
    <n v="34329"/>
  </r>
  <r>
    <n v="9"/>
    <n v="30"/>
    <n v="1"/>
    <n v="34"/>
    <n v="7"/>
    <n v="0"/>
    <s v="Deuda Flotante"/>
    <n v="10"/>
    <n v="0"/>
    <x v="1"/>
    <n v="10"/>
  </r>
  <r>
    <n v="9"/>
    <n v="30"/>
    <n v="1"/>
    <n v="35"/>
    <n v="0"/>
    <n v="0"/>
    <s v="SALDO FINAL DE CAJA"/>
    <n v="10"/>
    <n v="0"/>
    <x v="1"/>
    <n v="10"/>
  </r>
  <r>
    <n v="9"/>
    <n v="31"/>
    <n v="1"/>
    <n v="5"/>
    <n v="2"/>
    <n v="201"/>
    <s v="Recuperación de Licencias Médicas - FONASA"/>
    <n v="10"/>
    <n v="0"/>
    <x v="0"/>
    <n v="10"/>
  </r>
  <r>
    <n v="9"/>
    <n v="31"/>
    <n v="1"/>
    <n v="8"/>
    <n v="1"/>
    <n v="0"/>
    <s v="Recuperaciones y Reembolsos por Licencias Médicas"/>
    <n v="10"/>
    <n v="0"/>
    <x v="0"/>
    <n v="10"/>
  </r>
  <r>
    <n v="9"/>
    <n v="31"/>
    <n v="1"/>
    <n v="8"/>
    <n v="99"/>
    <n v="0"/>
    <s v="Otros"/>
    <n v="10"/>
    <n v="0"/>
    <x v="0"/>
    <n v="10"/>
  </r>
  <r>
    <n v="9"/>
    <n v="31"/>
    <n v="1"/>
    <n v="9"/>
    <n v="1"/>
    <n v="0"/>
    <s v="Libre"/>
    <n v="1843236"/>
    <n v="0"/>
    <x v="0"/>
    <n v="1843236"/>
  </r>
  <r>
    <n v="9"/>
    <n v="31"/>
    <n v="1"/>
    <n v="15"/>
    <n v="0"/>
    <n v="0"/>
    <s v="SALDO INICIAL DE CAJA"/>
    <n v="20"/>
    <n v="0"/>
    <x v="0"/>
    <n v="20"/>
  </r>
  <r>
    <n v="9"/>
    <n v="31"/>
    <n v="1"/>
    <n v="21"/>
    <n v="0"/>
    <n v="0"/>
    <s v="GASTOS EN PERSONAL"/>
    <n v="1335723"/>
    <n v="0"/>
    <x v="1"/>
    <n v="1335723"/>
  </r>
  <r>
    <n v="9"/>
    <n v="31"/>
    <n v="1"/>
    <n v="22"/>
    <n v="0"/>
    <n v="0"/>
    <s v="BIENES Y SERVICIOS DE CONSUMO"/>
    <n v="325115"/>
    <n v="0"/>
    <x v="1"/>
    <n v="325115"/>
  </r>
  <r>
    <n v="9"/>
    <n v="31"/>
    <n v="1"/>
    <n v="25"/>
    <n v="99"/>
    <n v="0"/>
    <s v="Otros Integros al Fisco"/>
    <n v="20"/>
    <n v="0"/>
    <x v="1"/>
    <n v="20"/>
  </r>
  <r>
    <n v="9"/>
    <n v="31"/>
    <n v="1"/>
    <n v="29"/>
    <n v="4"/>
    <n v="0"/>
    <s v="Mobiliario y Otros"/>
    <n v="27371"/>
    <n v="0"/>
    <x v="1"/>
    <n v="27371"/>
  </r>
  <r>
    <n v="9"/>
    <n v="31"/>
    <n v="1"/>
    <n v="29"/>
    <n v="5"/>
    <n v="0"/>
    <s v="Máquinas y Equipos"/>
    <n v="63931"/>
    <n v="0"/>
    <x v="1"/>
    <n v="63931"/>
  </r>
  <r>
    <n v="9"/>
    <n v="31"/>
    <n v="1"/>
    <n v="29"/>
    <n v="6"/>
    <n v="0"/>
    <s v="Equipos Informáticos"/>
    <n v="54742"/>
    <n v="0"/>
    <x v="1"/>
    <n v="54742"/>
  </r>
  <r>
    <n v="9"/>
    <n v="31"/>
    <n v="1"/>
    <n v="29"/>
    <n v="7"/>
    <n v="0"/>
    <s v="Programas Informáticos"/>
    <n v="36364"/>
    <n v="0"/>
    <x v="1"/>
    <n v="36364"/>
  </r>
  <r>
    <n v="9"/>
    <n v="31"/>
    <n v="1"/>
    <n v="34"/>
    <n v="7"/>
    <n v="0"/>
    <s v="Deuda Flotante"/>
    <n v="10"/>
    <n v="0"/>
    <x v="1"/>
    <n v="10"/>
  </r>
  <r>
    <n v="9"/>
    <n v="31"/>
    <n v="1"/>
    <n v="35"/>
    <n v="0"/>
    <n v="0"/>
    <s v="SALDO FINAL DE CAJA"/>
    <n v="10"/>
    <n v="0"/>
    <x v="1"/>
    <n v="10"/>
  </r>
  <r>
    <n v="9"/>
    <n v="32"/>
    <n v="1"/>
    <n v="5"/>
    <n v="2"/>
    <n v="201"/>
    <s v="Recuperación de Licencias Médicas - FONASA"/>
    <n v="10"/>
    <n v="0"/>
    <x v="0"/>
    <n v="10"/>
  </r>
  <r>
    <n v="9"/>
    <n v="32"/>
    <n v="1"/>
    <n v="8"/>
    <n v="1"/>
    <n v="0"/>
    <s v="Recuperaciones y Reembolsos por Licencias Médicas"/>
    <n v="10"/>
    <n v="0"/>
    <x v="0"/>
    <n v="10"/>
  </r>
  <r>
    <n v="9"/>
    <n v="32"/>
    <n v="1"/>
    <n v="8"/>
    <n v="99"/>
    <n v="0"/>
    <s v="Otros"/>
    <n v="10"/>
    <n v="0"/>
    <x v="0"/>
    <n v="10"/>
  </r>
  <r>
    <n v="9"/>
    <n v="32"/>
    <n v="1"/>
    <n v="9"/>
    <n v="1"/>
    <n v="0"/>
    <s v="Libre"/>
    <n v="1691345"/>
    <n v="0"/>
    <x v="0"/>
    <n v="1691345"/>
  </r>
  <r>
    <n v="9"/>
    <n v="32"/>
    <n v="1"/>
    <n v="15"/>
    <n v="0"/>
    <n v="0"/>
    <s v="SALDO INICIAL DE CAJA"/>
    <n v="20"/>
    <n v="0"/>
    <x v="0"/>
    <n v="20"/>
  </r>
  <r>
    <n v="9"/>
    <n v="32"/>
    <n v="1"/>
    <n v="21"/>
    <n v="0"/>
    <n v="0"/>
    <s v="GASTOS EN PERSONAL"/>
    <n v="1250202"/>
    <n v="0"/>
    <x v="1"/>
    <n v="1250202"/>
  </r>
  <r>
    <n v="9"/>
    <n v="32"/>
    <n v="1"/>
    <n v="22"/>
    <n v="0"/>
    <n v="0"/>
    <s v="BIENES Y SERVICIOS DE CONSUMO"/>
    <n v="270874"/>
    <n v="0"/>
    <x v="1"/>
    <n v="270874"/>
  </r>
  <r>
    <n v="9"/>
    <n v="32"/>
    <n v="1"/>
    <n v="25"/>
    <n v="99"/>
    <n v="0"/>
    <s v="Otros Integros al Fisco"/>
    <n v="20"/>
    <n v="0"/>
    <x v="1"/>
    <n v="20"/>
  </r>
  <r>
    <n v="9"/>
    <n v="32"/>
    <n v="1"/>
    <n v="29"/>
    <n v="4"/>
    <n v="0"/>
    <s v="Mobiliario y Otros"/>
    <n v="25551"/>
    <n v="0"/>
    <x v="1"/>
    <n v="25551"/>
  </r>
  <r>
    <n v="9"/>
    <n v="32"/>
    <n v="1"/>
    <n v="29"/>
    <n v="5"/>
    <n v="0"/>
    <s v="Máquinas y Equipos"/>
    <n v="59680"/>
    <n v="0"/>
    <x v="1"/>
    <n v="59680"/>
  </r>
  <r>
    <n v="9"/>
    <n v="32"/>
    <n v="1"/>
    <n v="29"/>
    <n v="6"/>
    <n v="0"/>
    <s v="Equipos Informáticos"/>
    <n v="51102"/>
    <n v="0"/>
    <x v="1"/>
    <n v="51102"/>
  </r>
  <r>
    <n v="9"/>
    <n v="32"/>
    <n v="1"/>
    <n v="29"/>
    <n v="7"/>
    <n v="0"/>
    <s v="Programas Informáticos"/>
    <n v="33946"/>
    <n v="0"/>
    <x v="1"/>
    <n v="33946"/>
  </r>
  <r>
    <n v="9"/>
    <n v="32"/>
    <n v="1"/>
    <n v="34"/>
    <n v="7"/>
    <n v="0"/>
    <s v="Deuda Flotante"/>
    <n v="10"/>
    <n v="0"/>
    <x v="1"/>
    <n v="10"/>
  </r>
  <r>
    <n v="9"/>
    <n v="32"/>
    <n v="1"/>
    <n v="35"/>
    <n v="0"/>
    <n v="0"/>
    <s v="SALDO FINAL DE CAJA"/>
    <n v="10"/>
    <n v="0"/>
    <x v="1"/>
    <n v="10"/>
  </r>
  <r>
    <n v="9"/>
    <n v="33"/>
    <n v="1"/>
    <n v="5"/>
    <n v="2"/>
    <n v="201"/>
    <s v="Recuperación de Licencias Médicas - FONASA"/>
    <n v="10"/>
    <n v="0"/>
    <x v="0"/>
    <n v="10"/>
  </r>
  <r>
    <n v="9"/>
    <n v="33"/>
    <n v="1"/>
    <n v="8"/>
    <n v="1"/>
    <n v="0"/>
    <s v="Recuperaciones y Reembolsos por Licencias Médicas"/>
    <n v="10"/>
    <n v="0"/>
    <x v="0"/>
    <n v="10"/>
  </r>
  <r>
    <n v="9"/>
    <n v="33"/>
    <n v="1"/>
    <n v="8"/>
    <n v="99"/>
    <n v="0"/>
    <s v="Otros"/>
    <n v="10"/>
    <n v="0"/>
    <x v="0"/>
    <n v="10"/>
  </r>
  <r>
    <n v="9"/>
    <n v="33"/>
    <n v="1"/>
    <n v="9"/>
    <n v="1"/>
    <n v="0"/>
    <s v="Libre"/>
    <n v="1736111"/>
    <n v="0"/>
    <x v="0"/>
    <n v="1736111"/>
  </r>
  <r>
    <n v="9"/>
    <n v="33"/>
    <n v="1"/>
    <n v="15"/>
    <n v="0"/>
    <n v="0"/>
    <s v="SALDO INICIAL DE CAJA"/>
    <n v="20"/>
    <n v="0"/>
    <x v="0"/>
    <n v="20"/>
  </r>
  <r>
    <n v="9"/>
    <n v="33"/>
    <n v="1"/>
    <n v="21"/>
    <n v="0"/>
    <n v="0"/>
    <s v="GASTOS EN PERSONAL"/>
    <n v="1282753"/>
    <n v="0"/>
    <x v="1"/>
    <n v="1282753"/>
  </r>
  <r>
    <n v="9"/>
    <n v="33"/>
    <n v="1"/>
    <n v="22"/>
    <n v="0"/>
    <n v="0"/>
    <s v="BIENES Y SERVICIOS DE CONSUMO"/>
    <n v="278505"/>
    <n v="0"/>
    <x v="1"/>
    <n v="278505"/>
  </r>
  <r>
    <n v="9"/>
    <n v="33"/>
    <n v="1"/>
    <n v="25"/>
    <n v="99"/>
    <n v="0"/>
    <s v="Otros Integros al Fisco"/>
    <n v="20"/>
    <n v="0"/>
    <x v="1"/>
    <n v="20"/>
  </r>
  <r>
    <n v="9"/>
    <n v="33"/>
    <n v="1"/>
    <n v="29"/>
    <n v="4"/>
    <n v="0"/>
    <s v="Mobiliario y Otros"/>
    <n v="26239"/>
    <n v="0"/>
    <x v="1"/>
    <n v="26239"/>
  </r>
  <r>
    <n v="9"/>
    <n v="33"/>
    <n v="1"/>
    <n v="29"/>
    <n v="5"/>
    <n v="0"/>
    <s v="Máquinas y Equipos"/>
    <n v="61286"/>
    <n v="0"/>
    <x v="1"/>
    <n v="61286"/>
  </r>
  <r>
    <n v="9"/>
    <n v="33"/>
    <n v="1"/>
    <n v="29"/>
    <n v="6"/>
    <n v="0"/>
    <s v="Equipos Informáticos"/>
    <n v="52478"/>
    <n v="0"/>
    <x v="1"/>
    <n v="52478"/>
  </r>
  <r>
    <n v="9"/>
    <n v="33"/>
    <n v="1"/>
    <n v="29"/>
    <n v="7"/>
    <n v="0"/>
    <s v="Programas Informáticos"/>
    <n v="34860"/>
    <n v="0"/>
    <x v="1"/>
    <n v="34860"/>
  </r>
  <r>
    <n v="9"/>
    <n v="33"/>
    <n v="1"/>
    <n v="34"/>
    <n v="7"/>
    <n v="0"/>
    <s v="Deuda Flotante"/>
    <n v="10"/>
    <n v="0"/>
    <x v="1"/>
    <n v="10"/>
  </r>
  <r>
    <n v="9"/>
    <n v="33"/>
    <n v="1"/>
    <n v="35"/>
    <n v="0"/>
    <n v="0"/>
    <s v="SALDO FINAL DE CAJA"/>
    <n v="10"/>
    <n v="0"/>
    <x v="1"/>
    <n v="10"/>
  </r>
  <r>
    <n v="9"/>
    <n v="34"/>
    <n v="1"/>
    <n v="5"/>
    <n v="2"/>
    <n v="201"/>
    <s v="Recuperación de Licencias Médicas - FONASA"/>
    <n v="10"/>
    <n v="0"/>
    <x v="0"/>
    <n v="10"/>
  </r>
  <r>
    <n v="9"/>
    <n v="34"/>
    <n v="1"/>
    <n v="8"/>
    <n v="1"/>
    <n v="0"/>
    <s v="Recuperaciones y Reembolsos por Licencias Médicas"/>
    <n v="10"/>
    <n v="0"/>
    <x v="0"/>
    <n v="10"/>
  </r>
  <r>
    <n v="9"/>
    <n v="34"/>
    <n v="1"/>
    <n v="8"/>
    <n v="99"/>
    <n v="0"/>
    <s v="Otros"/>
    <n v="10"/>
    <n v="0"/>
    <x v="0"/>
    <n v="10"/>
  </r>
  <r>
    <n v="9"/>
    <n v="34"/>
    <n v="1"/>
    <n v="9"/>
    <n v="1"/>
    <n v="0"/>
    <s v="Libre"/>
    <n v="1805636"/>
    <n v="0"/>
    <x v="0"/>
    <n v="1805636"/>
  </r>
  <r>
    <n v="9"/>
    <n v="34"/>
    <n v="1"/>
    <n v="15"/>
    <n v="0"/>
    <n v="0"/>
    <s v="SALDO INICIAL DE CAJA"/>
    <n v="20"/>
    <n v="0"/>
    <x v="0"/>
    <n v="20"/>
  </r>
  <r>
    <n v="9"/>
    <n v="34"/>
    <n v="1"/>
    <n v="21"/>
    <n v="0"/>
    <n v="0"/>
    <s v="GASTOS EN PERSONAL"/>
    <n v="1309480"/>
    <n v="0"/>
    <x v="1"/>
    <n v="1309480"/>
  </r>
  <r>
    <n v="9"/>
    <n v="34"/>
    <n v="1"/>
    <n v="22"/>
    <n v="0"/>
    <n v="0"/>
    <s v="BIENES Y SERVICIOS DE CONSUMO"/>
    <n v="317491"/>
    <n v="0"/>
    <x v="1"/>
    <n v="317491"/>
  </r>
  <r>
    <n v="9"/>
    <n v="34"/>
    <n v="1"/>
    <n v="25"/>
    <n v="99"/>
    <n v="0"/>
    <s v="Otros Integros al Fisco"/>
    <n v="20"/>
    <n v="0"/>
    <x v="1"/>
    <n v="20"/>
  </r>
  <r>
    <n v="9"/>
    <n v="34"/>
    <n v="1"/>
    <n v="29"/>
    <n v="4"/>
    <n v="0"/>
    <s v="Mobiliario y Otros"/>
    <n v="26811"/>
    <n v="0"/>
    <x v="1"/>
    <n v="26811"/>
  </r>
  <r>
    <n v="9"/>
    <n v="34"/>
    <n v="1"/>
    <n v="29"/>
    <n v="5"/>
    <n v="0"/>
    <s v="Máquinas y Equipos"/>
    <n v="62622"/>
    <n v="0"/>
    <x v="1"/>
    <n v="62622"/>
  </r>
  <r>
    <n v="9"/>
    <n v="34"/>
    <n v="1"/>
    <n v="29"/>
    <n v="6"/>
    <n v="0"/>
    <s v="Equipos Informáticos"/>
    <n v="53622"/>
    <n v="0"/>
    <x v="1"/>
    <n v="53622"/>
  </r>
  <r>
    <n v="9"/>
    <n v="34"/>
    <n v="1"/>
    <n v="29"/>
    <n v="7"/>
    <n v="0"/>
    <s v="Programas Informáticos"/>
    <n v="35620"/>
    <n v="0"/>
    <x v="1"/>
    <n v="35620"/>
  </r>
  <r>
    <n v="9"/>
    <n v="34"/>
    <n v="1"/>
    <n v="34"/>
    <n v="7"/>
    <n v="0"/>
    <s v="Deuda Flotante"/>
    <n v="10"/>
    <n v="0"/>
    <x v="1"/>
    <n v="10"/>
  </r>
  <r>
    <n v="9"/>
    <n v="34"/>
    <n v="1"/>
    <n v="35"/>
    <n v="0"/>
    <n v="0"/>
    <s v="SALDO FINAL DE CAJA"/>
    <n v="10"/>
    <n v="0"/>
    <x v="1"/>
    <n v="10"/>
  </r>
  <r>
    <n v="9"/>
    <n v="35"/>
    <n v="1"/>
    <n v="5"/>
    <n v="2"/>
    <n v="201"/>
    <s v="Recuperación de Licencias Médicas - FONASA"/>
    <n v="10"/>
    <n v="0"/>
    <x v="0"/>
    <n v="10"/>
  </r>
  <r>
    <n v="9"/>
    <n v="35"/>
    <n v="1"/>
    <n v="8"/>
    <n v="1"/>
    <n v="0"/>
    <s v="Recuperaciones y Reembolsos por Licencias Médicas"/>
    <n v="10"/>
    <n v="0"/>
    <x v="0"/>
    <n v="10"/>
  </r>
  <r>
    <n v="9"/>
    <n v="35"/>
    <n v="1"/>
    <n v="8"/>
    <n v="99"/>
    <n v="0"/>
    <s v="Otros"/>
    <n v="10"/>
    <n v="0"/>
    <x v="0"/>
    <n v="10"/>
  </r>
  <r>
    <n v="9"/>
    <n v="35"/>
    <n v="1"/>
    <n v="9"/>
    <n v="1"/>
    <n v="0"/>
    <s v="Libre"/>
    <n v="1844344"/>
    <n v="0"/>
    <x v="0"/>
    <n v="1844344"/>
  </r>
  <r>
    <n v="9"/>
    <n v="35"/>
    <n v="1"/>
    <n v="15"/>
    <n v="0"/>
    <n v="0"/>
    <s v="SALDO INICIAL DE CAJA"/>
    <n v="20"/>
    <n v="0"/>
    <x v="0"/>
    <n v="20"/>
  </r>
  <r>
    <n v="9"/>
    <n v="35"/>
    <n v="1"/>
    <n v="21"/>
    <n v="0"/>
    <n v="0"/>
    <s v="GASTOS EN PERSONAL"/>
    <n v="1332562"/>
    <n v="0"/>
    <x v="1"/>
    <n v="1332562"/>
  </r>
  <r>
    <n v="9"/>
    <n v="35"/>
    <n v="1"/>
    <n v="22"/>
    <n v="0"/>
    <n v="0"/>
    <s v="BIENES Y SERVICIOS DE CONSUMO"/>
    <n v="329906"/>
    <n v="0"/>
    <x v="1"/>
    <n v="329906"/>
  </r>
  <r>
    <n v="9"/>
    <n v="35"/>
    <n v="1"/>
    <n v="25"/>
    <n v="99"/>
    <n v="0"/>
    <s v="Otros Integros al Fisco"/>
    <n v="20"/>
    <n v="0"/>
    <x v="1"/>
    <n v="20"/>
  </r>
  <r>
    <n v="9"/>
    <n v="35"/>
    <n v="1"/>
    <n v="29"/>
    <n v="4"/>
    <n v="0"/>
    <s v="Mobiliario y Otros"/>
    <n v="27293"/>
    <n v="0"/>
    <x v="1"/>
    <n v="27293"/>
  </r>
  <r>
    <n v="9"/>
    <n v="35"/>
    <n v="1"/>
    <n v="29"/>
    <n v="5"/>
    <n v="0"/>
    <s v="Máquinas y Equipos"/>
    <n v="63748"/>
    <n v="0"/>
    <x v="1"/>
    <n v="63748"/>
  </r>
  <r>
    <n v="9"/>
    <n v="35"/>
    <n v="1"/>
    <n v="29"/>
    <n v="6"/>
    <n v="0"/>
    <s v="Equipos Informáticos"/>
    <n v="54585"/>
    <n v="0"/>
    <x v="1"/>
    <n v="54585"/>
  </r>
  <r>
    <n v="9"/>
    <n v="35"/>
    <n v="1"/>
    <n v="29"/>
    <n v="7"/>
    <n v="0"/>
    <s v="Programas Informáticos"/>
    <n v="36260"/>
    <n v="0"/>
    <x v="1"/>
    <n v="36260"/>
  </r>
  <r>
    <n v="9"/>
    <n v="35"/>
    <n v="1"/>
    <n v="34"/>
    <n v="7"/>
    <n v="0"/>
    <s v="Deuda Flotante"/>
    <n v="10"/>
    <n v="0"/>
    <x v="1"/>
    <n v="10"/>
  </r>
  <r>
    <n v="9"/>
    <n v="35"/>
    <n v="1"/>
    <n v="35"/>
    <n v="0"/>
    <n v="0"/>
    <s v="SALDO FINAL DE CAJA"/>
    <n v="10"/>
    <n v="0"/>
    <x v="1"/>
    <n v="10"/>
  </r>
  <r>
    <n v="9"/>
    <n v="36"/>
    <n v="1"/>
    <n v="5"/>
    <n v="2"/>
    <n v="201"/>
    <s v="Recuperación de Licencias Médicas - FONASA"/>
    <n v="10"/>
    <n v="0"/>
    <x v="0"/>
    <n v="10"/>
  </r>
  <r>
    <n v="9"/>
    <n v="36"/>
    <n v="1"/>
    <n v="8"/>
    <n v="1"/>
    <n v="0"/>
    <s v="Recuperaciones y Reembolsos por Licencias Médicas"/>
    <n v="10"/>
    <n v="0"/>
    <x v="0"/>
    <n v="10"/>
  </r>
  <r>
    <n v="9"/>
    <n v="36"/>
    <n v="1"/>
    <n v="8"/>
    <n v="99"/>
    <n v="0"/>
    <s v="Otros"/>
    <n v="10"/>
    <n v="0"/>
    <x v="0"/>
    <n v="10"/>
  </r>
  <r>
    <n v="9"/>
    <n v="36"/>
    <n v="1"/>
    <n v="9"/>
    <n v="1"/>
    <n v="0"/>
    <s v="Libre"/>
    <n v="1086812"/>
    <n v="0"/>
    <x v="0"/>
    <n v="1086812"/>
  </r>
  <r>
    <n v="9"/>
    <n v="36"/>
    <n v="1"/>
    <n v="15"/>
    <n v="0"/>
    <n v="0"/>
    <s v="SALDO INICIAL DE CAJA"/>
    <n v="20"/>
    <n v="0"/>
    <x v="0"/>
    <n v="20"/>
  </r>
  <r>
    <n v="9"/>
    <n v="36"/>
    <n v="1"/>
    <n v="21"/>
    <n v="0"/>
    <n v="0"/>
    <s v="GASTOS EN PERSONAL"/>
    <n v="723670"/>
    <n v="0"/>
    <x v="1"/>
    <n v="723670"/>
  </r>
  <r>
    <n v="9"/>
    <n v="36"/>
    <n v="1"/>
    <n v="22"/>
    <n v="0"/>
    <n v="0"/>
    <s v="BIENES Y SERVICIOS DE CONSUMO"/>
    <n v="242572"/>
    <n v="0"/>
    <x v="1"/>
    <n v="242572"/>
  </r>
  <r>
    <n v="9"/>
    <n v="36"/>
    <n v="1"/>
    <n v="25"/>
    <n v="99"/>
    <n v="0"/>
    <s v="Otros Integros al Fisco"/>
    <n v="20"/>
    <n v="0"/>
    <x v="1"/>
    <n v="20"/>
  </r>
  <r>
    <n v="9"/>
    <n v="36"/>
    <n v="1"/>
    <n v="29"/>
    <n v="3"/>
    <n v="0"/>
    <s v="Vehículos"/>
    <n v="21671"/>
    <n v="0"/>
    <x v="1"/>
    <n v="21671"/>
  </r>
  <r>
    <n v="9"/>
    <n v="36"/>
    <n v="1"/>
    <n v="29"/>
    <n v="4"/>
    <n v="0"/>
    <s v="Mobiliario y Otros"/>
    <n v="14842"/>
    <n v="0"/>
    <x v="1"/>
    <n v="14842"/>
  </r>
  <r>
    <n v="9"/>
    <n v="36"/>
    <n v="1"/>
    <n v="29"/>
    <n v="5"/>
    <n v="0"/>
    <s v="Máquinas y Equipos"/>
    <n v="34666"/>
    <n v="0"/>
    <x v="1"/>
    <n v="34666"/>
  </r>
  <r>
    <n v="9"/>
    <n v="36"/>
    <n v="1"/>
    <n v="29"/>
    <n v="6"/>
    <n v="0"/>
    <s v="Equipos Informáticos"/>
    <n v="29683"/>
    <n v="0"/>
    <x v="1"/>
    <n v="29683"/>
  </r>
  <r>
    <n v="9"/>
    <n v="36"/>
    <n v="1"/>
    <n v="29"/>
    <n v="7"/>
    <n v="0"/>
    <s v="Programas Informáticos"/>
    <n v="19718"/>
    <n v="0"/>
    <x v="1"/>
    <n v="19718"/>
  </r>
  <r>
    <n v="9"/>
    <n v="36"/>
    <n v="1"/>
    <n v="34"/>
    <n v="7"/>
    <n v="0"/>
    <s v="Deuda Flotante"/>
    <n v="10"/>
    <n v="0"/>
    <x v="1"/>
    <n v="10"/>
  </r>
  <r>
    <n v="9"/>
    <n v="36"/>
    <n v="1"/>
    <n v="35"/>
    <n v="0"/>
    <n v="0"/>
    <s v="SALDO FINAL DE CAJA"/>
    <n v="10"/>
    <n v="0"/>
    <x v="1"/>
    <n v="10"/>
  </r>
  <r>
    <n v="9"/>
    <n v="37"/>
    <n v="1"/>
    <n v="5"/>
    <n v="2"/>
    <n v="201"/>
    <s v="Recuperación de Licencias Médicas - FONASA"/>
    <n v="10"/>
    <n v="0"/>
    <x v="0"/>
    <n v="10"/>
  </r>
  <r>
    <n v="9"/>
    <n v="37"/>
    <n v="1"/>
    <n v="8"/>
    <n v="1"/>
    <n v="0"/>
    <s v="Recuperaciones y Reembolsos por Licencias Médicas"/>
    <n v="10"/>
    <n v="0"/>
    <x v="0"/>
    <n v="10"/>
  </r>
  <r>
    <n v="9"/>
    <n v="37"/>
    <n v="1"/>
    <n v="8"/>
    <n v="99"/>
    <n v="0"/>
    <s v="Otros"/>
    <n v="10"/>
    <n v="0"/>
    <x v="0"/>
    <n v="10"/>
  </r>
  <r>
    <n v="9"/>
    <n v="37"/>
    <n v="1"/>
    <n v="9"/>
    <n v="1"/>
    <n v="0"/>
    <s v="Libre"/>
    <n v="1219264"/>
    <n v="0"/>
    <x v="0"/>
    <n v="1219264"/>
  </r>
  <r>
    <n v="9"/>
    <n v="37"/>
    <n v="1"/>
    <n v="15"/>
    <n v="0"/>
    <n v="0"/>
    <s v="SALDO INICIAL DE CAJA"/>
    <n v="20"/>
    <n v="0"/>
    <x v="0"/>
    <n v="20"/>
  </r>
  <r>
    <n v="9"/>
    <n v="37"/>
    <n v="1"/>
    <n v="21"/>
    <n v="0"/>
    <n v="0"/>
    <s v="GASTOS EN PERSONAL"/>
    <n v="808305"/>
    <n v="0"/>
    <x v="1"/>
    <n v="808305"/>
  </r>
  <r>
    <n v="9"/>
    <n v="37"/>
    <n v="1"/>
    <n v="22"/>
    <n v="0"/>
    <n v="0"/>
    <s v="BIENES Y SERVICIOS DE CONSUMO"/>
    <n v="278644"/>
    <n v="0"/>
    <x v="1"/>
    <n v="278644"/>
  </r>
  <r>
    <n v="9"/>
    <n v="37"/>
    <n v="1"/>
    <n v="25"/>
    <n v="99"/>
    <n v="0"/>
    <s v="Otros Integros al Fisco"/>
    <n v="20"/>
    <n v="0"/>
    <x v="1"/>
    <n v="20"/>
  </r>
  <r>
    <n v="9"/>
    <n v="37"/>
    <n v="1"/>
    <n v="29"/>
    <n v="3"/>
    <n v="0"/>
    <s v="Vehículos"/>
    <n v="21671"/>
    <n v="0"/>
    <x v="1"/>
    <n v="21671"/>
  </r>
  <r>
    <n v="9"/>
    <n v="37"/>
    <n v="1"/>
    <n v="29"/>
    <n v="4"/>
    <n v="0"/>
    <s v="Mobiliario y Otros"/>
    <n v="16604"/>
    <n v="0"/>
    <x v="1"/>
    <n v="16604"/>
  </r>
  <r>
    <n v="9"/>
    <n v="37"/>
    <n v="1"/>
    <n v="29"/>
    <n v="5"/>
    <n v="0"/>
    <s v="Máquinas y Equipos"/>
    <n v="38783"/>
    <n v="0"/>
    <x v="1"/>
    <n v="38783"/>
  </r>
  <r>
    <n v="9"/>
    <n v="37"/>
    <n v="1"/>
    <n v="29"/>
    <n v="6"/>
    <n v="0"/>
    <s v="Equipos Informáticos"/>
    <n v="33208"/>
    <n v="0"/>
    <x v="1"/>
    <n v="33208"/>
  </r>
  <r>
    <n v="9"/>
    <n v="37"/>
    <n v="1"/>
    <n v="29"/>
    <n v="7"/>
    <n v="0"/>
    <s v="Programas Informáticos"/>
    <n v="22059"/>
    <n v="0"/>
    <x v="1"/>
    <n v="22059"/>
  </r>
  <r>
    <n v="9"/>
    <n v="37"/>
    <n v="1"/>
    <n v="34"/>
    <n v="7"/>
    <n v="0"/>
    <s v="Deuda Flotante"/>
    <n v="10"/>
    <n v="0"/>
    <x v="1"/>
    <n v="10"/>
  </r>
  <r>
    <n v="9"/>
    <n v="37"/>
    <n v="1"/>
    <n v="35"/>
    <n v="0"/>
    <n v="0"/>
    <s v="SALDO FINAL DE CAJA"/>
    <n v="10"/>
    <n v="0"/>
    <x v="1"/>
    <n v="10"/>
  </r>
  <r>
    <n v="9"/>
    <n v="38"/>
    <n v="1"/>
    <n v="5"/>
    <n v="2"/>
    <n v="201"/>
    <s v="Recuperación de Licencias Médicas - FONASA"/>
    <n v="10"/>
    <n v="0"/>
    <x v="0"/>
    <n v="10"/>
  </r>
  <r>
    <n v="9"/>
    <n v="38"/>
    <n v="1"/>
    <n v="8"/>
    <n v="1"/>
    <n v="0"/>
    <s v="Recuperaciones y Reembolsos por Licencias Médicas"/>
    <n v="10"/>
    <n v="0"/>
    <x v="0"/>
    <n v="10"/>
  </r>
  <r>
    <n v="9"/>
    <n v="38"/>
    <n v="1"/>
    <n v="8"/>
    <n v="99"/>
    <n v="0"/>
    <s v="Otros"/>
    <n v="10"/>
    <n v="0"/>
    <x v="0"/>
    <n v="10"/>
  </r>
  <r>
    <n v="9"/>
    <n v="38"/>
    <n v="1"/>
    <n v="9"/>
    <n v="1"/>
    <n v="0"/>
    <s v="Libre"/>
    <n v="1456497"/>
    <n v="0"/>
    <x v="0"/>
    <n v="1456497"/>
  </r>
  <r>
    <n v="9"/>
    <n v="38"/>
    <n v="1"/>
    <n v="15"/>
    <n v="0"/>
    <n v="0"/>
    <s v="SALDO INICIAL DE CAJA"/>
    <n v="20"/>
    <n v="0"/>
    <x v="0"/>
    <n v="20"/>
  </r>
  <r>
    <n v="9"/>
    <n v="38"/>
    <n v="1"/>
    <n v="21"/>
    <n v="0"/>
    <n v="0"/>
    <s v="GASTOS EN PERSONAL"/>
    <n v="931161"/>
    <n v="0"/>
    <x v="1"/>
    <n v="931161"/>
  </r>
  <r>
    <n v="9"/>
    <n v="38"/>
    <n v="1"/>
    <n v="22"/>
    <n v="0"/>
    <n v="0"/>
    <s v="BIENES Y SERVICIOS DE CONSUMO"/>
    <n v="375965"/>
    <n v="0"/>
    <x v="1"/>
    <n v="375965"/>
  </r>
  <r>
    <n v="9"/>
    <n v="38"/>
    <n v="1"/>
    <n v="25"/>
    <n v="99"/>
    <n v="0"/>
    <s v="Otros Integros al Fisco"/>
    <n v="20"/>
    <n v="0"/>
    <x v="1"/>
    <n v="20"/>
  </r>
  <r>
    <n v="9"/>
    <n v="38"/>
    <n v="1"/>
    <n v="29"/>
    <n v="3"/>
    <n v="0"/>
    <s v="Vehículos"/>
    <n v="21671"/>
    <n v="0"/>
    <x v="1"/>
    <n v="21671"/>
  </r>
  <r>
    <n v="9"/>
    <n v="38"/>
    <n v="1"/>
    <n v="29"/>
    <n v="4"/>
    <n v="0"/>
    <s v="Mobiliario y Otros"/>
    <n v="19163"/>
    <n v="0"/>
    <x v="1"/>
    <n v="19163"/>
  </r>
  <r>
    <n v="9"/>
    <n v="38"/>
    <n v="1"/>
    <n v="29"/>
    <n v="5"/>
    <n v="0"/>
    <s v="Máquinas y Equipos"/>
    <n v="44760"/>
    <n v="0"/>
    <x v="1"/>
    <n v="44760"/>
  </r>
  <r>
    <n v="9"/>
    <n v="38"/>
    <n v="1"/>
    <n v="29"/>
    <n v="6"/>
    <n v="0"/>
    <s v="Equipos Informáticos"/>
    <n v="38327"/>
    <n v="0"/>
    <x v="1"/>
    <n v="38327"/>
  </r>
  <r>
    <n v="9"/>
    <n v="38"/>
    <n v="1"/>
    <n v="29"/>
    <n v="7"/>
    <n v="0"/>
    <s v="Programas Informáticos"/>
    <n v="25460"/>
    <n v="0"/>
    <x v="1"/>
    <n v="25460"/>
  </r>
  <r>
    <n v="9"/>
    <n v="38"/>
    <n v="1"/>
    <n v="34"/>
    <n v="7"/>
    <n v="0"/>
    <s v="Deuda Flotante"/>
    <n v="10"/>
    <n v="0"/>
    <x v="1"/>
    <n v="10"/>
  </r>
  <r>
    <n v="9"/>
    <n v="38"/>
    <n v="1"/>
    <n v="35"/>
    <n v="0"/>
    <n v="0"/>
    <s v="SALDO FINAL DE CAJA"/>
    <n v="10"/>
    <n v="0"/>
    <x v="1"/>
    <n v="10"/>
  </r>
  <r>
    <n v="9"/>
    <n v="39"/>
    <n v="1"/>
    <n v="5"/>
    <n v="2"/>
    <n v="201"/>
    <s v="Recuperación de Licencias Médicas - FONASA"/>
    <n v="10"/>
    <n v="0"/>
    <x v="0"/>
    <n v="10"/>
  </r>
  <r>
    <n v="9"/>
    <n v="39"/>
    <n v="1"/>
    <n v="8"/>
    <n v="1"/>
    <n v="0"/>
    <s v="Recuperaciones y Reembolsos por Licencias Médicas"/>
    <n v="10"/>
    <n v="0"/>
    <x v="0"/>
    <n v="10"/>
  </r>
  <r>
    <n v="9"/>
    <n v="39"/>
    <n v="1"/>
    <n v="8"/>
    <n v="99"/>
    <n v="0"/>
    <s v="Otros"/>
    <n v="10"/>
    <n v="0"/>
    <x v="0"/>
    <n v="10"/>
  </r>
  <r>
    <n v="9"/>
    <n v="39"/>
    <n v="1"/>
    <n v="9"/>
    <n v="1"/>
    <n v="0"/>
    <s v="Libre"/>
    <n v="1175358"/>
    <n v="0"/>
    <x v="0"/>
    <n v="1175358"/>
  </r>
  <r>
    <n v="9"/>
    <n v="39"/>
    <n v="1"/>
    <n v="15"/>
    <n v="0"/>
    <n v="0"/>
    <s v="SALDO INICIAL DE CAJA"/>
    <n v="20"/>
    <n v="0"/>
    <x v="0"/>
    <n v="20"/>
  </r>
  <r>
    <n v="9"/>
    <n v="39"/>
    <n v="1"/>
    <n v="21"/>
    <n v="0"/>
    <n v="0"/>
    <s v="GASTOS EN PERSONAL"/>
    <n v="743375"/>
    <n v="0"/>
    <x v="1"/>
    <n v="743375"/>
  </r>
  <r>
    <n v="9"/>
    <n v="39"/>
    <n v="1"/>
    <n v="22"/>
    <n v="0"/>
    <n v="0"/>
    <s v="BIENES Y SERVICIOS DE CONSUMO"/>
    <n v="308679"/>
    <n v="0"/>
    <x v="1"/>
    <n v="308679"/>
  </r>
  <r>
    <n v="9"/>
    <n v="39"/>
    <n v="1"/>
    <n v="25"/>
    <n v="99"/>
    <n v="0"/>
    <s v="Otros Integros al Fisco"/>
    <n v="20"/>
    <n v="0"/>
    <x v="1"/>
    <n v="20"/>
  </r>
  <r>
    <n v="9"/>
    <n v="39"/>
    <n v="1"/>
    <n v="29"/>
    <n v="3"/>
    <n v="0"/>
    <s v="Vehículos"/>
    <n v="21671"/>
    <n v="0"/>
    <x v="1"/>
    <n v="21671"/>
  </r>
  <r>
    <n v="9"/>
    <n v="39"/>
    <n v="1"/>
    <n v="29"/>
    <n v="4"/>
    <n v="0"/>
    <s v="Mobiliario y Otros"/>
    <n v="15252"/>
    <n v="0"/>
    <x v="1"/>
    <n v="15252"/>
  </r>
  <r>
    <n v="9"/>
    <n v="39"/>
    <n v="1"/>
    <n v="29"/>
    <n v="5"/>
    <n v="0"/>
    <s v="Máquinas y Equipos"/>
    <n v="35624"/>
    <n v="0"/>
    <x v="1"/>
    <n v="35624"/>
  </r>
  <r>
    <n v="9"/>
    <n v="39"/>
    <n v="1"/>
    <n v="29"/>
    <n v="6"/>
    <n v="0"/>
    <s v="Equipos Informáticos"/>
    <n v="30504"/>
    <n v="0"/>
    <x v="1"/>
    <n v="30504"/>
  </r>
  <r>
    <n v="9"/>
    <n v="39"/>
    <n v="1"/>
    <n v="29"/>
    <n v="7"/>
    <n v="0"/>
    <s v="Programas Informáticos"/>
    <n v="20263"/>
    <n v="0"/>
    <x v="1"/>
    <n v="20263"/>
  </r>
  <r>
    <n v="9"/>
    <n v="39"/>
    <n v="1"/>
    <n v="34"/>
    <n v="7"/>
    <n v="0"/>
    <s v="Deuda Flotante"/>
    <n v="10"/>
    <n v="0"/>
    <x v="1"/>
    <n v="10"/>
  </r>
  <r>
    <n v="9"/>
    <n v="39"/>
    <n v="1"/>
    <n v="35"/>
    <n v="0"/>
    <n v="0"/>
    <s v="SALDO FINAL DE CAJA"/>
    <n v="10"/>
    <n v="0"/>
    <x v="1"/>
    <n v="10"/>
  </r>
  <r>
    <n v="9"/>
    <n v="40"/>
    <n v="1"/>
    <n v="5"/>
    <n v="2"/>
    <n v="201"/>
    <s v="Recuperación de Licencias Médicas - FONASA"/>
    <n v="10"/>
    <n v="0"/>
    <x v="0"/>
    <n v="10"/>
  </r>
  <r>
    <n v="9"/>
    <n v="40"/>
    <n v="1"/>
    <n v="8"/>
    <n v="1"/>
    <n v="0"/>
    <s v="Recuperaciones y Reembolsos por Licencias Médicas"/>
    <n v="10"/>
    <n v="0"/>
    <x v="0"/>
    <n v="10"/>
  </r>
  <r>
    <n v="9"/>
    <n v="40"/>
    <n v="1"/>
    <n v="8"/>
    <n v="99"/>
    <n v="0"/>
    <s v="Otros"/>
    <n v="10"/>
    <n v="0"/>
    <x v="0"/>
    <n v="10"/>
  </r>
  <r>
    <n v="9"/>
    <n v="40"/>
    <n v="1"/>
    <n v="9"/>
    <n v="1"/>
    <n v="0"/>
    <s v="Libre"/>
    <n v="1194008"/>
    <n v="0"/>
    <x v="0"/>
    <n v="1194008"/>
  </r>
  <r>
    <n v="9"/>
    <n v="40"/>
    <n v="1"/>
    <n v="15"/>
    <n v="0"/>
    <n v="0"/>
    <s v="SALDO INICIAL DE CAJA"/>
    <n v="20"/>
    <n v="0"/>
    <x v="0"/>
    <n v="20"/>
  </r>
  <r>
    <n v="9"/>
    <n v="40"/>
    <n v="1"/>
    <n v="21"/>
    <n v="0"/>
    <n v="0"/>
    <s v="GASTOS EN PERSONAL"/>
    <n v="741532"/>
    <n v="0"/>
    <x v="1"/>
    <n v="741532"/>
  </r>
  <r>
    <n v="9"/>
    <n v="40"/>
    <n v="1"/>
    <n v="22"/>
    <n v="0"/>
    <n v="0"/>
    <s v="BIENES Y SERVICIOS DE CONSUMO"/>
    <n v="329428"/>
    <n v="0"/>
    <x v="1"/>
    <n v="329428"/>
  </r>
  <r>
    <n v="9"/>
    <n v="40"/>
    <n v="1"/>
    <n v="25"/>
    <n v="99"/>
    <n v="0"/>
    <s v="Otros Integros al Fisco"/>
    <n v="20"/>
    <n v="0"/>
    <x v="1"/>
    <n v="20"/>
  </r>
  <r>
    <n v="9"/>
    <n v="40"/>
    <n v="1"/>
    <n v="29"/>
    <n v="3"/>
    <n v="0"/>
    <s v="Vehículos"/>
    <n v="21671"/>
    <n v="0"/>
    <x v="1"/>
    <n v="21671"/>
  </r>
  <r>
    <n v="9"/>
    <n v="40"/>
    <n v="1"/>
    <n v="29"/>
    <n v="4"/>
    <n v="0"/>
    <s v="Mobiliario y Otros"/>
    <n v="15214"/>
    <n v="0"/>
    <x v="1"/>
    <n v="15214"/>
  </r>
  <r>
    <n v="9"/>
    <n v="40"/>
    <n v="1"/>
    <n v="29"/>
    <n v="5"/>
    <n v="0"/>
    <s v="Máquinas y Equipos"/>
    <n v="35534"/>
    <n v="0"/>
    <x v="1"/>
    <n v="35534"/>
  </r>
  <r>
    <n v="9"/>
    <n v="40"/>
    <n v="1"/>
    <n v="29"/>
    <n v="6"/>
    <n v="0"/>
    <s v="Equipos Informáticos"/>
    <n v="30427"/>
    <n v="0"/>
    <x v="1"/>
    <n v="30427"/>
  </r>
  <r>
    <n v="9"/>
    <n v="40"/>
    <n v="1"/>
    <n v="29"/>
    <n v="7"/>
    <n v="0"/>
    <s v="Programas Informáticos"/>
    <n v="20212"/>
    <n v="0"/>
    <x v="1"/>
    <n v="20212"/>
  </r>
  <r>
    <n v="9"/>
    <n v="40"/>
    <n v="1"/>
    <n v="34"/>
    <n v="7"/>
    <n v="0"/>
    <s v="Deuda Flotante"/>
    <n v="10"/>
    <n v="0"/>
    <x v="1"/>
    <n v="10"/>
  </r>
  <r>
    <n v="9"/>
    <n v="40"/>
    <n v="1"/>
    <n v="35"/>
    <n v="0"/>
    <n v="0"/>
    <s v="SALDO FINAL DE CAJA"/>
    <n v="10"/>
    <n v="0"/>
    <x v="1"/>
    <n v="10"/>
  </r>
  <r>
    <n v="9"/>
    <n v="41"/>
    <n v="1"/>
    <n v="5"/>
    <n v="2"/>
    <n v="201"/>
    <s v="Recuperación de Licencias Médicas - FONASA"/>
    <n v="10"/>
    <n v="0"/>
    <x v="0"/>
    <n v="10"/>
  </r>
  <r>
    <n v="9"/>
    <n v="41"/>
    <n v="1"/>
    <n v="8"/>
    <n v="1"/>
    <n v="0"/>
    <s v="Recuperaciones y Reembolsos por Licencias Médicas"/>
    <n v="10"/>
    <n v="0"/>
    <x v="0"/>
    <n v="10"/>
  </r>
  <r>
    <n v="9"/>
    <n v="41"/>
    <n v="1"/>
    <n v="8"/>
    <n v="99"/>
    <n v="0"/>
    <s v="Otros"/>
    <n v="10"/>
    <n v="0"/>
    <x v="0"/>
    <n v="10"/>
  </r>
  <r>
    <n v="9"/>
    <n v="41"/>
    <n v="1"/>
    <n v="9"/>
    <n v="1"/>
    <n v="0"/>
    <s v="Libre"/>
    <n v="1494012"/>
    <n v="0"/>
    <x v="0"/>
    <n v="1494012"/>
  </r>
  <r>
    <n v="9"/>
    <n v="41"/>
    <n v="1"/>
    <n v="15"/>
    <n v="0"/>
    <n v="0"/>
    <s v="SALDO INICIAL DE CAJA"/>
    <n v="20"/>
    <n v="0"/>
    <x v="0"/>
    <n v="20"/>
  </r>
  <r>
    <n v="9"/>
    <n v="41"/>
    <n v="1"/>
    <n v="21"/>
    <n v="0"/>
    <n v="0"/>
    <s v="GASTOS EN PERSONAL"/>
    <n v="842686"/>
    <n v="0"/>
    <x v="1"/>
    <n v="842686"/>
  </r>
  <r>
    <n v="9"/>
    <n v="41"/>
    <n v="1"/>
    <n v="22"/>
    <n v="0"/>
    <n v="0"/>
    <s v="BIENES Y SERVICIOS DE CONSUMO"/>
    <n v="514236"/>
    <n v="0"/>
    <x v="1"/>
    <n v="514236"/>
  </r>
  <r>
    <n v="9"/>
    <n v="41"/>
    <n v="1"/>
    <n v="25"/>
    <n v="99"/>
    <n v="0"/>
    <s v="Otros Integros al Fisco"/>
    <n v="20"/>
    <n v="0"/>
    <x v="1"/>
    <n v="20"/>
  </r>
  <r>
    <n v="9"/>
    <n v="41"/>
    <n v="1"/>
    <n v="29"/>
    <n v="3"/>
    <n v="0"/>
    <s v="Vehículos"/>
    <n v="21671"/>
    <n v="0"/>
    <x v="1"/>
    <n v="21671"/>
  </r>
  <r>
    <n v="9"/>
    <n v="41"/>
    <n v="1"/>
    <n v="29"/>
    <n v="4"/>
    <n v="0"/>
    <s v="Mobiliario y Otros"/>
    <n v="17321"/>
    <n v="0"/>
    <x v="1"/>
    <n v="17321"/>
  </r>
  <r>
    <n v="9"/>
    <n v="41"/>
    <n v="1"/>
    <n v="29"/>
    <n v="5"/>
    <n v="0"/>
    <s v="Máquinas y Equipos"/>
    <n v="40456"/>
    <n v="0"/>
    <x v="1"/>
    <n v="40456"/>
  </r>
  <r>
    <n v="9"/>
    <n v="41"/>
    <n v="1"/>
    <n v="29"/>
    <n v="6"/>
    <n v="0"/>
    <s v="Equipos Informáticos"/>
    <n v="34641"/>
    <n v="0"/>
    <x v="1"/>
    <n v="34641"/>
  </r>
  <r>
    <n v="9"/>
    <n v="41"/>
    <n v="1"/>
    <n v="29"/>
    <n v="7"/>
    <n v="0"/>
    <s v="Programas Informáticos"/>
    <n v="23011"/>
    <n v="0"/>
    <x v="1"/>
    <n v="23011"/>
  </r>
  <r>
    <n v="9"/>
    <n v="41"/>
    <n v="1"/>
    <n v="34"/>
    <n v="7"/>
    <n v="0"/>
    <s v="Deuda Flotante"/>
    <n v="10"/>
    <n v="0"/>
    <x v="1"/>
    <n v="10"/>
  </r>
  <r>
    <n v="9"/>
    <n v="41"/>
    <n v="1"/>
    <n v="35"/>
    <n v="0"/>
    <n v="0"/>
    <s v="SALDO FINAL DE CAJA"/>
    <n v="10"/>
    <n v="0"/>
    <x v="1"/>
    <n v="10"/>
  </r>
  <r>
    <n v="9"/>
    <n v="42"/>
    <n v="1"/>
    <n v="5"/>
    <n v="2"/>
    <n v="201"/>
    <s v="Recuperación de Licencias Médicas - FONASA"/>
    <n v="10"/>
    <n v="0"/>
    <x v="0"/>
    <n v="10"/>
  </r>
  <r>
    <n v="9"/>
    <n v="42"/>
    <n v="1"/>
    <n v="8"/>
    <n v="1"/>
    <n v="0"/>
    <s v="Recuperaciones y Reembolsos por Licencias Médicas"/>
    <n v="10"/>
    <n v="0"/>
    <x v="0"/>
    <n v="10"/>
  </r>
  <r>
    <n v="9"/>
    <n v="42"/>
    <n v="1"/>
    <n v="8"/>
    <n v="99"/>
    <n v="0"/>
    <s v="Otros"/>
    <n v="10"/>
    <n v="0"/>
    <x v="0"/>
    <n v="10"/>
  </r>
  <r>
    <n v="9"/>
    <n v="42"/>
    <n v="1"/>
    <n v="9"/>
    <n v="1"/>
    <n v="0"/>
    <s v="Libre"/>
    <n v="1425876"/>
    <n v="0"/>
    <x v="0"/>
    <n v="1425876"/>
  </r>
  <r>
    <n v="9"/>
    <n v="42"/>
    <n v="1"/>
    <n v="15"/>
    <n v="0"/>
    <n v="0"/>
    <s v="SALDO INICIAL DE CAJA"/>
    <n v="20"/>
    <n v="0"/>
    <x v="0"/>
    <n v="20"/>
  </r>
  <r>
    <n v="9"/>
    <n v="42"/>
    <n v="1"/>
    <n v="21"/>
    <n v="0"/>
    <n v="0"/>
    <s v="GASTOS EN PERSONAL"/>
    <n v="911247"/>
    <n v="0"/>
    <x v="1"/>
    <n v="911247"/>
  </r>
  <r>
    <n v="9"/>
    <n v="42"/>
    <n v="1"/>
    <n v="22"/>
    <n v="0"/>
    <n v="0"/>
    <s v="BIENES Y SERVICIOS DE CONSUMO"/>
    <n v="368026"/>
    <n v="0"/>
    <x v="1"/>
    <n v="368026"/>
  </r>
  <r>
    <n v="9"/>
    <n v="42"/>
    <n v="1"/>
    <n v="25"/>
    <n v="99"/>
    <n v="0"/>
    <s v="Otros Integros al Fisco"/>
    <n v="20"/>
    <n v="0"/>
    <x v="1"/>
    <n v="20"/>
  </r>
  <r>
    <n v="9"/>
    <n v="42"/>
    <n v="1"/>
    <n v="29"/>
    <n v="3"/>
    <n v="0"/>
    <s v="Vehículos"/>
    <n v="21671"/>
    <n v="0"/>
    <x v="1"/>
    <n v="21671"/>
  </r>
  <r>
    <n v="9"/>
    <n v="42"/>
    <n v="1"/>
    <n v="29"/>
    <n v="4"/>
    <n v="0"/>
    <s v="Mobiliario y Otros"/>
    <n v="18748"/>
    <n v="0"/>
    <x v="1"/>
    <n v="18748"/>
  </r>
  <r>
    <n v="9"/>
    <n v="42"/>
    <n v="1"/>
    <n v="29"/>
    <n v="5"/>
    <n v="0"/>
    <s v="Máquinas y Equipos"/>
    <n v="43790"/>
    <n v="0"/>
    <x v="1"/>
    <n v="43790"/>
  </r>
  <r>
    <n v="9"/>
    <n v="42"/>
    <n v="1"/>
    <n v="29"/>
    <n v="6"/>
    <n v="0"/>
    <s v="Equipos Informáticos"/>
    <n v="37496"/>
    <n v="0"/>
    <x v="1"/>
    <n v="37496"/>
  </r>
  <r>
    <n v="9"/>
    <n v="42"/>
    <n v="1"/>
    <n v="29"/>
    <n v="7"/>
    <n v="0"/>
    <s v="Programas Informáticos"/>
    <n v="24908"/>
    <n v="0"/>
    <x v="1"/>
    <n v="24908"/>
  </r>
  <r>
    <n v="9"/>
    <n v="42"/>
    <n v="1"/>
    <n v="34"/>
    <n v="7"/>
    <n v="0"/>
    <s v="Deuda Flotante"/>
    <n v="10"/>
    <n v="0"/>
    <x v="1"/>
    <n v="10"/>
  </r>
  <r>
    <n v="9"/>
    <n v="42"/>
    <n v="1"/>
    <n v="35"/>
    <n v="0"/>
    <n v="0"/>
    <s v="SALDO FINAL DE CAJA"/>
    <n v="10"/>
    <n v="0"/>
    <x v="1"/>
    <n v="10"/>
  </r>
  <r>
    <n v="9"/>
    <n v="43"/>
    <n v="1"/>
    <n v="5"/>
    <n v="2"/>
    <n v="201"/>
    <s v="Recuperación de Licencias Médicas - FONASA"/>
    <n v="10"/>
    <n v="0"/>
    <x v="0"/>
    <n v="10"/>
  </r>
  <r>
    <n v="9"/>
    <n v="43"/>
    <n v="1"/>
    <n v="8"/>
    <n v="1"/>
    <n v="0"/>
    <s v="Recuperaciones y Reembolsos por Licencias Médicas"/>
    <n v="10"/>
    <n v="0"/>
    <x v="0"/>
    <n v="10"/>
  </r>
  <r>
    <n v="9"/>
    <n v="43"/>
    <n v="1"/>
    <n v="8"/>
    <n v="99"/>
    <n v="0"/>
    <s v="Otros"/>
    <n v="10"/>
    <n v="0"/>
    <x v="0"/>
    <n v="10"/>
  </r>
  <r>
    <n v="9"/>
    <n v="43"/>
    <n v="1"/>
    <n v="9"/>
    <n v="1"/>
    <n v="0"/>
    <s v="Libre"/>
    <n v="1505140"/>
    <n v="0"/>
    <x v="0"/>
    <n v="1505140"/>
  </r>
  <r>
    <n v="9"/>
    <n v="43"/>
    <n v="1"/>
    <n v="15"/>
    <n v="0"/>
    <n v="0"/>
    <s v="SALDO INICIAL DE CAJA"/>
    <n v="20"/>
    <n v="0"/>
    <x v="0"/>
    <n v="20"/>
  </r>
  <r>
    <n v="9"/>
    <n v="43"/>
    <n v="1"/>
    <n v="21"/>
    <n v="0"/>
    <n v="0"/>
    <s v="GASTOS EN PERSONAL"/>
    <n v="926235"/>
    <n v="0"/>
    <x v="1"/>
    <n v="926235"/>
  </r>
  <r>
    <n v="9"/>
    <n v="43"/>
    <n v="1"/>
    <n v="22"/>
    <n v="0"/>
    <n v="0"/>
    <s v="BIENES Y SERVICIOS DE CONSUMO"/>
    <n v="430219"/>
    <n v="0"/>
    <x v="1"/>
    <n v="430219"/>
  </r>
  <r>
    <n v="9"/>
    <n v="43"/>
    <n v="1"/>
    <n v="25"/>
    <n v="99"/>
    <n v="0"/>
    <s v="Otros Integros al Fisco"/>
    <n v="20"/>
    <n v="0"/>
    <x v="1"/>
    <n v="20"/>
  </r>
  <r>
    <n v="9"/>
    <n v="43"/>
    <n v="1"/>
    <n v="29"/>
    <n v="3"/>
    <n v="0"/>
    <s v="Vehículos"/>
    <n v="21671"/>
    <n v="0"/>
    <x v="1"/>
    <n v="21671"/>
  </r>
  <r>
    <n v="9"/>
    <n v="43"/>
    <n v="1"/>
    <n v="29"/>
    <n v="4"/>
    <n v="0"/>
    <s v="Mobiliario y Otros"/>
    <n v="19061"/>
    <n v="0"/>
    <x v="1"/>
    <n v="19061"/>
  </r>
  <r>
    <n v="9"/>
    <n v="43"/>
    <n v="1"/>
    <n v="29"/>
    <n v="5"/>
    <n v="0"/>
    <s v="Máquinas y Equipos"/>
    <n v="44520"/>
    <n v="0"/>
    <x v="1"/>
    <n v="44520"/>
  </r>
  <r>
    <n v="9"/>
    <n v="43"/>
    <n v="1"/>
    <n v="29"/>
    <n v="6"/>
    <n v="0"/>
    <s v="Equipos Informáticos"/>
    <n v="38121"/>
    <n v="0"/>
    <x v="1"/>
    <n v="38121"/>
  </r>
  <r>
    <n v="9"/>
    <n v="43"/>
    <n v="1"/>
    <n v="29"/>
    <n v="7"/>
    <n v="0"/>
    <s v="Programas Informáticos"/>
    <n v="25323"/>
    <n v="0"/>
    <x v="1"/>
    <n v="25323"/>
  </r>
  <r>
    <n v="9"/>
    <n v="43"/>
    <n v="1"/>
    <n v="34"/>
    <n v="7"/>
    <n v="0"/>
    <s v="Deuda Flotante"/>
    <n v="10"/>
    <n v="0"/>
    <x v="1"/>
    <n v="10"/>
  </r>
  <r>
    <n v="9"/>
    <n v="43"/>
    <n v="1"/>
    <n v="35"/>
    <n v="0"/>
    <n v="0"/>
    <s v="SALDO FINAL DE CAJA"/>
    <n v="10"/>
    <n v="0"/>
    <x v="1"/>
    <n v="10"/>
  </r>
  <r>
    <n v="9"/>
    <n v="44"/>
    <n v="1"/>
    <n v="5"/>
    <n v="2"/>
    <n v="201"/>
    <s v="Recuperación de Licencias Médicas - FONASA"/>
    <n v="10"/>
    <n v="0"/>
    <x v="0"/>
    <n v="10"/>
  </r>
  <r>
    <n v="9"/>
    <n v="44"/>
    <n v="1"/>
    <n v="8"/>
    <n v="1"/>
    <n v="0"/>
    <s v="Recuperaciones y Reembolsos por Licencias Médicas"/>
    <n v="10"/>
    <n v="0"/>
    <x v="0"/>
    <n v="10"/>
  </r>
  <r>
    <n v="9"/>
    <n v="44"/>
    <n v="1"/>
    <n v="8"/>
    <n v="99"/>
    <n v="0"/>
    <s v="Otros"/>
    <n v="10"/>
    <n v="0"/>
    <x v="0"/>
    <n v="10"/>
  </r>
  <r>
    <n v="9"/>
    <n v="44"/>
    <n v="1"/>
    <n v="9"/>
    <n v="1"/>
    <n v="0"/>
    <s v="Libre"/>
    <n v="1333790"/>
    <n v="0"/>
    <x v="0"/>
    <n v="1333790"/>
  </r>
  <r>
    <n v="9"/>
    <n v="44"/>
    <n v="1"/>
    <n v="15"/>
    <n v="0"/>
    <n v="0"/>
    <s v="SALDO INICIAL DE CAJA"/>
    <n v="20"/>
    <n v="0"/>
    <x v="0"/>
    <n v="20"/>
  </r>
  <r>
    <n v="9"/>
    <n v="44"/>
    <n v="1"/>
    <n v="21"/>
    <n v="0"/>
    <n v="0"/>
    <s v="GASTOS EN PERSONAL"/>
    <n v="865909"/>
    <n v="0"/>
    <x v="1"/>
    <n v="865909"/>
  </r>
  <r>
    <n v="9"/>
    <n v="44"/>
    <n v="1"/>
    <n v="22"/>
    <n v="0"/>
    <n v="0"/>
    <s v="BIENES Y SERVICIOS DE CONSUMO"/>
    <n v="327569"/>
    <n v="0"/>
    <x v="1"/>
    <n v="327569"/>
  </r>
  <r>
    <n v="9"/>
    <n v="44"/>
    <n v="1"/>
    <n v="25"/>
    <n v="99"/>
    <n v="0"/>
    <s v="Otros Integros al Fisco"/>
    <n v="20"/>
    <n v="0"/>
    <x v="1"/>
    <n v="20"/>
  </r>
  <r>
    <n v="9"/>
    <n v="44"/>
    <n v="1"/>
    <n v="29"/>
    <n v="3"/>
    <n v="0"/>
    <s v="Vehículos"/>
    <n v="21671"/>
    <n v="0"/>
    <x v="1"/>
    <n v="21671"/>
  </r>
  <r>
    <n v="9"/>
    <n v="44"/>
    <n v="1"/>
    <n v="29"/>
    <n v="4"/>
    <n v="0"/>
    <s v="Mobiliario y Otros"/>
    <n v="17804"/>
    <n v="0"/>
    <x v="1"/>
    <n v="17804"/>
  </r>
  <r>
    <n v="9"/>
    <n v="44"/>
    <n v="1"/>
    <n v="29"/>
    <n v="5"/>
    <n v="0"/>
    <s v="Máquinas y Equipos"/>
    <n v="41585"/>
    <n v="0"/>
    <x v="1"/>
    <n v="41585"/>
  </r>
  <r>
    <n v="9"/>
    <n v="44"/>
    <n v="1"/>
    <n v="29"/>
    <n v="6"/>
    <n v="0"/>
    <s v="Equipos Informáticos"/>
    <n v="35608"/>
    <n v="0"/>
    <x v="1"/>
    <n v="35608"/>
  </r>
  <r>
    <n v="9"/>
    <n v="44"/>
    <n v="1"/>
    <n v="29"/>
    <n v="7"/>
    <n v="0"/>
    <s v="Programas Informáticos"/>
    <n v="23654"/>
    <n v="0"/>
    <x v="1"/>
    <n v="23654"/>
  </r>
  <r>
    <n v="9"/>
    <n v="44"/>
    <n v="1"/>
    <n v="34"/>
    <n v="7"/>
    <n v="0"/>
    <s v="Deuda Flotante"/>
    <n v="10"/>
    <n v="0"/>
    <x v="1"/>
    <n v="10"/>
  </r>
  <r>
    <n v="9"/>
    <n v="44"/>
    <n v="1"/>
    <n v="35"/>
    <n v="0"/>
    <n v="0"/>
    <s v="SALDO FINAL DE CAJA"/>
    <n v="10"/>
    <n v="0"/>
    <x v="1"/>
    <n v="10"/>
  </r>
  <r>
    <n v="9"/>
    <n v="45"/>
    <n v="1"/>
    <n v="5"/>
    <n v="2"/>
    <n v="201"/>
    <s v="Recuperación de Licencias Médicas - FONASA"/>
    <n v="10"/>
    <n v="0"/>
    <x v="0"/>
    <n v="10"/>
  </r>
  <r>
    <n v="9"/>
    <n v="45"/>
    <n v="1"/>
    <n v="8"/>
    <n v="1"/>
    <n v="0"/>
    <s v="Recuperaciones y Reembolsos por Licencias Médicas"/>
    <n v="10"/>
    <n v="0"/>
    <x v="0"/>
    <n v="10"/>
  </r>
  <r>
    <n v="9"/>
    <n v="45"/>
    <n v="1"/>
    <n v="8"/>
    <n v="99"/>
    <n v="0"/>
    <s v="Otros"/>
    <n v="10"/>
    <n v="0"/>
    <x v="0"/>
    <n v="10"/>
  </r>
  <r>
    <n v="9"/>
    <n v="45"/>
    <n v="1"/>
    <n v="9"/>
    <n v="1"/>
    <n v="0"/>
    <s v="Libre"/>
    <n v="1411119"/>
    <n v="0"/>
    <x v="0"/>
    <n v="1411119"/>
  </r>
  <r>
    <n v="9"/>
    <n v="45"/>
    <n v="1"/>
    <n v="15"/>
    <n v="0"/>
    <n v="0"/>
    <s v="SALDO INICIAL DE CAJA"/>
    <n v="20"/>
    <n v="0"/>
    <x v="0"/>
    <n v="20"/>
  </r>
  <r>
    <n v="9"/>
    <n v="45"/>
    <n v="1"/>
    <n v="21"/>
    <n v="0"/>
    <n v="0"/>
    <s v="GASTOS EN PERSONAL"/>
    <n v="893417"/>
    <n v="0"/>
    <x v="1"/>
    <n v="893417"/>
  </r>
  <r>
    <n v="9"/>
    <n v="45"/>
    <n v="1"/>
    <n v="22"/>
    <n v="0"/>
    <n v="0"/>
    <s v="BIENES Y SERVICIOS DE CONSUMO"/>
    <n v="373572"/>
    <n v="0"/>
    <x v="1"/>
    <n v="373572"/>
  </r>
  <r>
    <n v="9"/>
    <n v="45"/>
    <n v="1"/>
    <n v="25"/>
    <n v="99"/>
    <n v="0"/>
    <s v="Otros Integros al Fisco"/>
    <n v="20"/>
    <n v="0"/>
    <x v="1"/>
    <n v="20"/>
  </r>
  <r>
    <n v="9"/>
    <n v="45"/>
    <n v="1"/>
    <n v="29"/>
    <n v="3"/>
    <n v="0"/>
    <s v="Vehículos"/>
    <n v="21671"/>
    <n v="0"/>
    <x v="1"/>
    <n v="21671"/>
  </r>
  <r>
    <n v="9"/>
    <n v="45"/>
    <n v="1"/>
    <n v="29"/>
    <n v="4"/>
    <n v="0"/>
    <s v="Mobiliario y Otros"/>
    <n v="18377"/>
    <n v="0"/>
    <x v="1"/>
    <n v="18377"/>
  </r>
  <r>
    <n v="9"/>
    <n v="45"/>
    <n v="1"/>
    <n v="29"/>
    <n v="5"/>
    <n v="0"/>
    <s v="Máquinas y Equipos"/>
    <n v="42923"/>
    <n v="0"/>
    <x v="1"/>
    <n v="42923"/>
  </r>
  <r>
    <n v="9"/>
    <n v="45"/>
    <n v="1"/>
    <n v="29"/>
    <n v="6"/>
    <n v="0"/>
    <s v="Equipos Informáticos"/>
    <n v="36754"/>
    <n v="0"/>
    <x v="1"/>
    <n v="36754"/>
  </r>
  <r>
    <n v="9"/>
    <n v="45"/>
    <n v="1"/>
    <n v="29"/>
    <n v="7"/>
    <n v="0"/>
    <s v="Programas Informáticos"/>
    <n v="24415"/>
    <n v="0"/>
    <x v="1"/>
    <n v="24415"/>
  </r>
  <r>
    <n v="9"/>
    <n v="45"/>
    <n v="1"/>
    <n v="34"/>
    <n v="7"/>
    <n v="0"/>
    <s v="Deuda Flotante"/>
    <n v="10"/>
    <n v="0"/>
    <x v="1"/>
    <n v="10"/>
  </r>
  <r>
    <n v="9"/>
    <n v="45"/>
    <n v="1"/>
    <n v="35"/>
    <n v="0"/>
    <n v="0"/>
    <s v="SALDO FINAL DE CAJA"/>
    <n v="10"/>
    <n v="0"/>
    <x v="1"/>
    <n v="10"/>
  </r>
  <r>
    <n v="9"/>
    <n v="90"/>
    <n v="1"/>
    <n v="5"/>
    <n v="2"/>
    <n v="201"/>
    <s v="Recuperación de Licencias Médicas - FONASA"/>
    <n v="10"/>
    <n v="0"/>
    <x v="0"/>
    <n v="10"/>
  </r>
  <r>
    <n v="9"/>
    <n v="90"/>
    <n v="1"/>
    <n v="7"/>
    <n v="0"/>
    <n v="0"/>
    <s v="INGRESOS DE OPERACIÓN"/>
    <n v="3998424"/>
    <n v="0"/>
    <x v="0"/>
    <n v="3998424"/>
  </r>
  <r>
    <n v="9"/>
    <n v="90"/>
    <n v="1"/>
    <n v="8"/>
    <n v="1"/>
    <n v="0"/>
    <s v="Recuperaciones y Reembolsos por Licencias Médicas"/>
    <n v="10"/>
    <n v="0"/>
    <x v="0"/>
    <n v="10"/>
  </r>
  <r>
    <n v="9"/>
    <n v="90"/>
    <n v="1"/>
    <n v="8"/>
    <n v="99"/>
    <n v="0"/>
    <s v="Otros"/>
    <n v="451042"/>
    <n v="0"/>
    <x v="0"/>
    <n v="451042"/>
  </r>
  <r>
    <n v="9"/>
    <n v="90"/>
    <n v="1"/>
    <n v="9"/>
    <n v="1"/>
    <n v="0"/>
    <s v="Libre"/>
    <n v="21611911"/>
    <n v="0"/>
    <x v="0"/>
    <n v="21611911"/>
  </r>
  <r>
    <n v="9"/>
    <n v="90"/>
    <n v="1"/>
    <n v="15"/>
    <n v="0"/>
    <n v="0"/>
    <s v="SALDO INICIAL DE CAJA"/>
    <n v="20"/>
    <n v="0"/>
    <x v="0"/>
    <n v="20"/>
  </r>
  <r>
    <n v="9"/>
    <n v="90"/>
    <n v="1"/>
    <n v="21"/>
    <n v="0"/>
    <n v="0"/>
    <s v="GASTOS EN PERSONAL"/>
    <n v="6229553"/>
    <n v="0"/>
    <x v="1"/>
    <n v="6229553"/>
  </r>
  <r>
    <n v="9"/>
    <n v="90"/>
    <n v="1"/>
    <n v="22"/>
    <n v="0"/>
    <n v="0"/>
    <s v="BIENES Y SERVICIOS DE CONSUMO"/>
    <n v="774839"/>
    <n v="0"/>
    <x v="1"/>
    <n v="774839"/>
  </r>
  <r>
    <n v="9"/>
    <n v="90"/>
    <n v="1"/>
    <n v="23"/>
    <n v="3"/>
    <n v="0"/>
    <s v="Prestaciones Sociales del Empleador"/>
    <n v="10"/>
    <n v="0"/>
    <x v="1"/>
    <n v="10"/>
  </r>
  <r>
    <n v="9"/>
    <n v="90"/>
    <n v="1"/>
    <n v="24"/>
    <n v="3"/>
    <n v="3"/>
    <s v="Aplicación Ley N° 20.129"/>
    <n v="3520250"/>
    <n v="0"/>
    <x v="1"/>
    <n v="3520250"/>
  </r>
  <r>
    <n v="9"/>
    <n v="90"/>
    <n v="1"/>
    <n v="24"/>
    <n v="3"/>
    <n v="5"/>
    <s v="Comisión Ley N° 20.027"/>
    <n v="382009"/>
    <n v="0"/>
    <x v="1"/>
    <n v="382009"/>
  </r>
  <r>
    <n v="9"/>
    <n v="90"/>
    <n v="1"/>
    <n v="24"/>
    <n v="3"/>
    <n v="7"/>
    <s v="Sistema de Acceso a la Educación Superior Ley N°21.091"/>
    <n v="14755744"/>
    <n v="0"/>
    <x v="1"/>
    <n v="14755744"/>
  </r>
  <r>
    <n v="9"/>
    <n v="90"/>
    <n v="1"/>
    <n v="25"/>
    <n v="99"/>
    <n v="0"/>
    <s v="Otros Integros al Fisco"/>
    <n v="20"/>
    <n v="0"/>
    <x v="1"/>
    <n v="20"/>
  </r>
  <r>
    <n v="9"/>
    <n v="90"/>
    <n v="1"/>
    <n v="29"/>
    <n v="4"/>
    <n v="0"/>
    <s v="Mobiliario y Otros"/>
    <n v="1110"/>
    <n v="0"/>
    <x v="1"/>
    <n v="1110"/>
  </r>
  <r>
    <n v="9"/>
    <n v="90"/>
    <n v="1"/>
    <n v="29"/>
    <n v="6"/>
    <n v="0"/>
    <s v="Equipos Informáticos"/>
    <n v="18398"/>
    <n v="0"/>
    <x v="1"/>
    <n v="18398"/>
  </r>
  <r>
    <n v="9"/>
    <n v="90"/>
    <n v="1"/>
    <n v="29"/>
    <n v="7"/>
    <n v="0"/>
    <s v="Programas Informáticos"/>
    <n v="379464"/>
    <n v="0"/>
    <x v="1"/>
    <n v="379464"/>
  </r>
  <r>
    <n v="9"/>
    <n v="90"/>
    <n v="1"/>
    <n v="34"/>
    <n v="7"/>
    <n v="0"/>
    <s v="Deuda Flotante"/>
    <n v="10"/>
    <n v="0"/>
    <x v="1"/>
    <n v="10"/>
  </r>
  <r>
    <n v="9"/>
    <n v="90"/>
    <n v="1"/>
    <n v="35"/>
    <n v="0"/>
    <n v="0"/>
    <s v="SALDO FINAL DE CAJA"/>
    <n v="10"/>
    <n v="0"/>
    <x v="1"/>
    <n v="10"/>
  </r>
  <r>
    <n v="9"/>
    <n v="90"/>
    <n v="2"/>
    <n v="9"/>
    <n v="1"/>
    <n v="0"/>
    <s v="Libre"/>
    <n v="377261400"/>
    <n v="0"/>
    <x v="0"/>
    <n v="377261400"/>
  </r>
  <r>
    <n v="9"/>
    <n v="90"/>
    <n v="2"/>
    <n v="9"/>
    <n v="3"/>
    <n v="0"/>
    <s v="Servicio de la Deuda Externa"/>
    <n v="1217080"/>
    <n v="0"/>
    <x v="0"/>
    <n v="1217080"/>
  </r>
  <r>
    <n v="9"/>
    <n v="90"/>
    <n v="2"/>
    <n v="14"/>
    <n v="2"/>
    <n v="0"/>
    <s v="Endeudamiento Externo"/>
    <n v="3906900"/>
    <n v="0"/>
    <x v="0"/>
    <n v="3906900"/>
  </r>
  <r>
    <n v="9"/>
    <n v="90"/>
    <n v="2"/>
    <n v="15"/>
    <n v="0"/>
    <n v="0"/>
    <s v="SALDO INICIAL DE CAJA"/>
    <n v="20"/>
    <n v="0"/>
    <x v="0"/>
    <n v="20"/>
  </r>
  <r>
    <n v="9"/>
    <n v="90"/>
    <n v="2"/>
    <n v="24"/>
    <n v="3"/>
    <n v="196"/>
    <s v="Aporte Artículo 2° DFL (Ed) N°4, de 1981"/>
    <n v="164065538"/>
    <n v="0"/>
    <x v="1"/>
    <n v="164065538"/>
  </r>
  <r>
    <n v="9"/>
    <n v="90"/>
    <n v="2"/>
    <n v="24"/>
    <n v="3"/>
    <n v="202"/>
    <s v="Fondo Desarrollo Institucional art 1° DFL (Ed.) N° 4 de 1981"/>
    <n v="1966044"/>
    <n v="0"/>
    <x v="1"/>
    <n v="1966044"/>
  </r>
  <r>
    <n v="9"/>
    <n v="90"/>
    <n v="2"/>
    <n v="24"/>
    <n v="3"/>
    <n v="203"/>
    <s v="Universidad de Chile"/>
    <n v="12174675"/>
    <n v="0"/>
    <x v="1"/>
    <n v="12174675"/>
  </r>
  <r>
    <n v="9"/>
    <n v="90"/>
    <n v="2"/>
    <n v="24"/>
    <n v="3"/>
    <n v="208"/>
    <s v="Aplicación Ley N° 20.374"/>
    <n v="3484739"/>
    <n v="0"/>
    <x v="1"/>
    <n v="3484739"/>
  </r>
  <r>
    <n v="9"/>
    <n v="90"/>
    <n v="2"/>
    <n v="24"/>
    <n v="3"/>
    <n v="213"/>
    <s v="Educación Superior Regional"/>
    <n v="7339291"/>
    <n v="0"/>
    <x v="1"/>
    <n v="7339291"/>
  </r>
  <r>
    <n v="9"/>
    <n v="90"/>
    <n v="2"/>
    <n v="24"/>
    <n v="3"/>
    <n v="221"/>
    <s v="Plan de Fortalecimiento Universidades Estatales"/>
    <n v="24378805"/>
    <n v="0"/>
    <x v="1"/>
    <n v="24378805"/>
  </r>
  <r>
    <n v="9"/>
    <n v="90"/>
    <n v="2"/>
    <n v="24"/>
    <n v="3"/>
    <n v="807"/>
    <s v="Aporte Institucional Universidades Estatales Ley N° 21.094"/>
    <n v="48870361"/>
    <n v="0"/>
    <x v="1"/>
    <n v="48870361"/>
  </r>
  <r>
    <n v="9"/>
    <n v="90"/>
    <n v="2"/>
    <n v="24"/>
    <n v="3"/>
    <n v="850"/>
    <s v="Ley N°20.910, CFT Estatales"/>
    <n v="6322037"/>
    <n v="0"/>
    <x v="1"/>
    <n v="6322037"/>
  </r>
  <r>
    <n v="9"/>
    <n v="90"/>
    <n v="2"/>
    <n v="24"/>
    <n v="3"/>
    <n v="855"/>
    <s v="Aplicación Ley N° 20.996"/>
    <n v="6064009"/>
    <n v="0"/>
    <x v="1"/>
    <n v="6064009"/>
  </r>
  <r>
    <n v="9"/>
    <n v="90"/>
    <n v="2"/>
    <n v="24"/>
    <n v="3"/>
    <n v="857"/>
    <s v="Ley N° 21.043 Incentivo retiro Académicos y Profesionales"/>
    <n v="17120661"/>
    <n v="0"/>
    <x v="1"/>
    <n v="17120661"/>
  </r>
  <r>
    <n v="9"/>
    <n v="90"/>
    <n v="2"/>
    <n v="24"/>
    <n v="3"/>
    <n v="858"/>
    <s v="Aporte para el Desarrollo de Actividades de Interés Nacional"/>
    <n v="3825784"/>
    <n v="0"/>
    <x v="1"/>
    <n v="3825784"/>
  </r>
  <r>
    <n v="9"/>
    <n v="90"/>
    <n v="2"/>
    <n v="33"/>
    <n v="3"/>
    <n v="35"/>
    <s v="Fondo Desarrollo Institucional-Infraestructura Art 1° DFL. (Ed.) N° 4 de 1981"/>
    <n v="332932"/>
    <n v="0"/>
    <x v="1"/>
    <n v="332932"/>
  </r>
  <r>
    <n v="9"/>
    <n v="90"/>
    <n v="2"/>
    <n v="33"/>
    <n v="3"/>
    <n v="36"/>
    <s v="Aplicación Letra a) Art.71 bis de la Ley N° 18.591"/>
    <n v="690332"/>
    <n v="0"/>
    <x v="1"/>
    <n v="690332"/>
  </r>
  <r>
    <n v="9"/>
    <n v="90"/>
    <n v="2"/>
    <n v="33"/>
    <n v="3"/>
    <n v="404"/>
    <s v="Educación Superior Regional"/>
    <n v="1610305"/>
    <n v="0"/>
    <x v="1"/>
    <n v="1610305"/>
  </r>
  <r>
    <n v="9"/>
    <n v="90"/>
    <n v="2"/>
    <n v="33"/>
    <n v="3"/>
    <n v="410"/>
    <s v="Aporte Institucional Universidades Estatales Ley N° 21.094"/>
    <n v="28779982"/>
    <n v="0"/>
    <x v="1"/>
    <n v="28779982"/>
  </r>
  <r>
    <n v="9"/>
    <n v="90"/>
    <n v="2"/>
    <n v="33"/>
    <n v="3"/>
    <n v="416"/>
    <s v="Ley N° 20.910, CFT Estatales, Infraestructura"/>
    <n v="29764000"/>
    <n v="0"/>
    <x v="1"/>
    <n v="29764000"/>
  </r>
  <r>
    <n v="9"/>
    <n v="90"/>
    <n v="2"/>
    <n v="33"/>
    <n v="3"/>
    <n v="417"/>
    <s v="Plan de Fortalecimiento Universidades Estatales-Infraestructura"/>
    <n v="24378805"/>
    <n v="0"/>
    <x v="1"/>
    <n v="24378805"/>
  </r>
  <r>
    <n v="9"/>
    <n v="90"/>
    <n v="2"/>
    <n v="34"/>
    <n v="4"/>
    <n v="0"/>
    <s v="Intereses Deuda Externa"/>
    <n v="1217080"/>
    <n v="0"/>
    <x v="1"/>
    <n v="1217080"/>
  </r>
  <r>
    <n v="9"/>
    <n v="90"/>
    <n v="2"/>
    <n v="34"/>
    <n v="7"/>
    <n v="0"/>
    <s v="Deuda Flotante"/>
    <n v="10"/>
    <n v="0"/>
    <x v="1"/>
    <n v="10"/>
  </r>
  <r>
    <n v="9"/>
    <n v="90"/>
    <n v="2"/>
    <n v="35"/>
    <n v="0"/>
    <n v="0"/>
    <s v="SALDO FINAL DE CAJA"/>
    <n v="10"/>
    <n v="0"/>
    <x v="1"/>
    <n v="10"/>
  </r>
  <r>
    <n v="9"/>
    <n v="90"/>
    <n v="3"/>
    <n v="9"/>
    <n v="1"/>
    <n v="0"/>
    <s v="Libre"/>
    <n v="2388598547"/>
    <n v="0"/>
    <x v="0"/>
    <n v="2388598547"/>
  </r>
  <r>
    <n v="9"/>
    <n v="90"/>
    <n v="3"/>
    <n v="9"/>
    <n v="2"/>
    <n v="0"/>
    <s v="Servicio de la Deuda Interna"/>
    <n v="223624306"/>
    <n v="0"/>
    <x v="0"/>
    <n v="223624306"/>
  </r>
  <r>
    <n v="9"/>
    <n v="90"/>
    <n v="3"/>
    <n v="9"/>
    <n v="3"/>
    <n v="0"/>
    <s v="Servicio de la Deuda Externa"/>
    <n v="801805"/>
    <n v="0"/>
    <x v="0"/>
    <n v="801805"/>
  </r>
  <r>
    <n v="9"/>
    <n v="90"/>
    <n v="3"/>
    <n v="12"/>
    <n v="4"/>
    <n v="1"/>
    <s v="Créditos de Educación Superior"/>
    <n v="189905382"/>
    <n v="0"/>
    <x v="0"/>
    <n v="189905382"/>
  </r>
  <r>
    <n v="9"/>
    <n v="90"/>
    <n v="3"/>
    <n v="15"/>
    <n v="0"/>
    <n v="0"/>
    <s v="SALDO INICIAL DE CAJA"/>
    <n v="20"/>
    <n v="0"/>
    <x v="0"/>
    <n v="20"/>
  </r>
  <r>
    <n v="9"/>
    <n v="90"/>
    <n v="3"/>
    <n v="24"/>
    <n v="2"/>
    <n v="1"/>
    <s v="A Corfo - IP y CFT 2030"/>
    <n v="1076479"/>
    <n v="0"/>
    <x v="1"/>
    <n v="1076479"/>
  </r>
  <r>
    <n v="9"/>
    <n v="90"/>
    <n v="3"/>
    <n v="24"/>
    <n v="3"/>
    <n v="52"/>
    <s v="Programa de Acceso a la Educación Superior"/>
    <n v="19083641"/>
    <n v="0"/>
    <x v="1"/>
    <n v="19083641"/>
  </r>
  <r>
    <n v="9"/>
    <n v="90"/>
    <n v="3"/>
    <n v="24"/>
    <n v="3"/>
    <n v="196"/>
    <s v="Aporte Artículo 2° DFL (Ed) N°4, de 1981"/>
    <n v="112377833"/>
    <n v="0"/>
    <x v="1"/>
    <n v="112377833"/>
  </r>
  <r>
    <n v="9"/>
    <n v="90"/>
    <n v="3"/>
    <n v="24"/>
    <n v="3"/>
    <n v="198"/>
    <s v="Financiamiento Institucional para la Gratuidad-Universidades"/>
    <n v="1109745425"/>
    <n v="0"/>
    <x v="1"/>
    <n v="1109745425"/>
  </r>
  <r>
    <n v="9"/>
    <n v="90"/>
    <n v="3"/>
    <n v="24"/>
    <n v="3"/>
    <n v="199"/>
    <s v="Financiamiento Institucional para la Gratuidad-Institutos Profesionales y Centros de Formación Técnica"/>
    <n v="518587974"/>
    <n v="0"/>
    <x v="1"/>
    <n v="518587974"/>
  </r>
  <r>
    <n v="9"/>
    <n v="90"/>
    <n v="3"/>
    <n v="24"/>
    <n v="3"/>
    <n v="200"/>
    <s v="Becas Educación Superior"/>
    <n v="200797296"/>
    <n v="0"/>
    <x v="1"/>
    <n v="200797296"/>
  </r>
  <r>
    <n v="9"/>
    <n v="90"/>
    <n v="3"/>
    <n v="24"/>
    <n v="3"/>
    <n v="204"/>
    <s v="Pasantías Técnicos Nivel Superior"/>
    <n v="396368"/>
    <n v="0"/>
    <x v="1"/>
    <n v="396368"/>
  </r>
  <r>
    <n v="9"/>
    <n v="90"/>
    <n v="3"/>
    <n v="24"/>
    <n v="3"/>
    <n v="213"/>
    <s v="Educación Superior Regional"/>
    <n v="1786099"/>
    <n v="0"/>
    <x v="1"/>
    <n v="1786099"/>
  </r>
  <r>
    <n v="9"/>
    <n v="90"/>
    <n v="3"/>
    <n v="24"/>
    <n v="3"/>
    <n v="218"/>
    <s v="Basal por Desempeño Universidades Art. 1° DFL. (Ed.) N° 4 de 1981"/>
    <n v="35971461"/>
    <n v="0"/>
    <x v="1"/>
    <n v="35971461"/>
  </r>
  <r>
    <n v="9"/>
    <n v="90"/>
    <n v="3"/>
    <n v="24"/>
    <n v="3"/>
    <n v="802"/>
    <s v="Fondo de Desarrollo Institucional"/>
    <n v="5616158"/>
    <n v="0"/>
    <x v="1"/>
    <n v="5616158"/>
  </r>
  <r>
    <n v="9"/>
    <n v="90"/>
    <n v="3"/>
    <n v="24"/>
    <n v="3"/>
    <n v="805"/>
    <s v="Aplicación Ley N° 20.634"/>
    <n v="27020139"/>
    <n v="0"/>
    <x v="1"/>
    <n v="27020139"/>
  </r>
  <r>
    <n v="9"/>
    <n v="90"/>
    <n v="3"/>
    <n v="24"/>
    <n v="3"/>
    <n v="853"/>
    <s v="Aporte para Fomento de Investigación"/>
    <n v="9064777"/>
    <n v="0"/>
    <x v="1"/>
    <n v="9064777"/>
  </r>
  <r>
    <n v="9"/>
    <n v="90"/>
    <n v="3"/>
    <n v="24"/>
    <n v="3"/>
    <n v="860"/>
    <s v="Fortalecimiento Formación Técnico Profesional Educación Superior"/>
    <n v="499461"/>
    <n v="0"/>
    <x v="1"/>
    <n v="499461"/>
  </r>
  <r>
    <n v="9"/>
    <n v="90"/>
    <n v="3"/>
    <n v="30"/>
    <n v="1"/>
    <n v="0"/>
    <s v="Compra de Títulos y Valores"/>
    <n v="522512164"/>
    <n v="0"/>
    <x v="1"/>
    <n v="522512164"/>
  </r>
  <r>
    <n v="9"/>
    <n v="90"/>
    <n v="3"/>
    <n v="33"/>
    <n v="3"/>
    <n v="36"/>
    <s v="Aplicación Letra a) Art.71 bis de la Ley N° 18.591"/>
    <n v="382639"/>
    <n v="0"/>
    <x v="1"/>
    <n v="382639"/>
  </r>
  <r>
    <n v="9"/>
    <n v="90"/>
    <n v="3"/>
    <n v="33"/>
    <n v="3"/>
    <n v="401"/>
    <s v="Fondo de Desarrollo Institucional - Infraestructura"/>
    <n v="3328546"/>
    <n v="0"/>
    <x v="1"/>
    <n v="3328546"/>
  </r>
  <r>
    <n v="9"/>
    <n v="90"/>
    <n v="3"/>
    <n v="33"/>
    <n v="3"/>
    <n v="404"/>
    <s v="Educación Superior Regional"/>
    <n v="698302"/>
    <n v="0"/>
    <x v="1"/>
    <n v="698302"/>
  </r>
  <r>
    <n v="9"/>
    <n v="90"/>
    <n v="3"/>
    <n v="33"/>
    <n v="3"/>
    <n v="409"/>
    <s v="Basal por Desempeño Universidades Art. 1° DFL. (Ed.) N° 4 de 1981"/>
    <n v="9559167"/>
    <n v="0"/>
    <x v="1"/>
    <n v="9559167"/>
  </r>
  <r>
    <n v="9"/>
    <n v="90"/>
    <n v="3"/>
    <n v="34"/>
    <n v="1"/>
    <n v="0"/>
    <s v="Amortización Deuda Interna"/>
    <n v="190080660"/>
    <n v="0"/>
    <x v="1"/>
    <n v="190080660"/>
  </r>
  <r>
    <n v="9"/>
    <n v="90"/>
    <n v="3"/>
    <n v="34"/>
    <n v="2"/>
    <n v="0"/>
    <s v="Amortización Deuda Externa"/>
    <n v="790652"/>
    <n v="0"/>
    <x v="1"/>
    <n v="790652"/>
  </r>
  <r>
    <n v="9"/>
    <n v="90"/>
    <n v="3"/>
    <n v="34"/>
    <n v="3"/>
    <n v="0"/>
    <s v="Intereses Deuda Interna"/>
    <n v="33543646"/>
    <n v="0"/>
    <x v="1"/>
    <n v="33543646"/>
  </r>
  <r>
    <n v="9"/>
    <n v="90"/>
    <n v="3"/>
    <n v="34"/>
    <n v="4"/>
    <n v="0"/>
    <s v="Intereses Deuda Externa"/>
    <n v="11153"/>
    <n v="0"/>
    <x v="1"/>
    <n v="11153"/>
  </r>
  <r>
    <n v="9"/>
    <n v="90"/>
    <n v="3"/>
    <n v="34"/>
    <n v="7"/>
    <n v="0"/>
    <s v="Deuda Flotante"/>
    <n v="10"/>
    <n v="0"/>
    <x v="1"/>
    <n v="10"/>
  </r>
  <r>
    <n v="9"/>
    <n v="90"/>
    <n v="3"/>
    <n v="35"/>
    <n v="0"/>
    <n v="0"/>
    <s v="SALDO FINAL DE CAJA"/>
    <n v="10"/>
    <n v="0"/>
    <x v="1"/>
    <n v="10"/>
  </r>
  <r>
    <n v="9"/>
    <n v="91"/>
    <n v="1"/>
    <n v="5"/>
    <n v="2"/>
    <n v="201"/>
    <s v="Recuperación de Licencias Médicas - FONASA"/>
    <n v="10"/>
    <n v="0"/>
    <x v="0"/>
    <n v="10"/>
  </r>
  <r>
    <n v="9"/>
    <n v="91"/>
    <n v="1"/>
    <n v="8"/>
    <n v="1"/>
    <n v="0"/>
    <s v="Recuperaciones y Reembolsos por Licencias Médicas"/>
    <n v="10"/>
    <n v="0"/>
    <x v="0"/>
    <n v="10"/>
  </r>
  <r>
    <n v="9"/>
    <n v="91"/>
    <n v="1"/>
    <n v="9"/>
    <n v="1"/>
    <n v="0"/>
    <s v="Libre"/>
    <n v="3345096"/>
    <n v="0"/>
    <x v="0"/>
    <n v="3345096"/>
  </r>
  <r>
    <n v="9"/>
    <n v="91"/>
    <n v="1"/>
    <n v="15"/>
    <n v="0"/>
    <n v="0"/>
    <s v="SALDO INICIAL DE CAJA"/>
    <n v="20"/>
    <n v="0"/>
    <x v="0"/>
    <n v="20"/>
  </r>
  <r>
    <n v="9"/>
    <n v="91"/>
    <n v="1"/>
    <n v="21"/>
    <n v="0"/>
    <n v="0"/>
    <s v="GASTOS EN PERSONAL"/>
    <n v="2833629"/>
    <n v="0"/>
    <x v="1"/>
    <n v="2833629"/>
  </r>
  <r>
    <n v="9"/>
    <n v="91"/>
    <n v="1"/>
    <n v="22"/>
    <n v="0"/>
    <n v="0"/>
    <s v="BIENES Y SERVICIOS DE CONSUMO"/>
    <n v="414922"/>
    <n v="0"/>
    <x v="1"/>
    <n v="414922"/>
  </r>
  <r>
    <n v="9"/>
    <n v="91"/>
    <n v="1"/>
    <n v="25"/>
    <n v="99"/>
    <n v="0"/>
    <s v="Otros Integros al Fisco"/>
    <n v="20"/>
    <n v="0"/>
    <x v="1"/>
    <n v="20"/>
  </r>
  <r>
    <n v="9"/>
    <n v="91"/>
    <n v="1"/>
    <n v="29"/>
    <n v="4"/>
    <n v="0"/>
    <s v="Mobiliario y Otros"/>
    <n v="2220"/>
    <n v="0"/>
    <x v="1"/>
    <n v="2220"/>
  </r>
  <r>
    <n v="9"/>
    <n v="91"/>
    <n v="1"/>
    <n v="29"/>
    <n v="5"/>
    <n v="0"/>
    <s v="Máquinas y Equipos"/>
    <n v="1110"/>
    <n v="0"/>
    <x v="1"/>
    <n v="1110"/>
  </r>
  <r>
    <n v="9"/>
    <n v="91"/>
    <n v="1"/>
    <n v="29"/>
    <n v="6"/>
    <n v="0"/>
    <s v="Equipos Informáticos"/>
    <n v="11693"/>
    <n v="0"/>
    <x v="1"/>
    <n v="11693"/>
  </r>
  <r>
    <n v="9"/>
    <n v="91"/>
    <n v="1"/>
    <n v="29"/>
    <n v="7"/>
    <n v="0"/>
    <s v="Programas Informáticos"/>
    <n v="81522"/>
    <n v="0"/>
    <x v="1"/>
    <n v="81522"/>
  </r>
  <r>
    <n v="9"/>
    <n v="91"/>
    <n v="1"/>
    <n v="34"/>
    <n v="7"/>
    <n v="0"/>
    <s v="Deuda Flotante"/>
    <n v="10"/>
    <n v="0"/>
    <x v="1"/>
    <n v="10"/>
  </r>
  <r>
    <n v="9"/>
    <n v="91"/>
    <n v="1"/>
    <n v="35"/>
    <n v="0"/>
    <n v="0"/>
    <s v="SALDO FINAL DE CAJA"/>
    <n v="10"/>
    <n v="0"/>
    <x v="1"/>
    <n v="10"/>
  </r>
  <r>
    <n v="10"/>
    <n v="1"/>
    <n v="1"/>
    <n v="5"/>
    <n v="2"/>
    <n v="4"/>
    <s v="Servicio Nacional del Consumidor"/>
    <n v="123848"/>
    <n v="0"/>
    <x v="0"/>
    <n v="123848"/>
  </r>
  <r>
    <n v="10"/>
    <n v="1"/>
    <n v="1"/>
    <n v="6"/>
    <n v="3"/>
    <n v="0"/>
    <s v="Intereses"/>
    <n v="10"/>
    <n v="0"/>
    <x v="0"/>
    <n v="10"/>
  </r>
  <r>
    <n v="10"/>
    <n v="1"/>
    <n v="1"/>
    <n v="8"/>
    <n v="1"/>
    <n v="0"/>
    <s v="Recuperaciones y Reembolsos por Licencias Médicas"/>
    <n v="10"/>
    <n v="0"/>
    <x v="0"/>
    <n v="10"/>
  </r>
  <r>
    <n v="10"/>
    <n v="1"/>
    <n v="1"/>
    <n v="8"/>
    <n v="2"/>
    <n v="0"/>
    <s v="Multas y Sanciones Pecuniarias"/>
    <n v="10"/>
    <n v="0"/>
    <x v="0"/>
    <n v="10"/>
  </r>
  <r>
    <n v="10"/>
    <n v="1"/>
    <n v="1"/>
    <n v="8"/>
    <n v="99"/>
    <n v="0"/>
    <s v="Otros"/>
    <n v="11054"/>
    <n v="0"/>
    <x v="0"/>
    <n v="11054"/>
  </r>
  <r>
    <n v="10"/>
    <n v="1"/>
    <n v="1"/>
    <n v="9"/>
    <n v="1"/>
    <n v="0"/>
    <s v="Libre"/>
    <n v="170449691"/>
    <n v="0"/>
    <x v="0"/>
    <n v="170449691"/>
  </r>
  <r>
    <n v="10"/>
    <n v="1"/>
    <n v="1"/>
    <n v="12"/>
    <n v="10"/>
    <n v="0"/>
    <s v="Ingresos por Percibir"/>
    <n v="10"/>
    <n v="0"/>
    <x v="0"/>
    <n v="10"/>
  </r>
  <r>
    <n v="10"/>
    <n v="1"/>
    <n v="1"/>
    <n v="15"/>
    <n v="0"/>
    <n v="0"/>
    <s v="SALDO INICIAL DE CAJA"/>
    <n v="10"/>
    <n v="0"/>
    <x v="0"/>
    <n v="10"/>
  </r>
  <r>
    <n v="10"/>
    <n v="1"/>
    <n v="1"/>
    <n v="21"/>
    <n v="0"/>
    <n v="0"/>
    <s v="GASTOS EN PERSONAL"/>
    <n v="13192727"/>
    <n v="0"/>
    <x v="1"/>
    <n v="13192727"/>
  </r>
  <r>
    <n v="10"/>
    <n v="1"/>
    <n v="1"/>
    <n v="22"/>
    <n v="0"/>
    <n v="0"/>
    <s v="BIENES Y SERVICIOS DE CONSUMO"/>
    <n v="2880208"/>
    <n v="0"/>
    <x v="1"/>
    <n v="2880208"/>
  </r>
  <r>
    <n v="10"/>
    <n v="1"/>
    <n v="1"/>
    <n v="23"/>
    <n v="3"/>
    <n v="0"/>
    <s v="Prestaciones Sociales del Empleador"/>
    <n v="10"/>
    <n v="0"/>
    <x v="1"/>
    <n v="10"/>
  </r>
  <r>
    <n v="10"/>
    <n v="1"/>
    <n v="1"/>
    <n v="24"/>
    <n v="1"/>
    <n v="1"/>
    <s v="Programa de Licitaciones Sistema Nacional de Mediación"/>
    <n v="11466650"/>
    <n v="0"/>
    <x v="1"/>
    <n v="11466650"/>
  </r>
  <r>
    <n v="10"/>
    <n v="1"/>
    <n v="1"/>
    <n v="24"/>
    <n v="1"/>
    <n v="2"/>
    <s v="Auditorías Externas Sistema Nacional de Mediación"/>
    <n v="130143"/>
    <n v="0"/>
    <x v="1"/>
    <n v="130143"/>
  </r>
  <r>
    <n v="10"/>
    <n v="1"/>
    <n v="1"/>
    <n v="24"/>
    <n v="3"/>
    <n v="201"/>
    <s v="Equipo de Acompañamiento Reforma Penal Adolescente"/>
    <n v="183559"/>
    <n v="0"/>
    <x v="1"/>
    <n v="183559"/>
  </r>
  <r>
    <n v="10"/>
    <n v="1"/>
    <n v="1"/>
    <n v="24"/>
    <n v="3"/>
    <n v="208"/>
    <s v="Corporaciones de Asistencia Judicial"/>
    <n v="55883527"/>
    <n v="0"/>
    <x v="1"/>
    <n v="55883527"/>
  </r>
  <r>
    <n v="10"/>
    <n v="1"/>
    <n v="1"/>
    <n v="24"/>
    <n v="3"/>
    <n v="209"/>
    <s v="Corporaciones de Asistencia Judicial - Programa de Representación Jurídica Adulto Mayor"/>
    <n v="1228457"/>
    <n v="0"/>
    <x v="1"/>
    <n v="1228457"/>
  </r>
  <r>
    <n v="10"/>
    <n v="1"/>
    <n v="1"/>
    <n v="24"/>
    <n v="3"/>
    <n v="401"/>
    <s v="Corporaciones de Asistencia Judicial - Programa Mi Abogado"/>
    <n v="24445019"/>
    <n v="0"/>
    <x v="1"/>
    <n v="24445019"/>
  </r>
  <r>
    <n v="10"/>
    <n v="1"/>
    <n v="1"/>
    <n v="24"/>
    <n v="3"/>
    <n v="999"/>
    <s v="Corporaciones de Asistencia Judicial- Programa Curadurías"/>
    <n v="13005858"/>
    <n v="0"/>
    <x v="1"/>
    <n v="13005858"/>
  </r>
  <r>
    <n v="10"/>
    <n v="1"/>
    <n v="1"/>
    <n v="24"/>
    <n v="7"/>
    <n v="11"/>
    <s v="Cuotas a Organismos Internacionales"/>
    <n v="28912"/>
    <n v="0"/>
    <x v="1"/>
    <n v="28912"/>
  </r>
  <r>
    <n v="10"/>
    <n v="1"/>
    <n v="1"/>
    <n v="25"/>
    <n v="99"/>
    <n v="0"/>
    <s v="Otros Integros al Fisco"/>
    <n v="10"/>
    <n v="0"/>
    <x v="1"/>
    <n v="10"/>
  </r>
  <r>
    <n v="10"/>
    <n v="1"/>
    <n v="1"/>
    <n v="29"/>
    <n v="7"/>
    <n v="0"/>
    <s v="Programas Informáticos"/>
    <n v="35253"/>
    <n v="0"/>
    <x v="1"/>
    <n v="35253"/>
  </r>
  <r>
    <n v="10"/>
    <n v="1"/>
    <n v="1"/>
    <n v="31"/>
    <n v="2"/>
    <n v="0"/>
    <s v="Proyectos"/>
    <n v="48104300"/>
    <n v="0"/>
    <x v="1"/>
    <n v="48104300"/>
  </r>
  <r>
    <n v="10"/>
    <n v="1"/>
    <n v="1"/>
    <n v="34"/>
    <n v="7"/>
    <n v="0"/>
    <s v="Deuda Flotante"/>
    <n v="10"/>
    <n v="0"/>
    <x v="1"/>
    <n v="10"/>
  </r>
  <r>
    <n v="10"/>
    <n v="1"/>
    <n v="2"/>
    <n v="5"/>
    <n v="2"/>
    <n v="1"/>
    <s v="Del Ministerio Público"/>
    <n v="1016600"/>
    <n v="0"/>
    <x v="0"/>
    <n v="1016600"/>
  </r>
  <r>
    <n v="10"/>
    <n v="1"/>
    <n v="2"/>
    <n v="5"/>
    <n v="2"/>
    <n v="2"/>
    <s v="De la Defensoría Penal Pública"/>
    <n v="855229"/>
    <n v="0"/>
    <x v="0"/>
    <n v="855229"/>
  </r>
  <r>
    <n v="10"/>
    <n v="1"/>
    <n v="2"/>
    <n v="5"/>
    <n v="2"/>
    <n v="3"/>
    <s v="De la Corporación Administrativa del Poder Judicial"/>
    <n v="7491233"/>
    <n v="0"/>
    <x v="0"/>
    <n v="7491233"/>
  </r>
  <r>
    <n v="10"/>
    <n v="1"/>
    <n v="2"/>
    <n v="9"/>
    <n v="1"/>
    <n v="0"/>
    <s v="Libre"/>
    <n v="79078192"/>
    <n v="0"/>
    <x v="0"/>
    <n v="79078192"/>
  </r>
  <r>
    <n v="10"/>
    <n v="1"/>
    <n v="2"/>
    <n v="22"/>
    <n v="0"/>
    <n v="0"/>
    <s v="BIENES Y SERVICIOS DE CONSUMO"/>
    <n v="88441254"/>
    <n v="0"/>
    <x v="1"/>
    <n v="88441254"/>
  </r>
  <r>
    <n v="10"/>
    <n v="2"/>
    <n v="1"/>
    <n v="6"/>
    <n v="1"/>
    <n v="0"/>
    <s v="Arriendo de Activos No Financieros"/>
    <n v="22166"/>
    <n v="0"/>
    <x v="0"/>
    <n v="22166"/>
  </r>
  <r>
    <n v="10"/>
    <n v="2"/>
    <n v="1"/>
    <n v="7"/>
    <n v="2"/>
    <n v="0"/>
    <s v="Venta de Servicios"/>
    <n v="181096662"/>
    <n v="0"/>
    <x v="0"/>
    <n v="181096662"/>
  </r>
  <r>
    <n v="10"/>
    <n v="2"/>
    <n v="1"/>
    <n v="8"/>
    <n v="1"/>
    <n v="0"/>
    <s v="Recuperaciones y Reembolsos por Licencias Médicas"/>
    <n v="10"/>
    <n v="0"/>
    <x v="0"/>
    <n v="10"/>
  </r>
  <r>
    <n v="10"/>
    <n v="2"/>
    <n v="1"/>
    <n v="8"/>
    <n v="99"/>
    <n v="0"/>
    <s v="Otros"/>
    <n v="83158"/>
    <n v="0"/>
    <x v="0"/>
    <n v="83158"/>
  </r>
  <r>
    <n v="10"/>
    <n v="2"/>
    <n v="1"/>
    <n v="12"/>
    <n v="10"/>
    <n v="0"/>
    <s v="Ingresos por Percibir"/>
    <n v="10"/>
    <n v="0"/>
    <x v="0"/>
    <n v="10"/>
  </r>
  <r>
    <n v="10"/>
    <n v="2"/>
    <n v="1"/>
    <n v="15"/>
    <n v="0"/>
    <n v="0"/>
    <s v="SALDO INICIAL DE CAJA"/>
    <n v="10"/>
    <n v="0"/>
    <x v="0"/>
    <n v="10"/>
  </r>
  <r>
    <n v="10"/>
    <n v="2"/>
    <n v="1"/>
    <n v="21"/>
    <n v="0"/>
    <n v="0"/>
    <s v="GASTOS EN PERSONAL"/>
    <n v="64829499"/>
    <n v="0"/>
    <x v="1"/>
    <n v="64829499"/>
  </r>
  <r>
    <n v="10"/>
    <n v="2"/>
    <n v="1"/>
    <n v="22"/>
    <n v="0"/>
    <n v="0"/>
    <s v="BIENES Y SERVICIOS DE CONSUMO"/>
    <n v="105076199"/>
    <n v="0"/>
    <x v="1"/>
    <n v="105076199"/>
  </r>
  <r>
    <n v="10"/>
    <n v="2"/>
    <n v="1"/>
    <n v="25"/>
    <n v="1"/>
    <n v="0"/>
    <s v="Impuestos"/>
    <n v="8810997"/>
    <n v="0"/>
    <x v="1"/>
    <n v="8810997"/>
  </r>
  <r>
    <n v="10"/>
    <n v="2"/>
    <n v="1"/>
    <n v="25"/>
    <n v="99"/>
    <n v="0"/>
    <s v="Otros Integros al Fisco"/>
    <n v="10"/>
    <n v="0"/>
    <x v="1"/>
    <n v="10"/>
  </r>
  <r>
    <n v="10"/>
    <n v="2"/>
    <n v="1"/>
    <n v="29"/>
    <n v="3"/>
    <n v="0"/>
    <s v="Vehículos"/>
    <n v="312522"/>
    <n v="0"/>
    <x v="1"/>
    <n v="312522"/>
  </r>
  <r>
    <n v="10"/>
    <n v="2"/>
    <n v="1"/>
    <n v="29"/>
    <n v="4"/>
    <n v="0"/>
    <s v="Mobiliario y Otros"/>
    <n v="460493"/>
    <n v="0"/>
    <x v="1"/>
    <n v="460493"/>
  </r>
  <r>
    <n v="10"/>
    <n v="2"/>
    <n v="1"/>
    <n v="29"/>
    <n v="5"/>
    <n v="0"/>
    <s v="Máquinas y Equipos"/>
    <n v="77777"/>
    <n v="0"/>
    <x v="1"/>
    <n v="77777"/>
  </r>
  <r>
    <n v="10"/>
    <n v="2"/>
    <n v="1"/>
    <n v="29"/>
    <n v="6"/>
    <n v="0"/>
    <s v="Equipos Informáticos"/>
    <n v="56126"/>
    <n v="0"/>
    <x v="1"/>
    <n v="56126"/>
  </r>
  <r>
    <n v="10"/>
    <n v="2"/>
    <n v="1"/>
    <n v="29"/>
    <n v="7"/>
    <n v="0"/>
    <s v="Programas Informáticos"/>
    <n v="833393"/>
    <n v="0"/>
    <x v="1"/>
    <n v="833393"/>
  </r>
  <r>
    <n v="10"/>
    <n v="2"/>
    <n v="1"/>
    <n v="31"/>
    <n v="2"/>
    <n v="0"/>
    <s v="Proyectos"/>
    <n v="744990"/>
    <n v="0"/>
    <x v="1"/>
    <n v="744990"/>
  </r>
  <r>
    <n v="10"/>
    <n v="2"/>
    <n v="1"/>
    <n v="34"/>
    <n v="7"/>
    <n v="0"/>
    <s v="Deuda Flotante"/>
    <n v="10"/>
    <n v="0"/>
    <x v="1"/>
    <n v="10"/>
  </r>
  <r>
    <n v="10"/>
    <n v="3"/>
    <n v="1"/>
    <n v="7"/>
    <n v="2"/>
    <n v="0"/>
    <s v="Venta de Servicios"/>
    <n v="2220"/>
    <n v="0"/>
    <x v="0"/>
    <n v="2220"/>
  </r>
  <r>
    <n v="10"/>
    <n v="3"/>
    <n v="1"/>
    <n v="8"/>
    <n v="1"/>
    <n v="0"/>
    <s v="Recuperaciones y Reembolsos por Licencias Médicas"/>
    <n v="10"/>
    <n v="0"/>
    <x v="0"/>
    <n v="10"/>
  </r>
  <r>
    <n v="10"/>
    <n v="3"/>
    <n v="1"/>
    <n v="8"/>
    <n v="2"/>
    <n v="0"/>
    <s v="Multas y Sanciones Pecuniarias"/>
    <n v="1135"/>
    <n v="0"/>
    <x v="0"/>
    <n v="1135"/>
  </r>
  <r>
    <n v="10"/>
    <n v="3"/>
    <n v="1"/>
    <n v="8"/>
    <n v="99"/>
    <n v="0"/>
    <s v="Otros"/>
    <n v="51484"/>
    <n v="0"/>
    <x v="0"/>
    <n v="51484"/>
  </r>
  <r>
    <n v="10"/>
    <n v="3"/>
    <n v="1"/>
    <n v="9"/>
    <n v="1"/>
    <n v="0"/>
    <s v="Libre"/>
    <n v="51985281"/>
    <n v="0"/>
    <x v="0"/>
    <n v="51985281"/>
  </r>
  <r>
    <n v="10"/>
    <n v="3"/>
    <n v="1"/>
    <n v="12"/>
    <n v="10"/>
    <n v="0"/>
    <s v="Ingresos por Percibir"/>
    <n v="10"/>
    <n v="0"/>
    <x v="0"/>
    <n v="10"/>
  </r>
  <r>
    <n v="10"/>
    <n v="3"/>
    <n v="1"/>
    <n v="15"/>
    <n v="0"/>
    <n v="0"/>
    <s v="SALDO INICIAL DE CAJA"/>
    <n v="10"/>
    <n v="0"/>
    <x v="0"/>
    <n v="10"/>
  </r>
  <r>
    <n v="10"/>
    <n v="3"/>
    <n v="1"/>
    <n v="21"/>
    <n v="0"/>
    <n v="0"/>
    <s v="GASTOS EN PERSONAL"/>
    <n v="37226489"/>
    <n v="0"/>
    <x v="1"/>
    <n v="37226489"/>
  </r>
  <r>
    <n v="10"/>
    <n v="3"/>
    <n v="1"/>
    <n v="22"/>
    <n v="0"/>
    <n v="0"/>
    <s v="BIENES Y SERVICIOS DE CONSUMO"/>
    <n v="14722385"/>
    <n v="0"/>
    <x v="1"/>
    <n v="14722385"/>
  </r>
  <r>
    <n v="10"/>
    <n v="3"/>
    <n v="1"/>
    <n v="23"/>
    <n v="3"/>
    <n v="0"/>
    <s v="Prestaciones Sociales del Empleador"/>
    <n v="10"/>
    <n v="0"/>
    <x v="1"/>
    <n v="10"/>
  </r>
  <r>
    <n v="10"/>
    <n v="3"/>
    <n v="1"/>
    <n v="25"/>
    <n v="1"/>
    <n v="0"/>
    <s v="Impuestos"/>
    <n v="929"/>
    <n v="0"/>
    <x v="1"/>
    <n v="929"/>
  </r>
  <r>
    <n v="10"/>
    <n v="3"/>
    <n v="1"/>
    <n v="25"/>
    <n v="99"/>
    <n v="0"/>
    <s v="Otros Integros al Fisco"/>
    <n v="10"/>
    <n v="0"/>
    <x v="1"/>
    <n v="10"/>
  </r>
  <r>
    <n v="10"/>
    <n v="3"/>
    <n v="1"/>
    <n v="29"/>
    <n v="4"/>
    <n v="0"/>
    <s v="Mobiliario y Otros"/>
    <n v="74372"/>
    <n v="0"/>
    <x v="1"/>
    <n v="74372"/>
  </r>
  <r>
    <n v="10"/>
    <n v="3"/>
    <n v="1"/>
    <n v="29"/>
    <n v="5"/>
    <n v="0"/>
    <s v="Máquinas y Equipos"/>
    <n v="15945"/>
    <n v="0"/>
    <x v="1"/>
    <n v="15945"/>
  </r>
  <r>
    <n v="10"/>
    <n v="3"/>
    <n v="1"/>
    <n v="34"/>
    <n v="7"/>
    <n v="0"/>
    <s v="Deuda Flotante"/>
    <n v="10"/>
    <n v="0"/>
    <x v="1"/>
    <n v="10"/>
  </r>
  <r>
    <n v="10"/>
    <n v="4"/>
    <n v="1"/>
    <n v="5"/>
    <n v="2"/>
    <n v="201"/>
    <s v="Recuperación de Licencias Médicas - FONASA"/>
    <n v="10"/>
    <n v="0"/>
    <x v="0"/>
    <n v="10"/>
  </r>
  <r>
    <n v="10"/>
    <n v="4"/>
    <n v="1"/>
    <n v="6"/>
    <n v="1"/>
    <n v="0"/>
    <s v="Arriendo de Activos No Financieros"/>
    <n v="37149"/>
    <n v="0"/>
    <x v="0"/>
    <n v="37149"/>
  </r>
  <r>
    <n v="10"/>
    <n v="4"/>
    <n v="1"/>
    <n v="7"/>
    <n v="2"/>
    <n v="0"/>
    <s v="Venta de Servicios"/>
    <n v="5216470"/>
    <n v="0"/>
    <x v="0"/>
    <n v="5216470"/>
  </r>
  <r>
    <n v="10"/>
    <n v="4"/>
    <n v="1"/>
    <n v="8"/>
    <n v="1"/>
    <n v="0"/>
    <s v="Recuperaciones y Reembolsos por Licencias Médicas"/>
    <n v="10"/>
    <n v="0"/>
    <x v="0"/>
    <n v="10"/>
  </r>
  <r>
    <n v="10"/>
    <n v="4"/>
    <n v="1"/>
    <n v="8"/>
    <n v="2"/>
    <n v="0"/>
    <s v="Multas y Sanciones Pecuniarias"/>
    <n v="10"/>
    <n v="0"/>
    <x v="0"/>
    <n v="10"/>
  </r>
  <r>
    <n v="10"/>
    <n v="4"/>
    <n v="1"/>
    <n v="8"/>
    <n v="99"/>
    <n v="0"/>
    <s v="Otros"/>
    <n v="165324"/>
    <n v="0"/>
    <x v="0"/>
    <n v="165324"/>
  </r>
  <r>
    <n v="10"/>
    <n v="4"/>
    <n v="1"/>
    <n v="9"/>
    <n v="1"/>
    <n v="0"/>
    <s v="Libre"/>
    <n v="501953151"/>
    <n v="0"/>
    <x v="0"/>
    <n v="501953151"/>
  </r>
  <r>
    <n v="10"/>
    <n v="4"/>
    <n v="1"/>
    <n v="12"/>
    <n v="10"/>
    <n v="0"/>
    <s v="Ingresos por Percibir"/>
    <n v="10"/>
    <n v="0"/>
    <x v="0"/>
    <n v="10"/>
  </r>
  <r>
    <n v="10"/>
    <n v="4"/>
    <n v="1"/>
    <n v="13"/>
    <n v="2"/>
    <n v="114"/>
    <s v="Plan Nacional Contra el Crimen Organizado - Subsecretaría del Interior"/>
    <n v="4252000"/>
    <n v="0"/>
    <x v="0"/>
    <n v="4252000"/>
  </r>
  <r>
    <n v="10"/>
    <n v="4"/>
    <n v="1"/>
    <n v="15"/>
    <n v="0"/>
    <n v="0"/>
    <s v="SALDO INICIAL DE CAJA"/>
    <n v="10"/>
    <n v="0"/>
    <x v="0"/>
    <n v="10"/>
  </r>
  <r>
    <n v="10"/>
    <n v="4"/>
    <n v="1"/>
    <n v="21"/>
    <n v="0"/>
    <n v="0"/>
    <s v="GASTOS EN PERSONAL"/>
    <n v="402255114"/>
    <n v="0"/>
    <x v="1"/>
    <n v="402255114"/>
  </r>
  <r>
    <n v="10"/>
    <n v="4"/>
    <n v="1"/>
    <n v="22"/>
    <n v="0"/>
    <n v="0"/>
    <s v="BIENES Y SERVICIOS DE CONSUMO"/>
    <n v="93467663"/>
    <n v="0"/>
    <x v="1"/>
    <n v="93467663"/>
  </r>
  <r>
    <n v="10"/>
    <n v="4"/>
    <n v="1"/>
    <n v="23"/>
    <n v="1"/>
    <n v="0"/>
    <s v="Prestaciones Previsionales"/>
    <n v="440822"/>
    <n v="0"/>
    <x v="1"/>
    <n v="440822"/>
  </r>
  <r>
    <n v="10"/>
    <n v="4"/>
    <n v="1"/>
    <n v="23"/>
    <n v="3"/>
    <n v="0"/>
    <s v="Prestaciones Sociales del Empleador"/>
    <n v="10"/>
    <n v="0"/>
    <x v="1"/>
    <n v="10"/>
  </r>
  <r>
    <n v="10"/>
    <n v="4"/>
    <n v="1"/>
    <n v="24"/>
    <n v="3"/>
    <n v="13"/>
    <s v="Economatos"/>
    <n v="5136205"/>
    <n v="0"/>
    <x v="1"/>
    <n v="5136205"/>
  </r>
  <r>
    <n v="10"/>
    <n v="4"/>
    <n v="1"/>
    <n v="25"/>
    <n v="99"/>
    <n v="0"/>
    <s v="Otros Integros al Fisco"/>
    <n v="10"/>
    <n v="0"/>
    <x v="1"/>
    <n v="10"/>
  </r>
  <r>
    <n v="10"/>
    <n v="4"/>
    <n v="1"/>
    <n v="29"/>
    <n v="3"/>
    <n v="0"/>
    <s v="Vehículos"/>
    <n v="1698012"/>
    <n v="0"/>
    <x v="1"/>
    <n v="1698012"/>
  </r>
  <r>
    <n v="10"/>
    <n v="4"/>
    <n v="1"/>
    <n v="29"/>
    <n v="4"/>
    <n v="0"/>
    <s v="Mobiliario y Otros"/>
    <n v="744381"/>
    <n v="0"/>
    <x v="1"/>
    <n v="744381"/>
  </r>
  <r>
    <n v="10"/>
    <n v="4"/>
    <n v="1"/>
    <n v="29"/>
    <n v="5"/>
    <n v="0"/>
    <s v="Máquinas y Equipos"/>
    <n v="6033386"/>
    <n v="0"/>
    <x v="1"/>
    <n v="6033386"/>
  </r>
  <r>
    <n v="10"/>
    <n v="4"/>
    <n v="1"/>
    <n v="29"/>
    <n v="7"/>
    <n v="0"/>
    <s v="Programas Informáticos"/>
    <n v="53150"/>
    <n v="0"/>
    <x v="1"/>
    <n v="53150"/>
  </r>
  <r>
    <n v="10"/>
    <n v="4"/>
    <n v="1"/>
    <n v="31"/>
    <n v="2"/>
    <n v="0"/>
    <s v="Proyectos"/>
    <n v="1795381"/>
    <n v="0"/>
    <x v="1"/>
    <n v="1795381"/>
  </r>
  <r>
    <n v="10"/>
    <n v="4"/>
    <n v="1"/>
    <n v="34"/>
    <n v="7"/>
    <n v="0"/>
    <s v="Deuda Flotante"/>
    <n v="10"/>
    <n v="0"/>
    <x v="1"/>
    <n v="10"/>
  </r>
  <r>
    <n v="10"/>
    <n v="4"/>
    <n v="2"/>
    <n v="7"/>
    <n v="2"/>
    <n v="0"/>
    <s v="Venta de Servicios"/>
    <n v="4808029"/>
    <n v="0"/>
    <x v="0"/>
    <n v="4808029"/>
  </r>
  <r>
    <n v="10"/>
    <n v="4"/>
    <n v="2"/>
    <n v="8"/>
    <n v="1"/>
    <n v="0"/>
    <s v="Recuperaciones y Reembolsos por Licencias Médicas"/>
    <n v="10"/>
    <n v="0"/>
    <x v="0"/>
    <n v="10"/>
  </r>
  <r>
    <n v="10"/>
    <n v="4"/>
    <n v="2"/>
    <n v="8"/>
    <n v="2"/>
    <n v="0"/>
    <s v="Multas y Sanciones Pecuniarias"/>
    <n v="10"/>
    <n v="0"/>
    <x v="0"/>
    <n v="10"/>
  </r>
  <r>
    <n v="10"/>
    <n v="4"/>
    <n v="2"/>
    <n v="9"/>
    <n v="1"/>
    <n v="0"/>
    <s v="Libre"/>
    <n v="48621249"/>
    <n v="0"/>
    <x v="0"/>
    <n v="48621249"/>
  </r>
  <r>
    <n v="10"/>
    <n v="4"/>
    <n v="2"/>
    <n v="12"/>
    <n v="10"/>
    <n v="0"/>
    <s v="Ingresos por Percibir"/>
    <n v="10"/>
    <n v="0"/>
    <x v="0"/>
    <n v="10"/>
  </r>
  <r>
    <n v="10"/>
    <n v="4"/>
    <n v="2"/>
    <n v="15"/>
    <n v="0"/>
    <n v="0"/>
    <s v="SALDO INICIAL DE CAJA"/>
    <n v="10"/>
    <n v="0"/>
    <x v="0"/>
    <n v="10"/>
  </r>
  <r>
    <n v="10"/>
    <n v="4"/>
    <n v="2"/>
    <n v="21"/>
    <n v="0"/>
    <n v="0"/>
    <s v="GASTOS EN PERSONAL"/>
    <n v="32094170"/>
    <n v="0"/>
    <x v="1"/>
    <n v="32094170"/>
  </r>
  <r>
    <n v="10"/>
    <n v="4"/>
    <n v="2"/>
    <n v="22"/>
    <n v="0"/>
    <n v="0"/>
    <s v="BIENES Y SERVICIOS DE CONSUMO"/>
    <n v="12692645"/>
    <n v="0"/>
    <x v="1"/>
    <n v="12692645"/>
  </r>
  <r>
    <n v="10"/>
    <n v="4"/>
    <n v="2"/>
    <n v="24"/>
    <n v="3"/>
    <n v="1"/>
    <s v="Programas de Reinserción Social para Personas Privadas de Libertad"/>
    <n v="553856"/>
    <n v="0"/>
    <x v="1"/>
    <n v="553856"/>
  </r>
  <r>
    <n v="10"/>
    <n v="4"/>
    <n v="2"/>
    <n v="24"/>
    <n v="3"/>
    <n v="2"/>
    <s v="Programa Centros de Educación y Trabajo Semiabiertos"/>
    <n v="2744806"/>
    <n v="0"/>
    <x v="1"/>
    <n v="2744806"/>
  </r>
  <r>
    <n v="10"/>
    <n v="4"/>
    <n v="2"/>
    <n v="24"/>
    <n v="3"/>
    <n v="3"/>
    <s v="Programa de Intermediación Laboral para Penados en el Sistema Abierto"/>
    <n v="226735"/>
    <n v="0"/>
    <x v="1"/>
    <n v="226735"/>
  </r>
  <r>
    <n v="10"/>
    <n v="4"/>
    <n v="2"/>
    <n v="24"/>
    <n v="3"/>
    <n v="5"/>
    <s v="Programa de Reinserción Social en Convenio con Ministerio del Interior"/>
    <n v="413954"/>
    <n v="0"/>
    <x v="1"/>
    <n v="413954"/>
  </r>
  <r>
    <n v="10"/>
    <n v="4"/>
    <n v="2"/>
    <n v="24"/>
    <n v="3"/>
    <n v="7"/>
    <s v="Programa de Reinserción Social en Secciones Juveniles"/>
    <n v="164944"/>
    <n v="0"/>
    <x v="1"/>
    <n v="164944"/>
  </r>
  <r>
    <n v="10"/>
    <n v="4"/>
    <n v="2"/>
    <n v="24"/>
    <n v="3"/>
    <n v="8"/>
    <s v="Programa Centros de Educación y Trabajo Cerrados"/>
    <n v="2893977"/>
    <n v="0"/>
    <x v="1"/>
    <n v="2893977"/>
  </r>
  <r>
    <n v="10"/>
    <n v="4"/>
    <n v="2"/>
    <n v="24"/>
    <n v="3"/>
    <n v="9"/>
    <s v="Programa Creciendo Juntos"/>
    <n v="644582"/>
    <n v="0"/>
    <x v="1"/>
    <n v="644582"/>
  </r>
  <r>
    <n v="10"/>
    <n v="4"/>
    <n v="2"/>
    <n v="24"/>
    <n v="3"/>
    <n v="11"/>
    <s v="Programa de Intervención para Libertad Condicional"/>
    <n v="222501"/>
    <n v="0"/>
    <x v="1"/>
    <n v="222501"/>
  </r>
  <r>
    <n v="10"/>
    <n v="4"/>
    <n v="2"/>
    <n v="24"/>
    <n v="3"/>
    <n v="12"/>
    <s v="Programa de Apoyo a la Integración Social"/>
    <n v="777128"/>
    <n v="0"/>
    <x v="1"/>
    <n v="777128"/>
  </r>
  <r>
    <n v="10"/>
    <n v="4"/>
    <n v="2"/>
    <n v="25"/>
    <n v="99"/>
    <n v="0"/>
    <s v="Otros Integros al Fisco"/>
    <n v="10"/>
    <n v="0"/>
    <x v="1"/>
    <n v="10"/>
  </r>
  <r>
    <n v="10"/>
    <n v="4"/>
    <n v="2"/>
    <n v="34"/>
    <n v="7"/>
    <n v="0"/>
    <s v="Deuda Flotante"/>
    <n v="10"/>
    <n v="0"/>
    <x v="1"/>
    <n v="10"/>
  </r>
  <r>
    <n v="10"/>
    <n v="6"/>
    <n v="1"/>
    <n v="8"/>
    <n v="1"/>
    <n v="0"/>
    <s v="Recuperaciones y Reembolsos por Licencias Médicas"/>
    <n v="10"/>
    <n v="0"/>
    <x v="0"/>
    <n v="10"/>
  </r>
  <r>
    <n v="10"/>
    <n v="6"/>
    <n v="1"/>
    <n v="9"/>
    <n v="1"/>
    <n v="0"/>
    <s v="Libre"/>
    <n v="4977697"/>
    <n v="0"/>
    <x v="0"/>
    <n v="4977697"/>
  </r>
  <r>
    <n v="10"/>
    <n v="6"/>
    <n v="1"/>
    <n v="12"/>
    <n v="10"/>
    <n v="0"/>
    <s v="Ingresos por Percibir"/>
    <n v="10"/>
    <n v="0"/>
    <x v="0"/>
    <n v="10"/>
  </r>
  <r>
    <n v="10"/>
    <n v="6"/>
    <n v="1"/>
    <n v="15"/>
    <n v="0"/>
    <n v="0"/>
    <s v="SALDO INICIAL DE CAJA"/>
    <n v="10"/>
    <n v="0"/>
    <x v="0"/>
    <n v="10"/>
  </r>
  <r>
    <n v="10"/>
    <n v="6"/>
    <n v="1"/>
    <n v="21"/>
    <n v="0"/>
    <n v="0"/>
    <s v="GASTOS EN PERSONAL"/>
    <n v="2510078"/>
    <n v="0"/>
    <x v="1"/>
    <n v="2510078"/>
  </r>
  <r>
    <n v="10"/>
    <n v="6"/>
    <n v="1"/>
    <n v="22"/>
    <n v="0"/>
    <n v="0"/>
    <s v="BIENES Y SERVICIOS DE CONSUMO"/>
    <n v="416123"/>
    <n v="0"/>
    <x v="1"/>
    <n v="416123"/>
  </r>
  <r>
    <n v="10"/>
    <n v="6"/>
    <n v="1"/>
    <n v="24"/>
    <n v="3"/>
    <n v="1"/>
    <s v="Programa de Derechos Humanos"/>
    <n v="1876477"/>
    <n v="0"/>
    <x v="1"/>
    <n v="1876477"/>
  </r>
  <r>
    <n v="10"/>
    <n v="6"/>
    <n v="1"/>
    <n v="24"/>
    <n v="3"/>
    <n v="2"/>
    <s v="Programa de Derechos Humanos del Estallido Social"/>
    <n v="175029"/>
    <n v="0"/>
    <x v="1"/>
    <n v="175029"/>
  </r>
  <r>
    <n v="10"/>
    <n v="6"/>
    <n v="1"/>
    <n v="25"/>
    <n v="99"/>
    <n v="0"/>
    <s v="Otros Integros al Fisco"/>
    <n v="10"/>
    <n v="0"/>
    <x v="1"/>
    <n v="10"/>
  </r>
  <r>
    <n v="10"/>
    <n v="6"/>
    <n v="1"/>
    <n v="34"/>
    <n v="7"/>
    <n v="0"/>
    <s v="Deuda Flotante"/>
    <n v="10"/>
    <n v="0"/>
    <x v="1"/>
    <n v="10"/>
  </r>
  <r>
    <n v="10"/>
    <n v="7"/>
    <n v="1"/>
    <n v="8"/>
    <n v="1"/>
    <n v="0"/>
    <s v="Recuperaciones y Reembolsos por Licencias Médicas"/>
    <n v="10"/>
    <n v="0"/>
    <x v="0"/>
    <n v="10"/>
  </r>
  <r>
    <n v="10"/>
    <n v="7"/>
    <n v="1"/>
    <n v="8"/>
    <n v="99"/>
    <n v="0"/>
    <s v="Otros"/>
    <n v="1135"/>
    <n v="0"/>
    <x v="0"/>
    <n v="1135"/>
  </r>
  <r>
    <n v="10"/>
    <n v="7"/>
    <n v="1"/>
    <n v="9"/>
    <n v="1"/>
    <n v="0"/>
    <s v="Libre"/>
    <n v="29954897"/>
    <n v="0"/>
    <x v="0"/>
    <n v="29954897"/>
  </r>
  <r>
    <n v="10"/>
    <n v="7"/>
    <n v="1"/>
    <n v="12"/>
    <n v="10"/>
    <n v="0"/>
    <s v="Ingresos por Percibir"/>
    <n v="10"/>
    <n v="0"/>
    <x v="0"/>
    <n v="10"/>
  </r>
  <r>
    <n v="10"/>
    <n v="7"/>
    <n v="1"/>
    <n v="15"/>
    <n v="0"/>
    <n v="0"/>
    <s v="SALDO INICIAL DE CAJA"/>
    <n v="10"/>
    <n v="0"/>
    <x v="0"/>
    <n v="10"/>
  </r>
  <r>
    <n v="10"/>
    <n v="7"/>
    <n v="1"/>
    <n v="21"/>
    <n v="0"/>
    <n v="0"/>
    <s v="GASTOS EN PERSONAL"/>
    <n v="7669513"/>
    <n v="0"/>
    <x v="1"/>
    <n v="7669513"/>
  </r>
  <r>
    <n v="10"/>
    <n v="7"/>
    <n v="1"/>
    <n v="22"/>
    <n v="0"/>
    <n v="0"/>
    <s v="BIENES Y SERVICIOS DE CONSUMO"/>
    <n v="1903109"/>
    <n v="0"/>
    <x v="1"/>
    <n v="1903109"/>
  </r>
  <r>
    <n v="10"/>
    <n v="7"/>
    <n v="1"/>
    <n v="23"/>
    <n v="3"/>
    <n v="0"/>
    <s v="Prestaciones Sociales del Empleador"/>
    <n v="10"/>
    <n v="0"/>
    <x v="1"/>
    <n v="10"/>
  </r>
  <r>
    <n v="10"/>
    <n v="7"/>
    <n v="1"/>
    <n v="24"/>
    <n v="1"/>
    <n v="2"/>
    <s v="Subvención Proyectos Área Justicia Juvenil"/>
    <n v="20383410"/>
    <n v="0"/>
    <x v="1"/>
    <n v="20383410"/>
  </r>
  <r>
    <n v="10"/>
    <n v="7"/>
    <n v="1"/>
    <n v="25"/>
    <n v="99"/>
    <n v="0"/>
    <s v="Otros Integros al Fisco"/>
    <n v="10"/>
    <n v="0"/>
    <x v="1"/>
    <n v="10"/>
  </r>
  <r>
    <n v="10"/>
    <n v="7"/>
    <n v="1"/>
    <n v="34"/>
    <n v="7"/>
    <n v="0"/>
    <s v="Deuda Flotante"/>
    <n v="10"/>
    <n v="0"/>
    <x v="1"/>
    <n v="10"/>
  </r>
  <r>
    <n v="10"/>
    <n v="7"/>
    <n v="2"/>
    <n v="8"/>
    <n v="1"/>
    <n v="0"/>
    <s v="Recuperaciones y Reembolsos por Licencias Médicas"/>
    <n v="10"/>
    <n v="0"/>
    <x v="0"/>
    <n v="10"/>
  </r>
  <r>
    <n v="10"/>
    <n v="7"/>
    <n v="2"/>
    <n v="8"/>
    <n v="99"/>
    <n v="0"/>
    <s v="Otros"/>
    <n v="19720"/>
    <n v="0"/>
    <x v="0"/>
    <n v="19720"/>
  </r>
  <r>
    <n v="10"/>
    <n v="7"/>
    <n v="2"/>
    <n v="9"/>
    <n v="1"/>
    <n v="0"/>
    <s v="Libre"/>
    <n v="82044110"/>
    <n v="0"/>
    <x v="0"/>
    <n v="82044110"/>
  </r>
  <r>
    <n v="10"/>
    <n v="7"/>
    <n v="2"/>
    <n v="12"/>
    <n v="10"/>
    <n v="0"/>
    <s v="Ingresos por Percibir"/>
    <n v="10"/>
    <n v="0"/>
    <x v="0"/>
    <n v="10"/>
  </r>
  <r>
    <n v="10"/>
    <n v="7"/>
    <n v="2"/>
    <n v="15"/>
    <n v="0"/>
    <n v="0"/>
    <s v="SALDO INICIAL DE CAJA"/>
    <n v="10"/>
    <n v="0"/>
    <x v="0"/>
    <n v="10"/>
  </r>
  <r>
    <n v="10"/>
    <n v="7"/>
    <n v="2"/>
    <n v="21"/>
    <n v="0"/>
    <n v="0"/>
    <s v="GASTOS EN PERSONAL"/>
    <n v="63902217"/>
    <n v="0"/>
    <x v="1"/>
    <n v="63902217"/>
  </r>
  <r>
    <n v="10"/>
    <n v="7"/>
    <n v="2"/>
    <n v="22"/>
    <n v="0"/>
    <n v="0"/>
    <s v="BIENES Y SERVICIOS DE CONSUMO"/>
    <n v="17625608"/>
    <n v="0"/>
    <x v="1"/>
    <n v="17625608"/>
  </r>
  <r>
    <n v="10"/>
    <n v="7"/>
    <n v="2"/>
    <n v="23"/>
    <n v="3"/>
    <n v="0"/>
    <s v="Prestaciones Sociales del Empleador"/>
    <n v="10"/>
    <n v="0"/>
    <x v="1"/>
    <n v="10"/>
  </r>
  <r>
    <n v="10"/>
    <n v="7"/>
    <n v="2"/>
    <n v="25"/>
    <n v="99"/>
    <n v="0"/>
    <s v="Otros Integros al Fisco"/>
    <n v="10"/>
    <n v="0"/>
    <x v="1"/>
    <n v="10"/>
  </r>
  <r>
    <n v="10"/>
    <n v="7"/>
    <n v="2"/>
    <n v="29"/>
    <n v="4"/>
    <n v="0"/>
    <s v="Mobiliario y Otros"/>
    <n v="190326"/>
    <n v="0"/>
    <x v="1"/>
    <n v="190326"/>
  </r>
  <r>
    <n v="10"/>
    <n v="7"/>
    <n v="2"/>
    <n v="29"/>
    <n v="5"/>
    <n v="0"/>
    <s v="Máquinas y Equipos"/>
    <n v="81568"/>
    <n v="0"/>
    <x v="1"/>
    <n v="81568"/>
  </r>
  <r>
    <n v="10"/>
    <n v="7"/>
    <n v="2"/>
    <n v="31"/>
    <n v="2"/>
    <n v="0"/>
    <s v="Proyectos"/>
    <n v="264111"/>
    <n v="0"/>
    <x v="1"/>
    <n v="264111"/>
  </r>
  <r>
    <n v="10"/>
    <n v="7"/>
    <n v="2"/>
    <n v="34"/>
    <n v="7"/>
    <n v="0"/>
    <s v="Deuda Flotante"/>
    <n v="10"/>
    <n v="0"/>
    <x v="1"/>
    <n v="10"/>
  </r>
  <r>
    <n v="10"/>
    <n v="9"/>
    <n v="1"/>
    <n v="8"/>
    <n v="1"/>
    <n v="0"/>
    <s v="Recuperaciones y Reembolsos por Licencias Médicas"/>
    <n v="10"/>
    <n v="0"/>
    <x v="0"/>
    <n v="10"/>
  </r>
  <r>
    <n v="10"/>
    <n v="9"/>
    <n v="1"/>
    <n v="8"/>
    <n v="2"/>
    <n v="0"/>
    <s v="Multas y Sanciones Pecuniarias"/>
    <n v="1812"/>
    <n v="0"/>
    <x v="0"/>
    <n v="1812"/>
  </r>
  <r>
    <n v="10"/>
    <n v="9"/>
    <n v="1"/>
    <n v="8"/>
    <n v="99"/>
    <n v="0"/>
    <s v="Otros"/>
    <n v="9843"/>
    <n v="0"/>
    <x v="0"/>
    <n v="9843"/>
  </r>
  <r>
    <n v="10"/>
    <n v="9"/>
    <n v="1"/>
    <n v="9"/>
    <n v="1"/>
    <n v="0"/>
    <s v="Libre"/>
    <n v="69899146"/>
    <n v="0"/>
    <x v="0"/>
    <n v="69899146"/>
  </r>
  <r>
    <n v="10"/>
    <n v="9"/>
    <n v="1"/>
    <n v="12"/>
    <n v="10"/>
    <n v="0"/>
    <s v="Ingresos por Percibir"/>
    <n v="10"/>
    <n v="0"/>
    <x v="0"/>
    <n v="10"/>
  </r>
  <r>
    <n v="10"/>
    <n v="9"/>
    <n v="1"/>
    <n v="15"/>
    <n v="0"/>
    <n v="0"/>
    <s v="SALDO INICIAL DE CAJA"/>
    <n v="10"/>
    <n v="0"/>
    <x v="0"/>
    <n v="10"/>
  </r>
  <r>
    <n v="10"/>
    <n v="9"/>
    <n v="1"/>
    <n v="21"/>
    <n v="0"/>
    <n v="0"/>
    <s v="GASTOS EN PERSONAL"/>
    <n v="35011923"/>
    <n v="0"/>
    <x v="1"/>
    <n v="35011923"/>
  </r>
  <r>
    <n v="10"/>
    <n v="9"/>
    <n v="1"/>
    <n v="22"/>
    <n v="0"/>
    <n v="0"/>
    <s v="BIENES Y SERVICIOS DE CONSUMO"/>
    <n v="5420264"/>
    <n v="0"/>
    <x v="1"/>
    <n v="5420264"/>
  </r>
  <r>
    <n v="10"/>
    <n v="9"/>
    <n v="1"/>
    <n v="23"/>
    <n v="3"/>
    <n v="0"/>
    <s v="Prestaciones Sociales del Empleador"/>
    <n v="10"/>
    <n v="0"/>
    <x v="1"/>
    <n v="10"/>
  </r>
  <r>
    <n v="10"/>
    <n v="9"/>
    <n v="1"/>
    <n v="24"/>
    <n v="1"/>
    <n v="271"/>
    <s v="Aplicación Artículo 20, letra h) Ley N° 19.718"/>
    <n v="1870241"/>
    <n v="0"/>
    <x v="1"/>
    <n v="1870241"/>
  </r>
  <r>
    <n v="10"/>
    <n v="9"/>
    <n v="1"/>
    <n v="24"/>
    <n v="1"/>
    <n v="273"/>
    <s v="Auditorías Externas"/>
    <n v="390833"/>
    <n v="0"/>
    <x v="1"/>
    <n v="390833"/>
  </r>
  <r>
    <n v="10"/>
    <n v="9"/>
    <n v="1"/>
    <n v="24"/>
    <n v="1"/>
    <n v="610"/>
    <s v="Programa de Licitaciones Defensa Penal Pública"/>
    <n v="23240296"/>
    <n v="0"/>
    <x v="1"/>
    <n v="23240296"/>
  </r>
  <r>
    <n v="10"/>
    <n v="9"/>
    <n v="1"/>
    <n v="24"/>
    <n v="2"/>
    <n v="1"/>
    <s v="Programa de Concesiones Ministerio de Justicia"/>
    <n v="855229"/>
    <n v="0"/>
    <x v="1"/>
    <n v="855229"/>
  </r>
  <r>
    <n v="10"/>
    <n v="9"/>
    <n v="1"/>
    <n v="24"/>
    <n v="7"/>
    <n v="3"/>
    <s v="Cuotas a Organismos Internacionales"/>
    <n v="178"/>
    <n v="0"/>
    <x v="1"/>
    <n v="178"/>
  </r>
  <r>
    <n v="10"/>
    <n v="9"/>
    <n v="1"/>
    <n v="25"/>
    <n v="99"/>
    <n v="0"/>
    <s v="Otros Integros al Fisco"/>
    <n v="10"/>
    <n v="0"/>
    <x v="1"/>
    <n v="10"/>
  </r>
  <r>
    <n v="10"/>
    <n v="9"/>
    <n v="1"/>
    <n v="31"/>
    <n v="2"/>
    <n v="0"/>
    <s v="Proyectos"/>
    <n v="3121837"/>
    <n v="0"/>
    <x v="1"/>
    <n v="3121837"/>
  </r>
  <r>
    <n v="10"/>
    <n v="9"/>
    <n v="1"/>
    <n v="34"/>
    <n v="7"/>
    <n v="0"/>
    <s v="Deuda Flotante"/>
    <n v="10"/>
    <n v="0"/>
    <x v="1"/>
    <n v="10"/>
  </r>
  <r>
    <n v="11"/>
    <n v="1"/>
    <n v="1"/>
    <n v="5"/>
    <n v="2"/>
    <n v="6"/>
    <s v="Dirección General de Movilización Nacional"/>
    <n v="121867"/>
    <n v="0"/>
    <x v="0"/>
    <n v="121867"/>
  </r>
  <r>
    <n v="11"/>
    <n v="1"/>
    <n v="1"/>
    <n v="5"/>
    <n v="2"/>
    <n v="17"/>
    <s v="Red de Respaldo de Telecomunicaciones - Servicio Nacional de Prevención y Respuesta Ante Desastres"/>
    <n v="285968"/>
    <n v="0"/>
    <x v="0"/>
    <n v="285968"/>
  </r>
  <r>
    <n v="11"/>
    <n v="1"/>
    <n v="1"/>
    <n v="5"/>
    <n v="2"/>
    <n v="20"/>
    <s v="Programa Antártico - Estado Mayor Conjunto"/>
    <n v="1244738"/>
    <n v="0"/>
    <x v="0"/>
    <n v="1244738"/>
  </r>
  <r>
    <n v="11"/>
    <n v="1"/>
    <n v="1"/>
    <n v="8"/>
    <n v="1"/>
    <n v="0"/>
    <s v="Recuperaciones y Reembolsos por Licencias Médicas"/>
    <n v="10"/>
    <n v="0"/>
    <x v="0"/>
    <n v="10"/>
  </r>
  <r>
    <n v="11"/>
    <n v="1"/>
    <n v="1"/>
    <n v="8"/>
    <n v="99"/>
    <n v="0"/>
    <s v="Otros"/>
    <n v="4080419"/>
    <n v="0"/>
    <x v="0"/>
    <n v="4080419"/>
  </r>
  <r>
    <n v="11"/>
    <n v="1"/>
    <n v="1"/>
    <n v="9"/>
    <n v="1"/>
    <n v="0"/>
    <s v="Libre"/>
    <n v="615901947"/>
    <n v="17790"/>
    <x v="0"/>
    <n v="631343667"/>
  </r>
  <r>
    <n v="11"/>
    <n v="1"/>
    <n v="1"/>
    <n v="12"/>
    <n v="7"/>
    <n v="0"/>
    <s v="Por Anticipos por Cambio de Residencia"/>
    <n v="1305000"/>
    <n v="1000"/>
    <x v="0"/>
    <n v="2173000"/>
  </r>
  <r>
    <n v="11"/>
    <n v="1"/>
    <n v="1"/>
    <n v="15"/>
    <n v="0"/>
    <n v="0"/>
    <s v="SALDO INICIAL DE CAJA"/>
    <n v="10"/>
    <n v="10"/>
    <x v="0"/>
    <n v="8690"/>
  </r>
  <r>
    <n v="11"/>
    <n v="1"/>
    <n v="1"/>
    <n v="21"/>
    <n v="0"/>
    <n v="0"/>
    <s v="GASTOS EN PERSONAL"/>
    <n v="556016465"/>
    <n v="12542"/>
    <x v="1"/>
    <n v="566902921"/>
  </r>
  <r>
    <n v="11"/>
    <n v="1"/>
    <n v="1"/>
    <n v="22"/>
    <n v="0"/>
    <n v="0"/>
    <s v="BIENES Y SERVICIOS DE CONSUMO"/>
    <n v="61109937"/>
    <n v="4942"/>
    <x v="1"/>
    <n v="65399593"/>
  </r>
  <r>
    <n v="11"/>
    <n v="1"/>
    <n v="1"/>
    <n v="23"/>
    <n v="1"/>
    <n v="0"/>
    <s v="Prestaciones Previsionales"/>
    <n v="526940"/>
    <n v="0"/>
    <x v="1"/>
    <n v="526940"/>
  </r>
  <r>
    <n v="11"/>
    <n v="1"/>
    <n v="1"/>
    <n v="24"/>
    <n v="1"/>
    <n v="8"/>
    <s v="Bienestar Social"/>
    <n v="282371"/>
    <n v="0"/>
    <x v="1"/>
    <n v="282371"/>
  </r>
  <r>
    <n v="11"/>
    <n v="1"/>
    <n v="1"/>
    <n v="24"/>
    <n v="2"/>
    <n v="2"/>
    <s v="Organismos de Salud del Ejército"/>
    <n v="1564470"/>
    <n v="0"/>
    <x v="1"/>
    <n v="1564470"/>
  </r>
  <r>
    <n v="11"/>
    <n v="1"/>
    <n v="1"/>
    <n v="24"/>
    <n v="3"/>
    <n v="244"/>
    <s v="Fondo Rotativo de Abastecimiento"/>
    <n v="10"/>
    <n v="0"/>
    <x v="1"/>
    <n v="10"/>
  </r>
  <r>
    <n v="11"/>
    <n v="1"/>
    <n v="1"/>
    <n v="24"/>
    <n v="4"/>
    <n v="229"/>
    <s v="Fábricas y Maestranzas del Ejército"/>
    <n v="1870468"/>
    <n v="306"/>
    <x v="1"/>
    <n v="2136076"/>
  </r>
  <r>
    <n v="11"/>
    <n v="1"/>
    <n v="1"/>
    <n v="25"/>
    <n v="99"/>
    <n v="0"/>
    <s v="Otros Integros al Fisco"/>
    <n v="10"/>
    <n v="0"/>
    <x v="1"/>
    <n v="10"/>
  </r>
  <r>
    <n v="11"/>
    <n v="1"/>
    <n v="1"/>
    <n v="29"/>
    <n v="7"/>
    <n v="0"/>
    <s v="Programas Informáticos"/>
    <n v="264278"/>
    <n v="0"/>
    <x v="1"/>
    <n v="264278"/>
  </r>
  <r>
    <n v="11"/>
    <n v="1"/>
    <n v="1"/>
    <n v="32"/>
    <n v="7"/>
    <n v="0"/>
    <s v="Por Anticipos por Cambio de Residencia"/>
    <n v="1305000"/>
    <n v="1000"/>
    <x v="1"/>
    <n v="2173000"/>
  </r>
  <r>
    <n v="11"/>
    <n v="1"/>
    <n v="1"/>
    <n v="34"/>
    <n v="7"/>
    <n v="0"/>
    <s v="Deuda Flotante"/>
    <n v="10"/>
    <n v="10"/>
    <x v="1"/>
    <n v="8690"/>
  </r>
  <r>
    <n v="11"/>
    <n v="3"/>
    <n v="1"/>
    <n v="5"/>
    <n v="2"/>
    <n v="2"/>
    <s v="Ejército de Chile"/>
    <n v="1564470"/>
    <n v="0"/>
    <x v="0"/>
    <n v="1564470"/>
  </r>
  <r>
    <n v="11"/>
    <n v="3"/>
    <n v="1"/>
    <n v="6"/>
    <n v="1"/>
    <n v="0"/>
    <s v="Arriendo de Activos No Financieros"/>
    <n v="443285"/>
    <n v="0"/>
    <x v="0"/>
    <n v="443285"/>
  </r>
  <r>
    <n v="11"/>
    <n v="3"/>
    <n v="1"/>
    <n v="7"/>
    <n v="2"/>
    <n v="0"/>
    <s v="Venta de Servicios"/>
    <n v="62475104"/>
    <n v="0"/>
    <x v="0"/>
    <n v="62475104"/>
  </r>
  <r>
    <n v="11"/>
    <n v="3"/>
    <n v="1"/>
    <n v="8"/>
    <n v="1"/>
    <n v="0"/>
    <s v="Recuperaciones y Reembolsos por Licencias Médicas"/>
    <n v="10"/>
    <n v="0"/>
    <x v="0"/>
    <n v="10"/>
  </r>
  <r>
    <n v="11"/>
    <n v="3"/>
    <n v="1"/>
    <n v="8"/>
    <n v="99"/>
    <n v="0"/>
    <s v="Otros"/>
    <n v="1388736"/>
    <n v="0"/>
    <x v="0"/>
    <n v="1388736"/>
  </r>
  <r>
    <n v="11"/>
    <n v="3"/>
    <n v="1"/>
    <n v="12"/>
    <n v="10"/>
    <n v="0"/>
    <s v="Ingresos por Percibir"/>
    <n v="5755452"/>
    <n v="0"/>
    <x v="0"/>
    <n v="5755452"/>
  </r>
  <r>
    <n v="11"/>
    <n v="3"/>
    <n v="1"/>
    <n v="15"/>
    <n v="0"/>
    <n v="0"/>
    <s v="SALDO INICIAL DE CAJA"/>
    <n v="10"/>
    <n v="0"/>
    <x v="0"/>
    <n v="10"/>
  </r>
  <r>
    <n v="11"/>
    <n v="3"/>
    <n v="1"/>
    <n v="21"/>
    <n v="0"/>
    <n v="0"/>
    <s v="GASTOS EN PERSONAL"/>
    <n v="43897881"/>
    <n v="0"/>
    <x v="1"/>
    <n v="43897881"/>
  </r>
  <r>
    <n v="11"/>
    <n v="3"/>
    <n v="1"/>
    <n v="22"/>
    <n v="0"/>
    <n v="0"/>
    <s v="BIENES Y SERVICIOS DE CONSUMO"/>
    <n v="27530955"/>
    <n v="0"/>
    <x v="1"/>
    <n v="27530955"/>
  </r>
  <r>
    <n v="11"/>
    <n v="3"/>
    <n v="1"/>
    <n v="25"/>
    <n v="99"/>
    <n v="0"/>
    <s v="Otros Integros al Fisco"/>
    <n v="10"/>
    <n v="0"/>
    <x v="1"/>
    <n v="10"/>
  </r>
  <r>
    <n v="11"/>
    <n v="3"/>
    <n v="1"/>
    <n v="29"/>
    <n v="7"/>
    <n v="0"/>
    <s v="Programas Informáticos"/>
    <n v="198211"/>
    <n v="0"/>
    <x v="1"/>
    <n v="198211"/>
  </r>
  <r>
    <n v="11"/>
    <n v="3"/>
    <n v="1"/>
    <n v="34"/>
    <n v="7"/>
    <n v="0"/>
    <s v="Deuda Flotante"/>
    <n v="10"/>
    <n v="0"/>
    <x v="1"/>
    <n v="10"/>
  </r>
  <r>
    <n v="11"/>
    <n v="4"/>
    <n v="1"/>
    <n v="6"/>
    <n v="1"/>
    <n v="0"/>
    <s v="Arriendo de Activos No Financieros"/>
    <n v="429804"/>
    <n v="0"/>
    <x v="0"/>
    <n v="429804"/>
  </r>
  <r>
    <n v="11"/>
    <n v="4"/>
    <n v="1"/>
    <n v="7"/>
    <n v="2"/>
    <n v="0"/>
    <s v="Venta de Servicios"/>
    <n v="4936722"/>
    <n v="0"/>
    <x v="0"/>
    <n v="4936722"/>
  </r>
  <r>
    <n v="11"/>
    <n v="4"/>
    <n v="1"/>
    <n v="8"/>
    <n v="1"/>
    <n v="0"/>
    <s v="Recuperaciones y Reembolsos por Licencias Médicas"/>
    <n v="10"/>
    <n v="0"/>
    <x v="0"/>
    <n v="10"/>
  </r>
  <r>
    <n v="11"/>
    <n v="4"/>
    <n v="1"/>
    <n v="10"/>
    <n v="3"/>
    <n v="0"/>
    <s v="Vehículos"/>
    <n v="24449"/>
    <n v="0"/>
    <x v="0"/>
    <n v="24449"/>
  </r>
  <r>
    <n v="11"/>
    <n v="4"/>
    <n v="1"/>
    <n v="15"/>
    <n v="0"/>
    <n v="0"/>
    <s v="SALDO INICIAL DE CAJA"/>
    <n v="10"/>
    <n v="0"/>
    <x v="0"/>
    <n v="10"/>
  </r>
  <r>
    <n v="11"/>
    <n v="4"/>
    <n v="1"/>
    <n v="21"/>
    <n v="0"/>
    <n v="0"/>
    <s v="GASTOS EN PERSONAL"/>
    <n v="3525014"/>
    <n v="0"/>
    <x v="1"/>
    <n v="3525014"/>
  </r>
  <r>
    <n v="11"/>
    <n v="4"/>
    <n v="1"/>
    <n v="22"/>
    <n v="0"/>
    <n v="0"/>
    <s v="BIENES Y SERVICIOS DE CONSUMO"/>
    <n v="1465380"/>
    <n v="0"/>
    <x v="1"/>
    <n v="1465380"/>
  </r>
  <r>
    <n v="11"/>
    <n v="4"/>
    <n v="1"/>
    <n v="24"/>
    <n v="7"/>
    <n v="1"/>
    <s v="Comisión Internacional Permanente de Armas Portátiles de Fuego"/>
    <n v="14351"/>
    <n v="0"/>
    <x v="1"/>
    <n v="14351"/>
  </r>
  <r>
    <n v="11"/>
    <n v="4"/>
    <n v="1"/>
    <n v="25"/>
    <n v="1"/>
    <n v="0"/>
    <s v="Impuestos"/>
    <n v="58997"/>
    <n v="0"/>
    <x v="1"/>
    <n v="58997"/>
  </r>
  <r>
    <n v="11"/>
    <n v="4"/>
    <n v="1"/>
    <n v="25"/>
    <n v="99"/>
    <n v="0"/>
    <s v="Otros Integros al Fisco"/>
    <n v="10"/>
    <n v="0"/>
    <x v="1"/>
    <n v="10"/>
  </r>
  <r>
    <n v="11"/>
    <n v="4"/>
    <n v="1"/>
    <n v="29"/>
    <n v="3"/>
    <n v="0"/>
    <s v="Vehículos"/>
    <n v="188607"/>
    <n v="0"/>
    <x v="1"/>
    <n v="188607"/>
  </r>
  <r>
    <n v="11"/>
    <n v="4"/>
    <n v="1"/>
    <n v="29"/>
    <n v="5"/>
    <n v="0"/>
    <s v="Máquinas y Equipos"/>
    <n v="31890"/>
    <n v="0"/>
    <x v="1"/>
    <n v="31890"/>
  </r>
  <r>
    <n v="11"/>
    <n v="4"/>
    <n v="1"/>
    <n v="29"/>
    <n v="6"/>
    <n v="0"/>
    <s v="Equipos Informáticos"/>
    <n v="40341"/>
    <n v="0"/>
    <x v="1"/>
    <n v="40341"/>
  </r>
  <r>
    <n v="11"/>
    <n v="4"/>
    <n v="1"/>
    <n v="29"/>
    <n v="7"/>
    <n v="0"/>
    <s v="Programas Informáticos"/>
    <n v="66395"/>
    <n v="0"/>
    <x v="1"/>
    <n v="66395"/>
  </r>
  <r>
    <n v="11"/>
    <n v="4"/>
    <n v="1"/>
    <n v="34"/>
    <n v="7"/>
    <n v="0"/>
    <s v="Deuda Flotante"/>
    <n v="10"/>
    <n v="0"/>
    <x v="1"/>
    <n v="10"/>
  </r>
  <r>
    <n v="11"/>
    <n v="5"/>
    <n v="1"/>
    <n v="5"/>
    <n v="2"/>
    <n v="17"/>
    <s v="Programa Antártico - Estado Mayor Conjunto"/>
    <n v="452760"/>
    <n v="1395"/>
    <x v="0"/>
    <n v="1663620"/>
  </r>
  <r>
    <n v="11"/>
    <n v="5"/>
    <n v="1"/>
    <n v="8"/>
    <n v="1"/>
    <n v="0"/>
    <s v="Recuperaciones y Reembolsos por Licencias Médicas"/>
    <n v="10"/>
    <n v="0"/>
    <x v="0"/>
    <n v="10"/>
  </r>
  <r>
    <n v="11"/>
    <n v="5"/>
    <n v="1"/>
    <n v="8"/>
    <n v="99"/>
    <n v="0"/>
    <s v="Otros"/>
    <n v="10"/>
    <n v="6909"/>
    <x v="0"/>
    <n v="5997022"/>
  </r>
  <r>
    <n v="11"/>
    <n v="5"/>
    <n v="1"/>
    <n v="9"/>
    <n v="1"/>
    <n v="0"/>
    <s v="Libre"/>
    <n v="426155730"/>
    <n v="42010"/>
    <x v="0"/>
    <n v="462620410"/>
  </r>
  <r>
    <n v="11"/>
    <n v="5"/>
    <n v="1"/>
    <n v="12"/>
    <n v="7"/>
    <n v="0"/>
    <s v="Por Anticipos por Cambio de Residencia"/>
    <n v="772863"/>
    <n v="1100"/>
    <x v="0"/>
    <n v="1727663"/>
  </r>
  <r>
    <n v="11"/>
    <n v="5"/>
    <n v="1"/>
    <n v="15"/>
    <n v="0"/>
    <n v="0"/>
    <s v="SALDO INICIAL DE CAJA"/>
    <n v="10"/>
    <n v="10"/>
    <x v="0"/>
    <n v="8690"/>
  </r>
  <r>
    <n v="11"/>
    <n v="5"/>
    <n v="1"/>
    <n v="21"/>
    <n v="0"/>
    <n v="0"/>
    <s v="GASTOS EN PERSONAL"/>
    <n v="371169803"/>
    <n v="16002"/>
    <x v="1"/>
    <n v="385059539"/>
  </r>
  <r>
    <n v="11"/>
    <n v="5"/>
    <n v="1"/>
    <n v="22"/>
    <n v="0"/>
    <n v="0"/>
    <s v="BIENES Y SERVICIOS DE CONSUMO"/>
    <n v="50563416"/>
    <n v="33169"/>
    <x v="1"/>
    <n v="79354108"/>
  </r>
  <r>
    <n v="11"/>
    <n v="5"/>
    <n v="1"/>
    <n v="23"/>
    <n v="1"/>
    <n v="0"/>
    <s v="Prestaciones Previsionales"/>
    <n v="10"/>
    <n v="0"/>
    <x v="1"/>
    <n v="10"/>
  </r>
  <r>
    <n v="11"/>
    <n v="5"/>
    <n v="1"/>
    <n v="24"/>
    <n v="3"/>
    <n v="243"/>
    <s v="Bienestar Social"/>
    <n v="2103129"/>
    <n v="0"/>
    <x v="1"/>
    <n v="2103129"/>
  </r>
  <r>
    <n v="11"/>
    <n v="5"/>
    <n v="1"/>
    <n v="24"/>
    <n v="3"/>
    <n v="244"/>
    <s v="Administrador Financiero Sistema Salud Armada"/>
    <n v="2772132"/>
    <n v="0"/>
    <x v="1"/>
    <n v="2772132"/>
  </r>
  <r>
    <n v="11"/>
    <n v="5"/>
    <n v="1"/>
    <n v="24"/>
    <n v="3"/>
    <n v="245"/>
    <s v="Fondo Rotativo de Abastecimiento"/>
    <n v="10"/>
    <n v="10"/>
    <x v="1"/>
    <n v="8690"/>
  </r>
  <r>
    <n v="11"/>
    <n v="5"/>
    <n v="1"/>
    <n v="25"/>
    <n v="99"/>
    <n v="0"/>
    <s v="Otros Integros al Fisco"/>
    <n v="10"/>
    <n v="0"/>
    <x v="1"/>
    <n v="10"/>
  </r>
  <r>
    <n v="11"/>
    <n v="5"/>
    <n v="1"/>
    <n v="29"/>
    <n v="5"/>
    <n v="0"/>
    <s v="Máquinas y Equipos"/>
    <n v="0"/>
    <n v="535"/>
    <x v="1"/>
    <n v="464380"/>
  </r>
  <r>
    <n v="11"/>
    <n v="5"/>
    <n v="1"/>
    <n v="29"/>
    <n v="6"/>
    <n v="0"/>
    <s v="Equipos Informáticos"/>
    <n v="0"/>
    <n v="401"/>
    <x v="1"/>
    <n v="348068"/>
  </r>
  <r>
    <n v="11"/>
    <n v="5"/>
    <n v="1"/>
    <n v="29"/>
    <n v="7"/>
    <n v="0"/>
    <s v="Programas Informáticos"/>
    <n v="0"/>
    <n v="197"/>
    <x v="1"/>
    <n v="170996"/>
  </r>
  <r>
    <n v="11"/>
    <n v="5"/>
    <n v="1"/>
    <n v="32"/>
    <n v="7"/>
    <n v="0"/>
    <s v="Por Anticipos por Cambio de Residencia"/>
    <n v="772863"/>
    <n v="1100"/>
    <x v="1"/>
    <n v="1727663"/>
  </r>
  <r>
    <n v="11"/>
    <n v="5"/>
    <n v="1"/>
    <n v="34"/>
    <n v="7"/>
    <n v="0"/>
    <s v="Deuda Flotante"/>
    <n v="10"/>
    <n v="10"/>
    <x v="1"/>
    <n v="8690"/>
  </r>
  <r>
    <n v="11"/>
    <n v="7"/>
    <n v="1"/>
    <n v="7"/>
    <n v="2"/>
    <n v="0"/>
    <s v="Venta de Servicios"/>
    <n v="106873106"/>
    <n v="0"/>
    <x v="0"/>
    <n v="106873106"/>
  </r>
  <r>
    <n v="11"/>
    <n v="7"/>
    <n v="1"/>
    <n v="8"/>
    <n v="1"/>
    <n v="0"/>
    <s v="Recuperaciones y Reembolsos por Licencias Médicas"/>
    <n v="10"/>
    <n v="0"/>
    <x v="0"/>
    <n v="10"/>
  </r>
  <r>
    <n v="11"/>
    <n v="7"/>
    <n v="1"/>
    <n v="8"/>
    <n v="99"/>
    <n v="0"/>
    <s v="Otros"/>
    <n v="221881"/>
    <n v="0"/>
    <x v="0"/>
    <n v="221881"/>
  </r>
  <r>
    <n v="11"/>
    <n v="7"/>
    <n v="1"/>
    <n v="12"/>
    <n v="10"/>
    <n v="0"/>
    <s v="Ingresos por Percibir"/>
    <n v="1317896"/>
    <n v="0"/>
    <x v="0"/>
    <n v="1317896"/>
  </r>
  <r>
    <n v="11"/>
    <n v="7"/>
    <n v="1"/>
    <n v="15"/>
    <n v="0"/>
    <n v="0"/>
    <s v="SALDO INICIAL DE CAJA"/>
    <n v="10"/>
    <n v="0"/>
    <x v="0"/>
    <n v="10"/>
  </r>
  <r>
    <n v="11"/>
    <n v="7"/>
    <n v="1"/>
    <n v="21"/>
    <n v="0"/>
    <n v="0"/>
    <s v="GASTOS EN PERSONAL"/>
    <n v="23859227"/>
    <n v="0"/>
    <x v="1"/>
    <n v="23859227"/>
  </r>
  <r>
    <n v="11"/>
    <n v="7"/>
    <n v="1"/>
    <n v="22"/>
    <n v="0"/>
    <n v="0"/>
    <s v="BIENES Y SERVICIOS DE CONSUMO"/>
    <n v="42006613"/>
    <n v="0"/>
    <x v="1"/>
    <n v="42006613"/>
  </r>
  <r>
    <n v="11"/>
    <n v="7"/>
    <n v="1"/>
    <n v="24"/>
    <n v="2"/>
    <n v="1"/>
    <s v="Servicio Hidrográfico y Oceanográfico de la Armada"/>
    <n v="785073"/>
    <n v="0"/>
    <x v="1"/>
    <n v="785073"/>
  </r>
  <r>
    <n v="11"/>
    <n v="7"/>
    <n v="1"/>
    <n v="24"/>
    <n v="7"/>
    <n v="3"/>
    <s v="Membresía OMI"/>
    <n v="66969"/>
    <n v="0"/>
    <x v="1"/>
    <n v="66969"/>
  </r>
  <r>
    <n v="11"/>
    <n v="7"/>
    <n v="1"/>
    <n v="24"/>
    <n v="7"/>
    <n v="4"/>
    <s v="Membresía AIFM"/>
    <n v="38753"/>
    <n v="0"/>
    <x v="1"/>
    <n v="38753"/>
  </r>
  <r>
    <n v="11"/>
    <n v="7"/>
    <n v="1"/>
    <n v="24"/>
    <n v="7"/>
    <n v="5"/>
    <s v="Membresía IALA"/>
    <n v="21430"/>
    <n v="0"/>
    <x v="1"/>
    <n v="21430"/>
  </r>
  <r>
    <n v="11"/>
    <n v="7"/>
    <n v="1"/>
    <n v="24"/>
    <n v="7"/>
    <n v="6"/>
    <s v="Membresía MAIIF"/>
    <n v="2590"/>
    <n v="0"/>
    <x v="1"/>
    <n v="2590"/>
  </r>
  <r>
    <n v="11"/>
    <n v="7"/>
    <n v="1"/>
    <n v="24"/>
    <n v="7"/>
    <n v="7"/>
    <s v="Membresía GLOBAL MET"/>
    <n v="2232"/>
    <n v="0"/>
    <x v="1"/>
    <n v="2232"/>
  </r>
  <r>
    <n v="11"/>
    <n v="7"/>
    <n v="1"/>
    <n v="24"/>
    <n v="7"/>
    <n v="8"/>
    <s v="Membresía MOU TOKIO"/>
    <n v="17858"/>
    <n v="0"/>
    <x v="1"/>
    <n v="17858"/>
  </r>
  <r>
    <n v="11"/>
    <n v="7"/>
    <n v="1"/>
    <n v="25"/>
    <n v="1"/>
    <n v="0"/>
    <s v="Impuestos"/>
    <n v="32727"/>
    <n v="0"/>
    <x v="1"/>
    <n v="32727"/>
  </r>
  <r>
    <n v="11"/>
    <n v="7"/>
    <n v="1"/>
    <n v="25"/>
    <n v="99"/>
    <n v="0"/>
    <s v="Otros Integros al Fisco"/>
    <n v="31890011"/>
    <n v="0"/>
    <x v="1"/>
    <n v="31890011"/>
  </r>
  <r>
    <n v="11"/>
    <n v="7"/>
    <n v="1"/>
    <n v="29"/>
    <n v="3"/>
    <n v="0"/>
    <s v="Vehículos"/>
    <n v="481285"/>
    <n v="0"/>
    <x v="1"/>
    <n v="481285"/>
  </r>
  <r>
    <n v="11"/>
    <n v="7"/>
    <n v="1"/>
    <n v="29"/>
    <n v="5"/>
    <n v="0"/>
    <s v="Máquinas y Equipos"/>
    <n v="1369271"/>
    <n v="0"/>
    <x v="1"/>
    <n v="1369271"/>
  </r>
  <r>
    <n v="11"/>
    <n v="7"/>
    <n v="1"/>
    <n v="29"/>
    <n v="7"/>
    <n v="0"/>
    <s v="Programas Informáticos"/>
    <n v="550536"/>
    <n v="0"/>
    <x v="1"/>
    <n v="550536"/>
  </r>
  <r>
    <n v="11"/>
    <n v="7"/>
    <n v="1"/>
    <n v="29"/>
    <n v="99"/>
    <n v="0"/>
    <s v="Otros Activos no Financieros"/>
    <n v="2073"/>
    <n v="0"/>
    <x v="1"/>
    <n v="2073"/>
  </r>
  <r>
    <n v="11"/>
    <n v="7"/>
    <n v="1"/>
    <n v="31"/>
    <n v="2"/>
    <n v="0"/>
    <s v="Proyectos"/>
    <n v="7286245"/>
    <n v="0"/>
    <x v="1"/>
    <n v="7286245"/>
  </r>
  <r>
    <n v="11"/>
    <n v="7"/>
    <n v="1"/>
    <n v="34"/>
    <n v="7"/>
    <n v="0"/>
    <s v="Deuda Flotante"/>
    <n v="10"/>
    <n v="0"/>
    <x v="1"/>
    <n v="10"/>
  </r>
  <r>
    <n v="11"/>
    <n v="8"/>
    <n v="1"/>
    <n v="6"/>
    <n v="3"/>
    <n v="0"/>
    <s v="Intereses"/>
    <n v="6911"/>
    <n v="0"/>
    <x v="0"/>
    <n v="6911"/>
  </r>
  <r>
    <n v="11"/>
    <n v="8"/>
    <n v="1"/>
    <n v="7"/>
    <n v="1"/>
    <n v="0"/>
    <s v="Venta de Bienes"/>
    <n v="7046324"/>
    <n v="0"/>
    <x v="0"/>
    <n v="7046324"/>
  </r>
  <r>
    <n v="11"/>
    <n v="8"/>
    <n v="1"/>
    <n v="7"/>
    <n v="2"/>
    <n v="0"/>
    <s v="Venta de Servicios"/>
    <n v="58317891"/>
    <n v="0"/>
    <x v="0"/>
    <n v="58317891"/>
  </r>
  <r>
    <n v="11"/>
    <n v="8"/>
    <n v="1"/>
    <n v="8"/>
    <n v="99"/>
    <n v="0"/>
    <s v="Otros"/>
    <n v="455401"/>
    <n v="0"/>
    <x v="0"/>
    <n v="455401"/>
  </r>
  <r>
    <n v="11"/>
    <n v="8"/>
    <n v="1"/>
    <n v="12"/>
    <n v="10"/>
    <n v="0"/>
    <s v="Ingresos por Percibir"/>
    <n v="3675761"/>
    <n v="0"/>
    <x v="0"/>
    <n v="3675761"/>
  </r>
  <r>
    <n v="11"/>
    <n v="8"/>
    <n v="1"/>
    <n v="15"/>
    <n v="0"/>
    <n v="0"/>
    <s v="SALDO INICIAL DE CAJA"/>
    <n v="10"/>
    <n v="0"/>
    <x v="0"/>
    <n v="10"/>
  </r>
  <r>
    <n v="11"/>
    <n v="8"/>
    <n v="1"/>
    <n v="21"/>
    <n v="0"/>
    <n v="0"/>
    <s v="GASTOS EN PERSONAL"/>
    <n v="34016779"/>
    <n v="0"/>
    <x v="1"/>
    <n v="34016779"/>
  </r>
  <r>
    <n v="11"/>
    <n v="8"/>
    <n v="1"/>
    <n v="22"/>
    <n v="0"/>
    <n v="0"/>
    <s v="BIENES Y SERVICIOS DE CONSUMO"/>
    <n v="34800558"/>
    <n v="0"/>
    <x v="1"/>
    <n v="34800558"/>
  </r>
  <r>
    <n v="11"/>
    <n v="8"/>
    <n v="1"/>
    <n v="23"/>
    <n v="1"/>
    <n v="0"/>
    <s v="Prestaciones Previsionales"/>
    <n v="10"/>
    <n v="0"/>
    <x v="1"/>
    <n v="10"/>
  </r>
  <r>
    <n v="11"/>
    <n v="8"/>
    <n v="1"/>
    <n v="25"/>
    <n v="1"/>
    <n v="0"/>
    <s v="Impuestos"/>
    <n v="680845"/>
    <n v="0"/>
    <x v="1"/>
    <n v="680845"/>
  </r>
  <r>
    <n v="11"/>
    <n v="8"/>
    <n v="1"/>
    <n v="26"/>
    <n v="1"/>
    <n v="0"/>
    <s v="Devoluciones"/>
    <n v="10"/>
    <n v="0"/>
    <x v="1"/>
    <n v="10"/>
  </r>
  <r>
    <n v="11"/>
    <n v="8"/>
    <n v="1"/>
    <n v="29"/>
    <n v="6"/>
    <n v="0"/>
    <s v="Equipos Informáticos"/>
    <n v="4086"/>
    <n v="0"/>
    <x v="1"/>
    <n v="4086"/>
  </r>
  <r>
    <n v="11"/>
    <n v="8"/>
    <n v="1"/>
    <n v="34"/>
    <n v="7"/>
    <n v="0"/>
    <s v="Deuda Flotante"/>
    <n v="10"/>
    <n v="0"/>
    <x v="1"/>
    <n v="10"/>
  </r>
  <r>
    <n v="11"/>
    <n v="9"/>
    <n v="1"/>
    <n v="5"/>
    <n v="2"/>
    <n v="2"/>
    <s v="Dirección General de Aeronáutica Civil"/>
    <n v="104143"/>
    <n v="0"/>
    <x v="0"/>
    <n v="104143"/>
  </r>
  <r>
    <n v="11"/>
    <n v="9"/>
    <n v="1"/>
    <n v="5"/>
    <n v="2"/>
    <n v="14"/>
    <s v="Programa Antártico - Estado Mayor Conjunto"/>
    <n v="2972826"/>
    <n v="1537"/>
    <x v="0"/>
    <n v="4306942"/>
  </r>
  <r>
    <n v="11"/>
    <n v="9"/>
    <n v="1"/>
    <n v="7"/>
    <n v="2"/>
    <n v="0"/>
    <s v="Venta de Servicios"/>
    <n v="2902659"/>
    <n v="0"/>
    <x v="0"/>
    <n v="2902659"/>
  </r>
  <r>
    <n v="11"/>
    <n v="9"/>
    <n v="1"/>
    <n v="8"/>
    <n v="1"/>
    <n v="0"/>
    <s v="Recuperaciones y Reembolsos por Licencias Médicas"/>
    <n v="10"/>
    <n v="0"/>
    <x v="0"/>
    <n v="10"/>
  </r>
  <r>
    <n v="11"/>
    <n v="9"/>
    <n v="1"/>
    <n v="8"/>
    <n v="99"/>
    <n v="0"/>
    <s v="Otros"/>
    <n v="461462"/>
    <n v="0"/>
    <x v="0"/>
    <n v="461462"/>
  </r>
  <r>
    <n v="11"/>
    <n v="9"/>
    <n v="1"/>
    <n v="9"/>
    <n v="1"/>
    <n v="0"/>
    <s v="Libre"/>
    <n v="237864974"/>
    <n v="57508"/>
    <x v="0"/>
    <n v="287781918"/>
  </r>
  <r>
    <n v="11"/>
    <n v="9"/>
    <n v="1"/>
    <n v="12"/>
    <n v="7"/>
    <n v="0"/>
    <s v="Por Anticipos por Cambio de Residencia"/>
    <n v="534838"/>
    <n v="675"/>
    <x v="0"/>
    <n v="1120738"/>
  </r>
  <r>
    <n v="11"/>
    <n v="9"/>
    <n v="1"/>
    <n v="13"/>
    <n v="2"/>
    <n v="2"/>
    <s v="Dirección General de Aeronáutica Civil"/>
    <n v="62591"/>
    <n v="0"/>
    <x v="0"/>
    <n v="62591"/>
  </r>
  <r>
    <n v="11"/>
    <n v="9"/>
    <n v="1"/>
    <n v="15"/>
    <n v="0"/>
    <n v="0"/>
    <s v="SALDO INICIAL DE CAJA"/>
    <n v="10"/>
    <n v="10"/>
    <x v="0"/>
    <n v="8690"/>
  </r>
  <r>
    <n v="11"/>
    <n v="9"/>
    <n v="1"/>
    <n v="21"/>
    <n v="0"/>
    <n v="0"/>
    <s v="GASTOS EN PERSONAL"/>
    <n v="215963484"/>
    <n v="7124"/>
    <x v="1"/>
    <n v="222147116"/>
  </r>
  <r>
    <n v="11"/>
    <n v="9"/>
    <n v="1"/>
    <n v="22"/>
    <n v="0"/>
    <n v="0"/>
    <s v="BIENES Y SERVICIOS DE CONSUMO"/>
    <n v="25490466"/>
    <n v="51906"/>
    <x v="1"/>
    <n v="70544874"/>
  </r>
  <r>
    <n v="11"/>
    <n v="9"/>
    <n v="1"/>
    <n v="23"/>
    <n v="1"/>
    <n v="0"/>
    <s v="Prestaciones Previsionales"/>
    <n v="0"/>
    <n v="5"/>
    <x v="1"/>
    <n v="4340"/>
  </r>
  <r>
    <n v="11"/>
    <n v="9"/>
    <n v="1"/>
    <n v="24"/>
    <n v="1"/>
    <n v="9"/>
    <s v="Medicina Curativa"/>
    <n v="706181"/>
    <n v="0"/>
    <x v="1"/>
    <n v="706181"/>
  </r>
  <r>
    <n v="11"/>
    <n v="9"/>
    <n v="1"/>
    <n v="24"/>
    <n v="2"/>
    <n v="2"/>
    <s v="Servicio Aerofotogramétrico de la FACH"/>
    <n v="204144"/>
    <n v="0"/>
    <x v="1"/>
    <n v="204144"/>
  </r>
  <r>
    <n v="11"/>
    <n v="9"/>
    <n v="1"/>
    <n v="24"/>
    <n v="2"/>
    <n v="4"/>
    <s v="Organismos de Salud de la FACH"/>
    <n v="1168201"/>
    <n v="0"/>
    <x v="1"/>
    <n v="1168201"/>
  </r>
  <r>
    <n v="11"/>
    <n v="9"/>
    <n v="1"/>
    <n v="24"/>
    <n v="3"/>
    <n v="243"/>
    <s v="Bienestar Social"/>
    <n v="773578"/>
    <n v="0"/>
    <x v="1"/>
    <n v="773578"/>
  </r>
  <r>
    <n v="11"/>
    <n v="9"/>
    <n v="1"/>
    <n v="24"/>
    <n v="3"/>
    <n v="244"/>
    <s v="Fondo Rotativo de Abastecimiento"/>
    <n v="10"/>
    <n v="10"/>
    <x v="1"/>
    <n v="8690"/>
  </r>
  <r>
    <n v="11"/>
    <n v="9"/>
    <n v="1"/>
    <n v="25"/>
    <n v="99"/>
    <n v="0"/>
    <s v="Otros Integros al Fisco"/>
    <n v="10"/>
    <n v="0"/>
    <x v="1"/>
    <n v="10"/>
  </r>
  <r>
    <n v="11"/>
    <n v="9"/>
    <n v="1"/>
    <n v="29"/>
    <n v="5"/>
    <n v="0"/>
    <s v="Máquinas y Equipos"/>
    <n v="62591"/>
    <n v="0"/>
    <x v="1"/>
    <n v="62591"/>
  </r>
  <r>
    <n v="11"/>
    <n v="9"/>
    <n v="1"/>
    <n v="32"/>
    <n v="7"/>
    <n v="0"/>
    <s v="Por Anticipos por Cambio de Residencia"/>
    <n v="534838"/>
    <n v="675"/>
    <x v="1"/>
    <n v="1120738"/>
  </r>
  <r>
    <n v="11"/>
    <n v="9"/>
    <n v="1"/>
    <n v="34"/>
    <n v="7"/>
    <n v="0"/>
    <s v="Deuda Flotante"/>
    <n v="10"/>
    <n v="10"/>
    <x v="1"/>
    <n v="8690"/>
  </r>
  <r>
    <n v="11"/>
    <n v="9"/>
    <n v="2"/>
    <n v="6"/>
    <n v="3"/>
    <n v="0"/>
    <s v="Intereses"/>
    <n v="26628"/>
    <n v="0"/>
    <x v="0"/>
    <n v="26628"/>
  </r>
  <r>
    <n v="11"/>
    <n v="9"/>
    <n v="2"/>
    <n v="7"/>
    <n v="2"/>
    <n v="0"/>
    <s v="Venta de Servicios"/>
    <n v="2225642"/>
    <n v="0"/>
    <x v="0"/>
    <n v="2225642"/>
  </r>
  <r>
    <n v="11"/>
    <n v="9"/>
    <n v="2"/>
    <n v="8"/>
    <n v="99"/>
    <n v="0"/>
    <s v="Otros"/>
    <n v="198354"/>
    <n v="0"/>
    <x v="0"/>
    <n v="198354"/>
  </r>
  <r>
    <n v="11"/>
    <n v="9"/>
    <n v="2"/>
    <n v="12"/>
    <n v="10"/>
    <n v="0"/>
    <s v="Ingresos por Percibir"/>
    <n v="157483"/>
    <n v="0"/>
    <x v="0"/>
    <n v="157483"/>
  </r>
  <r>
    <n v="11"/>
    <n v="9"/>
    <n v="2"/>
    <n v="21"/>
    <n v="0"/>
    <n v="0"/>
    <s v="GASTOS EN PERSONAL"/>
    <n v="590865"/>
    <n v="0"/>
    <x v="1"/>
    <n v="590865"/>
  </r>
  <r>
    <n v="11"/>
    <n v="9"/>
    <n v="2"/>
    <n v="22"/>
    <n v="0"/>
    <n v="0"/>
    <s v="BIENES Y SERVICIOS DE CONSUMO"/>
    <n v="1938422"/>
    <n v="0"/>
    <x v="1"/>
    <n v="1938422"/>
  </r>
  <r>
    <n v="11"/>
    <n v="9"/>
    <n v="2"/>
    <n v="24"/>
    <n v="1"/>
    <n v="4"/>
    <s v="Premios y Otros"/>
    <n v="202"/>
    <n v="0"/>
    <x v="1"/>
    <n v="202"/>
  </r>
  <r>
    <n v="11"/>
    <n v="9"/>
    <n v="2"/>
    <n v="29"/>
    <n v="5"/>
    <n v="0"/>
    <s v="Máquinas y Equipos"/>
    <n v="78618"/>
    <n v="0"/>
    <x v="1"/>
    <n v="78618"/>
  </r>
  <r>
    <n v="11"/>
    <n v="11"/>
    <n v="1"/>
    <n v="5"/>
    <n v="2"/>
    <n v="2"/>
    <s v="Fuerza Aérea de Chile"/>
    <n v="1168201"/>
    <n v="0"/>
    <x v="0"/>
    <n v="1168201"/>
  </r>
  <r>
    <n v="11"/>
    <n v="11"/>
    <n v="1"/>
    <n v="7"/>
    <n v="2"/>
    <n v="0"/>
    <s v="Venta de Servicios"/>
    <n v="32721575"/>
    <n v="0"/>
    <x v="0"/>
    <n v="32721575"/>
  </r>
  <r>
    <n v="11"/>
    <n v="11"/>
    <n v="1"/>
    <n v="8"/>
    <n v="1"/>
    <n v="0"/>
    <s v="Recuperaciones y Reembolsos por Licencias Médicas"/>
    <n v="10"/>
    <n v="0"/>
    <x v="0"/>
    <n v="10"/>
  </r>
  <r>
    <n v="11"/>
    <n v="11"/>
    <n v="1"/>
    <n v="8"/>
    <n v="99"/>
    <n v="0"/>
    <s v="Otros"/>
    <n v="744221"/>
    <n v="0"/>
    <x v="0"/>
    <n v="744221"/>
  </r>
  <r>
    <n v="11"/>
    <n v="11"/>
    <n v="1"/>
    <n v="12"/>
    <n v="10"/>
    <n v="0"/>
    <s v="Ingresos por Percibir"/>
    <n v="2907470"/>
    <n v="0"/>
    <x v="0"/>
    <n v="2907470"/>
  </r>
  <r>
    <n v="11"/>
    <n v="11"/>
    <n v="1"/>
    <n v="15"/>
    <n v="0"/>
    <n v="0"/>
    <s v="SALDO INICIAL DE CAJA"/>
    <n v="10"/>
    <n v="0"/>
    <x v="0"/>
    <n v="10"/>
  </r>
  <r>
    <n v="11"/>
    <n v="11"/>
    <n v="1"/>
    <n v="21"/>
    <n v="0"/>
    <n v="0"/>
    <s v="GASTOS EN PERSONAL"/>
    <n v="18009412"/>
    <n v="0"/>
    <x v="1"/>
    <n v="18009412"/>
  </r>
  <r>
    <n v="11"/>
    <n v="11"/>
    <n v="1"/>
    <n v="22"/>
    <n v="0"/>
    <n v="0"/>
    <s v="BIENES Y SERVICIOS DE CONSUMO"/>
    <n v="19468324"/>
    <n v="0"/>
    <x v="1"/>
    <n v="19468324"/>
  </r>
  <r>
    <n v="11"/>
    <n v="11"/>
    <n v="1"/>
    <n v="23"/>
    <n v="1"/>
    <n v="0"/>
    <s v="Prestaciones Previsionales"/>
    <n v="10"/>
    <n v="0"/>
    <x v="1"/>
    <n v="10"/>
  </r>
  <r>
    <n v="11"/>
    <n v="11"/>
    <n v="1"/>
    <n v="25"/>
    <n v="1"/>
    <n v="0"/>
    <s v="Impuestos"/>
    <n v="51064"/>
    <n v="0"/>
    <x v="1"/>
    <n v="51064"/>
  </r>
  <r>
    <n v="11"/>
    <n v="11"/>
    <n v="1"/>
    <n v="25"/>
    <n v="99"/>
    <n v="0"/>
    <s v="Otros Integros al Fisco"/>
    <n v="10"/>
    <n v="0"/>
    <x v="1"/>
    <n v="10"/>
  </r>
  <r>
    <n v="11"/>
    <n v="11"/>
    <n v="1"/>
    <n v="26"/>
    <n v="1"/>
    <n v="0"/>
    <s v="Devoluciones"/>
    <n v="10"/>
    <n v="0"/>
    <x v="1"/>
    <n v="10"/>
  </r>
  <r>
    <n v="11"/>
    <n v="11"/>
    <n v="1"/>
    <n v="29"/>
    <n v="7"/>
    <n v="0"/>
    <s v="Programas Informáticos"/>
    <n v="12647"/>
    <n v="0"/>
    <x v="1"/>
    <n v="12647"/>
  </r>
  <r>
    <n v="11"/>
    <n v="11"/>
    <n v="1"/>
    <n v="34"/>
    <n v="7"/>
    <n v="0"/>
    <s v="Deuda Flotante"/>
    <n v="10"/>
    <n v="0"/>
    <x v="1"/>
    <n v="10"/>
  </r>
  <r>
    <n v="11"/>
    <n v="18"/>
    <n v="1"/>
    <n v="6"/>
    <n v="99"/>
    <n v="0"/>
    <s v="Otras Rentas de la Propiedad"/>
    <n v="8752"/>
    <n v="0"/>
    <x v="0"/>
    <n v="8752"/>
  </r>
  <r>
    <n v="11"/>
    <n v="18"/>
    <n v="1"/>
    <n v="7"/>
    <n v="2"/>
    <n v="0"/>
    <s v="Venta de Servicios"/>
    <n v="5378319"/>
    <n v="0"/>
    <x v="0"/>
    <n v="5378319"/>
  </r>
  <r>
    <n v="11"/>
    <n v="18"/>
    <n v="1"/>
    <n v="8"/>
    <n v="1"/>
    <n v="0"/>
    <s v="Recuperaciones y Reembolsos por Licencias Médicas"/>
    <n v="10"/>
    <n v="0"/>
    <x v="0"/>
    <n v="10"/>
  </r>
  <r>
    <n v="11"/>
    <n v="18"/>
    <n v="1"/>
    <n v="8"/>
    <n v="2"/>
    <n v="0"/>
    <s v="Multas y Sanciones Pecuniarias"/>
    <n v="10"/>
    <n v="0"/>
    <x v="0"/>
    <n v="10"/>
  </r>
  <r>
    <n v="11"/>
    <n v="18"/>
    <n v="1"/>
    <n v="8"/>
    <n v="99"/>
    <n v="0"/>
    <s v="Otros"/>
    <n v="3352"/>
    <n v="0"/>
    <x v="0"/>
    <n v="3352"/>
  </r>
  <r>
    <n v="11"/>
    <n v="18"/>
    <n v="1"/>
    <n v="9"/>
    <n v="1"/>
    <n v="0"/>
    <s v="Libre"/>
    <n v="2398153"/>
    <n v="0"/>
    <x v="0"/>
    <n v="2398153"/>
  </r>
  <r>
    <n v="11"/>
    <n v="18"/>
    <n v="1"/>
    <n v="12"/>
    <n v="10"/>
    <n v="0"/>
    <s v="Ingresos por Percibir"/>
    <n v="10"/>
    <n v="0"/>
    <x v="0"/>
    <n v="10"/>
  </r>
  <r>
    <n v="11"/>
    <n v="18"/>
    <n v="1"/>
    <n v="15"/>
    <n v="0"/>
    <n v="0"/>
    <s v="SALDO INICIAL DE CAJA"/>
    <n v="10"/>
    <n v="0"/>
    <x v="0"/>
    <n v="10"/>
  </r>
  <r>
    <n v="11"/>
    <n v="18"/>
    <n v="1"/>
    <n v="21"/>
    <n v="0"/>
    <n v="0"/>
    <s v="GASTOS EN PERSONAL"/>
    <n v="2096575"/>
    <n v="0"/>
    <x v="1"/>
    <n v="2096575"/>
  </r>
  <r>
    <n v="11"/>
    <n v="18"/>
    <n v="1"/>
    <n v="22"/>
    <n v="0"/>
    <n v="0"/>
    <s v="BIENES Y SERVICIOS DE CONSUMO"/>
    <n v="1878776"/>
    <n v="0"/>
    <x v="1"/>
    <n v="1878776"/>
  </r>
  <r>
    <n v="11"/>
    <n v="18"/>
    <n v="1"/>
    <n v="23"/>
    <n v="3"/>
    <n v="0"/>
    <s v="Prestaciones Sociales del Empleador"/>
    <n v="10"/>
    <n v="0"/>
    <x v="1"/>
    <n v="10"/>
  </r>
  <r>
    <n v="11"/>
    <n v="18"/>
    <n v="1"/>
    <n v="24"/>
    <n v="1"/>
    <n v="333"/>
    <s v="Programa de Incentivos Servicio Militar"/>
    <n v="968061"/>
    <n v="0"/>
    <x v="1"/>
    <n v="968061"/>
  </r>
  <r>
    <n v="11"/>
    <n v="18"/>
    <n v="1"/>
    <n v="24"/>
    <n v="2"/>
    <n v="1"/>
    <s v="Ejército de Chile"/>
    <n v="121867"/>
    <n v="0"/>
    <x v="1"/>
    <n v="121867"/>
  </r>
  <r>
    <n v="11"/>
    <n v="18"/>
    <n v="1"/>
    <n v="24"/>
    <n v="2"/>
    <n v="3"/>
    <s v="Carabineros de Chile"/>
    <n v="2196381"/>
    <n v="0"/>
    <x v="1"/>
    <n v="2196381"/>
  </r>
  <r>
    <n v="11"/>
    <n v="18"/>
    <n v="1"/>
    <n v="24"/>
    <n v="3"/>
    <n v="243"/>
    <s v="Bienestar Social"/>
    <n v="34844"/>
    <n v="0"/>
    <x v="1"/>
    <n v="34844"/>
  </r>
  <r>
    <n v="11"/>
    <n v="18"/>
    <n v="1"/>
    <n v="24"/>
    <n v="7"/>
    <n v="1"/>
    <s v="Organización para la Prohibición de Armas Químicas"/>
    <n v="307739"/>
    <n v="0"/>
    <x v="1"/>
    <n v="307739"/>
  </r>
  <r>
    <n v="11"/>
    <n v="18"/>
    <n v="1"/>
    <n v="24"/>
    <n v="7"/>
    <n v="2"/>
    <s v="Conferencia de Estados Partes del Tratado sobre el Comercio de Armas"/>
    <n v="5315"/>
    <n v="0"/>
    <x v="1"/>
    <n v="5315"/>
  </r>
  <r>
    <n v="11"/>
    <n v="18"/>
    <n v="1"/>
    <n v="24"/>
    <n v="7"/>
    <n v="3"/>
    <s v="Convención de Armas Convencionales"/>
    <n v="5254"/>
    <n v="0"/>
    <x v="1"/>
    <n v="5254"/>
  </r>
  <r>
    <n v="11"/>
    <n v="18"/>
    <n v="1"/>
    <n v="24"/>
    <n v="7"/>
    <n v="4"/>
    <s v="Convención para Armas Biológicas"/>
    <n v="6659"/>
    <n v="0"/>
    <x v="1"/>
    <n v="6659"/>
  </r>
  <r>
    <n v="11"/>
    <n v="18"/>
    <n v="1"/>
    <n v="25"/>
    <n v="99"/>
    <n v="0"/>
    <s v="Otros Integros al Fisco"/>
    <n v="10"/>
    <n v="0"/>
    <x v="1"/>
    <n v="10"/>
  </r>
  <r>
    <n v="11"/>
    <n v="18"/>
    <n v="1"/>
    <n v="29"/>
    <n v="5"/>
    <n v="0"/>
    <s v="Máquinas y Equipos"/>
    <n v="27645"/>
    <n v="0"/>
    <x v="1"/>
    <n v="27645"/>
  </r>
  <r>
    <n v="11"/>
    <n v="18"/>
    <n v="1"/>
    <n v="29"/>
    <n v="6"/>
    <n v="0"/>
    <s v="Equipos Informáticos"/>
    <n v="34554"/>
    <n v="0"/>
    <x v="1"/>
    <n v="34554"/>
  </r>
  <r>
    <n v="11"/>
    <n v="18"/>
    <n v="1"/>
    <n v="29"/>
    <n v="7"/>
    <n v="0"/>
    <s v="Programas Informáticos"/>
    <n v="104916"/>
    <n v="0"/>
    <x v="1"/>
    <n v="104916"/>
  </r>
  <r>
    <n v="11"/>
    <n v="18"/>
    <n v="1"/>
    <n v="34"/>
    <n v="7"/>
    <n v="0"/>
    <s v="Deuda Flotante"/>
    <n v="10"/>
    <n v="0"/>
    <x v="1"/>
    <n v="10"/>
  </r>
  <r>
    <n v="11"/>
    <n v="19"/>
    <n v="1"/>
    <n v="7"/>
    <n v="1"/>
    <n v="0"/>
    <s v="Venta de Bienes"/>
    <n v="804135"/>
    <n v="0"/>
    <x v="0"/>
    <n v="804135"/>
  </r>
  <r>
    <n v="11"/>
    <n v="19"/>
    <n v="1"/>
    <n v="8"/>
    <n v="1"/>
    <n v="0"/>
    <s v="Recuperaciones y Reembolsos por Licencias Médicas"/>
    <n v="10"/>
    <n v="0"/>
    <x v="0"/>
    <n v="10"/>
  </r>
  <r>
    <n v="11"/>
    <n v="19"/>
    <n v="1"/>
    <n v="8"/>
    <n v="99"/>
    <n v="0"/>
    <s v="Otros"/>
    <n v="8858"/>
    <n v="0"/>
    <x v="0"/>
    <n v="8858"/>
  </r>
  <r>
    <n v="11"/>
    <n v="19"/>
    <n v="1"/>
    <n v="9"/>
    <n v="1"/>
    <n v="0"/>
    <s v="Libre"/>
    <n v="3656827"/>
    <n v="0"/>
    <x v="0"/>
    <n v="3656827"/>
  </r>
  <r>
    <n v="11"/>
    <n v="19"/>
    <n v="1"/>
    <n v="12"/>
    <n v="10"/>
    <n v="0"/>
    <s v="Ingresos por Percibir"/>
    <n v="170212"/>
    <n v="0"/>
    <x v="0"/>
    <n v="170212"/>
  </r>
  <r>
    <n v="11"/>
    <n v="19"/>
    <n v="1"/>
    <n v="15"/>
    <n v="0"/>
    <n v="0"/>
    <s v="SALDO INICIAL DE CAJA"/>
    <n v="10"/>
    <n v="0"/>
    <x v="0"/>
    <n v="10"/>
  </r>
  <r>
    <n v="11"/>
    <n v="19"/>
    <n v="1"/>
    <n v="21"/>
    <n v="0"/>
    <n v="0"/>
    <s v="GASTOS EN PERSONAL"/>
    <n v="2752948"/>
    <n v="0"/>
    <x v="1"/>
    <n v="2752948"/>
  </r>
  <r>
    <n v="11"/>
    <n v="19"/>
    <n v="1"/>
    <n v="22"/>
    <n v="0"/>
    <n v="0"/>
    <s v="BIENES Y SERVICIOS DE CONSUMO"/>
    <n v="1495225"/>
    <n v="0"/>
    <x v="1"/>
    <n v="1495225"/>
  </r>
  <r>
    <n v="11"/>
    <n v="19"/>
    <n v="1"/>
    <n v="23"/>
    <n v="1"/>
    <n v="0"/>
    <s v="Prestaciones Previsionales"/>
    <n v="10"/>
    <n v="0"/>
    <x v="1"/>
    <n v="10"/>
  </r>
  <r>
    <n v="11"/>
    <n v="19"/>
    <n v="1"/>
    <n v="24"/>
    <n v="7"/>
    <n v="1"/>
    <s v="Instituto Panamericano de Geografía e Historia"/>
    <n v="6289"/>
    <n v="0"/>
    <x v="1"/>
    <n v="6289"/>
  </r>
  <r>
    <n v="11"/>
    <n v="19"/>
    <n v="1"/>
    <n v="24"/>
    <n v="7"/>
    <n v="2"/>
    <s v="Unión Internacional de Geodesia y Geofísica"/>
    <n v="3634"/>
    <n v="0"/>
    <x v="1"/>
    <n v="3634"/>
  </r>
  <r>
    <n v="11"/>
    <n v="19"/>
    <n v="1"/>
    <n v="24"/>
    <n v="7"/>
    <n v="3"/>
    <s v="Unión Geográfica Internacional"/>
    <n v="441"/>
    <n v="0"/>
    <x v="1"/>
    <n v="441"/>
  </r>
  <r>
    <n v="11"/>
    <n v="19"/>
    <n v="1"/>
    <n v="24"/>
    <n v="7"/>
    <n v="4"/>
    <s v="Asociación Cartográfica Internacional"/>
    <n v="255"/>
    <n v="0"/>
    <x v="1"/>
    <n v="255"/>
  </r>
  <r>
    <n v="11"/>
    <n v="19"/>
    <n v="1"/>
    <n v="24"/>
    <n v="7"/>
    <n v="5"/>
    <s v="Sociedad Internacional de Fotogrametría y Sensores Remotos"/>
    <n v="114"/>
    <n v="0"/>
    <x v="1"/>
    <n v="114"/>
  </r>
  <r>
    <n v="11"/>
    <n v="19"/>
    <n v="1"/>
    <n v="25"/>
    <n v="1"/>
    <n v="0"/>
    <s v="Impuestos"/>
    <n v="13482"/>
    <n v="0"/>
    <x v="1"/>
    <n v="13482"/>
  </r>
  <r>
    <n v="11"/>
    <n v="19"/>
    <n v="1"/>
    <n v="25"/>
    <n v="99"/>
    <n v="0"/>
    <s v="Otros Integros al Fisco"/>
    <n v="10"/>
    <n v="0"/>
    <x v="1"/>
    <n v="10"/>
  </r>
  <r>
    <n v="11"/>
    <n v="19"/>
    <n v="1"/>
    <n v="29"/>
    <n v="7"/>
    <n v="0"/>
    <s v="Programas Informáticos"/>
    <n v="367634"/>
    <n v="0"/>
    <x v="1"/>
    <n v="367634"/>
  </r>
  <r>
    <n v="11"/>
    <n v="19"/>
    <n v="1"/>
    <n v="34"/>
    <n v="7"/>
    <n v="0"/>
    <s v="Deuda Flotante"/>
    <n v="10"/>
    <n v="0"/>
    <x v="1"/>
    <n v="10"/>
  </r>
  <r>
    <n v="11"/>
    <n v="20"/>
    <n v="1"/>
    <n v="5"/>
    <n v="2"/>
    <n v="2"/>
    <s v="Dirección General del Territorio Marítimo"/>
    <n v="785073"/>
    <n v="0"/>
    <x v="0"/>
    <n v="785073"/>
  </r>
  <r>
    <n v="11"/>
    <n v="20"/>
    <n v="1"/>
    <n v="5"/>
    <n v="2"/>
    <n v="9"/>
    <s v="Subsecretaria de Ciencia, Tecnología, Conocimiento e Innovación"/>
    <n v="212600"/>
    <n v="0"/>
    <x v="0"/>
    <n v="212600"/>
  </r>
  <r>
    <n v="11"/>
    <n v="20"/>
    <n v="1"/>
    <n v="7"/>
    <n v="1"/>
    <n v="0"/>
    <s v="Venta de Bienes"/>
    <n v="370042"/>
    <n v="0"/>
    <x v="0"/>
    <n v="370042"/>
  </r>
  <r>
    <n v="11"/>
    <n v="20"/>
    <n v="1"/>
    <n v="7"/>
    <n v="2"/>
    <n v="0"/>
    <s v="Venta de Servicios"/>
    <n v="91986"/>
    <n v="0"/>
    <x v="0"/>
    <n v="91986"/>
  </r>
  <r>
    <n v="11"/>
    <n v="20"/>
    <n v="1"/>
    <n v="8"/>
    <n v="1"/>
    <n v="0"/>
    <s v="Recuperaciones y Reembolsos por Licencias Médicas"/>
    <n v="10"/>
    <n v="0"/>
    <x v="0"/>
    <n v="10"/>
  </r>
  <r>
    <n v="11"/>
    <n v="20"/>
    <n v="1"/>
    <n v="8"/>
    <n v="99"/>
    <n v="0"/>
    <s v="Otros"/>
    <n v="89458"/>
    <n v="0"/>
    <x v="0"/>
    <n v="89458"/>
  </r>
  <r>
    <n v="11"/>
    <n v="20"/>
    <n v="1"/>
    <n v="9"/>
    <n v="1"/>
    <n v="0"/>
    <s v="Libre"/>
    <n v="5166492"/>
    <n v="0"/>
    <x v="0"/>
    <n v="5166492"/>
  </r>
  <r>
    <n v="11"/>
    <n v="20"/>
    <n v="1"/>
    <n v="12"/>
    <n v="10"/>
    <n v="0"/>
    <s v="Ingresos por Percibir"/>
    <n v="14848"/>
    <n v="0"/>
    <x v="0"/>
    <n v="14848"/>
  </r>
  <r>
    <n v="11"/>
    <n v="20"/>
    <n v="1"/>
    <n v="15"/>
    <n v="0"/>
    <n v="0"/>
    <s v="SALDO INICIAL DE CAJA"/>
    <n v="10"/>
    <n v="0"/>
    <x v="0"/>
    <n v="10"/>
  </r>
  <r>
    <n v="11"/>
    <n v="20"/>
    <n v="1"/>
    <n v="21"/>
    <n v="0"/>
    <n v="0"/>
    <s v="GASTOS EN PERSONAL"/>
    <n v="3362845"/>
    <n v="0"/>
    <x v="1"/>
    <n v="3362845"/>
  </r>
  <r>
    <n v="11"/>
    <n v="20"/>
    <n v="1"/>
    <n v="22"/>
    <n v="0"/>
    <n v="0"/>
    <s v="BIENES Y SERVICIOS DE CONSUMO"/>
    <n v="2663621"/>
    <n v="0"/>
    <x v="1"/>
    <n v="2663621"/>
  </r>
  <r>
    <n v="11"/>
    <n v="20"/>
    <n v="1"/>
    <n v="24"/>
    <n v="7"/>
    <n v="1"/>
    <s v="Organización Hidrográfica Internacional (OHI)"/>
    <n v="23447"/>
    <n v="0"/>
    <x v="1"/>
    <n v="23447"/>
  </r>
  <r>
    <n v="11"/>
    <n v="20"/>
    <n v="1"/>
    <n v="24"/>
    <n v="7"/>
    <n v="2"/>
    <s v="Comité Científico de Investigación Oceánica"/>
    <n v="6596"/>
    <n v="0"/>
    <x v="1"/>
    <n v="6596"/>
  </r>
  <r>
    <n v="11"/>
    <n v="20"/>
    <n v="1"/>
    <n v="25"/>
    <n v="1"/>
    <n v="0"/>
    <s v="Impuestos"/>
    <n v="12599"/>
    <n v="0"/>
    <x v="1"/>
    <n v="12599"/>
  </r>
  <r>
    <n v="11"/>
    <n v="20"/>
    <n v="1"/>
    <n v="25"/>
    <n v="99"/>
    <n v="0"/>
    <s v="Otros Integros al Fisco"/>
    <n v="10"/>
    <n v="0"/>
    <x v="1"/>
    <n v="10"/>
  </r>
  <r>
    <n v="11"/>
    <n v="20"/>
    <n v="1"/>
    <n v="29"/>
    <n v="3"/>
    <n v="0"/>
    <s v="Vehículos"/>
    <n v="29764"/>
    <n v="0"/>
    <x v="1"/>
    <n v="29764"/>
  </r>
  <r>
    <n v="11"/>
    <n v="20"/>
    <n v="1"/>
    <n v="29"/>
    <n v="5"/>
    <n v="0"/>
    <s v="Máquinas y Equipos"/>
    <n v="176078"/>
    <n v="0"/>
    <x v="1"/>
    <n v="176078"/>
  </r>
  <r>
    <n v="11"/>
    <n v="20"/>
    <n v="1"/>
    <n v="29"/>
    <n v="6"/>
    <n v="0"/>
    <s v="Equipos Informáticos"/>
    <n v="82890"/>
    <n v="0"/>
    <x v="1"/>
    <n v="82890"/>
  </r>
  <r>
    <n v="11"/>
    <n v="20"/>
    <n v="1"/>
    <n v="29"/>
    <n v="7"/>
    <n v="0"/>
    <s v="Programas Informáticos"/>
    <n v="372659"/>
    <n v="0"/>
    <x v="1"/>
    <n v="372659"/>
  </r>
  <r>
    <n v="11"/>
    <n v="20"/>
    <n v="1"/>
    <n v="34"/>
    <n v="7"/>
    <n v="0"/>
    <s v="Deuda Flotante"/>
    <n v="10"/>
    <n v="0"/>
    <x v="1"/>
    <n v="10"/>
  </r>
  <r>
    <n v="11"/>
    <n v="21"/>
    <n v="1"/>
    <n v="6"/>
    <n v="1"/>
    <n v="0"/>
    <s v="Arriendo de Activos No Financieros"/>
    <n v="10511134"/>
    <n v="0"/>
    <x v="0"/>
    <n v="10511134"/>
  </r>
  <r>
    <n v="11"/>
    <n v="21"/>
    <n v="1"/>
    <n v="6"/>
    <n v="3"/>
    <n v="0"/>
    <s v="Intereses"/>
    <n v="1942817"/>
    <n v="0"/>
    <x v="0"/>
    <n v="1942817"/>
  </r>
  <r>
    <n v="11"/>
    <n v="21"/>
    <n v="1"/>
    <n v="7"/>
    <n v="2"/>
    <n v="0"/>
    <s v="Venta de Servicios"/>
    <n v="217864315"/>
    <n v="0"/>
    <x v="0"/>
    <n v="217864315"/>
  </r>
  <r>
    <n v="11"/>
    <n v="21"/>
    <n v="1"/>
    <n v="8"/>
    <n v="1"/>
    <n v="0"/>
    <s v="Recuperaciones y Reembolsos por Licencias Médicas"/>
    <n v="10"/>
    <n v="0"/>
    <x v="0"/>
    <n v="10"/>
  </r>
  <r>
    <n v="11"/>
    <n v="21"/>
    <n v="1"/>
    <n v="8"/>
    <n v="99"/>
    <n v="0"/>
    <s v="Otros"/>
    <n v="21654698"/>
    <n v="0"/>
    <x v="0"/>
    <n v="21654698"/>
  </r>
  <r>
    <n v="11"/>
    <n v="21"/>
    <n v="1"/>
    <n v="10"/>
    <n v="3"/>
    <n v="0"/>
    <s v="Vehículos"/>
    <n v="36195"/>
    <n v="0"/>
    <x v="0"/>
    <n v="36195"/>
  </r>
  <r>
    <n v="11"/>
    <n v="21"/>
    <n v="1"/>
    <n v="10"/>
    <n v="4"/>
    <n v="0"/>
    <s v="Mobiliario y Otros"/>
    <n v="223"/>
    <n v="0"/>
    <x v="0"/>
    <n v="223"/>
  </r>
  <r>
    <n v="11"/>
    <n v="21"/>
    <n v="1"/>
    <n v="12"/>
    <n v="7"/>
    <n v="0"/>
    <s v="Por Anticipos por Cambio de Residencia"/>
    <n v="84475"/>
    <n v="0"/>
    <x v="0"/>
    <n v="84475"/>
  </r>
  <r>
    <n v="11"/>
    <n v="21"/>
    <n v="1"/>
    <n v="15"/>
    <n v="0"/>
    <n v="0"/>
    <s v="SALDO INICIAL DE CAJA"/>
    <n v="10"/>
    <n v="0"/>
    <x v="0"/>
    <n v="10"/>
  </r>
  <r>
    <n v="11"/>
    <n v="21"/>
    <n v="1"/>
    <n v="21"/>
    <n v="0"/>
    <n v="0"/>
    <s v="GASTOS EN PERSONAL"/>
    <n v="147441760"/>
    <n v="0"/>
    <x v="1"/>
    <n v="147441760"/>
  </r>
  <r>
    <n v="11"/>
    <n v="21"/>
    <n v="1"/>
    <n v="22"/>
    <n v="0"/>
    <n v="0"/>
    <s v="BIENES Y SERVICIOS DE CONSUMO"/>
    <n v="29566097"/>
    <n v="0"/>
    <x v="1"/>
    <n v="29566097"/>
  </r>
  <r>
    <n v="11"/>
    <n v="21"/>
    <n v="1"/>
    <n v="23"/>
    <n v="1"/>
    <n v="0"/>
    <s v="Prestaciones Previsionales"/>
    <n v="70158"/>
    <n v="0"/>
    <x v="1"/>
    <n v="70158"/>
  </r>
  <r>
    <n v="11"/>
    <n v="21"/>
    <n v="1"/>
    <n v="23"/>
    <n v="3"/>
    <n v="0"/>
    <s v="Prestaciones Sociales del Empleador"/>
    <n v="10"/>
    <n v="0"/>
    <x v="1"/>
    <n v="10"/>
  </r>
  <r>
    <n v="11"/>
    <n v="21"/>
    <n v="1"/>
    <n v="24"/>
    <n v="1"/>
    <n v="7"/>
    <s v="Bienestar Social"/>
    <n v="710956"/>
    <n v="0"/>
    <x v="1"/>
    <n v="710956"/>
  </r>
  <r>
    <n v="11"/>
    <n v="21"/>
    <n v="1"/>
    <n v="24"/>
    <n v="2"/>
    <n v="1"/>
    <s v="Fuerza Aérea de Chile"/>
    <n v="104143"/>
    <n v="0"/>
    <x v="1"/>
    <n v="104143"/>
  </r>
  <r>
    <n v="11"/>
    <n v="21"/>
    <n v="1"/>
    <n v="24"/>
    <n v="7"/>
    <n v="1"/>
    <s v="Organismos Internacionales"/>
    <n v="767962"/>
    <n v="0"/>
    <x v="1"/>
    <n v="767962"/>
  </r>
  <r>
    <n v="11"/>
    <n v="21"/>
    <n v="1"/>
    <n v="25"/>
    <n v="1"/>
    <n v="0"/>
    <s v="Impuestos"/>
    <n v="1732745"/>
    <n v="0"/>
    <x v="1"/>
    <n v="1732745"/>
  </r>
  <r>
    <n v="11"/>
    <n v="21"/>
    <n v="1"/>
    <n v="25"/>
    <n v="99"/>
    <n v="0"/>
    <s v="Otros Integros al Fisco"/>
    <n v="5911603"/>
    <n v="0"/>
    <x v="1"/>
    <n v="5911603"/>
  </r>
  <r>
    <n v="11"/>
    <n v="21"/>
    <n v="1"/>
    <n v="26"/>
    <n v="1"/>
    <n v="0"/>
    <s v="Devoluciones"/>
    <n v="10"/>
    <n v="0"/>
    <x v="1"/>
    <n v="10"/>
  </r>
  <r>
    <n v="11"/>
    <n v="21"/>
    <n v="1"/>
    <n v="29"/>
    <n v="3"/>
    <n v="0"/>
    <s v="Vehículos"/>
    <n v="343255"/>
    <n v="0"/>
    <x v="1"/>
    <n v="343255"/>
  </r>
  <r>
    <n v="11"/>
    <n v="21"/>
    <n v="1"/>
    <n v="29"/>
    <n v="4"/>
    <n v="0"/>
    <s v="Mobiliario y Otros"/>
    <n v="299935"/>
    <n v="0"/>
    <x v="1"/>
    <n v="299935"/>
  </r>
  <r>
    <n v="11"/>
    <n v="21"/>
    <n v="1"/>
    <n v="29"/>
    <n v="5"/>
    <n v="0"/>
    <s v="Máquinas y Equipos"/>
    <n v="11343448"/>
    <n v="0"/>
    <x v="1"/>
    <n v="11343448"/>
  </r>
  <r>
    <n v="11"/>
    <n v="21"/>
    <n v="1"/>
    <n v="29"/>
    <n v="6"/>
    <n v="0"/>
    <s v="Equipos Informáticos"/>
    <n v="1487136"/>
    <n v="0"/>
    <x v="1"/>
    <n v="1487136"/>
  </r>
  <r>
    <n v="11"/>
    <n v="21"/>
    <n v="1"/>
    <n v="29"/>
    <n v="7"/>
    <n v="0"/>
    <s v="Programas Informáticos"/>
    <n v="347490"/>
    <n v="0"/>
    <x v="1"/>
    <n v="347490"/>
  </r>
  <r>
    <n v="11"/>
    <n v="21"/>
    <n v="1"/>
    <n v="32"/>
    <n v="7"/>
    <n v="0"/>
    <s v="Por Anticipos por Cambio de Residencia"/>
    <n v="84475"/>
    <n v="0"/>
    <x v="1"/>
    <n v="84475"/>
  </r>
  <r>
    <n v="11"/>
    <n v="21"/>
    <n v="1"/>
    <n v="33"/>
    <n v="1"/>
    <n v="2"/>
    <s v="Pagos a concesionarios aeroportuarios"/>
    <n v="38404531"/>
    <n v="0"/>
    <x v="1"/>
    <n v="38404531"/>
  </r>
  <r>
    <n v="11"/>
    <n v="21"/>
    <n v="1"/>
    <n v="33"/>
    <n v="2"/>
    <n v="1"/>
    <s v="Fuerza Aérea de Chile"/>
    <n v="62591"/>
    <n v="0"/>
    <x v="1"/>
    <n v="62591"/>
  </r>
  <r>
    <n v="11"/>
    <n v="21"/>
    <n v="1"/>
    <n v="33"/>
    <n v="2"/>
    <n v="3"/>
    <s v="Reintegro  IVA concesiones -MOP"/>
    <n v="13415562"/>
    <n v="0"/>
    <x v="1"/>
    <n v="13415562"/>
  </r>
  <r>
    <n v="11"/>
    <n v="21"/>
    <n v="1"/>
    <n v="34"/>
    <n v="7"/>
    <n v="0"/>
    <s v="Deuda Flotante"/>
    <n v="10"/>
    <n v="0"/>
    <x v="1"/>
    <n v="10"/>
  </r>
  <r>
    <n v="11"/>
    <n v="22"/>
    <n v="1"/>
    <n v="5"/>
    <n v="2"/>
    <n v="2"/>
    <s v="Fuerza Aérea de Chile"/>
    <n v="204144"/>
    <n v="0"/>
    <x v="0"/>
    <n v="204144"/>
  </r>
  <r>
    <n v="11"/>
    <n v="22"/>
    <n v="1"/>
    <n v="5"/>
    <n v="2"/>
    <n v="9"/>
    <s v="Subsecretaria de Ciencia, Tecnología, Conocimiento e Innovación"/>
    <n v="318900"/>
    <n v="0"/>
    <x v="0"/>
    <n v="318900"/>
  </r>
  <r>
    <n v="11"/>
    <n v="22"/>
    <n v="1"/>
    <n v="7"/>
    <n v="1"/>
    <n v="0"/>
    <s v="Venta de Bienes"/>
    <n v="489860"/>
    <n v="0"/>
    <x v="0"/>
    <n v="489860"/>
  </r>
  <r>
    <n v="11"/>
    <n v="22"/>
    <n v="1"/>
    <n v="8"/>
    <n v="1"/>
    <n v="0"/>
    <s v="Recuperaciones y Reembolsos por Licencias Médicas"/>
    <n v="10"/>
    <n v="0"/>
    <x v="0"/>
    <n v="10"/>
  </r>
  <r>
    <n v="11"/>
    <n v="22"/>
    <n v="1"/>
    <n v="8"/>
    <n v="99"/>
    <n v="0"/>
    <s v="Otros"/>
    <n v="407"/>
    <n v="0"/>
    <x v="0"/>
    <n v="407"/>
  </r>
  <r>
    <n v="11"/>
    <n v="22"/>
    <n v="1"/>
    <n v="9"/>
    <n v="1"/>
    <n v="0"/>
    <s v="Libre"/>
    <n v="1424120"/>
    <n v="0"/>
    <x v="0"/>
    <n v="1424120"/>
  </r>
  <r>
    <n v="11"/>
    <n v="22"/>
    <n v="1"/>
    <n v="15"/>
    <n v="0"/>
    <n v="0"/>
    <s v="SALDO INICIAL DE CAJA"/>
    <n v="10"/>
    <n v="0"/>
    <x v="0"/>
    <n v="10"/>
  </r>
  <r>
    <n v="11"/>
    <n v="22"/>
    <n v="1"/>
    <n v="21"/>
    <n v="0"/>
    <n v="0"/>
    <s v="GASTOS EN PERSONAL"/>
    <n v="862587"/>
    <n v="0"/>
    <x v="1"/>
    <n v="862587"/>
  </r>
  <r>
    <n v="11"/>
    <n v="22"/>
    <n v="1"/>
    <n v="22"/>
    <n v="0"/>
    <n v="0"/>
    <s v="BIENES Y SERVICIOS DE CONSUMO"/>
    <n v="1254624"/>
    <n v="0"/>
    <x v="1"/>
    <n v="1254624"/>
  </r>
  <r>
    <n v="11"/>
    <n v="22"/>
    <n v="1"/>
    <n v="23"/>
    <n v="1"/>
    <n v="0"/>
    <s v="Prestaciones Previsionales"/>
    <n v="10"/>
    <n v="0"/>
    <x v="1"/>
    <n v="10"/>
  </r>
  <r>
    <n v="11"/>
    <n v="22"/>
    <n v="1"/>
    <n v="25"/>
    <n v="1"/>
    <n v="0"/>
    <s v="Impuestos"/>
    <n v="1310"/>
    <n v="0"/>
    <x v="1"/>
    <n v="1310"/>
  </r>
  <r>
    <n v="11"/>
    <n v="22"/>
    <n v="1"/>
    <n v="25"/>
    <n v="99"/>
    <n v="0"/>
    <s v="Otros Integros al Fisco"/>
    <n v="10"/>
    <n v="0"/>
    <x v="1"/>
    <n v="10"/>
  </r>
  <r>
    <n v="11"/>
    <n v="22"/>
    <n v="1"/>
    <n v="29"/>
    <n v="6"/>
    <n v="0"/>
    <s v="Equipos Informáticos"/>
    <n v="318900"/>
    <n v="0"/>
    <x v="1"/>
    <n v="318900"/>
  </r>
  <r>
    <n v="11"/>
    <n v="22"/>
    <n v="1"/>
    <n v="34"/>
    <n v="7"/>
    <n v="0"/>
    <s v="Deuda Flotante"/>
    <n v="10"/>
    <n v="0"/>
    <x v="1"/>
    <n v="10"/>
  </r>
  <r>
    <n v="11"/>
    <n v="23"/>
    <n v="1"/>
    <n v="8"/>
    <n v="1"/>
    <n v="0"/>
    <s v="Recuperaciones y Reembolsos por Licencias Médicas"/>
    <n v="10"/>
    <n v="0"/>
    <x v="0"/>
    <n v="10"/>
  </r>
  <r>
    <n v="11"/>
    <n v="23"/>
    <n v="1"/>
    <n v="8"/>
    <n v="99"/>
    <n v="0"/>
    <s v="Otros"/>
    <n v="120"/>
    <n v="0"/>
    <x v="0"/>
    <n v="120"/>
  </r>
  <r>
    <n v="11"/>
    <n v="23"/>
    <n v="1"/>
    <n v="9"/>
    <n v="1"/>
    <n v="0"/>
    <s v="Libre"/>
    <n v="13430025"/>
    <n v="0"/>
    <x v="0"/>
    <n v="13430025"/>
  </r>
  <r>
    <n v="11"/>
    <n v="23"/>
    <n v="1"/>
    <n v="15"/>
    <n v="0"/>
    <n v="0"/>
    <s v="SALDO INICIAL DE CAJA"/>
    <n v="10"/>
    <n v="0"/>
    <x v="0"/>
    <n v="10"/>
  </r>
  <r>
    <n v="11"/>
    <n v="23"/>
    <n v="1"/>
    <n v="21"/>
    <n v="0"/>
    <n v="0"/>
    <s v="GASTOS EN PERSONAL"/>
    <n v="10782692"/>
    <n v="0"/>
    <x v="1"/>
    <n v="10782692"/>
  </r>
  <r>
    <n v="11"/>
    <n v="23"/>
    <n v="1"/>
    <n v="22"/>
    <n v="0"/>
    <n v="0"/>
    <s v="BIENES Y SERVICIOS DE CONSUMO"/>
    <n v="1598368"/>
    <n v="0"/>
    <x v="1"/>
    <n v="1598368"/>
  </r>
  <r>
    <n v="11"/>
    <n v="23"/>
    <n v="1"/>
    <n v="23"/>
    <n v="1"/>
    <n v="0"/>
    <s v="Prestaciones Previsionales"/>
    <n v="10"/>
    <n v="0"/>
    <x v="1"/>
    <n v="10"/>
  </r>
  <r>
    <n v="11"/>
    <n v="23"/>
    <n v="1"/>
    <n v="23"/>
    <n v="3"/>
    <n v="0"/>
    <s v="Prestaciones Sociales del Empleador"/>
    <n v="10"/>
    <n v="0"/>
    <x v="1"/>
    <n v="10"/>
  </r>
  <r>
    <n v="11"/>
    <n v="23"/>
    <n v="1"/>
    <n v="24"/>
    <n v="1"/>
    <n v="5"/>
    <s v="Bienestar Social"/>
    <n v="336971"/>
    <n v="0"/>
    <x v="1"/>
    <n v="336971"/>
  </r>
  <r>
    <n v="11"/>
    <n v="23"/>
    <n v="1"/>
    <n v="24"/>
    <n v="3"/>
    <n v="37"/>
    <s v="Defensa Civil"/>
    <n v="329344"/>
    <n v="0"/>
    <x v="1"/>
    <n v="329344"/>
  </r>
  <r>
    <n v="11"/>
    <n v="23"/>
    <n v="1"/>
    <n v="24"/>
    <n v="3"/>
    <n v="40"/>
    <s v="Programa de Asistencia a Víctimas - Ley N° 21.021"/>
    <n v="26575"/>
    <n v="0"/>
    <x v="1"/>
    <n v="26575"/>
  </r>
  <r>
    <n v="11"/>
    <n v="23"/>
    <n v="1"/>
    <n v="25"/>
    <n v="99"/>
    <n v="0"/>
    <s v="Otros Integros al Fisco"/>
    <n v="10"/>
    <n v="0"/>
    <x v="1"/>
    <n v="10"/>
  </r>
  <r>
    <n v="11"/>
    <n v="23"/>
    <n v="1"/>
    <n v="29"/>
    <n v="5"/>
    <n v="0"/>
    <s v="Máquinas y Equipos"/>
    <n v="5687"/>
    <n v="0"/>
    <x v="1"/>
    <n v="5687"/>
  </r>
  <r>
    <n v="11"/>
    <n v="23"/>
    <n v="1"/>
    <n v="29"/>
    <n v="7"/>
    <n v="0"/>
    <s v="Programas Informáticos"/>
    <n v="350488"/>
    <n v="0"/>
    <x v="1"/>
    <n v="350488"/>
  </r>
  <r>
    <n v="11"/>
    <n v="23"/>
    <n v="1"/>
    <n v="34"/>
    <n v="7"/>
    <n v="0"/>
    <s v="Deuda Flotante"/>
    <n v="10"/>
    <n v="0"/>
    <x v="1"/>
    <n v="10"/>
  </r>
  <r>
    <n v="11"/>
    <n v="24"/>
    <n v="1"/>
    <n v="8"/>
    <n v="1"/>
    <n v="0"/>
    <s v="Recuperaciones y Reembolsos por Licencias Médicas"/>
    <n v="10"/>
    <n v="0"/>
    <x v="0"/>
    <n v="10"/>
  </r>
  <r>
    <n v="11"/>
    <n v="24"/>
    <n v="1"/>
    <n v="9"/>
    <n v="1"/>
    <n v="0"/>
    <s v="Libre"/>
    <n v="4272578"/>
    <n v="0"/>
    <x v="0"/>
    <n v="4272578"/>
  </r>
  <r>
    <n v="11"/>
    <n v="24"/>
    <n v="1"/>
    <n v="15"/>
    <n v="0"/>
    <n v="0"/>
    <s v="SALDO INICIAL DE CAJA"/>
    <n v="10"/>
    <n v="0"/>
    <x v="0"/>
    <n v="10"/>
  </r>
  <r>
    <n v="11"/>
    <n v="24"/>
    <n v="1"/>
    <n v="21"/>
    <n v="0"/>
    <n v="0"/>
    <s v="GASTOS EN PERSONAL"/>
    <n v="3376937"/>
    <n v="0"/>
    <x v="1"/>
    <n v="3376937"/>
  </r>
  <r>
    <n v="11"/>
    <n v="24"/>
    <n v="1"/>
    <n v="22"/>
    <n v="0"/>
    <n v="0"/>
    <s v="BIENES Y SERVICIOS DE CONSUMO"/>
    <n v="576153"/>
    <n v="0"/>
    <x v="1"/>
    <n v="576153"/>
  </r>
  <r>
    <n v="11"/>
    <n v="24"/>
    <n v="1"/>
    <n v="23"/>
    <n v="3"/>
    <n v="0"/>
    <s v="Prestaciones Sociales del Empleador"/>
    <n v="10"/>
    <n v="0"/>
    <x v="1"/>
    <n v="10"/>
  </r>
  <r>
    <n v="11"/>
    <n v="24"/>
    <n v="1"/>
    <n v="24"/>
    <n v="1"/>
    <n v="1"/>
    <s v="Becas"/>
    <n v="153072"/>
    <n v="0"/>
    <x v="1"/>
    <n v="153072"/>
  </r>
  <r>
    <n v="11"/>
    <n v="24"/>
    <n v="1"/>
    <n v="25"/>
    <n v="99"/>
    <n v="0"/>
    <s v="Otros Integros al Fisco"/>
    <n v="10"/>
    <n v="0"/>
    <x v="1"/>
    <n v="10"/>
  </r>
  <r>
    <n v="11"/>
    <n v="24"/>
    <n v="1"/>
    <n v="29"/>
    <n v="6"/>
    <n v="0"/>
    <s v="Equipos Informáticos"/>
    <n v="46736"/>
    <n v="0"/>
    <x v="1"/>
    <n v="46736"/>
  </r>
  <r>
    <n v="11"/>
    <n v="24"/>
    <n v="1"/>
    <n v="29"/>
    <n v="7"/>
    <n v="0"/>
    <s v="Programas Informáticos"/>
    <n v="119670"/>
    <n v="0"/>
    <x v="1"/>
    <n v="119670"/>
  </r>
  <r>
    <n v="11"/>
    <n v="24"/>
    <n v="1"/>
    <n v="34"/>
    <n v="7"/>
    <n v="0"/>
    <s v="Deuda Flotante"/>
    <n v="10"/>
    <n v="0"/>
    <x v="1"/>
    <n v="10"/>
  </r>
  <r>
    <n v="11"/>
    <n v="24"/>
    <n v="2"/>
    <n v="7"/>
    <n v="2"/>
    <n v="0"/>
    <s v="Venta de Servicios"/>
    <n v="41560"/>
    <n v="0"/>
    <x v="0"/>
    <n v="41560"/>
  </r>
  <r>
    <n v="11"/>
    <n v="24"/>
    <n v="2"/>
    <n v="8"/>
    <n v="1"/>
    <n v="0"/>
    <s v="Recuperaciones y Reembolsos por Licencias Médicas"/>
    <n v="10"/>
    <n v="0"/>
    <x v="0"/>
    <n v="10"/>
  </r>
  <r>
    <n v="11"/>
    <n v="24"/>
    <n v="2"/>
    <n v="9"/>
    <n v="1"/>
    <n v="0"/>
    <s v="Libre"/>
    <n v="1049269"/>
    <n v="0"/>
    <x v="0"/>
    <n v="1049269"/>
  </r>
  <r>
    <n v="11"/>
    <n v="24"/>
    <n v="2"/>
    <n v="15"/>
    <n v="0"/>
    <n v="0"/>
    <s v="SALDO INICIAL DE CAJA"/>
    <n v="10"/>
    <n v="0"/>
    <x v="0"/>
    <n v="10"/>
  </r>
  <r>
    <n v="11"/>
    <n v="24"/>
    <n v="2"/>
    <n v="21"/>
    <n v="0"/>
    <n v="0"/>
    <s v="GASTOS EN PERSONAL"/>
    <n v="942672"/>
    <n v="0"/>
    <x v="1"/>
    <n v="942672"/>
  </r>
  <r>
    <n v="11"/>
    <n v="24"/>
    <n v="2"/>
    <n v="22"/>
    <n v="0"/>
    <n v="0"/>
    <s v="BIENES Y SERVICIOS DE CONSUMO"/>
    <n v="131135"/>
    <n v="0"/>
    <x v="1"/>
    <n v="131135"/>
  </r>
  <r>
    <n v="11"/>
    <n v="24"/>
    <n v="2"/>
    <n v="25"/>
    <n v="99"/>
    <n v="0"/>
    <s v="Otros Integros al Fisco"/>
    <n v="10"/>
    <n v="0"/>
    <x v="1"/>
    <n v="10"/>
  </r>
  <r>
    <n v="11"/>
    <n v="24"/>
    <n v="2"/>
    <n v="29"/>
    <n v="7"/>
    <n v="0"/>
    <s v="Programas Informáticos"/>
    <n v="17022"/>
    <n v="0"/>
    <x v="1"/>
    <n v="17022"/>
  </r>
  <r>
    <n v="11"/>
    <n v="24"/>
    <n v="2"/>
    <n v="34"/>
    <n v="7"/>
    <n v="0"/>
    <s v="Deuda Flotante"/>
    <n v="10"/>
    <n v="0"/>
    <x v="1"/>
    <n v="10"/>
  </r>
  <r>
    <n v="11"/>
    <n v="25"/>
    <n v="1"/>
    <n v="8"/>
    <n v="1"/>
    <n v="0"/>
    <s v="Recuperaciones y Reembolsos por Licencias Médicas"/>
    <n v="10"/>
    <n v="0"/>
    <x v="0"/>
    <n v="10"/>
  </r>
  <r>
    <n v="11"/>
    <n v="25"/>
    <n v="1"/>
    <n v="9"/>
    <n v="1"/>
    <n v="0"/>
    <s v="Libre"/>
    <n v="8306226"/>
    <n v="6697"/>
    <x v="0"/>
    <n v="14119222"/>
  </r>
  <r>
    <n v="11"/>
    <n v="25"/>
    <n v="1"/>
    <n v="15"/>
    <n v="0"/>
    <n v="0"/>
    <s v="SALDO INICIAL DE CAJA"/>
    <n v="10"/>
    <n v="10"/>
    <x v="0"/>
    <n v="8690"/>
  </r>
  <r>
    <n v="11"/>
    <n v="25"/>
    <n v="1"/>
    <n v="21"/>
    <n v="0"/>
    <n v="0"/>
    <s v="GASTOS EN PERSONAL"/>
    <n v="1148232"/>
    <n v="254"/>
    <x v="1"/>
    <n v="1368704"/>
  </r>
  <r>
    <n v="11"/>
    <n v="25"/>
    <n v="1"/>
    <n v="22"/>
    <n v="0"/>
    <n v="0"/>
    <s v="BIENES Y SERVICIOS DE CONSUMO"/>
    <n v="913451"/>
    <n v="234"/>
    <x v="1"/>
    <n v="1116563"/>
  </r>
  <r>
    <n v="11"/>
    <n v="25"/>
    <n v="1"/>
    <n v="24"/>
    <n v="2"/>
    <n v="12"/>
    <s v="Programa Antártico - Ejército de Chile"/>
    <n v="1244738"/>
    <n v="0"/>
    <x v="1"/>
    <n v="1244738"/>
  </r>
  <r>
    <n v="11"/>
    <n v="25"/>
    <n v="1"/>
    <n v="24"/>
    <n v="2"/>
    <n v="13"/>
    <s v="Programa Antártico- Armada de Chile"/>
    <n v="452760"/>
    <n v="1395"/>
    <x v="1"/>
    <n v="1663620"/>
  </r>
  <r>
    <n v="11"/>
    <n v="25"/>
    <n v="1"/>
    <n v="24"/>
    <n v="2"/>
    <n v="14"/>
    <s v="Programa Antártico- Fuerza Aérea de Chile"/>
    <n v="2972826"/>
    <n v="1537"/>
    <x v="1"/>
    <n v="4306942"/>
  </r>
  <r>
    <n v="11"/>
    <n v="25"/>
    <n v="1"/>
    <n v="24"/>
    <n v="3"/>
    <n v="37"/>
    <s v="Comando Conjunto Austral"/>
    <n v="262102"/>
    <n v="0"/>
    <x v="1"/>
    <n v="262102"/>
  </r>
  <r>
    <n v="11"/>
    <n v="25"/>
    <n v="1"/>
    <n v="24"/>
    <n v="3"/>
    <n v="41"/>
    <s v="Fondo para Misiones de Paz"/>
    <n v="949639"/>
    <n v="3228"/>
    <x v="1"/>
    <n v="3751543"/>
  </r>
  <r>
    <n v="11"/>
    <n v="25"/>
    <n v="1"/>
    <n v="24"/>
    <n v="3"/>
    <n v="45"/>
    <s v="Comando Conjunto Norte"/>
    <n v="306716"/>
    <n v="0"/>
    <x v="1"/>
    <n v="306716"/>
  </r>
  <r>
    <n v="11"/>
    <n v="25"/>
    <n v="1"/>
    <n v="24"/>
    <n v="7"/>
    <n v="1"/>
    <s v="OTAN"/>
    <n v="0"/>
    <n v="4"/>
    <x v="1"/>
    <n v="3472"/>
  </r>
  <r>
    <n v="11"/>
    <n v="25"/>
    <n v="1"/>
    <n v="24"/>
    <n v="7"/>
    <n v="2"/>
    <s v="OTTAWA"/>
    <n v="0"/>
    <n v="23"/>
    <x v="1"/>
    <n v="19964"/>
  </r>
  <r>
    <n v="11"/>
    <n v="25"/>
    <n v="1"/>
    <n v="24"/>
    <n v="7"/>
    <n v="3"/>
    <s v="OSLO"/>
    <n v="0"/>
    <n v="12"/>
    <x v="1"/>
    <n v="10416"/>
  </r>
  <r>
    <n v="11"/>
    <n v="25"/>
    <n v="1"/>
    <n v="25"/>
    <n v="99"/>
    <n v="0"/>
    <s v="Otros Integros al Fisco"/>
    <n v="10"/>
    <n v="10"/>
    <x v="1"/>
    <n v="8690"/>
  </r>
  <r>
    <n v="11"/>
    <n v="25"/>
    <n v="1"/>
    <n v="29"/>
    <n v="7"/>
    <n v="0"/>
    <s v="Programas Informáticos"/>
    <n v="55762"/>
    <n v="0"/>
    <x v="1"/>
    <n v="55762"/>
  </r>
  <r>
    <n v="11"/>
    <n v="25"/>
    <n v="1"/>
    <n v="34"/>
    <n v="7"/>
    <n v="0"/>
    <s v="Deuda Flotante"/>
    <n v="10"/>
    <n v="10"/>
    <x v="1"/>
    <n v="8690"/>
  </r>
  <r>
    <n v="12"/>
    <n v="1"/>
    <n v="1"/>
    <n v="5"/>
    <n v="2"/>
    <n v="201"/>
    <s v="Recuperación de Licencias Médicas - FONASA"/>
    <n v="10"/>
    <n v="0"/>
    <x v="0"/>
    <n v="10"/>
  </r>
  <r>
    <n v="12"/>
    <n v="1"/>
    <n v="1"/>
    <n v="6"/>
    <n v="0"/>
    <n v="0"/>
    <s v="RENTAS DE LA PROPIEDAD"/>
    <n v="17762"/>
    <n v="0"/>
    <x v="0"/>
    <n v="17762"/>
  </r>
  <r>
    <n v="12"/>
    <n v="1"/>
    <n v="1"/>
    <n v="8"/>
    <n v="1"/>
    <n v="0"/>
    <s v="Recuperaciones y Reembolsos por Licencias Médicas"/>
    <n v="316494"/>
    <n v="0"/>
    <x v="0"/>
    <n v="316494"/>
  </r>
  <r>
    <n v="12"/>
    <n v="1"/>
    <n v="1"/>
    <n v="8"/>
    <n v="2"/>
    <n v="0"/>
    <s v="Multas y Sanciones Pecuniarias"/>
    <n v="299"/>
    <n v="0"/>
    <x v="0"/>
    <n v="299"/>
  </r>
  <r>
    <n v="12"/>
    <n v="1"/>
    <n v="1"/>
    <n v="8"/>
    <n v="99"/>
    <n v="0"/>
    <s v="Otros"/>
    <n v="433639"/>
    <n v="0"/>
    <x v="0"/>
    <n v="433639"/>
  </r>
  <r>
    <n v="12"/>
    <n v="1"/>
    <n v="1"/>
    <n v="9"/>
    <n v="1"/>
    <n v="0"/>
    <s v="Libre"/>
    <n v="26627832"/>
    <n v="0"/>
    <x v="0"/>
    <n v="26627832"/>
  </r>
  <r>
    <n v="12"/>
    <n v="1"/>
    <n v="1"/>
    <n v="10"/>
    <n v="3"/>
    <n v="0"/>
    <s v="Vehículos"/>
    <n v="15945"/>
    <n v="0"/>
    <x v="0"/>
    <n v="15945"/>
  </r>
  <r>
    <n v="12"/>
    <n v="1"/>
    <n v="1"/>
    <n v="15"/>
    <n v="0"/>
    <n v="0"/>
    <s v="SALDO INICIAL DE CAJA"/>
    <n v="10"/>
    <n v="0"/>
    <x v="0"/>
    <n v="10"/>
  </r>
  <r>
    <n v="12"/>
    <n v="1"/>
    <n v="1"/>
    <n v="21"/>
    <n v="0"/>
    <n v="0"/>
    <s v="GASTOS EN PERSONAL"/>
    <n v="18699703"/>
    <n v="0"/>
    <x v="1"/>
    <n v="18699703"/>
  </r>
  <r>
    <n v="12"/>
    <n v="1"/>
    <n v="1"/>
    <n v="22"/>
    <n v="0"/>
    <n v="0"/>
    <s v="BIENES Y SERVICIOS DE CONSUMO"/>
    <n v="5685931"/>
    <n v="0"/>
    <x v="1"/>
    <n v="5685931"/>
  </r>
  <r>
    <n v="12"/>
    <n v="1"/>
    <n v="1"/>
    <n v="25"/>
    <n v="99"/>
    <n v="0"/>
    <s v="Otros Integros al Fisco"/>
    <n v="316504"/>
    <n v="0"/>
    <x v="1"/>
    <n v="316504"/>
  </r>
  <r>
    <n v="12"/>
    <n v="1"/>
    <n v="1"/>
    <n v="29"/>
    <n v="3"/>
    <n v="0"/>
    <s v="Vehículos"/>
    <n v="200588"/>
    <n v="0"/>
    <x v="1"/>
    <n v="200588"/>
  </r>
  <r>
    <n v="12"/>
    <n v="1"/>
    <n v="1"/>
    <n v="29"/>
    <n v="5"/>
    <n v="0"/>
    <s v="Máquinas y Equipos"/>
    <n v="359348"/>
    <n v="0"/>
    <x v="1"/>
    <n v="359348"/>
  </r>
  <r>
    <n v="12"/>
    <n v="1"/>
    <n v="1"/>
    <n v="29"/>
    <n v="6"/>
    <n v="0"/>
    <s v="Equipos Informáticos"/>
    <n v="737208"/>
    <n v="0"/>
    <x v="1"/>
    <n v="737208"/>
  </r>
  <r>
    <n v="12"/>
    <n v="1"/>
    <n v="1"/>
    <n v="29"/>
    <n v="7"/>
    <n v="0"/>
    <s v="Programas Informáticos"/>
    <n v="1412689"/>
    <n v="0"/>
    <x v="1"/>
    <n v="1412689"/>
  </r>
  <r>
    <n v="12"/>
    <n v="1"/>
    <n v="1"/>
    <n v="34"/>
    <n v="7"/>
    <n v="0"/>
    <s v="Deuda Flotante"/>
    <n v="10"/>
    <n v="0"/>
    <x v="1"/>
    <n v="10"/>
  </r>
  <r>
    <n v="12"/>
    <n v="1"/>
    <n v="1"/>
    <n v="35"/>
    <n v="0"/>
    <n v="0"/>
    <s v="SALDO FINAL DE CAJA"/>
    <n v="10"/>
    <n v="0"/>
    <x v="1"/>
    <n v="10"/>
  </r>
  <r>
    <n v="12"/>
    <n v="2"/>
    <n v="1"/>
    <n v="5"/>
    <n v="2"/>
    <n v="201"/>
    <s v="Recuperación de Licencias Médicas - FONASA"/>
    <n v="10"/>
    <n v="0"/>
    <x v="0"/>
    <n v="10"/>
  </r>
  <r>
    <n v="12"/>
    <n v="2"/>
    <n v="1"/>
    <n v="6"/>
    <n v="0"/>
    <n v="0"/>
    <s v="RENTAS DE LA PROPIEDAD"/>
    <n v="10411"/>
    <n v="0"/>
    <x v="0"/>
    <n v="10411"/>
  </r>
  <r>
    <n v="12"/>
    <n v="2"/>
    <n v="1"/>
    <n v="8"/>
    <n v="1"/>
    <n v="0"/>
    <s v="Recuperaciones y Reembolsos por Licencias Médicas"/>
    <n v="253151"/>
    <n v="0"/>
    <x v="0"/>
    <n v="253151"/>
  </r>
  <r>
    <n v="12"/>
    <n v="2"/>
    <n v="1"/>
    <n v="9"/>
    <n v="1"/>
    <n v="0"/>
    <s v="Libre"/>
    <n v="20913907"/>
    <n v="0"/>
    <x v="0"/>
    <n v="20913907"/>
  </r>
  <r>
    <n v="12"/>
    <n v="2"/>
    <n v="1"/>
    <n v="10"/>
    <n v="3"/>
    <n v="0"/>
    <s v="Vehículos"/>
    <n v="3189"/>
    <n v="0"/>
    <x v="0"/>
    <n v="3189"/>
  </r>
  <r>
    <n v="12"/>
    <n v="2"/>
    <n v="1"/>
    <n v="13"/>
    <n v="2"/>
    <n v="300"/>
    <s v="De Programa de Infraestructura para el  Buen Vivir"/>
    <n v="59852"/>
    <n v="0"/>
    <x v="0"/>
    <n v="59852"/>
  </r>
  <r>
    <n v="12"/>
    <n v="2"/>
    <n v="1"/>
    <n v="13"/>
    <n v="2"/>
    <n v="301"/>
    <s v="De Fondo de Infraestructura para el Desarrollo - 2023"/>
    <n v="169026"/>
    <n v="0"/>
    <x v="0"/>
    <n v="169026"/>
  </r>
  <r>
    <n v="12"/>
    <n v="2"/>
    <n v="1"/>
    <n v="15"/>
    <n v="0"/>
    <n v="0"/>
    <s v="SALDO INICIAL DE CAJA"/>
    <n v="10"/>
    <n v="0"/>
    <x v="0"/>
    <n v="10"/>
  </r>
  <r>
    <n v="12"/>
    <n v="2"/>
    <n v="1"/>
    <n v="21"/>
    <n v="0"/>
    <n v="0"/>
    <s v="GASTOS EN PERSONAL"/>
    <n v="19079711"/>
    <n v="0"/>
    <x v="1"/>
    <n v="19079711"/>
  </r>
  <r>
    <n v="12"/>
    <n v="2"/>
    <n v="1"/>
    <n v="22"/>
    <n v="0"/>
    <n v="0"/>
    <s v="BIENES Y SERVICIOS DE CONSUMO"/>
    <n v="890615"/>
    <n v="0"/>
    <x v="1"/>
    <n v="890615"/>
  </r>
  <r>
    <n v="12"/>
    <n v="2"/>
    <n v="1"/>
    <n v="24"/>
    <n v="1"/>
    <n v="500"/>
    <s v="Instituto de la Construcción"/>
    <n v="84433"/>
    <n v="0"/>
    <x v="1"/>
    <n v="84433"/>
  </r>
  <r>
    <n v="12"/>
    <n v="2"/>
    <n v="1"/>
    <n v="25"/>
    <n v="99"/>
    <n v="0"/>
    <s v="Otros Integros al Fisco"/>
    <n v="253161"/>
    <n v="0"/>
    <x v="1"/>
    <n v="253161"/>
  </r>
  <r>
    <n v="12"/>
    <n v="2"/>
    <n v="1"/>
    <n v="29"/>
    <n v="3"/>
    <n v="0"/>
    <s v="Vehículos"/>
    <n v="47835"/>
    <n v="0"/>
    <x v="1"/>
    <n v="47835"/>
  </r>
  <r>
    <n v="12"/>
    <n v="2"/>
    <n v="1"/>
    <n v="29"/>
    <n v="4"/>
    <n v="0"/>
    <s v="Mobiliario y Otros"/>
    <n v="9582"/>
    <n v="0"/>
    <x v="1"/>
    <n v="9582"/>
  </r>
  <r>
    <n v="12"/>
    <n v="2"/>
    <n v="1"/>
    <n v="29"/>
    <n v="5"/>
    <n v="0"/>
    <s v="Máquinas y Equipos"/>
    <n v="1244"/>
    <n v="0"/>
    <x v="1"/>
    <n v="1244"/>
  </r>
  <r>
    <n v="12"/>
    <n v="2"/>
    <n v="1"/>
    <n v="29"/>
    <n v="6"/>
    <n v="0"/>
    <s v="Equipos Informáticos"/>
    <n v="43466"/>
    <n v="0"/>
    <x v="1"/>
    <n v="43466"/>
  </r>
  <r>
    <n v="12"/>
    <n v="2"/>
    <n v="1"/>
    <n v="29"/>
    <n v="7"/>
    <n v="0"/>
    <s v="Programas Informáticos"/>
    <n v="430040"/>
    <n v="0"/>
    <x v="1"/>
    <n v="430040"/>
  </r>
  <r>
    <n v="12"/>
    <n v="2"/>
    <n v="1"/>
    <n v="31"/>
    <n v="1"/>
    <n v="0"/>
    <s v="Estudios Básicos"/>
    <n v="569449"/>
    <n v="0"/>
    <x v="1"/>
    <n v="569449"/>
  </r>
  <r>
    <n v="12"/>
    <n v="2"/>
    <n v="1"/>
    <n v="34"/>
    <n v="7"/>
    <n v="0"/>
    <s v="Deuda Flotante"/>
    <n v="10"/>
    <n v="0"/>
    <x v="1"/>
    <n v="10"/>
  </r>
  <r>
    <n v="12"/>
    <n v="2"/>
    <n v="1"/>
    <n v="35"/>
    <n v="0"/>
    <n v="0"/>
    <s v="SALDO FINAL DE CAJA"/>
    <n v="10"/>
    <n v="0"/>
    <x v="1"/>
    <n v="10"/>
  </r>
  <r>
    <n v="12"/>
    <n v="2"/>
    <n v="2"/>
    <n v="5"/>
    <n v="2"/>
    <n v="201"/>
    <s v="Recuperación de Licencias Médicas - FONASA"/>
    <n v="10"/>
    <n v="0"/>
    <x v="0"/>
    <n v="10"/>
  </r>
  <r>
    <n v="12"/>
    <n v="2"/>
    <n v="2"/>
    <n v="6"/>
    <n v="0"/>
    <n v="0"/>
    <s v="RENTAS DE LA PROPIEDAD"/>
    <n v="29713"/>
    <n v="0"/>
    <x v="0"/>
    <n v="29713"/>
  </r>
  <r>
    <n v="12"/>
    <n v="2"/>
    <n v="2"/>
    <n v="7"/>
    <n v="0"/>
    <n v="0"/>
    <s v="INGRESOS DE OPERACIÓN"/>
    <n v="501"/>
    <n v="0"/>
    <x v="0"/>
    <n v="501"/>
  </r>
  <r>
    <n v="12"/>
    <n v="2"/>
    <n v="2"/>
    <n v="8"/>
    <n v="1"/>
    <n v="0"/>
    <s v="Recuperaciones y Reembolsos por Licencias Médicas"/>
    <n v="200799"/>
    <n v="0"/>
    <x v="0"/>
    <n v="200799"/>
  </r>
  <r>
    <n v="12"/>
    <n v="2"/>
    <n v="2"/>
    <n v="9"/>
    <n v="1"/>
    <n v="0"/>
    <s v="Libre"/>
    <n v="24263960"/>
    <n v="0"/>
    <x v="0"/>
    <n v="24263960"/>
  </r>
  <r>
    <n v="12"/>
    <n v="2"/>
    <n v="2"/>
    <n v="10"/>
    <n v="3"/>
    <n v="0"/>
    <s v="Vehículos"/>
    <n v="12756"/>
    <n v="0"/>
    <x v="0"/>
    <n v="12756"/>
  </r>
  <r>
    <n v="12"/>
    <n v="2"/>
    <n v="2"/>
    <n v="13"/>
    <n v="2"/>
    <n v="300"/>
    <s v="De Programa de Infraestructura para el  Buen Vivir"/>
    <n v="10472928"/>
    <n v="0"/>
    <x v="0"/>
    <n v="10472928"/>
  </r>
  <r>
    <n v="12"/>
    <n v="2"/>
    <n v="2"/>
    <n v="13"/>
    <n v="2"/>
    <n v="301"/>
    <s v="De Fondo de Infraestructura para el Desarrollo - 2023"/>
    <n v="16110897"/>
    <n v="0"/>
    <x v="0"/>
    <n v="16110897"/>
  </r>
  <r>
    <n v="12"/>
    <n v="2"/>
    <n v="2"/>
    <n v="15"/>
    <n v="0"/>
    <n v="0"/>
    <s v="SALDO INICIAL DE CAJA"/>
    <n v="10"/>
    <n v="0"/>
    <x v="0"/>
    <n v="10"/>
  </r>
  <r>
    <n v="12"/>
    <n v="2"/>
    <n v="2"/>
    <n v="21"/>
    <n v="0"/>
    <n v="0"/>
    <s v="GASTOS EN PERSONAL"/>
    <n v="11998033"/>
    <n v="0"/>
    <x v="1"/>
    <n v="11998033"/>
  </r>
  <r>
    <n v="12"/>
    <n v="2"/>
    <n v="2"/>
    <n v="22"/>
    <n v="0"/>
    <n v="0"/>
    <s v="BIENES Y SERVICIOS DE CONSUMO"/>
    <n v="745709"/>
    <n v="0"/>
    <x v="1"/>
    <n v="745709"/>
  </r>
  <r>
    <n v="12"/>
    <n v="2"/>
    <n v="2"/>
    <n v="23"/>
    <n v="1"/>
    <n v="0"/>
    <s v="Prestaciones Previsionales"/>
    <n v="10"/>
    <n v="0"/>
    <x v="1"/>
    <n v="10"/>
  </r>
  <r>
    <n v="12"/>
    <n v="2"/>
    <n v="2"/>
    <n v="25"/>
    <n v="99"/>
    <n v="0"/>
    <s v="Otros Integros al Fisco"/>
    <n v="200809"/>
    <n v="0"/>
    <x v="1"/>
    <n v="200809"/>
  </r>
  <r>
    <n v="12"/>
    <n v="2"/>
    <n v="2"/>
    <n v="29"/>
    <n v="3"/>
    <n v="0"/>
    <s v="Vehículos"/>
    <n v="200588"/>
    <n v="0"/>
    <x v="1"/>
    <n v="200588"/>
  </r>
  <r>
    <n v="12"/>
    <n v="2"/>
    <n v="2"/>
    <n v="29"/>
    <n v="4"/>
    <n v="0"/>
    <s v="Mobiliario y Otros"/>
    <n v="10989"/>
    <n v="0"/>
    <x v="1"/>
    <n v="10989"/>
  </r>
  <r>
    <n v="12"/>
    <n v="2"/>
    <n v="2"/>
    <n v="29"/>
    <n v="5"/>
    <n v="0"/>
    <s v="Máquinas y Equipos"/>
    <n v="39969"/>
    <n v="0"/>
    <x v="1"/>
    <n v="39969"/>
  </r>
  <r>
    <n v="12"/>
    <n v="2"/>
    <n v="2"/>
    <n v="29"/>
    <n v="6"/>
    <n v="0"/>
    <s v="Equipos Informáticos"/>
    <n v="204583"/>
    <n v="0"/>
    <x v="1"/>
    <n v="204583"/>
  </r>
  <r>
    <n v="12"/>
    <n v="2"/>
    <n v="2"/>
    <n v="29"/>
    <n v="7"/>
    <n v="0"/>
    <s v="Programas Informáticos"/>
    <n v="100828"/>
    <n v="0"/>
    <x v="1"/>
    <n v="100828"/>
  </r>
  <r>
    <n v="12"/>
    <n v="2"/>
    <n v="2"/>
    <n v="31"/>
    <n v="1"/>
    <n v="0"/>
    <s v="Estudios Básicos"/>
    <n v="203731"/>
    <n v="0"/>
    <x v="1"/>
    <n v="203731"/>
  </r>
  <r>
    <n v="12"/>
    <n v="2"/>
    <n v="2"/>
    <n v="31"/>
    <n v="2"/>
    <n v="0"/>
    <s v="Proyectos"/>
    <n v="37386295"/>
    <n v="0"/>
    <x v="1"/>
    <n v="37386295"/>
  </r>
  <r>
    <n v="12"/>
    <n v="2"/>
    <n v="2"/>
    <n v="32"/>
    <n v="6"/>
    <n v="0"/>
    <s v="Por Anticipos a Contratistas"/>
    <n v="10"/>
    <n v="0"/>
    <x v="1"/>
    <n v="10"/>
  </r>
  <r>
    <n v="12"/>
    <n v="2"/>
    <n v="2"/>
    <n v="34"/>
    <n v="7"/>
    <n v="0"/>
    <s v="Deuda Flotante"/>
    <n v="10"/>
    <n v="0"/>
    <x v="1"/>
    <n v="10"/>
  </r>
  <r>
    <n v="12"/>
    <n v="2"/>
    <n v="2"/>
    <n v="35"/>
    <n v="0"/>
    <n v="0"/>
    <s v="SALDO FINAL DE CAJA"/>
    <n v="10"/>
    <n v="0"/>
    <x v="1"/>
    <n v="10"/>
  </r>
  <r>
    <n v="12"/>
    <n v="2"/>
    <n v="3"/>
    <n v="5"/>
    <n v="2"/>
    <n v="201"/>
    <s v="Recuperación de Licencias Médicas - FONASA"/>
    <n v="10"/>
    <n v="0"/>
    <x v="0"/>
    <n v="10"/>
  </r>
  <r>
    <n v="12"/>
    <n v="2"/>
    <n v="3"/>
    <n v="6"/>
    <n v="0"/>
    <n v="0"/>
    <s v="RENTAS DE LA PROPIEDAD"/>
    <n v="15309"/>
    <n v="0"/>
    <x v="0"/>
    <n v="15309"/>
  </r>
  <r>
    <n v="12"/>
    <n v="2"/>
    <n v="3"/>
    <n v="7"/>
    <n v="0"/>
    <n v="0"/>
    <s v="INGRESOS DE OPERACIÓN"/>
    <n v="2126"/>
    <n v="0"/>
    <x v="0"/>
    <n v="2126"/>
  </r>
  <r>
    <n v="12"/>
    <n v="2"/>
    <n v="3"/>
    <n v="8"/>
    <n v="1"/>
    <n v="0"/>
    <s v="Recuperaciones y Reembolsos por Licencias Médicas"/>
    <n v="151674"/>
    <n v="0"/>
    <x v="0"/>
    <n v="151674"/>
  </r>
  <r>
    <n v="12"/>
    <n v="2"/>
    <n v="3"/>
    <n v="8"/>
    <n v="2"/>
    <n v="0"/>
    <s v="Multas y Sanciones Pecuniarias"/>
    <n v="138190"/>
    <n v="0"/>
    <x v="0"/>
    <n v="138190"/>
  </r>
  <r>
    <n v="12"/>
    <n v="2"/>
    <n v="3"/>
    <n v="9"/>
    <n v="1"/>
    <n v="0"/>
    <s v="Libre"/>
    <n v="161595423"/>
    <n v="0"/>
    <x v="0"/>
    <n v="161595423"/>
  </r>
  <r>
    <n v="12"/>
    <n v="2"/>
    <n v="3"/>
    <n v="10"/>
    <n v="3"/>
    <n v="0"/>
    <s v="Vehículos"/>
    <n v="19134"/>
    <n v="0"/>
    <x v="0"/>
    <n v="19134"/>
  </r>
  <r>
    <n v="12"/>
    <n v="2"/>
    <n v="3"/>
    <n v="13"/>
    <n v="2"/>
    <n v="300"/>
    <s v="De Programa de Infraestructura para el  Buen Vivir"/>
    <n v="15554151"/>
    <n v="0"/>
    <x v="0"/>
    <n v="15554151"/>
  </r>
  <r>
    <n v="12"/>
    <n v="2"/>
    <n v="3"/>
    <n v="13"/>
    <n v="2"/>
    <n v="301"/>
    <s v="De Fondo de Infraestructura para el Desarrollo - 2023"/>
    <n v="135712202"/>
    <n v="0"/>
    <x v="0"/>
    <n v="135712202"/>
  </r>
  <r>
    <n v="12"/>
    <n v="2"/>
    <n v="3"/>
    <n v="15"/>
    <n v="0"/>
    <n v="0"/>
    <s v="SALDO INICIAL DE CAJA"/>
    <n v="10"/>
    <n v="0"/>
    <x v="0"/>
    <n v="10"/>
  </r>
  <r>
    <n v="12"/>
    <n v="2"/>
    <n v="3"/>
    <n v="21"/>
    <n v="0"/>
    <n v="0"/>
    <s v="GASTOS EN PERSONAL"/>
    <n v="17675372"/>
    <n v="0"/>
    <x v="1"/>
    <n v="17675372"/>
  </r>
  <r>
    <n v="12"/>
    <n v="2"/>
    <n v="3"/>
    <n v="22"/>
    <n v="0"/>
    <n v="0"/>
    <s v="BIENES Y SERVICIOS DE CONSUMO"/>
    <n v="1122242"/>
    <n v="0"/>
    <x v="1"/>
    <n v="1122242"/>
  </r>
  <r>
    <n v="12"/>
    <n v="2"/>
    <n v="3"/>
    <n v="23"/>
    <n v="1"/>
    <n v="0"/>
    <s v="Prestaciones Previsionales"/>
    <n v="10"/>
    <n v="0"/>
    <x v="1"/>
    <n v="10"/>
  </r>
  <r>
    <n v="12"/>
    <n v="2"/>
    <n v="3"/>
    <n v="25"/>
    <n v="99"/>
    <n v="0"/>
    <s v="Otros Integros al Fisco"/>
    <n v="151684"/>
    <n v="0"/>
    <x v="1"/>
    <n v="151684"/>
  </r>
  <r>
    <n v="12"/>
    <n v="2"/>
    <n v="3"/>
    <n v="29"/>
    <n v="2"/>
    <n v="0"/>
    <s v="Edificios"/>
    <n v="4018"/>
    <n v="0"/>
    <x v="1"/>
    <n v="4018"/>
  </r>
  <r>
    <n v="12"/>
    <n v="2"/>
    <n v="3"/>
    <n v="29"/>
    <n v="3"/>
    <n v="0"/>
    <s v="Vehículos"/>
    <n v="240706"/>
    <n v="0"/>
    <x v="1"/>
    <n v="240706"/>
  </r>
  <r>
    <n v="12"/>
    <n v="2"/>
    <n v="3"/>
    <n v="29"/>
    <n v="4"/>
    <n v="0"/>
    <s v="Mobiliario y Otros"/>
    <n v="4281"/>
    <n v="0"/>
    <x v="1"/>
    <n v="4281"/>
  </r>
  <r>
    <n v="12"/>
    <n v="2"/>
    <n v="3"/>
    <n v="29"/>
    <n v="5"/>
    <n v="0"/>
    <s v="Máquinas y Equipos"/>
    <n v="233860"/>
    <n v="0"/>
    <x v="1"/>
    <n v="233860"/>
  </r>
  <r>
    <n v="12"/>
    <n v="2"/>
    <n v="3"/>
    <n v="29"/>
    <n v="6"/>
    <n v="0"/>
    <s v="Equipos Informáticos"/>
    <n v="95351"/>
    <n v="0"/>
    <x v="1"/>
    <n v="95351"/>
  </r>
  <r>
    <n v="12"/>
    <n v="2"/>
    <n v="3"/>
    <n v="29"/>
    <n v="7"/>
    <n v="0"/>
    <s v="Programas Informáticos"/>
    <n v="68870"/>
    <n v="0"/>
    <x v="1"/>
    <n v="68870"/>
  </r>
  <r>
    <n v="12"/>
    <n v="2"/>
    <n v="3"/>
    <n v="31"/>
    <n v="1"/>
    <n v="0"/>
    <s v="Estudios Básicos"/>
    <n v="4469086"/>
    <n v="0"/>
    <x v="1"/>
    <n v="4469086"/>
  </r>
  <r>
    <n v="12"/>
    <n v="2"/>
    <n v="3"/>
    <n v="31"/>
    <n v="2"/>
    <n v="0"/>
    <s v="Proyectos"/>
    <n v="289122719"/>
    <n v="0"/>
    <x v="1"/>
    <n v="289122719"/>
  </r>
  <r>
    <n v="12"/>
    <n v="2"/>
    <n v="3"/>
    <n v="32"/>
    <n v="6"/>
    <n v="0"/>
    <s v="Por Anticipos a Contratistas"/>
    <n v="10"/>
    <n v="0"/>
    <x v="1"/>
    <n v="10"/>
  </r>
  <r>
    <n v="12"/>
    <n v="2"/>
    <n v="3"/>
    <n v="34"/>
    <n v="7"/>
    <n v="0"/>
    <s v="Deuda Flotante"/>
    <n v="10"/>
    <n v="0"/>
    <x v="1"/>
    <n v="10"/>
  </r>
  <r>
    <n v="12"/>
    <n v="2"/>
    <n v="3"/>
    <n v="35"/>
    <n v="0"/>
    <n v="0"/>
    <s v="SALDO FINAL DE CAJA"/>
    <n v="10"/>
    <n v="0"/>
    <x v="1"/>
    <n v="10"/>
  </r>
  <r>
    <n v="12"/>
    <n v="2"/>
    <n v="4"/>
    <n v="5"/>
    <n v="2"/>
    <n v="201"/>
    <s v="Recuperación de Licencias Médicas - FONASA"/>
    <n v="10"/>
    <n v="0"/>
    <x v="0"/>
    <n v="10"/>
  </r>
  <r>
    <n v="12"/>
    <n v="2"/>
    <n v="4"/>
    <n v="6"/>
    <n v="0"/>
    <n v="0"/>
    <s v="RENTAS DE LA PROPIEDAD"/>
    <n v="106300"/>
    <n v="0"/>
    <x v="0"/>
    <n v="106300"/>
  </r>
  <r>
    <n v="12"/>
    <n v="2"/>
    <n v="4"/>
    <n v="7"/>
    <n v="0"/>
    <n v="0"/>
    <s v="INGRESOS DE OPERACIÓN"/>
    <n v="9636668"/>
    <n v="0"/>
    <x v="0"/>
    <n v="9636668"/>
  </r>
  <r>
    <n v="12"/>
    <n v="2"/>
    <n v="4"/>
    <n v="8"/>
    <n v="1"/>
    <n v="0"/>
    <s v="Recuperaciones y Reembolsos por Licencias Médicas"/>
    <n v="1116151"/>
    <n v="0"/>
    <x v="0"/>
    <n v="1116151"/>
  </r>
  <r>
    <n v="12"/>
    <n v="2"/>
    <n v="4"/>
    <n v="8"/>
    <n v="2"/>
    <n v="0"/>
    <s v="Multas y Sanciones Pecuniarias"/>
    <n v="3667350"/>
    <n v="0"/>
    <x v="0"/>
    <n v="3667350"/>
  </r>
  <r>
    <n v="12"/>
    <n v="2"/>
    <n v="4"/>
    <n v="9"/>
    <n v="1"/>
    <n v="0"/>
    <s v="Libre"/>
    <n v="1200831440"/>
    <n v="0"/>
    <x v="0"/>
    <n v="1200831440"/>
  </r>
  <r>
    <n v="12"/>
    <n v="2"/>
    <n v="4"/>
    <n v="10"/>
    <n v="3"/>
    <n v="0"/>
    <s v="Vehículos"/>
    <n v="174545"/>
    <n v="0"/>
    <x v="0"/>
    <n v="174545"/>
  </r>
  <r>
    <n v="12"/>
    <n v="2"/>
    <n v="4"/>
    <n v="10"/>
    <n v="5"/>
    <n v="0"/>
    <s v="Máquinas y Equipos"/>
    <n v="11587"/>
    <n v="0"/>
    <x v="0"/>
    <n v="11587"/>
  </r>
  <r>
    <n v="12"/>
    <n v="2"/>
    <n v="4"/>
    <n v="12"/>
    <n v="6"/>
    <n v="0"/>
    <s v="Por Anticipos a Contratistas"/>
    <n v="14439337"/>
    <n v="0"/>
    <x v="0"/>
    <n v="14439337"/>
  </r>
  <r>
    <n v="12"/>
    <n v="2"/>
    <n v="4"/>
    <n v="13"/>
    <n v="2"/>
    <n v="300"/>
    <s v="De Programa de Infraestructura para el  Buen Vivir"/>
    <n v="277552703"/>
    <n v="0"/>
    <x v="0"/>
    <n v="277552703"/>
  </r>
  <r>
    <n v="12"/>
    <n v="2"/>
    <n v="4"/>
    <n v="13"/>
    <n v="2"/>
    <n v="301"/>
    <s v="De Fondo de Infraestructura para el Desarrollo - 2023"/>
    <n v="556004951"/>
    <n v="0"/>
    <x v="0"/>
    <n v="556004951"/>
  </r>
  <r>
    <n v="12"/>
    <n v="2"/>
    <n v="4"/>
    <n v="15"/>
    <n v="0"/>
    <n v="0"/>
    <s v="SALDO INICIAL DE CAJA"/>
    <n v="10"/>
    <n v="0"/>
    <x v="0"/>
    <n v="10"/>
  </r>
  <r>
    <n v="12"/>
    <n v="2"/>
    <n v="4"/>
    <n v="21"/>
    <n v="0"/>
    <n v="0"/>
    <s v="GASTOS EN PERSONAL"/>
    <n v="117364283"/>
    <n v="0"/>
    <x v="1"/>
    <n v="117364283"/>
  </r>
  <r>
    <n v="12"/>
    <n v="2"/>
    <n v="4"/>
    <n v="22"/>
    <n v="0"/>
    <n v="0"/>
    <s v="BIENES Y SERVICIOS DE CONSUMO"/>
    <n v="7944557"/>
    <n v="0"/>
    <x v="1"/>
    <n v="7944557"/>
  </r>
  <r>
    <n v="12"/>
    <n v="2"/>
    <n v="4"/>
    <n v="23"/>
    <n v="1"/>
    <n v="0"/>
    <s v="Prestaciones Previsionales"/>
    <n v="10"/>
    <n v="0"/>
    <x v="1"/>
    <n v="10"/>
  </r>
  <r>
    <n v="12"/>
    <n v="2"/>
    <n v="4"/>
    <n v="24"/>
    <n v="1"/>
    <n v="1"/>
    <s v="Compensación Tránsito con Sobrepeso"/>
    <n v="1171426"/>
    <n v="0"/>
    <x v="1"/>
    <n v="1171426"/>
  </r>
  <r>
    <n v="12"/>
    <n v="2"/>
    <n v="4"/>
    <n v="25"/>
    <n v="99"/>
    <n v="0"/>
    <s v="Otros Integros al Fisco"/>
    <n v="1116161"/>
    <n v="0"/>
    <x v="1"/>
    <n v="1116161"/>
  </r>
  <r>
    <n v="12"/>
    <n v="2"/>
    <n v="4"/>
    <n v="29"/>
    <n v="3"/>
    <n v="0"/>
    <s v="Vehículos"/>
    <n v="10997798"/>
    <n v="0"/>
    <x v="1"/>
    <n v="10997798"/>
  </r>
  <r>
    <n v="12"/>
    <n v="2"/>
    <n v="4"/>
    <n v="29"/>
    <n v="4"/>
    <n v="0"/>
    <s v="Mobiliario y Otros"/>
    <n v="115462"/>
    <n v="0"/>
    <x v="1"/>
    <n v="115462"/>
  </r>
  <r>
    <n v="12"/>
    <n v="2"/>
    <n v="4"/>
    <n v="29"/>
    <n v="5"/>
    <n v="0"/>
    <s v="Máquinas y Equipos"/>
    <n v="10268580"/>
    <n v="0"/>
    <x v="1"/>
    <n v="10268580"/>
  </r>
  <r>
    <n v="12"/>
    <n v="2"/>
    <n v="4"/>
    <n v="29"/>
    <n v="6"/>
    <n v="0"/>
    <s v="Equipos Informáticos"/>
    <n v="503731"/>
    <n v="0"/>
    <x v="1"/>
    <n v="503731"/>
  </r>
  <r>
    <n v="12"/>
    <n v="2"/>
    <n v="4"/>
    <n v="29"/>
    <n v="7"/>
    <n v="0"/>
    <s v="Programas Informáticos"/>
    <n v="203877"/>
    <n v="0"/>
    <x v="1"/>
    <n v="203877"/>
  </r>
  <r>
    <n v="12"/>
    <n v="2"/>
    <n v="4"/>
    <n v="31"/>
    <n v="1"/>
    <n v="0"/>
    <s v="Estudios Básicos"/>
    <n v="6524875"/>
    <n v="0"/>
    <x v="1"/>
    <n v="6524875"/>
  </r>
  <r>
    <n v="12"/>
    <n v="2"/>
    <n v="4"/>
    <n v="31"/>
    <n v="2"/>
    <n v="0"/>
    <s v="Proyectos"/>
    <n v="1907330262"/>
    <n v="0"/>
    <x v="1"/>
    <n v="1907330262"/>
  </r>
  <r>
    <n v="12"/>
    <n v="2"/>
    <n v="4"/>
    <n v="32"/>
    <n v="6"/>
    <n v="0"/>
    <s v="Por Anticipos a Contratistas"/>
    <n v="10"/>
    <n v="0"/>
    <x v="1"/>
    <n v="10"/>
  </r>
  <r>
    <n v="12"/>
    <n v="2"/>
    <n v="4"/>
    <n v="34"/>
    <n v="7"/>
    <n v="0"/>
    <s v="Deuda Flotante"/>
    <n v="10"/>
    <n v="0"/>
    <x v="1"/>
    <n v="10"/>
  </r>
  <r>
    <n v="12"/>
    <n v="2"/>
    <n v="4"/>
    <n v="35"/>
    <n v="0"/>
    <n v="0"/>
    <s v="SALDO FINAL DE CAJA"/>
    <n v="10"/>
    <n v="0"/>
    <x v="1"/>
    <n v="10"/>
  </r>
  <r>
    <n v="12"/>
    <n v="2"/>
    <n v="6"/>
    <n v="5"/>
    <n v="2"/>
    <n v="201"/>
    <s v="Recuperación de Licencias Médicas - FONASA"/>
    <n v="10"/>
    <n v="0"/>
    <x v="0"/>
    <n v="10"/>
  </r>
  <r>
    <n v="12"/>
    <n v="2"/>
    <n v="6"/>
    <n v="6"/>
    <n v="0"/>
    <n v="0"/>
    <s v="RENTAS DE LA PROPIEDAD"/>
    <n v="8840"/>
    <n v="0"/>
    <x v="0"/>
    <n v="8840"/>
  </r>
  <r>
    <n v="12"/>
    <n v="2"/>
    <n v="6"/>
    <n v="8"/>
    <n v="1"/>
    <n v="0"/>
    <s v="Recuperaciones y Reembolsos por Licencias Médicas"/>
    <n v="121540"/>
    <n v="0"/>
    <x v="0"/>
    <n v="121540"/>
  </r>
  <r>
    <n v="12"/>
    <n v="2"/>
    <n v="6"/>
    <n v="9"/>
    <n v="1"/>
    <n v="0"/>
    <s v="Libre"/>
    <n v="86528332"/>
    <n v="0"/>
    <x v="0"/>
    <n v="86528332"/>
  </r>
  <r>
    <n v="12"/>
    <n v="2"/>
    <n v="6"/>
    <n v="10"/>
    <n v="3"/>
    <n v="0"/>
    <s v="Vehículos"/>
    <n v="6378"/>
    <n v="0"/>
    <x v="0"/>
    <n v="6378"/>
  </r>
  <r>
    <n v="12"/>
    <n v="2"/>
    <n v="6"/>
    <n v="13"/>
    <n v="2"/>
    <n v="300"/>
    <s v="De Programa de Infraestructura para el  Buen Vivir"/>
    <n v="6291733"/>
    <n v="0"/>
    <x v="0"/>
    <n v="6291733"/>
  </r>
  <r>
    <n v="12"/>
    <n v="2"/>
    <n v="6"/>
    <n v="13"/>
    <n v="2"/>
    <n v="301"/>
    <s v="De Fondo de Infraestructura para el Desarrollo - 2023"/>
    <n v="33769530"/>
    <n v="0"/>
    <x v="0"/>
    <n v="33769530"/>
  </r>
  <r>
    <n v="12"/>
    <n v="2"/>
    <n v="6"/>
    <n v="15"/>
    <n v="0"/>
    <n v="0"/>
    <s v="SALDO INICIAL DE CAJA"/>
    <n v="10"/>
    <n v="0"/>
    <x v="0"/>
    <n v="10"/>
  </r>
  <r>
    <n v="12"/>
    <n v="2"/>
    <n v="6"/>
    <n v="21"/>
    <n v="0"/>
    <n v="0"/>
    <s v="GASTOS EN PERSONAL"/>
    <n v="8965293"/>
    <n v="0"/>
    <x v="1"/>
    <n v="8965293"/>
  </r>
  <r>
    <n v="12"/>
    <n v="2"/>
    <n v="6"/>
    <n v="22"/>
    <n v="0"/>
    <n v="0"/>
    <s v="BIENES Y SERVICIOS DE CONSUMO"/>
    <n v="653105"/>
    <n v="0"/>
    <x v="1"/>
    <n v="653105"/>
  </r>
  <r>
    <n v="12"/>
    <n v="2"/>
    <n v="6"/>
    <n v="25"/>
    <n v="99"/>
    <n v="0"/>
    <s v="Otros Integros al Fisco"/>
    <n v="121550"/>
    <n v="0"/>
    <x v="1"/>
    <n v="121550"/>
  </r>
  <r>
    <n v="12"/>
    <n v="2"/>
    <n v="6"/>
    <n v="29"/>
    <n v="3"/>
    <n v="0"/>
    <s v="Vehículos"/>
    <n v="151584"/>
    <n v="0"/>
    <x v="1"/>
    <n v="151584"/>
  </r>
  <r>
    <n v="12"/>
    <n v="2"/>
    <n v="6"/>
    <n v="29"/>
    <n v="5"/>
    <n v="0"/>
    <s v="Máquinas y Equipos"/>
    <n v="159025"/>
    <n v="0"/>
    <x v="1"/>
    <n v="159025"/>
  </r>
  <r>
    <n v="12"/>
    <n v="2"/>
    <n v="6"/>
    <n v="29"/>
    <n v="6"/>
    <n v="0"/>
    <s v="Equipos Informáticos"/>
    <n v="51294"/>
    <n v="0"/>
    <x v="1"/>
    <n v="51294"/>
  </r>
  <r>
    <n v="12"/>
    <n v="2"/>
    <n v="6"/>
    <n v="29"/>
    <n v="7"/>
    <n v="0"/>
    <s v="Programas Informáticos"/>
    <n v="71040"/>
    <n v="0"/>
    <x v="1"/>
    <n v="71040"/>
  </r>
  <r>
    <n v="12"/>
    <n v="2"/>
    <n v="6"/>
    <n v="29"/>
    <n v="99"/>
    <n v="0"/>
    <s v="Otros Activos no Financieros"/>
    <n v="1381900"/>
    <n v="0"/>
    <x v="1"/>
    <n v="1381900"/>
  </r>
  <r>
    <n v="12"/>
    <n v="2"/>
    <n v="6"/>
    <n v="31"/>
    <n v="1"/>
    <n v="0"/>
    <s v="Estudios Básicos"/>
    <n v="1470571"/>
    <n v="0"/>
    <x v="1"/>
    <n v="1470571"/>
  </r>
  <r>
    <n v="12"/>
    <n v="2"/>
    <n v="6"/>
    <n v="31"/>
    <n v="2"/>
    <n v="0"/>
    <s v="Proyectos"/>
    <n v="113700981"/>
    <n v="0"/>
    <x v="1"/>
    <n v="113700981"/>
  </r>
  <r>
    <n v="12"/>
    <n v="2"/>
    <n v="6"/>
    <n v="32"/>
    <n v="6"/>
    <n v="0"/>
    <s v="Por Anticipos a Contratistas"/>
    <n v="10"/>
    <n v="0"/>
    <x v="1"/>
    <n v="10"/>
  </r>
  <r>
    <n v="12"/>
    <n v="2"/>
    <n v="6"/>
    <n v="34"/>
    <n v="7"/>
    <n v="0"/>
    <s v="Deuda Flotante"/>
    <n v="10"/>
    <n v="0"/>
    <x v="1"/>
    <n v="10"/>
  </r>
  <r>
    <n v="12"/>
    <n v="2"/>
    <n v="6"/>
    <n v="35"/>
    <n v="0"/>
    <n v="0"/>
    <s v="SALDO FINAL DE CAJA"/>
    <n v="10"/>
    <n v="0"/>
    <x v="1"/>
    <n v="10"/>
  </r>
  <r>
    <n v="12"/>
    <n v="2"/>
    <n v="7"/>
    <n v="5"/>
    <n v="2"/>
    <n v="201"/>
    <s v="Recuperación de Licencias Médicas - FONASA"/>
    <n v="10"/>
    <n v="0"/>
    <x v="0"/>
    <n v="10"/>
  </r>
  <r>
    <n v="12"/>
    <n v="2"/>
    <n v="7"/>
    <n v="6"/>
    <n v="0"/>
    <n v="0"/>
    <s v="RENTAS DE LA PROPIEDAD"/>
    <n v="7441"/>
    <n v="0"/>
    <x v="0"/>
    <n v="7441"/>
  </r>
  <r>
    <n v="12"/>
    <n v="2"/>
    <n v="7"/>
    <n v="7"/>
    <n v="0"/>
    <n v="0"/>
    <s v="INGRESOS DE OPERACIÓN"/>
    <n v="1063"/>
    <n v="0"/>
    <x v="0"/>
    <n v="1063"/>
  </r>
  <r>
    <n v="12"/>
    <n v="2"/>
    <n v="7"/>
    <n v="8"/>
    <n v="1"/>
    <n v="0"/>
    <s v="Recuperaciones y Reembolsos por Licencias Médicas"/>
    <n v="63781"/>
    <n v="0"/>
    <x v="0"/>
    <n v="63781"/>
  </r>
  <r>
    <n v="12"/>
    <n v="2"/>
    <n v="7"/>
    <n v="8"/>
    <n v="2"/>
    <n v="0"/>
    <s v="Multas y Sanciones Pecuniarias"/>
    <n v="31890"/>
    <n v="0"/>
    <x v="0"/>
    <n v="31890"/>
  </r>
  <r>
    <n v="12"/>
    <n v="2"/>
    <n v="7"/>
    <n v="8"/>
    <n v="99"/>
    <n v="0"/>
    <s v="Otros"/>
    <n v="289136"/>
    <n v="0"/>
    <x v="0"/>
    <n v="289136"/>
  </r>
  <r>
    <n v="12"/>
    <n v="2"/>
    <n v="7"/>
    <n v="9"/>
    <n v="1"/>
    <n v="0"/>
    <s v="Libre"/>
    <n v="63421129"/>
    <n v="0"/>
    <x v="0"/>
    <n v="63421129"/>
  </r>
  <r>
    <n v="12"/>
    <n v="2"/>
    <n v="7"/>
    <n v="10"/>
    <n v="3"/>
    <n v="0"/>
    <s v="Vehículos"/>
    <n v="7973"/>
    <n v="0"/>
    <x v="0"/>
    <n v="7973"/>
  </r>
  <r>
    <n v="12"/>
    <n v="2"/>
    <n v="7"/>
    <n v="13"/>
    <n v="2"/>
    <n v="300"/>
    <s v="De Programa de Infraestructura para el  Buen Vivir"/>
    <n v="10691822"/>
    <n v="0"/>
    <x v="0"/>
    <n v="10691822"/>
  </r>
  <r>
    <n v="12"/>
    <n v="2"/>
    <n v="7"/>
    <n v="13"/>
    <n v="2"/>
    <n v="301"/>
    <s v="De Fondo de Infraestructura para el Desarrollo - 2023"/>
    <n v="68099775"/>
    <n v="0"/>
    <x v="0"/>
    <n v="68099775"/>
  </r>
  <r>
    <n v="12"/>
    <n v="2"/>
    <n v="7"/>
    <n v="15"/>
    <n v="0"/>
    <n v="0"/>
    <s v="SALDO INICIAL DE CAJA"/>
    <n v="10"/>
    <n v="0"/>
    <x v="0"/>
    <n v="10"/>
  </r>
  <r>
    <n v="12"/>
    <n v="2"/>
    <n v="7"/>
    <n v="21"/>
    <n v="0"/>
    <n v="0"/>
    <s v="GASTOS EN PERSONAL"/>
    <n v="6601352"/>
    <n v="0"/>
    <x v="1"/>
    <n v="6601352"/>
  </r>
  <r>
    <n v="12"/>
    <n v="2"/>
    <n v="7"/>
    <n v="22"/>
    <n v="0"/>
    <n v="0"/>
    <s v="BIENES Y SERVICIOS DE CONSUMO"/>
    <n v="390257"/>
    <n v="0"/>
    <x v="1"/>
    <n v="390257"/>
  </r>
  <r>
    <n v="12"/>
    <n v="2"/>
    <n v="7"/>
    <n v="23"/>
    <n v="1"/>
    <n v="0"/>
    <s v="Prestaciones Previsionales"/>
    <n v="10"/>
    <n v="0"/>
    <x v="1"/>
    <n v="10"/>
  </r>
  <r>
    <n v="12"/>
    <n v="2"/>
    <n v="7"/>
    <n v="25"/>
    <n v="99"/>
    <n v="0"/>
    <s v="Otros Integros al Fisco"/>
    <n v="63791"/>
    <n v="0"/>
    <x v="1"/>
    <n v="63791"/>
  </r>
  <r>
    <n v="12"/>
    <n v="2"/>
    <n v="7"/>
    <n v="29"/>
    <n v="2"/>
    <n v="0"/>
    <s v="Edificios"/>
    <n v="36846"/>
    <n v="0"/>
    <x v="1"/>
    <n v="36846"/>
  </r>
  <r>
    <n v="12"/>
    <n v="2"/>
    <n v="7"/>
    <n v="29"/>
    <n v="3"/>
    <n v="0"/>
    <s v="Vehículos"/>
    <n v="71753"/>
    <n v="0"/>
    <x v="1"/>
    <n v="71753"/>
  </r>
  <r>
    <n v="12"/>
    <n v="2"/>
    <n v="7"/>
    <n v="29"/>
    <n v="4"/>
    <n v="0"/>
    <s v="Mobiliario y Otros"/>
    <n v="5975"/>
    <n v="0"/>
    <x v="1"/>
    <n v="5975"/>
  </r>
  <r>
    <n v="12"/>
    <n v="2"/>
    <n v="7"/>
    <n v="29"/>
    <n v="6"/>
    <n v="0"/>
    <s v="Equipos Informáticos"/>
    <n v="42200"/>
    <n v="0"/>
    <x v="1"/>
    <n v="42200"/>
  </r>
  <r>
    <n v="12"/>
    <n v="2"/>
    <n v="7"/>
    <n v="29"/>
    <n v="7"/>
    <n v="0"/>
    <s v="Programas Informáticos"/>
    <n v="83549"/>
    <n v="0"/>
    <x v="1"/>
    <n v="83549"/>
  </r>
  <r>
    <n v="12"/>
    <n v="2"/>
    <n v="7"/>
    <n v="31"/>
    <n v="1"/>
    <n v="0"/>
    <s v="Estudios Básicos"/>
    <n v="486780"/>
    <n v="0"/>
    <x v="1"/>
    <n v="486780"/>
  </r>
  <r>
    <n v="12"/>
    <n v="2"/>
    <n v="7"/>
    <n v="31"/>
    <n v="2"/>
    <n v="0"/>
    <s v="Proyectos"/>
    <n v="134831487"/>
    <n v="0"/>
    <x v="1"/>
    <n v="134831487"/>
  </r>
  <r>
    <n v="12"/>
    <n v="2"/>
    <n v="7"/>
    <n v="32"/>
    <n v="6"/>
    <n v="0"/>
    <s v="Por Anticipos a Contratistas"/>
    <n v="10"/>
    <n v="0"/>
    <x v="1"/>
    <n v="10"/>
  </r>
  <r>
    <n v="12"/>
    <n v="2"/>
    <n v="7"/>
    <n v="34"/>
    <n v="7"/>
    <n v="0"/>
    <s v="Deuda Flotante"/>
    <n v="10"/>
    <n v="0"/>
    <x v="1"/>
    <n v="10"/>
  </r>
  <r>
    <n v="12"/>
    <n v="2"/>
    <n v="7"/>
    <n v="35"/>
    <n v="0"/>
    <n v="0"/>
    <s v="SALDO FINAL DE CAJA"/>
    <n v="10"/>
    <n v="0"/>
    <x v="1"/>
    <n v="10"/>
  </r>
  <r>
    <n v="12"/>
    <n v="2"/>
    <n v="11"/>
    <n v="5"/>
    <n v="2"/>
    <n v="201"/>
    <s v="Recuperación de Licencias Médicas - FONASA"/>
    <n v="10"/>
    <n v="0"/>
    <x v="0"/>
    <n v="10"/>
  </r>
  <r>
    <n v="12"/>
    <n v="2"/>
    <n v="11"/>
    <n v="6"/>
    <n v="0"/>
    <n v="0"/>
    <s v="RENTAS DE LA PROPIEDAD"/>
    <n v="2412"/>
    <n v="0"/>
    <x v="0"/>
    <n v="2412"/>
  </r>
  <r>
    <n v="12"/>
    <n v="2"/>
    <n v="11"/>
    <n v="8"/>
    <n v="1"/>
    <n v="0"/>
    <s v="Recuperaciones y Reembolsos por Licencias Médicas"/>
    <n v="57702"/>
    <n v="0"/>
    <x v="0"/>
    <n v="57702"/>
  </r>
  <r>
    <n v="12"/>
    <n v="2"/>
    <n v="11"/>
    <n v="8"/>
    <n v="2"/>
    <n v="0"/>
    <s v="Multas y Sanciones Pecuniarias"/>
    <n v="507"/>
    <n v="0"/>
    <x v="0"/>
    <n v="507"/>
  </r>
  <r>
    <n v="12"/>
    <n v="2"/>
    <n v="11"/>
    <n v="8"/>
    <n v="99"/>
    <n v="0"/>
    <s v="Otros"/>
    <n v="14554"/>
    <n v="0"/>
    <x v="0"/>
    <n v="14554"/>
  </r>
  <r>
    <n v="12"/>
    <n v="2"/>
    <n v="11"/>
    <n v="9"/>
    <n v="1"/>
    <n v="0"/>
    <s v="Libre"/>
    <n v="6628951"/>
    <n v="0"/>
    <x v="0"/>
    <n v="6628951"/>
  </r>
  <r>
    <n v="12"/>
    <n v="2"/>
    <n v="11"/>
    <n v="10"/>
    <n v="3"/>
    <n v="0"/>
    <s v="Vehículos"/>
    <n v="3189"/>
    <n v="0"/>
    <x v="0"/>
    <n v="3189"/>
  </r>
  <r>
    <n v="12"/>
    <n v="2"/>
    <n v="11"/>
    <n v="13"/>
    <n v="2"/>
    <n v="300"/>
    <s v="De Programa de Infraestructura para el  Buen Vivir"/>
    <n v="134657"/>
    <n v="0"/>
    <x v="0"/>
    <n v="134657"/>
  </r>
  <r>
    <n v="12"/>
    <n v="2"/>
    <n v="11"/>
    <n v="13"/>
    <n v="2"/>
    <n v="301"/>
    <s v="De Fondo de Infraestructura para el Desarrollo - 2023"/>
    <n v="48685"/>
    <n v="0"/>
    <x v="0"/>
    <n v="48685"/>
  </r>
  <r>
    <n v="12"/>
    <n v="2"/>
    <n v="11"/>
    <n v="15"/>
    <n v="0"/>
    <n v="0"/>
    <s v="SALDO INICIAL DE CAJA"/>
    <n v="10"/>
    <n v="0"/>
    <x v="0"/>
    <n v="10"/>
  </r>
  <r>
    <n v="12"/>
    <n v="2"/>
    <n v="11"/>
    <n v="21"/>
    <n v="0"/>
    <n v="0"/>
    <s v="GASTOS EN PERSONAL"/>
    <n v="5359916"/>
    <n v="0"/>
    <x v="1"/>
    <n v="5359916"/>
  </r>
  <r>
    <n v="12"/>
    <n v="2"/>
    <n v="11"/>
    <n v="22"/>
    <n v="0"/>
    <n v="0"/>
    <s v="BIENES Y SERVICIOS DE CONSUMO"/>
    <n v="413062"/>
    <n v="0"/>
    <x v="1"/>
    <n v="413062"/>
  </r>
  <r>
    <n v="12"/>
    <n v="2"/>
    <n v="11"/>
    <n v="25"/>
    <n v="99"/>
    <n v="0"/>
    <s v="Otros Integros al Fisco"/>
    <n v="57712"/>
    <n v="0"/>
    <x v="1"/>
    <n v="57712"/>
  </r>
  <r>
    <n v="12"/>
    <n v="2"/>
    <n v="11"/>
    <n v="29"/>
    <n v="3"/>
    <n v="0"/>
    <s v="Vehículos"/>
    <n v="47835"/>
    <n v="0"/>
    <x v="1"/>
    <n v="47835"/>
  </r>
  <r>
    <n v="12"/>
    <n v="2"/>
    <n v="11"/>
    <n v="29"/>
    <n v="4"/>
    <n v="0"/>
    <s v="Mobiliario y Otros"/>
    <n v="2691"/>
    <n v="0"/>
    <x v="1"/>
    <n v="2691"/>
  </r>
  <r>
    <n v="12"/>
    <n v="2"/>
    <n v="11"/>
    <n v="29"/>
    <n v="5"/>
    <n v="0"/>
    <s v="Máquinas y Equipos"/>
    <n v="11291"/>
    <n v="0"/>
    <x v="1"/>
    <n v="11291"/>
  </r>
  <r>
    <n v="12"/>
    <n v="2"/>
    <n v="11"/>
    <n v="29"/>
    <n v="6"/>
    <n v="0"/>
    <s v="Equipos Informáticos"/>
    <n v="82427"/>
    <n v="0"/>
    <x v="1"/>
    <n v="82427"/>
  </r>
  <r>
    <n v="12"/>
    <n v="2"/>
    <n v="11"/>
    <n v="29"/>
    <n v="7"/>
    <n v="0"/>
    <s v="Programas Informáticos"/>
    <n v="109310"/>
    <n v="0"/>
    <x v="1"/>
    <n v="109310"/>
  </r>
  <r>
    <n v="12"/>
    <n v="2"/>
    <n v="11"/>
    <n v="31"/>
    <n v="1"/>
    <n v="0"/>
    <s v="Estudios Básicos"/>
    <n v="806413"/>
    <n v="0"/>
    <x v="1"/>
    <n v="806413"/>
  </r>
  <r>
    <n v="12"/>
    <n v="2"/>
    <n v="11"/>
    <n v="34"/>
    <n v="7"/>
    <n v="0"/>
    <s v="Deuda Flotante"/>
    <n v="10"/>
    <n v="0"/>
    <x v="1"/>
    <n v="10"/>
  </r>
  <r>
    <n v="12"/>
    <n v="2"/>
    <n v="11"/>
    <n v="35"/>
    <n v="0"/>
    <n v="0"/>
    <s v="SALDO FINAL DE CAJA"/>
    <n v="10"/>
    <n v="0"/>
    <x v="1"/>
    <n v="10"/>
  </r>
  <r>
    <n v="12"/>
    <n v="2"/>
    <n v="12"/>
    <n v="5"/>
    <n v="2"/>
    <n v="201"/>
    <s v="Recuperación de Licencias Médicas - FONASA"/>
    <n v="10"/>
    <n v="0"/>
    <x v="0"/>
    <n v="10"/>
  </r>
  <r>
    <n v="12"/>
    <n v="2"/>
    <n v="12"/>
    <n v="8"/>
    <n v="1"/>
    <n v="0"/>
    <s v="Recuperaciones y Reembolsos por Licencias Médicas"/>
    <n v="55807"/>
    <n v="0"/>
    <x v="0"/>
    <n v="55807"/>
  </r>
  <r>
    <n v="12"/>
    <n v="2"/>
    <n v="12"/>
    <n v="8"/>
    <n v="2"/>
    <n v="0"/>
    <s v="Multas y Sanciones Pecuniarias"/>
    <n v="106300"/>
    <n v="0"/>
    <x v="0"/>
    <n v="106300"/>
  </r>
  <r>
    <n v="12"/>
    <n v="2"/>
    <n v="12"/>
    <n v="9"/>
    <n v="1"/>
    <n v="0"/>
    <s v="Libre"/>
    <n v="156148361"/>
    <n v="0"/>
    <x v="0"/>
    <n v="156148361"/>
  </r>
  <r>
    <n v="12"/>
    <n v="2"/>
    <n v="12"/>
    <n v="10"/>
    <n v="3"/>
    <n v="0"/>
    <s v="Vehículos"/>
    <n v="1063"/>
    <n v="0"/>
    <x v="0"/>
    <n v="1063"/>
  </r>
  <r>
    <n v="12"/>
    <n v="2"/>
    <n v="12"/>
    <n v="13"/>
    <n v="2"/>
    <n v="300"/>
    <s v="De Programa de Infraestructura para el  Buen Vivir"/>
    <n v="80588307"/>
    <n v="0"/>
    <x v="0"/>
    <n v="80588307"/>
  </r>
  <r>
    <n v="12"/>
    <n v="2"/>
    <n v="12"/>
    <n v="13"/>
    <n v="2"/>
    <n v="301"/>
    <s v="De Fondo de Infraestructura para el Desarrollo - 2023"/>
    <n v="88436236"/>
    <n v="0"/>
    <x v="0"/>
    <n v="88436236"/>
  </r>
  <r>
    <n v="12"/>
    <n v="2"/>
    <n v="12"/>
    <n v="15"/>
    <n v="0"/>
    <n v="0"/>
    <s v="SALDO INICIAL DE CAJA"/>
    <n v="10"/>
    <n v="0"/>
    <x v="0"/>
    <n v="10"/>
  </r>
  <r>
    <n v="12"/>
    <n v="2"/>
    <n v="12"/>
    <n v="21"/>
    <n v="0"/>
    <n v="0"/>
    <s v="GASTOS EN PERSONAL"/>
    <n v="10110382"/>
    <n v="0"/>
    <x v="1"/>
    <n v="10110382"/>
  </r>
  <r>
    <n v="12"/>
    <n v="2"/>
    <n v="12"/>
    <n v="22"/>
    <n v="0"/>
    <n v="0"/>
    <s v="BIENES Y SERVICIOS DE CONSUMO"/>
    <n v="840169"/>
    <n v="0"/>
    <x v="1"/>
    <n v="840169"/>
  </r>
  <r>
    <n v="12"/>
    <n v="2"/>
    <n v="12"/>
    <n v="24"/>
    <n v="1"/>
    <n v="202"/>
    <s v="Consejos Consultivos Nacional y Regional"/>
    <n v="48660"/>
    <n v="0"/>
    <x v="1"/>
    <n v="48660"/>
  </r>
  <r>
    <n v="12"/>
    <n v="2"/>
    <n v="12"/>
    <n v="25"/>
    <n v="99"/>
    <n v="0"/>
    <s v="Otros Integros al Fisco"/>
    <n v="55817"/>
    <n v="0"/>
    <x v="1"/>
    <n v="55817"/>
  </r>
  <r>
    <n v="12"/>
    <n v="2"/>
    <n v="12"/>
    <n v="29"/>
    <n v="2"/>
    <n v="0"/>
    <s v="Edificios"/>
    <n v="116930"/>
    <n v="0"/>
    <x v="1"/>
    <n v="116930"/>
  </r>
  <r>
    <n v="12"/>
    <n v="2"/>
    <n v="12"/>
    <n v="29"/>
    <n v="3"/>
    <n v="0"/>
    <s v="Vehículos"/>
    <n v="260765"/>
    <n v="0"/>
    <x v="1"/>
    <n v="260765"/>
  </r>
  <r>
    <n v="12"/>
    <n v="2"/>
    <n v="12"/>
    <n v="29"/>
    <n v="4"/>
    <n v="0"/>
    <s v="Mobiliario y Otros"/>
    <n v="12542"/>
    <n v="0"/>
    <x v="1"/>
    <n v="12542"/>
  </r>
  <r>
    <n v="12"/>
    <n v="2"/>
    <n v="12"/>
    <n v="29"/>
    <n v="5"/>
    <n v="0"/>
    <s v="Máquinas y Equipos"/>
    <n v="28329"/>
    <n v="0"/>
    <x v="1"/>
    <n v="28329"/>
  </r>
  <r>
    <n v="12"/>
    <n v="2"/>
    <n v="12"/>
    <n v="29"/>
    <n v="6"/>
    <n v="0"/>
    <s v="Equipos Informáticos"/>
    <n v="132025"/>
    <n v="0"/>
    <x v="1"/>
    <n v="132025"/>
  </r>
  <r>
    <n v="12"/>
    <n v="2"/>
    <n v="12"/>
    <n v="29"/>
    <n v="7"/>
    <n v="0"/>
    <s v="Programas Informáticos"/>
    <n v="72018"/>
    <n v="0"/>
    <x v="1"/>
    <n v="72018"/>
  </r>
  <r>
    <n v="12"/>
    <n v="2"/>
    <n v="12"/>
    <n v="31"/>
    <n v="2"/>
    <n v="0"/>
    <s v="Proyectos"/>
    <n v="295780655"/>
    <n v="0"/>
    <x v="1"/>
    <n v="295780655"/>
  </r>
  <r>
    <n v="12"/>
    <n v="2"/>
    <n v="12"/>
    <n v="32"/>
    <n v="6"/>
    <n v="0"/>
    <s v="Por Anticipos a Contratistas"/>
    <n v="10"/>
    <n v="0"/>
    <x v="1"/>
    <n v="10"/>
  </r>
  <r>
    <n v="12"/>
    <n v="2"/>
    <n v="12"/>
    <n v="33"/>
    <n v="3"/>
    <n v="202"/>
    <s v="Aplicación Leyes N°20.998 y 21.435"/>
    <n v="17877772"/>
    <n v="0"/>
    <x v="1"/>
    <n v="17877772"/>
  </r>
  <r>
    <n v="12"/>
    <n v="2"/>
    <n v="12"/>
    <n v="34"/>
    <n v="7"/>
    <n v="0"/>
    <s v="Deuda Flotante"/>
    <n v="10"/>
    <n v="0"/>
    <x v="1"/>
    <n v="10"/>
  </r>
  <r>
    <n v="12"/>
    <n v="2"/>
    <n v="12"/>
    <n v="35"/>
    <n v="0"/>
    <n v="0"/>
    <s v="SALDO FINAL DE CAJA"/>
    <n v="10"/>
    <n v="0"/>
    <x v="1"/>
    <n v="10"/>
  </r>
  <r>
    <n v="12"/>
    <n v="2"/>
    <n v="14"/>
    <n v="5"/>
    <n v="2"/>
    <n v="301"/>
    <s v="De Fondo de Infraestructura para el Desarrollo - 2023"/>
    <n v="1306933"/>
    <n v="0"/>
    <x v="0"/>
    <n v="1306933"/>
  </r>
  <r>
    <n v="12"/>
    <n v="2"/>
    <n v="14"/>
    <n v="9"/>
    <n v="1"/>
    <n v="0"/>
    <s v="Libre"/>
    <n v="264944232"/>
    <n v="0"/>
    <x v="0"/>
    <n v="264944232"/>
  </r>
  <r>
    <n v="12"/>
    <n v="2"/>
    <n v="14"/>
    <n v="13"/>
    <n v="2"/>
    <n v="301"/>
    <s v="De Fondo de Infraestructura para el Desarrollo - 2023"/>
    <n v="136951375"/>
    <n v="0"/>
    <x v="0"/>
    <n v="136951375"/>
  </r>
  <r>
    <n v="12"/>
    <n v="2"/>
    <n v="14"/>
    <n v="21"/>
    <n v="0"/>
    <n v="0"/>
    <s v="GASTOS EN PERSONAL"/>
    <n v="400614"/>
    <n v="0"/>
    <x v="1"/>
    <n v="400614"/>
  </r>
  <r>
    <n v="12"/>
    <n v="2"/>
    <n v="14"/>
    <n v="22"/>
    <n v="0"/>
    <n v="0"/>
    <s v="BIENES Y SERVICIOS DE CONSUMO"/>
    <n v="21260"/>
    <n v="0"/>
    <x v="1"/>
    <n v="21260"/>
  </r>
  <r>
    <n v="12"/>
    <n v="2"/>
    <n v="14"/>
    <n v="24"/>
    <n v="3"/>
    <n v="301"/>
    <s v="A Otros Ejecutores"/>
    <n v="1306933"/>
    <n v="0"/>
    <x v="1"/>
    <n v="1306933"/>
  </r>
  <r>
    <n v="12"/>
    <n v="2"/>
    <n v="14"/>
    <n v="33"/>
    <n v="2"/>
    <n v="201"/>
    <s v="A Dirección General de Obras Públicas"/>
    <n v="59852"/>
    <n v="0"/>
    <x v="1"/>
    <n v="59852"/>
  </r>
  <r>
    <n v="12"/>
    <n v="2"/>
    <n v="14"/>
    <n v="33"/>
    <n v="2"/>
    <n v="202"/>
    <s v="A Dirección de Arquitectura"/>
    <n v="10472928"/>
    <n v="0"/>
    <x v="1"/>
    <n v="10472928"/>
  </r>
  <r>
    <n v="12"/>
    <n v="2"/>
    <n v="14"/>
    <n v="33"/>
    <n v="2"/>
    <n v="203"/>
    <s v="A Dirección de Obras Hidráulicas"/>
    <n v="15554151"/>
    <n v="0"/>
    <x v="1"/>
    <n v="15554151"/>
  </r>
  <r>
    <n v="12"/>
    <n v="2"/>
    <n v="14"/>
    <n v="33"/>
    <n v="2"/>
    <n v="204"/>
    <s v="A Dirección de Vialidad"/>
    <n v="277552703"/>
    <n v="0"/>
    <x v="1"/>
    <n v="277552703"/>
  </r>
  <r>
    <n v="12"/>
    <n v="2"/>
    <n v="14"/>
    <n v="33"/>
    <n v="2"/>
    <n v="206"/>
    <s v="A Dirección de Obras Portuarias"/>
    <n v="6291733"/>
    <n v="0"/>
    <x v="1"/>
    <n v="6291733"/>
  </r>
  <r>
    <n v="12"/>
    <n v="2"/>
    <n v="14"/>
    <n v="33"/>
    <n v="2"/>
    <n v="207"/>
    <s v="A Dirección de Aeropuertos"/>
    <n v="10691822"/>
    <n v="0"/>
    <x v="1"/>
    <n v="10691822"/>
  </r>
  <r>
    <n v="12"/>
    <n v="2"/>
    <n v="14"/>
    <n v="33"/>
    <n v="2"/>
    <n v="211"/>
    <s v="A Dirección de Planeamiento"/>
    <n v="134657"/>
    <n v="0"/>
    <x v="1"/>
    <n v="134657"/>
  </r>
  <r>
    <n v="12"/>
    <n v="2"/>
    <n v="14"/>
    <n v="33"/>
    <n v="2"/>
    <n v="212"/>
    <s v="A Subdirección de Servicios Sanitarios Rurales"/>
    <n v="80588307"/>
    <n v="0"/>
    <x v="1"/>
    <n v="80588307"/>
  </r>
  <r>
    <n v="12"/>
    <n v="2"/>
    <n v="14"/>
    <n v="33"/>
    <n v="2"/>
    <n v="401"/>
    <s v="A Dirección General de Aguas"/>
    <n v="127560"/>
    <n v="0"/>
    <x v="1"/>
    <n v="127560"/>
  </r>
  <r>
    <n v="12"/>
    <n v="2"/>
    <n v="14"/>
    <n v="33"/>
    <n v="3"/>
    <n v="1"/>
    <s v="A Otros Ejecutores"/>
    <n v="10"/>
    <n v="0"/>
    <x v="1"/>
    <n v="10"/>
  </r>
  <r>
    <n v="12"/>
    <n v="2"/>
    <n v="14"/>
    <n v="35"/>
    <n v="0"/>
    <n v="0"/>
    <s v="SALDO FINAL DE CAJA"/>
    <n v="10"/>
    <n v="0"/>
    <x v="1"/>
    <n v="10"/>
  </r>
  <r>
    <n v="12"/>
    <n v="2"/>
    <n v="15"/>
    <n v="9"/>
    <n v="1"/>
    <n v="0"/>
    <s v="Libre"/>
    <n v="1668858555"/>
    <n v="0"/>
    <x v="0"/>
    <n v="1668858555"/>
  </r>
  <r>
    <n v="12"/>
    <n v="2"/>
    <n v="15"/>
    <n v="21"/>
    <n v="0"/>
    <n v="0"/>
    <s v="GASTOS EN PERSONAL"/>
    <n v="12475450"/>
    <n v="0"/>
    <x v="1"/>
    <n v="12475450"/>
  </r>
  <r>
    <n v="12"/>
    <n v="2"/>
    <n v="15"/>
    <n v="22"/>
    <n v="0"/>
    <n v="0"/>
    <s v="BIENES Y SERVICIOS DE CONSUMO"/>
    <n v="1917547"/>
    <n v="0"/>
    <x v="1"/>
    <n v="1917547"/>
  </r>
  <r>
    <n v="12"/>
    <n v="2"/>
    <n v="15"/>
    <n v="24"/>
    <n v="2"/>
    <n v="214"/>
    <s v="A Programa Infraestructura para el Buen Vivir"/>
    <n v="1306933"/>
    <n v="0"/>
    <x v="1"/>
    <n v="1306933"/>
  </r>
  <r>
    <n v="12"/>
    <n v="2"/>
    <n v="15"/>
    <n v="33"/>
    <n v="2"/>
    <n v="201"/>
    <s v="A Dirección General de Obras Públicas"/>
    <n v="169026"/>
    <n v="0"/>
    <x v="1"/>
    <n v="169026"/>
  </r>
  <r>
    <n v="12"/>
    <n v="2"/>
    <n v="15"/>
    <n v="33"/>
    <n v="2"/>
    <n v="202"/>
    <s v="A Dirección de Arquitectura"/>
    <n v="16110897"/>
    <n v="0"/>
    <x v="1"/>
    <n v="16110897"/>
  </r>
  <r>
    <n v="12"/>
    <n v="2"/>
    <n v="15"/>
    <n v="33"/>
    <n v="2"/>
    <n v="203"/>
    <s v="A Dirección de Obras Hidráulicas"/>
    <n v="135712202"/>
    <n v="0"/>
    <x v="1"/>
    <n v="135712202"/>
  </r>
  <r>
    <n v="12"/>
    <n v="2"/>
    <n v="15"/>
    <n v="33"/>
    <n v="2"/>
    <n v="204"/>
    <s v="A Dirección de Vialidad"/>
    <n v="556004951"/>
    <n v="0"/>
    <x v="1"/>
    <n v="556004951"/>
  </r>
  <r>
    <n v="12"/>
    <n v="2"/>
    <n v="15"/>
    <n v="33"/>
    <n v="2"/>
    <n v="206"/>
    <s v="A Dirección de Obras Portuarias"/>
    <n v="33769530"/>
    <n v="0"/>
    <x v="1"/>
    <n v="33769530"/>
  </r>
  <r>
    <n v="12"/>
    <n v="2"/>
    <n v="15"/>
    <n v="33"/>
    <n v="2"/>
    <n v="207"/>
    <s v="A Dirección de Aeropuertos"/>
    <n v="68099775"/>
    <n v="0"/>
    <x v="1"/>
    <n v="68099775"/>
  </r>
  <r>
    <n v="12"/>
    <n v="2"/>
    <n v="15"/>
    <n v="33"/>
    <n v="2"/>
    <n v="211"/>
    <s v="A Dirección de Planeamiento"/>
    <n v="48685"/>
    <n v="0"/>
    <x v="1"/>
    <n v="48685"/>
  </r>
  <r>
    <n v="12"/>
    <n v="2"/>
    <n v="15"/>
    <n v="33"/>
    <n v="2"/>
    <n v="212"/>
    <s v="A Subdirección de Servicios Sanitarios Rurales"/>
    <n v="88436236"/>
    <n v="0"/>
    <x v="1"/>
    <n v="88436236"/>
  </r>
  <r>
    <n v="12"/>
    <n v="2"/>
    <n v="15"/>
    <n v="33"/>
    <n v="2"/>
    <n v="214"/>
    <s v="A Programa Infraestructura para el Buen Vivir"/>
    <n v="136951375"/>
    <n v="0"/>
    <x v="1"/>
    <n v="136951375"/>
  </r>
  <r>
    <n v="12"/>
    <n v="2"/>
    <n v="15"/>
    <n v="33"/>
    <n v="2"/>
    <n v="301"/>
    <s v="A Dirección General de Concesiones de Obras Públicas"/>
    <n v="119439018"/>
    <n v="0"/>
    <x v="1"/>
    <n v="119439018"/>
  </r>
  <r>
    <n v="12"/>
    <n v="2"/>
    <n v="15"/>
    <n v="33"/>
    <n v="2"/>
    <n v="401"/>
    <s v="A Dirección General de Aguas"/>
    <n v="6200493"/>
    <n v="0"/>
    <x v="1"/>
    <n v="6200493"/>
  </r>
  <r>
    <n v="12"/>
    <n v="2"/>
    <n v="15"/>
    <n v="33"/>
    <n v="3"/>
    <n v="1"/>
    <s v="A Otros Ejecutores"/>
    <n v="492216427"/>
    <n v="0"/>
    <x v="1"/>
    <n v="492216427"/>
  </r>
  <r>
    <n v="12"/>
    <n v="2"/>
    <n v="15"/>
    <n v="35"/>
    <n v="0"/>
    <n v="0"/>
    <s v="SALDO FINAL DE CAJA"/>
    <n v="10"/>
    <n v="0"/>
    <x v="1"/>
    <n v="10"/>
  </r>
  <r>
    <n v="12"/>
    <n v="3"/>
    <n v="1"/>
    <n v="5"/>
    <n v="2"/>
    <n v="2"/>
    <s v="Convenio Mandato con MINSAL"/>
    <n v="479422"/>
    <n v="0"/>
    <x v="0"/>
    <n v="479422"/>
  </r>
  <r>
    <n v="12"/>
    <n v="3"/>
    <n v="1"/>
    <n v="5"/>
    <n v="2"/>
    <n v="201"/>
    <s v="Recuperación de Licencias Médicas - FONASA"/>
    <n v="10"/>
    <n v="0"/>
    <x v="0"/>
    <n v="10"/>
  </r>
  <r>
    <n v="12"/>
    <n v="3"/>
    <n v="1"/>
    <n v="7"/>
    <n v="0"/>
    <n v="0"/>
    <s v="INGRESOS DE OPERACIÓN"/>
    <n v="30506179"/>
    <n v="0"/>
    <x v="0"/>
    <n v="30506179"/>
  </r>
  <r>
    <n v="12"/>
    <n v="3"/>
    <n v="1"/>
    <n v="8"/>
    <n v="1"/>
    <n v="0"/>
    <s v="Recuperaciones y Reembolsos por Licencias Médicas"/>
    <n v="10"/>
    <n v="0"/>
    <x v="0"/>
    <n v="10"/>
  </r>
  <r>
    <n v="12"/>
    <n v="3"/>
    <n v="1"/>
    <n v="8"/>
    <n v="99"/>
    <n v="0"/>
    <s v="Otros"/>
    <n v="40933864"/>
    <n v="0"/>
    <x v="0"/>
    <n v="40933864"/>
  </r>
  <r>
    <n v="12"/>
    <n v="3"/>
    <n v="1"/>
    <n v="9"/>
    <n v="1"/>
    <n v="0"/>
    <s v="Libre"/>
    <n v="151254727"/>
    <n v="0"/>
    <x v="0"/>
    <n v="151254727"/>
  </r>
  <r>
    <n v="12"/>
    <n v="3"/>
    <n v="1"/>
    <n v="13"/>
    <n v="1"/>
    <n v="1"/>
    <s v="Aporte Concesionarios para Expropiaciones"/>
    <n v="32797238"/>
    <n v="0"/>
    <x v="0"/>
    <n v="32797238"/>
  </r>
  <r>
    <n v="12"/>
    <n v="3"/>
    <n v="1"/>
    <n v="13"/>
    <n v="2"/>
    <n v="1"/>
    <s v="I.V.A. Concesiones Obras Públicas"/>
    <n v="544570789"/>
    <n v="0"/>
    <x v="0"/>
    <n v="544570789"/>
  </r>
  <r>
    <n v="12"/>
    <n v="3"/>
    <n v="1"/>
    <n v="13"/>
    <n v="2"/>
    <n v="2"/>
    <s v="Fondo de Infraestructura"/>
    <n v="133155754"/>
    <n v="0"/>
    <x v="0"/>
    <n v="133155754"/>
  </r>
  <r>
    <n v="12"/>
    <n v="3"/>
    <n v="1"/>
    <n v="13"/>
    <n v="2"/>
    <n v="5"/>
    <s v="Reintegro IVA concesiones - DGAC"/>
    <n v="13415562"/>
    <n v="0"/>
    <x v="0"/>
    <n v="13415562"/>
  </r>
  <r>
    <n v="12"/>
    <n v="3"/>
    <n v="1"/>
    <n v="13"/>
    <n v="2"/>
    <n v="14"/>
    <s v="Servicio Agrícola y Ganadero"/>
    <n v="485352"/>
    <n v="0"/>
    <x v="0"/>
    <n v="485352"/>
  </r>
  <r>
    <n v="12"/>
    <n v="3"/>
    <n v="1"/>
    <n v="13"/>
    <n v="2"/>
    <n v="15"/>
    <s v="Servicio Nacional de Aduanas"/>
    <n v="424137"/>
    <n v="0"/>
    <x v="0"/>
    <n v="424137"/>
  </r>
  <r>
    <n v="12"/>
    <n v="3"/>
    <n v="1"/>
    <n v="13"/>
    <n v="2"/>
    <n v="301"/>
    <s v="De Fondo de Infraestructura para el Desarrollo - 2023"/>
    <n v="119439018"/>
    <n v="0"/>
    <x v="0"/>
    <n v="119439018"/>
  </r>
  <r>
    <n v="12"/>
    <n v="3"/>
    <n v="1"/>
    <n v="15"/>
    <n v="0"/>
    <n v="0"/>
    <s v="SALDO INICIAL DE CAJA"/>
    <n v="10"/>
    <n v="0"/>
    <x v="0"/>
    <n v="10"/>
  </r>
  <r>
    <n v="12"/>
    <n v="3"/>
    <n v="1"/>
    <n v="21"/>
    <n v="0"/>
    <n v="0"/>
    <s v="GASTOS EN PERSONAL"/>
    <n v="14441860"/>
    <n v="0"/>
    <x v="1"/>
    <n v="14441860"/>
  </r>
  <r>
    <n v="12"/>
    <n v="3"/>
    <n v="1"/>
    <n v="22"/>
    <n v="0"/>
    <n v="0"/>
    <s v="BIENES Y SERVICIOS DE CONSUMO"/>
    <n v="1155221"/>
    <n v="0"/>
    <x v="1"/>
    <n v="1155221"/>
  </r>
  <r>
    <n v="12"/>
    <n v="3"/>
    <n v="1"/>
    <n v="25"/>
    <n v="99"/>
    <n v="0"/>
    <s v="Otros Integros al Fisco"/>
    <n v="20"/>
    <n v="0"/>
    <x v="1"/>
    <n v="20"/>
  </r>
  <r>
    <n v="12"/>
    <n v="3"/>
    <n v="1"/>
    <n v="29"/>
    <n v="3"/>
    <n v="0"/>
    <s v="Vehículos"/>
    <n v="60176"/>
    <n v="0"/>
    <x v="1"/>
    <n v="60176"/>
  </r>
  <r>
    <n v="12"/>
    <n v="3"/>
    <n v="1"/>
    <n v="29"/>
    <n v="4"/>
    <n v="0"/>
    <s v="Mobiliario y Otros"/>
    <n v="3538"/>
    <n v="0"/>
    <x v="1"/>
    <n v="3538"/>
  </r>
  <r>
    <n v="12"/>
    <n v="3"/>
    <n v="1"/>
    <n v="29"/>
    <n v="5"/>
    <n v="0"/>
    <s v="Máquinas y Equipos"/>
    <n v="8649"/>
    <n v="0"/>
    <x v="1"/>
    <n v="8649"/>
  </r>
  <r>
    <n v="12"/>
    <n v="3"/>
    <n v="1"/>
    <n v="29"/>
    <n v="6"/>
    <n v="0"/>
    <s v="Equipos Informáticos"/>
    <n v="54851"/>
    <n v="0"/>
    <x v="1"/>
    <n v="54851"/>
  </r>
  <r>
    <n v="12"/>
    <n v="3"/>
    <n v="1"/>
    <n v="29"/>
    <n v="7"/>
    <n v="0"/>
    <s v="Programas Informáticos"/>
    <n v="73217"/>
    <n v="0"/>
    <x v="1"/>
    <n v="73217"/>
  </r>
  <r>
    <n v="12"/>
    <n v="3"/>
    <n v="1"/>
    <n v="31"/>
    <n v="2"/>
    <n v="0"/>
    <s v="Proyectos"/>
    <n v="453554155"/>
    <n v="0"/>
    <x v="1"/>
    <n v="453554155"/>
  </r>
  <r>
    <n v="12"/>
    <n v="3"/>
    <n v="1"/>
    <n v="33"/>
    <n v="1"/>
    <n v="27"/>
    <s v="Reintegro Crédito - I.V.A. Concesiones"/>
    <n v="598110365"/>
    <n v="0"/>
    <x v="1"/>
    <n v="598110365"/>
  </r>
  <r>
    <n v="12"/>
    <n v="3"/>
    <n v="1"/>
    <n v="34"/>
    <n v="7"/>
    <n v="0"/>
    <s v="Deuda Flotante"/>
    <n v="10"/>
    <n v="0"/>
    <x v="1"/>
    <n v="10"/>
  </r>
  <r>
    <n v="12"/>
    <n v="3"/>
    <n v="1"/>
    <n v="35"/>
    <n v="0"/>
    <n v="0"/>
    <s v="SALDO FINAL DE CAJA"/>
    <n v="10"/>
    <n v="0"/>
    <x v="1"/>
    <n v="10"/>
  </r>
  <r>
    <n v="12"/>
    <n v="4"/>
    <n v="1"/>
    <n v="5"/>
    <n v="2"/>
    <n v="201"/>
    <s v="Recuperación de Licencias Médicas - FONASA"/>
    <n v="10"/>
    <n v="0"/>
    <x v="0"/>
    <n v="10"/>
  </r>
  <r>
    <n v="12"/>
    <n v="4"/>
    <n v="1"/>
    <n v="6"/>
    <n v="0"/>
    <n v="0"/>
    <s v="RENTAS DE LA PROPIEDAD"/>
    <n v="5528"/>
    <n v="0"/>
    <x v="0"/>
    <n v="5528"/>
  </r>
  <r>
    <n v="12"/>
    <n v="4"/>
    <n v="1"/>
    <n v="8"/>
    <n v="1"/>
    <n v="0"/>
    <s v="Recuperaciones y Reembolsos por Licencias Médicas"/>
    <n v="216021"/>
    <n v="0"/>
    <x v="0"/>
    <n v="216021"/>
  </r>
  <r>
    <n v="12"/>
    <n v="4"/>
    <n v="1"/>
    <n v="8"/>
    <n v="2"/>
    <n v="0"/>
    <s v="Multas y Sanciones Pecuniarias"/>
    <n v="10630"/>
    <n v="0"/>
    <x v="0"/>
    <n v="10630"/>
  </r>
  <r>
    <n v="12"/>
    <n v="4"/>
    <n v="1"/>
    <n v="9"/>
    <n v="1"/>
    <n v="0"/>
    <s v="Libre"/>
    <n v="33662678"/>
    <n v="0"/>
    <x v="0"/>
    <n v="33662678"/>
  </r>
  <r>
    <n v="12"/>
    <n v="4"/>
    <n v="1"/>
    <n v="10"/>
    <n v="3"/>
    <n v="0"/>
    <s v="Vehículos"/>
    <n v="19134"/>
    <n v="0"/>
    <x v="0"/>
    <n v="19134"/>
  </r>
  <r>
    <n v="12"/>
    <n v="4"/>
    <n v="1"/>
    <n v="12"/>
    <n v="10"/>
    <n v="0"/>
    <s v="Ingresos por Percibir"/>
    <n v="63331"/>
    <n v="0"/>
    <x v="0"/>
    <n v="63331"/>
  </r>
  <r>
    <n v="12"/>
    <n v="4"/>
    <n v="1"/>
    <n v="13"/>
    <n v="2"/>
    <n v="300"/>
    <s v="De Programa de Infraestructura para el  Buen Vivir"/>
    <n v="127560"/>
    <n v="0"/>
    <x v="0"/>
    <n v="127560"/>
  </r>
  <r>
    <n v="12"/>
    <n v="4"/>
    <n v="1"/>
    <n v="13"/>
    <n v="2"/>
    <n v="301"/>
    <s v="De Fondo de Infraestructura para el Desarrollo - 2023"/>
    <n v="6200493"/>
    <n v="0"/>
    <x v="0"/>
    <n v="6200493"/>
  </r>
  <r>
    <n v="12"/>
    <n v="4"/>
    <n v="1"/>
    <n v="15"/>
    <n v="0"/>
    <n v="0"/>
    <s v="SALDO INICIAL DE CAJA"/>
    <n v="10"/>
    <n v="0"/>
    <x v="0"/>
    <n v="10"/>
  </r>
  <r>
    <n v="12"/>
    <n v="4"/>
    <n v="1"/>
    <n v="21"/>
    <n v="0"/>
    <n v="0"/>
    <s v="GASTOS EN PERSONAL"/>
    <n v="20017902"/>
    <n v="0"/>
    <x v="1"/>
    <n v="20017902"/>
  </r>
  <r>
    <n v="12"/>
    <n v="4"/>
    <n v="1"/>
    <n v="22"/>
    <n v="0"/>
    <n v="0"/>
    <s v="BIENES Y SERVICIOS DE CONSUMO"/>
    <n v="1781529"/>
    <n v="0"/>
    <x v="1"/>
    <n v="1781529"/>
  </r>
  <r>
    <n v="12"/>
    <n v="4"/>
    <n v="1"/>
    <n v="24"/>
    <n v="1"/>
    <n v="1"/>
    <s v="Centro de Aguas para Zonas Aridas y Semiáridas de América Latina y el Caribe"/>
    <n v="153665"/>
    <n v="0"/>
    <x v="1"/>
    <n v="153665"/>
  </r>
  <r>
    <n v="12"/>
    <n v="4"/>
    <n v="1"/>
    <n v="25"/>
    <n v="99"/>
    <n v="0"/>
    <s v="Otros Integros al Fisco"/>
    <n v="216031"/>
    <n v="0"/>
    <x v="1"/>
    <n v="216031"/>
  </r>
  <r>
    <n v="12"/>
    <n v="4"/>
    <n v="1"/>
    <n v="29"/>
    <n v="3"/>
    <n v="0"/>
    <s v="Vehículos"/>
    <n v="350019"/>
    <n v="0"/>
    <x v="1"/>
    <n v="350019"/>
  </r>
  <r>
    <n v="12"/>
    <n v="4"/>
    <n v="1"/>
    <n v="29"/>
    <n v="4"/>
    <n v="0"/>
    <s v="Mobiliario y Otros"/>
    <n v="22948"/>
    <n v="0"/>
    <x v="1"/>
    <n v="22948"/>
  </r>
  <r>
    <n v="12"/>
    <n v="4"/>
    <n v="1"/>
    <n v="29"/>
    <n v="5"/>
    <n v="0"/>
    <s v="Máquinas y Equipos"/>
    <n v="367876"/>
    <n v="0"/>
    <x v="1"/>
    <n v="367876"/>
  </r>
  <r>
    <n v="12"/>
    <n v="4"/>
    <n v="1"/>
    <n v="29"/>
    <n v="6"/>
    <n v="0"/>
    <s v="Equipos Informáticos"/>
    <n v="846283"/>
    <n v="0"/>
    <x v="1"/>
    <n v="846283"/>
  </r>
  <r>
    <n v="12"/>
    <n v="4"/>
    <n v="1"/>
    <n v="29"/>
    <n v="7"/>
    <n v="0"/>
    <s v="Programas Informáticos"/>
    <n v="870959"/>
    <n v="0"/>
    <x v="1"/>
    <n v="870959"/>
  </r>
  <r>
    <n v="12"/>
    <n v="4"/>
    <n v="1"/>
    <n v="31"/>
    <n v="1"/>
    <n v="0"/>
    <s v="Estudios Básicos"/>
    <n v="2623160"/>
    <n v="0"/>
    <x v="1"/>
    <n v="2623160"/>
  </r>
  <r>
    <n v="12"/>
    <n v="4"/>
    <n v="1"/>
    <n v="31"/>
    <n v="2"/>
    <n v="0"/>
    <s v="Proyectos"/>
    <n v="12523493"/>
    <n v="0"/>
    <x v="1"/>
    <n v="12523493"/>
  </r>
  <r>
    <n v="12"/>
    <n v="4"/>
    <n v="1"/>
    <n v="32"/>
    <n v="6"/>
    <n v="0"/>
    <s v="Por Anticipos a Contratistas"/>
    <n v="10"/>
    <n v="0"/>
    <x v="1"/>
    <n v="10"/>
  </r>
  <r>
    <n v="12"/>
    <n v="4"/>
    <n v="1"/>
    <n v="33"/>
    <n v="3"/>
    <n v="202"/>
    <s v="Aplicación Leyes N°20.998 y 21.435"/>
    <n v="531500"/>
    <n v="0"/>
    <x v="1"/>
    <n v="531500"/>
  </r>
  <r>
    <n v="12"/>
    <n v="4"/>
    <n v="1"/>
    <n v="34"/>
    <n v="7"/>
    <n v="0"/>
    <s v="Deuda Flotante"/>
    <n v="10"/>
    <n v="0"/>
    <x v="1"/>
    <n v="10"/>
  </r>
  <r>
    <n v="12"/>
    <n v="4"/>
    <n v="1"/>
    <n v="35"/>
    <n v="0"/>
    <n v="0"/>
    <s v="SALDO FINAL DE CAJA"/>
    <n v="10"/>
    <n v="0"/>
    <x v="1"/>
    <n v="10"/>
  </r>
  <r>
    <n v="12"/>
    <n v="5"/>
    <n v="1"/>
    <n v="5"/>
    <n v="2"/>
    <n v="201"/>
    <s v="Recuperación de Licencias Médicas - FONASA"/>
    <n v="10"/>
    <n v="0"/>
    <x v="0"/>
    <n v="10"/>
  </r>
  <r>
    <n v="12"/>
    <n v="5"/>
    <n v="1"/>
    <n v="6"/>
    <n v="0"/>
    <n v="0"/>
    <s v="RENTAS DE LA PROPIEDAD"/>
    <n v="3083"/>
    <n v="0"/>
    <x v="0"/>
    <n v="3083"/>
  </r>
  <r>
    <n v="12"/>
    <n v="5"/>
    <n v="1"/>
    <n v="7"/>
    <n v="0"/>
    <n v="0"/>
    <s v="INGRESOS DE OPERACIÓN"/>
    <n v="318511"/>
    <n v="0"/>
    <x v="0"/>
    <n v="318511"/>
  </r>
  <r>
    <n v="12"/>
    <n v="5"/>
    <n v="1"/>
    <n v="8"/>
    <n v="1"/>
    <n v="0"/>
    <s v="Recuperaciones y Reembolsos por Licencias Médicas"/>
    <n v="10631"/>
    <n v="0"/>
    <x v="0"/>
    <n v="10631"/>
  </r>
  <r>
    <n v="12"/>
    <n v="5"/>
    <n v="1"/>
    <n v="8"/>
    <n v="2"/>
    <n v="0"/>
    <s v="Multas y Sanciones Pecuniarias"/>
    <n v="1595"/>
    <n v="0"/>
    <x v="0"/>
    <n v="1595"/>
  </r>
  <r>
    <n v="12"/>
    <n v="5"/>
    <n v="1"/>
    <n v="8"/>
    <n v="99"/>
    <n v="0"/>
    <s v="Otros"/>
    <n v="532"/>
    <n v="0"/>
    <x v="0"/>
    <n v="532"/>
  </r>
  <r>
    <n v="12"/>
    <n v="5"/>
    <n v="1"/>
    <n v="9"/>
    <n v="1"/>
    <n v="0"/>
    <s v="Libre"/>
    <n v="2300445"/>
    <n v="0"/>
    <x v="0"/>
    <n v="2300445"/>
  </r>
  <r>
    <n v="12"/>
    <n v="5"/>
    <n v="1"/>
    <n v="10"/>
    <n v="3"/>
    <n v="0"/>
    <s v="Vehículos"/>
    <n v="3189"/>
    <n v="0"/>
    <x v="0"/>
    <n v="3189"/>
  </r>
  <r>
    <n v="12"/>
    <n v="5"/>
    <n v="1"/>
    <n v="12"/>
    <n v="10"/>
    <n v="0"/>
    <s v="Ingresos por Percibir"/>
    <n v="26575"/>
    <n v="0"/>
    <x v="0"/>
    <n v="26575"/>
  </r>
  <r>
    <n v="12"/>
    <n v="5"/>
    <n v="1"/>
    <n v="15"/>
    <n v="0"/>
    <n v="0"/>
    <s v="SALDO INICIAL DE CAJA"/>
    <n v="10"/>
    <n v="0"/>
    <x v="0"/>
    <n v="10"/>
  </r>
  <r>
    <n v="12"/>
    <n v="5"/>
    <n v="1"/>
    <n v="21"/>
    <n v="0"/>
    <n v="0"/>
    <s v="GASTOS EN PERSONAL"/>
    <n v="1981546"/>
    <n v="0"/>
    <x v="1"/>
    <n v="1981546"/>
  </r>
  <r>
    <n v="12"/>
    <n v="5"/>
    <n v="1"/>
    <n v="22"/>
    <n v="0"/>
    <n v="0"/>
    <s v="BIENES Y SERVICIOS DE CONSUMO"/>
    <n v="260607"/>
    <n v="0"/>
    <x v="1"/>
    <n v="260607"/>
  </r>
  <r>
    <n v="12"/>
    <n v="5"/>
    <n v="1"/>
    <n v="25"/>
    <n v="1"/>
    <n v="0"/>
    <s v="Impuestos"/>
    <n v="12756"/>
    <n v="0"/>
    <x v="1"/>
    <n v="12756"/>
  </r>
  <r>
    <n v="12"/>
    <n v="5"/>
    <n v="1"/>
    <n v="25"/>
    <n v="99"/>
    <n v="0"/>
    <s v="Otros Integros al Fisco"/>
    <n v="10641"/>
    <n v="0"/>
    <x v="1"/>
    <n v="10641"/>
  </r>
  <r>
    <n v="12"/>
    <n v="5"/>
    <n v="1"/>
    <n v="29"/>
    <n v="4"/>
    <n v="0"/>
    <s v="Mobiliario y Otros"/>
    <n v="5168"/>
    <n v="0"/>
    <x v="1"/>
    <n v="5168"/>
  </r>
  <r>
    <n v="12"/>
    <n v="5"/>
    <n v="1"/>
    <n v="29"/>
    <n v="5"/>
    <n v="0"/>
    <s v="Máquinas y Equipos"/>
    <n v="40247"/>
    <n v="0"/>
    <x v="1"/>
    <n v="40247"/>
  </r>
  <r>
    <n v="12"/>
    <n v="5"/>
    <n v="1"/>
    <n v="29"/>
    <n v="6"/>
    <n v="0"/>
    <s v="Equipos Informáticos"/>
    <n v="11002"/>
    <n v="0"/>
    <x v="1"/>
    <n v="11002"/>
  </r>
  <r>
    <n v="12"/>
    <n v="5"/>
    <n v="1"/>
    <n v="29"/>
    <n v="7"/>
    <n v="0"/>
    <s v="Programas Informáticos"/>
    <n v="23694"/>
    <n v="0"/>
    <x v="1"/>
    <n v="23694"/>
  </r>
  <r>
    <n v="12"/>
    <n v="5"/>
    <n v="1"/>
    <n v="31"/>
    <n v="2"/>
    <n v="0"/>
    <s v="Proyectos"/>
    <n v="318900"/>
    <n v="0"/>
    <x v="1"/>
    <n v="318900"/>
  </r>
  <r>
    <n v="12"/>
    <n v="5"/>
    <n v="1"/>
    <n v="34"/>
    <n v="7"/>
    <n v="0"/>
    <s v="Deuda Flotante"/>
    <n v="10"/>
    <n v="0"/>
    <x v="1"/>
    <n v="10"/>
  </r>
  <r>
    <n v="12"/>
    <n v="5"/>
    <n v="1"/>
    <n v="35"/>
    <n v="0"/>
    <n v="0"/>
    <s v="SALDO FINAL DE CAJA"/>
    <n v="10"/>
    <n v="0"/>
    <x v="1"/>
    <n v="10"/>
  </r>
  <r>
    <n v="12"/>
    <n v="7"/>
    <n v="1"/>
    <n v="5"/>
    <n v="2"/>
    <n v="201"/>
    <s v="Recuperación de Licencias Médicas - FONASA"/>
    <n v="10"/>
    <n v="0"/>
    <x v="0"/>
    <n v="10"/>
  </r>
  <r>
    <n v="12"/>
    <n v="7"/>
    <n v="1"/>
    <n v="8"/>
    <n v="1"/>
    <n v="0"/>
    <s v="Recuperaciones y Reembolsos por Licencias Médicas"/>
    <n v="74411"/>
    <n v="0"/>
    <x v="0"/>
    <n v="74411"/>
  </r>
  <r>
    <n v="12"/>
    <n v="7"/>
    <n v="1"/>
    <n v="8"/>
    <n v="2"/>
    <n v="0"/>
    <s v="Multas y Sanciones Pecuniarias"/>
    <n v="1063"/>
    <n v="0"/>
    <x v="0"/>
    <n v="1063"/>
  </r>
  <r>
    <n v="12"/>
    <n v="7"/>
    <n v="1"/>
    <n v="8"/>
    <n v="99"/>
    <n v="0"/>
    <s v="Otros"/>
    <n v="22323"/>
    <n v="0"/>
    <x v="0"/>
    <n v="22323"/>
  </r>
  <r>
    <n v="12"/>
    <n v="7"/>
    <n v="1"/>
    <n v="9"/>
    <n v="1"/>
    <n v="0"/>
    <s v="Libre"/>
    <n v="14232225"/>
    <n v="0"/>
    <x v="0"/>
    <n v="14232225"/>
  </r>
  <r>
    <n v="12"/>
    <n v="7"/>
    <n v="1"/>
    <n v="10"/>
    <n v="3"/>
    <n v="0"/>
    <s v="Vehículos"/>
    <n v="22323"/>
    <n v="0"/>
    <x v="0"/>
    <n v="22323"/>
  </r>
  <r>
    <n v="12"/>
    <n v="7"/>
    <n v="1"/>
    <n v="15"/>
    <n v="0"/>
    <n v="0"/>
    <s v="SALDO INICIAL DE CAJA"/>
    <n v="10"/>
    <n v="0"/>
    <x v="0"/>
    <n v="10"/>
  </r>
  <r>
    <n v="12"/>
    <n v="7"/>
    <n v="1"/>
    <n v="21"/>
    <n v="0"/>
    <n v="0"/>
    <s v="GASTOS EN PERSONAL"/>
    <n v="9672079"/>
    <n v="0"/>
    <x v="1"/>
    <n v="9672079"/>
  </r>
  <r>
    <n v="12"/>
    <n v="7"/>
    <n v="1"/>
    <n v="22"/>
    <n v="0"/>
    <n v="0"/>
    <s v="BIENES Y SERVICIOS DE CONSUMO"/>
    <n v="3830868"/>
    <n v="0"/>
    <x v="1"/>
    <n v="3830868"/>
  </r>
  <r>
    <n v="12"/>
    <n v="7"/>
    <n v="1"/>
    <n v="25"/>
    <n v="99"/>
    <n v="0"/>
    <s v="Otros Integros al Fisco"/>
    <n v="74421"/>
    <n v="0"/>
    <x v="1"/>
    <n v="74421"/>
  </r>
  <r>
    <n v="12"/>
    <n v="7"/>
    <n v="1"/>
    <n v="29"/>
    <n v="3"/>
    <n v="0"/>
    <s v="Vehículos"/>
    <n v="362563"/>
    <n v="0"/>
    <x v="1"/>
    <n v="362563"/>
  </r>
  <r>
    <n v="12"/>
    <n v="7"/>
    <n v="1"/>
    <n v="29"/>
    <n v="4"/>
    <n v="0"/>
    <s v="Mobiliario y Otros"/>
    <n v="5932"/>
    <n v="0"/>
    <x v="1"/>
    <n v="5932"/>
  </r>
  <r>
    <n v="12"/>
    <n v="7"/>
    <n v="1"/>
    <n v="29"/>
    <n v="5"/>
    <n v="0"/>
    <s v="Máquinas y Equipos"/>
    <n v="39299"/>
    <n v="0"/>
    <x v="1"/>
    <n v="39299"/>
  </r>
  <r>
    <n v="12"/>
    <n v="7"/>
    <n v="1"/>
    <n v="29"/>
    <n v="6"/>
    <n v="0"/>
    <s v="Equipos Informáticos"/>
    <n v="55808"/>
    <n v="0"/>
    <x v="1"/>
    <n v="55808"/>
  </r>
  <r>
    <n v="12"/>
    <n v="7"/>
    <n v="1"/>
    <n v="29"/>
    <n v="7"/>
    <n v="0"/>
    <s v="Programas Informáticos"/>
    <n v="83703"/>
    <n v="0"/>
    <x v="1"/>
    <n v="83703"/>
  </r>
  <r>
    <n v="12"/>
    <n v="7"/>
    <n v="1"/>
    <n v="31"/>
    <n v="2"/>
    <n v="0"/>
    <s v="Proyectos"/>
    <n v="227672"/>
    <n v="0"/>
    <x v="1"/>
    <n v="227672"/>
  </r>
  <r>
    <n v="12"/>
    <n v="7"/>
    <n v="1"/>
    <n v="34"/>
    <n v="7"/>
    <n v="0"/>
    <s v="Deuda Flotante"/>
    <n v="10"/>
    <n v="0"/>
    <x v="1"/>
    <n v="10"/>
  </r>
  <r>
    <n v="12"/>
    <n v="7"/>
    <n v="1"/>
    <n v="35"/>
    <n v="0"/>
    <n v="0"/>
    <s v="SALDO FINAL DE CAJA"/>
    <n v="10"/>
    <n v="0"/>
    <x v="1"/>
    <n v="10"/>
  </r>
  <r>
    <n v="13"/>
    <n v="1"/>
    <n v="1"/>
    <n v="5"/>
    <n v="2"/>
    <n v="201"/>
    <s v="Recuperación de Licencias Médicas - FONASA"/>
    <n v="10"/>
    <n v="0"/>
    <x v="0"/>
    <n v="10"/>
  </r>
  <r>
    <n v="13"/>
    <n v="1"/>
    <n v="1"/>
    <n v="8"/>
    <n v="1"/>
    <n v="0"/>
    <s v="Recuperaciones y Reembolsos por Licencias Médicas"/>
    <n v="84364"/>
    <n v="0"/>
    <x v="0"/>
    <n v="84364"/>
  </r>
  <r>
    <n v="13"/>
    <n v="1"/>
    <n v="1"/>
    <n v="8"/>
    <n v="99"/>
    <n v="0"/>
    <s v="Otros"/>
    <n v="10212"/>
    <n v="0"/>
    <x v="0"/>
    <n v="10212"/>
  </r>
  <r>
    <n v="13"/>
    <n v="1"/>
    <n v="1"/>
    <n v="9"/>
    <n v="1"/>
    <n v="0"/>
    <s v="Libre"/>
    <n v="32434561"/>
    <n v="0"/>
    <x v="0"/>
    <n v="32434561"/>
  </r>
  <r>
    <n v="13"/>
    <n v="1"/>
    <n v="1"/>
    <n v="12"/>
    <n v="10"/>
    <n v="0"/>
    <s v="Ingresos por Percibir"/>
    <n v="10"/>
    <n v="0"/>
    <x v="0"/>
    <n v="10"/>
  </r>
  <r>
    <n v="13"/>
    <n v="1"/>
    <n v="1"/>
    <n v="21"/>
    <n v="0"/>
    <n v="0"/>
    <s v="GASTOS EN PERSONAL"/>
    <n v="7844924"/>
    <n v="0"/>
    <x v="1"/>
    <n v="7844924"/>
  </r>
  <r>
    <n v="13"/>
    <n v="1"/>
    <n v="1"/>
    <n v="22"/>
    <n v="0"/>
    <n v="0"/>
    <s v="BIENES Y SERVICIOS DE CONSUMO"/>
    <n v="1069005"/>
    <n v="0"/>
    <x v="1"/>
    <n v="1069005"/>
  </r>
  <r>
    <n v="13"/>
    <n v="1"/>
    <n v="1"/>
    <n v="23"/>
    <n v="3"/>
    <n v="0"/>
    <s v="Prestaciones Sociales del Empleador"/>
    <n v="10"/>
    <n v="0"/>
    <x v="1"/>
    <n v="10"/>
  </r>
  <r>
    <n v="13"/>
    <n v="1"/>
    <n v="1"/>
    <n v="24"/>
    <n v="1"/>
    <n v="368"/>
    <s v="Fundación de Comunicaciones del Agro"/>
    <n v="616988"/>
    <n v="0"/>
    <x v="1"/>
    <n v="616988"/>
  </r>
  <r>
    <n v="13"/>
    <n v="1"/>
    <n v="1"/>
    <n v="24"/>
    <n v="1"/>
    <n v="369"/>
    <s v="Emergencias Agrícolas"/>
    <n v="10"/>
    <n v="0"/>
    <x v="1"/>
    <n v="10"/>
  </r>
  <r>
    <n v="13"/>
    <n v="1"/>
    <n v="1"/>
    <n v="24"/>
    <n v="1"/>
    <n v="377"/>
    <s v="Red Agroclimática Nacional"/>
    <n v="345397"/>
    <n v="0"/>
    <x v="1"/>
    <n v="345397"/>
  </r>
  <r>
    <n v="13"/>
    <n v="1"/>
    <n v="1"/>
    <n v="24"/>
    <n v="1"/>
    <n v="381"/>
    <s v="Corporación Consorcio Lechero"/>
    <n v="17297"/>
    <n v="0"/>
    <x v="1"/>
    <n v="17297"/>
  </r>
  <r>
    <n v="13"/>
    <n v="1"/>
    <n v="1"/>
    <n v="24"/>
    <n v="2"/>
    <n v="1"/>
    <s v="Promoción de Exportaciones Agricultura - PROCHILE"/>
    <n v="8125187"/>
    <n v="0"/>
    <x v="1"/>
    <n v="8125187"/>
  </r>
  <r>
    <n v="13"/>
    <n v="1"/>
    <n v="1"/>
    <n v="24"/>
    <n v="2"/>
    <n v="2"/>
    <s v="Corporación de Fomento de la Producción - Fomento Productivo"/>
    <n v="3795229"/>
    <n v="0"/>
    <x v="1"/>
    <n v="3795229"/>
  </r>
  <r>
    <n v="13"/>
    <n v="1"/>
    <n v="1"/>
    <n v="24"/>
    <n v="2"/>
    <n v="6"/>
    <s v="Corporación de Fomento de la Producción - Seguro Agrícola"/>
    <n v="7510775"/>
    <n v="0"/>
    <x v="1"/>
    <n v="7510775"/>
  </r>
  <r>
    <n v="13"/>
    <n v="1"/>
    <n v="1"/>
    <n v="24"/>
    <n v="3"/>
    <n v="359"/>
    <s v="Agencia Chilena para la Inocuidad Alimentaria"/>
    <n v="397366"/>
    <n v="0"/>
    <x v="1"/>
    <n v="397366"/>
  </r>
  <r>
    <n v="13"/>
    <n v="1"/>
    <n v="1"/>
    <n v="24"/>
    <n v="3"/>
    <n v="383"/>
    <s v="Apoyo a la Comercialización de Pequeños Productores de Trigo"/>
    <n v="460627"/>
    <n v="0"/>
    <x v="1"/>
    <n v="460627"/>
  </r>
  <r>
    <n v="13"/>
    <n v="1"/>
    <n v="1"/>
    <n v="24"/>
    <n v="7"/>
    <n v="2"/>
    <s v="Fondo Latinoamericano de Arroces para Riego"/>
    <n v="13231"/>
    <n v="0"/>
    <x v="1"/>
    <n v="13231"/>
  </r>
  <r>
    <n v="13"/>
    <n v="1"/>
    <n v="1"/>
    <n v="24"/>
    <n v="7"/>
    <n v="3"/>
    <s v="Organización de las Naciones Unidas para la Alimentación y la Agricultura - FAO"/>
    <n v="1713570"/>
    <n v="0"/>
    <x v="1"/>
    <n v="1713570"/>
  </r>
  <r>
    <n v="13"/>
    <n v="1"/>
    <n v="1"/>
    <n v="24"/>
    <n v="7"/>
    <n v="4"/>
    <s v="Instituto Interamericano de Cooperación para la Agricultura - IICA"/>
    <n v="279384"/>
    <n v="0"/>
    <x v="1"/>
    <n v="279384"/>
  </r>
  <r>
    <n v="13"/>
    <n v="1"/>
    <n v="1"/>
    <n v="25"/>
    <n v="99"/>
    <n v="0"/>
    <s v="Otros Integros al Fisco"/>
    <n v="84363"/>
    <n v="0"/>
    <x v="1"/>
    <n v="84363"/>
  </r>
  <r>
    <n v="13"/>
    <n v="1"/>
    <n v="1"/>
    <n v="29"/>
    <n v="3"/>
    <n v="0"/>
    <s v="Vehículos"/>
    <n v="55727"/>
    <n v="0"/>
    <x v="1"/>
    <n v="55727"/>
  </r>
  <r>
    <n v="13"/>
    <n v="1"/>
    <n v="1"/>
    <n v="29"/>
    <n v="7"/>
    <n v="0"/>
    <s v="Programas Informáticos"/>
    <n v="200057"/>
    <n v="0"/>
    <x v="1"/>
    <n v="200057"/>
  </r>
  <r>
    <n v="13"/>
    <n v="1"/>
    <n v="1"/>
    <n v="34"/>
    <n v="7"/>
    <n v="0"/>
    <s v="Deuda Flotante"/>
    <n v="10"/>
    <n v="0"/>
    <x v="1"/>
    <n v="10"/>
  </r>
  <r>
    <n v="13"/>
    <n v="1"/>
    <n v="2"/>
    <n v="5"/>
    <n v="2"/>
    <n v="3"/>
    <s v="Fondo de Innovación, Ciencia y Tecnología"/>
    <n v="2902353"/>
    <n v="0"/>
    <x v="0"/>
    <n v="2902353"/>
  </r>
  <r>
    <n v="13"/>
    <n v="1"/>
    <n v="2"/>
    <n v="5"/>
    <n v="2"/>
    <n v="26"/>
    <s v="Subsecretaría de Ciencia, Tecnología, Conocimiento e Innovación"/>
    <n v="1063000"/>
    <n v="0"/>
    <x v="0"/>
    <n v="1063000"/>
  </r>
  <r>
    <n v="13"/>
    <n v="1"/>
    <n v="2"/>
    <n v="8"/>
    <n v="99"/>
    <n v="0"/>
    <s v="Otros"/>
    <n v="10"/>
    <n v="0"/>
    <x v="0"/>
    <n v="10"/>
  </r>
  <r>
    <n v="13"/>
    <n v="1"/>
    <n v="2"/>
    <n v="9"/>
    <n v="1"/>
    <n v="0"/>
    <s v="Libre"/>
    <n v="35036560"/>
    <n v="0"/>
    <x v="0"/>
    <n v="35036560"/>
  </r>
  <r>
    <n v="13"/>
    <n v="1"/>
    <n v="2"/>
    <n v="12"/>
    <n v="0"/>
    <n v="0"/>
    <s v="RECUPERACIÓN DE PRÉSTAMOS"/>
    <n v="10"/>
    <n v="0"/>
    <x v="0"/>
    <n v="10"/>
  </r>
  <r>
    <n v="13"/>
    <n v="1"/>
    <n v="2"/>
    <n v="24"/>
    <n v="1"/>
    <n v="371"/>
    <s v="Instituto de Investigaciones Agropecuarias"/>
    <n v="20325290"/>
    <n v="0"/>
    <x v="1"/>
    <n v="20325290"/>
  </r>
  <r>
    <n v="13"/>
    <n v="1"/>
    <n v="2"/>
    <n v="24"/>
    <n v="1"/>
    <n v="372"/>
    <s v="Fundación para la Innovación Agraria"/>
    <n v="9627585"/>
    <n v="0"/>
    <x v="1"/>
    <n v="9627585"/>
  </r>
  <r>
    <n v="13"/>
    <n v="1"/>
    <n v="2"/>
    <n v="24"/>
    <n v="1"/>
    <n v="373"/>
    <s v="Instituto Forestal"/>
    <n v="4967199"/>
    <n v="0"/>
    <x v="1"/>
    <n v="4967199"/>
  </r>
  <r>
    <n v="13"/>
    <n v="1"/>
    <n v="2"/>
    <n v="24"/>
    <n v="1"/>
    <n v="374"/>
    <s v="Centro de Información de Recursos Naturales"/>
    <n v="3892497"/>
    <n v="0"/>
    <x v="1"/>
    <n v="3892497"/>
  </r>
  <r>
    <n v="13"/>
    <n v="1"/>
    <n v="2"/>
    <n v="24"/>
    <n v="1"/>
    <n v="376"/>
    <s v="Programa de Apoyo a la Investigación para la Competitividad Agroalimentaria y Forestal"/>
    <n v="189352"/>
    <n v="0"/>
    <x v="1"/>
    <n v="189352"/>
  </r>
  <r>
    <n v="13"/>
    <n v="1"/>
    <n v="2"/>
    <n v="34"/>
    <n v="7"/>
    <n v="0"/>
    <s v="Deuda Flotante"/>
    <n v="10"/>
    <n v="0"/>
    <x v="1"/>
    <n v="10"/>
  </r>
  <r>
    <n v="13"/>
    <n v="2"/>
    <n v="1"/>
    <n v="5"/>
    <n v="2"/>
    <n v="201"/>
    <s v="Recuperación de Licencias Médicas - FONASA"/>
    <n v="10"/>
    <n v="0"/>
    <x v="0"/>
    <n v="10"/>
  </r>
  <r>
    <n v="13"/>
    <n v="2"/>
    <n v="1"/>
    <n v="8"/>
    <n v="1"/>
    <n v="0"/>
    <s v="Recuperaciones y Reembolsos por Licencias Médicas"/>
    <n v="38033"/>
    <n v="0"/>
    <x v="0"/>
    <n v="38033"/>
  </r>
  <r>
    <n v="13"/>
    <n v="2"/>
    <n v="1"/>
    <n v="8"/>
    <n v="99"/>
    <n v="0"/>
    <s v="Otros"/>
    <n v="10"/>
    <n v="0"/>
    <x v="0"/>
    <n v="10"/>
  </r>
  <r>
    <n v="13"/>
    <n v="2"/>
    <n v="1"/>
    <n v="9"/>
    <n v="1"/>
    <n v="0"/>
    <s v="Libre"/>
    <n v="7587926"/>
    <n v="0"/>
    <x v="0"/>
    <n v="7587926"/>
  </r>
  <r>
    <n v="13"/>
    <n v="2"/>
    <n v="1"/>
    <n v="12"/>
    <n v="10"/>
    <n v="0"/>
    <s v="Ingresos por Percibir"/>
    <n v="10"/>
    <n v="0"/>
    <x v="0"/>
    <n v="10"/>
  </r>
  <r>
    <n v="13"/>
    <n v="2"/>
    <n v="1"/>
    <n v="21"/>
    <n v="0"/>
    <n v="0"/>
    <s v="GASTOS EN PERSONAL"/>
    <n v="4646384"/>
    <n v="0"/>
    <x v="1"/>
    <n v="4646384"/>
  </r>
  <r>
    <n v="13"/>
    <n v="2"/>
    <n v="1"/>
    <n v="22"/>
    <n v="0"/>
    <n v="0"/>
    <s v="BIENES Y SERVICIOS DE CONSUMO"/>
    <n v="1139921"/>
    <n v="0"/>
    <x v="1"/>
    <n v="1139921"/>
  </r>
  <r>
    <n v="13"/>
    <n v="2"/>
    <n v="1"/>
    <n v="23"/>
    <n v="3"/>
    <n v="0"/>
    <s v="Prestaciones Sociales del Empleador"/>
    <n v="10"/>
    <n v="0"/>
    <x v="1"/>
    <n v="10"/>
  </r>
  <r>
    <n v="13"/>
    <n v="2"/>
    <n v="1"/>
    <n v="24"/>
    <n v="1"/>
    <n v="11"/>
    <s v="Centro de Información de Recursos Naturales"/>
    <n v="687501"/>
    <n v="0"/>
    <x v="1"/>
    <n v="687501"/>
  </r>
  <r>
    <n v="13"/>
    <n v="2"/>
    <n v="1"/>
    <n v="24"/>
    <n v="2"/>
    <n v="3"/>
    <s v="INE - Estadísticas Continuas Intercensales"/>
    <n v="839338"/>
    <n v="0"/>
    <x v="1"/>
    <n v="839338"/>
  </r>
  <r>
    <n v="13"/>
    <n v="2"/>
    <n v="1"/>
    <n v="24"/>
    <n v="2"/>
    <n v="7"/>
    <s v="INE - Estudio Indicadores de Calidad de Vida Rural"/>
    <n v="77411"/>
    <n v="0"/>
    <x v="1"/>
    <n v="77411"/>
  </r>
  <r>
    <n v="13"/>
    <n v="2"/>
    <n v="1"/>
    <n v="25"/>
    <n v="99"/>
    <n v="0"/>
    <s v="Otros Integros al Fisco"/>
    <n v="38043"/>
    <n v="0"/>
    <x v="1"/>
    <n v="38043"/>
  </r>
  <r>
    <n v="13"/>
    <n v="2"/>
    <n v="1"/>
    <n v="29"/>
    <n v="3"/>
    <n v="0"/>
    <s v="Vehículos"/>
    <n v="21414"/>
    <n v="0"/>
    <x v="1"/>
    <n v="21414"/>
  </r>
  <r>
    <n v="13"/>
    <n v="2"/>
    <n v="1"/>
    <n v="29"/>
    <n v="7"/>
    <n v="0"/>
    <s v="Programas Informáticos"/>
    <n v="175957"/>
    <n v="0"/>
    <x v="1"/>
    <n v="175957"/>
  </r>
  <r>
    <n v="13"/>
    <n v="2"/>
    <n v="1"/>
    <n v="34"/>
    <n v="7"/>
    <n v="0"/>
    <s v="Deuda Flotante"/>
    <n v="10"/>
    <n v="0"/>
    <x v="1"/>
    <n v="10"/>
  </r>
  <r>
    <n v="13"/>
    <n v="3"/>
    <n v="1"/>
    <n v="5"/>
    <n v="2"/>
    <n v="8"/>
    <s v="Corporación Nacional de Desarrollo Indígena"/>
    <n v="4773180"/>
    <n v="0"/>
    <x v="0"/>
    <n v="4773180"/>
  </r>
  <r>
    <n v="13"/>
    <n v="3"/>
    <n v="1"/>
    <n v="5"/>
    <n v="2"/>
    <n v="201"/>
    <s v="Recuperación de Licencias Médicas - FONASA"/>
    <n v="10"/>
    <n v="0"/>
    <x v="0"/>
    <n v="10"/>
  </r>
  <r>
    <n v="13"/>
    <n v="3"/>
    <n v="1"/>
    <n v="5"/>
    <n v="2"/>
    <n v="999"/>
    <s v="CORFO - Aplicación Fondo Cobertura de Riesgos"/>
    <n v="99788"/>
    <n v="0"/>
    <x v="0"/>
    <n v="99788"/>
  </r>
  <r>
    <n v="13"/>
    <n v="3"/>
    <n v="1"/>
    <n v="6"/>
    <n v="0"/>
    <n v="0"/>
    <s v="RENTAS DE LA PROPIEDAD"/>
    <n v="1893983"/>
    <n v="0"/>
    <x v="0"/>
    <n v="1893983"/>
  </r>
  <r>
    <n v="13"/>
    <n v="3"/>
    <n v="1"/>
    <n v="8"/>
    <n v="1"/>
    <n v="0"/>
    <s v="Recuperaciones y Reembolsos por Licencias Médicas"/>
    <n v="861818"/>
    <n v="0"/>
    <x v="0"/>
    <n v="861818"/>
  </r>
  <r>
    <n v="13"/>
    <n v="3"/>
    <n v="1"/>
    <n v="8"/>
    <n v="99"/>
    <n v="0"/>
    <s v="Otros"/>
    <n v="861599"/>
    <n v="0"/>
    <x v="0"/>
    <n v="861599"/>
  </r>
  <r>
    <n v="13"/>
    <n v="3"/>
    <n v="1"/>
    <n v="9"/>
    <n v="1"/>
    <n v="0"/>
    <s v="Libre"/>
    <n v="248401662"/>
    <n v="0"/>
    <x v="0"/>
    <n v="248401662"/>
  </r>
  <r>
    <n v="13"/>
    <n v="3"/>
    <n v="1"/>
    <n v="12"/>
    <n v="4"/>
    <n v="0"/>
    <s v="De Fomento"/>
    <n v="88285569"/>
    <n v="0"/>
    <x v="0"/>
    <n v="88285569"/>
  </r>
  <r>
    <n v="13"/>
    <n v="3"/>
    <n v="1"/>
    <n v="13"/>
    <n v="2"/>
    <n v="2"/>
    <s v="Desarrollo Turístico Sustentable"/>
    <n v="159450"/>
    <n v="0"/>
    <x v="0"/>
    <n v="159450"/>
  </r>
  <r>
    <n v="13"/>
    <n v="3"/>
    <n v="1"/>
    <n v="13"/>
    <n v="2"/>
    <n v="8"/>
    <s v="Corporación Nacional de Desarrollo Indígena"/>
    <n v="4311360"/>
    <n v="0"/>
    <x v="0"/>
    <n v="4311360"/>
  </r>
  <r>
    <n v="13"/>
    <n v="3"/>
    <n v="1"/>
    <n v="13"/>
    <n v="2"/>
    <n v="9"/>
    <s v="Comisión Nacional de Riego - Art 3° Ley N° 18.450"/>
    <n v="1219392"/>
    <n v="0"/>
    <x v="0"/>
    <n v="1219392"/>
  </r>
  <r>
    <n v="13"/>
    <n v="3"/>
    <n v="1"/>
    <n v="15"/>
    <n v="0"/>
    <n v="0"/>
    <s v="SALDO INICIAL DE CAJA"/>
    <n v="10"/>
    <n v="0"/>
    <x v="0"/>
    <n v="10"/>
  </r>
  <r>
    <n v="13"/>
    <n v="3"/>
    <n v="1"/>
    <n v="21"/>
    <n v="0"/>
    <n v="0"/>
    <s v="GASTOS EN PERSONAL"/>
    <n v="48564225"/>
    <n v="0"/>
    <x v="1"/>
    <n v="48564225"/>
  </r>
  <r>
    <n v="13"/>
    <n v="3"/>
    <n v="1"/>
    <n v="22"/>
    <n v="0"/>
    <n v="0"/>
    <s v="BIENES Y SERVICIOS DE CONSUMO"/>
    <n v="6827889"/>
    <n v="0"/>
    <x v="1"/>
    <n v="6827889"/>
  </r>
  <r>
    <n v="13"/>
    <n v="3"/>
    <n v="1"/>
    <n v="23"/>
    <n v="3"/>
    <n v="0"/>
    <s v="Prestaciones Sociales del Empleador"/>
    <n v="10"/>
    <n v="0"/>
    <x v="1"/>
    <n v="10"/>
  </r>
  <r>
    <n v="13"/>
    <n v="3"/>
    <n v="1"/>
    <n v="24"/>
    <n v="1"/>
    <n v="386"/>
    <s v="Apoyo a la Contratación del Seguro Agrícola"/>
    <n v="2068699"/>
    <n v="0"/>
    <x v="1"/>
    <n v="2068699"/>
  </r>
  <r>
    <n v="13"/>
    <n v="3"/>
    <n v="1"/>
    <n v="24"/>
    <n v="1"/>
    <n v="389"/>
    <s v="Sistema de Incentivos Ley N° 20.412"/>
    <n v="10125679"/>
    <n v="0"/>
    <x v="1"/>
    <n v="10125679"/>
  </r>
  <r>
    <n v="13"/>
    <n v="3"/>
    <n v="1"/>
    <n v="24"/>
    <n v="1"/>
    <n v="404"/>
    <s v="Emergencias"/>
    <n v="1845526"/>
    <n v="0"/>
    <x v="1"/>
    <n v="1845526"/>
  </r>
  <r>
    <n v="13"/>
    <n v="3"/>
    <n v="1"/>
    <n v="24"/>
    <n v="1"/>
    <n v="407"/>
    <s v="Servicios Desarrollo de Capacidades Productivas y Empresariales"/>
    <n v="1826544"/>
    <n v="0"/>
    <x v="1"/>
    <n v="1826544"/>
  </r>
  <r>
    <n v="13"/>
    <n v="3"/>
    <n v="1"/>
    <n v="24"/>
    <n v="1"/>
    <n v="415"/>
    <s v="Servicios de Asesoría Técnica"/>
    <n v="9870481"/>
    <n v="0"/>
    <x v="1"/>
    <n v="9870481"/>
  </r>
  <r>
    <n v="13"/>
    <n v="3"/>
    <n v="1"/>
    <n v="24"/>
    <n v="1"/>
    <n v="416"/>
    <s v="Programa de Desarrollo de Acción Local"/>
    <n v="22311200"/>
    <n v="0"/>
    <x v="1"/>
    <n v="22311200"/>
  </r>
  <r>
    <n v="13"/>
    <n v="3"/>
    <n v="1"/>
    <n v="24"/>
    <n v="1"/>
    <n v="417"/>
    <s v="Fundación Promoción y Desarrollo de la Mujer - PRODEMU"/>
    <n v="2072210"/>
    <n v="0"/>
    <x v="1"/>
    <n v="2072210"/>
  </r>
  <r>
    <n v="13"/>
    <n v="3"/>
    <n v="1"/>
    <n v="24"/>
    <n v="1"/>
    <n v="418"/>
    <s v="Programa de Desarrollo Territorial Indígena"/>
    <n v="22949843"/>
    <n v="0"/>
    <x v="1"/>
    <n v="22949843"/>
  </r>
  <r>
    <n v="13"/>
    <n v="3"/>
    <n v="1"/>
    <n v="24"/>
    <n v="1"/>
    <n v="419"/>
    <s v="Desarrollo Integral de Pequeños Productores Campesinos del Secano"/>
    <n v="1450551"/>
    <n v="0"/>
    <x v="1"/>
    <n v="1450551"/>
  </r>
  <r>
    <n v="13"/>
    <n v="3"/>
    <n v="1"/>
    <n v="24"/>
    <n v="1"/>
    <n v="420"/>
    <s v="Alianzas Productivas"/>
    <n v="2746086"/>
    <n v="0"/>
    <x v="1"/>
    <n v="2746086"/>
  </r>
  <r>
    <n v="13"/>
    <n v="3"/>
    <n v="1"/>
    <n v="24"/>
    <n v="1"/>
    <n v="421"/>
    <s v="Asesoría para Comercialización"/>
    <n v="1213789"/>
    <n v="0"/>
    <x v="1"/>
    <n v="1213789"/>
  </r>
  <r>
    <n v="13"/>
    <n v="3"/>
    <n v="1"/>
    <n v="24"/>
    <n v="1"/>
    <n v="422"/>
    <s v="Asesoría Producción Sustentable de Cultivos Tradicionales"/>
    <n v="1049713"/>
    <n v="0"/>
    <x v="1"/>
    <n v="1049713"/>
  </r>
  <r>
    <n v="13"/>
    <n v="3"/>
    <n v="1"/>
    <n v="24"/>
    <n v="1"/>
    <n v="423"/>
    <s v="Programa de Transición a la Agricultura Sostenible"/>
    <n v="1514775"/>
    <n v="0"/>
    <x v="1"/>
    <n v="1514775"/>
  </r>
  <r>
    <n v="13"/>
    <n v="3"/>
    <n v="1"/>
    <n v="24"/>
    <n v="7"/>
    <n v="1"/>
    <s v="Asociación Latinoamericana de Instituciones Financieras para el Desarrollo - ALIDE"/>
    <n v="3736"/>
    <n v="0"/>
    <x v="1"/>
    <n v="3736"/>
  </r>
  <r>
    <n v="13"/>
    <n v="3"/>
    <n v="1"/>
    <n v="25"/>
    <n v="1"/>
    <n v="0"/>
    <s v="Impuestos"/>
    <n v="10"/>
    <n v="0"/>
    <x v="1"/>
    <n v="10"/>
  </r>
  <r>
    <n v="13"/>
    <n v="3"/>
    <n v="1"/>
    <n v="25"/>
    <n v="99"/>
    <n v="0"/>
    <s v="Otros Integros al Fisco"/>
    <n v="861818"/>
    <n v="0"/>
    <x v="1"/>
    <n v="861818"/>
  </r>
  <r>
    <n v="13"/>
    <n v="3"/>
    <n v="1"/>
    <n v="26"/>
    <n v="2"/>
    <n v="0"/>
    <s v="Compensaciones por Daños a Terceros y/o a la Propiedad"/>
    <n v="10"/>
    <n v="0"/>
    <x v="1"/>
    <n v="10"/>
  </r>
  <r>
    <n v="13"/>
    <n v="3"/>
    <n v="1"/>
    <n v="29"/>
    <n v="3"/>
    <n v="0"/>
    <s v="Vehículos"/>
    <n v="550103"/>
    <n v="0"/>
    <x v="1"/>
    <n v="550103"/>
  </r>
  <r>
    <n v="13"/>
    <n v="3"/>
    <n v="1"/>
    <n v="29"/>
    <n v="5"/>
    <n v="0"/>
    <s v="Máquinas y Equipos"/>
    <n v="29319"/>
    <n v="0"/>
    <x v="1"/>
    <n v="29319"/>
  </r>
  <r>
    <n v="13"/>
    <n v="3"/>
    <n v="1"/>
    <n v="29"/>
    <n v="6"/>
    <n v="0"/>
    <s v="Equipos Informáticos"/>
    <n v="74410"/>
    <n v="0"/>
    <x v="1"/>
    <n v="74410"/>
  </r>
  <r>
    <n v="13"/>
    <n v="3"/>
    <n v="1"/>
    <n v="29"/>
    <n v="7"/>
    <n v="0"/>
    <s v="Programas Informáticos"/>
    <n v="646450"/>
    <n v="0"/>
    <x v="1"/>
    <n v="646450"/>
  </r>
  <r>
    <n v="13"/>
    <n v="3"/>
    <n v="1"/>
    <n v="31"/>
    <n v="2"/>
    <n v="0"/>
    <s v="Proyectos"/>
    <n v="163150"/>
    <n v="0"/>
    <x v="1"/>
    <n v="163150"/>
  </r>
  <r>
    <n v="13"/>
    <n v="3"/>
    <n v="1"/>
    <n v="32"/>
    <n v="4"/>
    <n v="4"/>
    <s v="Corto Plazo"/>
    <n v="71983722"/>
    <n v="0"/>
    <x v="1"/>
    <n v="71983722"/>
  </r>
  <r>
    <n v="13"/>
    <n v="3"/>
    <n v="1"/>
    <n v="32"/>
    <n v="4"/>
    <n v="5"/>
    <s v="Largo Plazo"/>
    <n v="28186323"/>
    <n v="0"/>
    <x v="1"/>
    <n v="28186323"/>
  </r>
  <r>
    <n v="13"/>
    <n v="3"/>
    <n v="1"/>
    <n v="32"/>
    <n v="4"/>
    <n v="6"/>
    <s v="Pre financiamiento art. 3°, Ley N° 18.450"/>
    <n v="2064159"/>
    <n v="0"/>
    <x v="1"/>
    <n v="2064159"/>
  </r>
  <r>
    <n v="13"/>
    <n v="3"/>
    <n v="1"/>
    <n v="32"/>
    <n v="4"/>
    <n v="8"/>
    <s v="Largo Plazo - COBIN"/>
    <n v="3357683"/>
    <n v="0"/>
    <x v="1"/>
    <n v="3357683"/>
  </r>
  <r>
    <n v="13"/>
    <n v="3"/>
    <n v="1"/>
    <n v="33"/>
    <n v="1"/>
    <n v="1"/>
    <s v="Riego"/>
    <n v="32498278"/>
    <n v="0"/>
    <x v="1"/>
    <n v="32498278"/>
  </r>
  <r>
    <n v="13"/>
    <n v="3"/>
    <n v="1"/>
    <n v="33"/>
    <n v="1"/>
    <n v="2"/>
    <s v="Programa Desarrollo Inversiones"/>
    <n v="3955492"/>
    <n v="0"/>
    <x v="1"/>
    <n v="3955492"/>
  </r>
  <r>
    <n v="13"/>
    <n v="3"/>
    <n v="1"/>
    <n v="33"/>
    <n v="1"/>
    <n v="6"/>
    <s v="Programa de Desarrollo de Acción Local"/>
    <n v="20810037"/>
    <n v="0"/>
    <x v="1"/>
    <n v="20810037"/>
  </r>
  <r>
    <n v="13"/>
    <n v="3"/>
    <n v="1"/>
    <n v="33"/>
    <n v="1"/>
    <n v="7"/>
    <s v="Programa de Desarrollo Territorial Indígena"/>
    <n v="22404671"/>
    <n v="0"/>
    <x v="1"/>
    <n v="22404671"/>
  </r>
  <r>
    <n v="13"/>
    <n v="3"/>
    <n v="1"/>
    <n v="33"/>
    <n v="1"/>
    <n v="8"/>
    <s v="Praderas Suplementarias"/>
    <n v="5412163"/>
    <n v="0"/>
    <x v="1"/>
    <n v="5412163"/>
  </r>
  <r>
    <n v="13"/>
    <n v="3"/>
    <n v="1"/>
    <n v="33"/>
    <n v="1"/>
    <n v="9"/>
    <s v="Alianzas Productivas"/>
    <n v="1481770"/>
    <n v="0"/>
    <x v="1"/>
    <n v="1481770"/>
  </r>
  <r>
    <n v="13"/>
    <n v="3"/>
    <n v="1"/>
    <n v="33"/>
    <n v="1"/>
    <n v="10"/>
    <s v="Fundación Promoción y Desarrollo de la Mujer - PRODEMU"/>
    <n v="1407423"/>
    <n v="0"/>
    <x v="1"/>
    <n v="1407423"/>
  </r>
  <r>
    <n v="13"/>
    <n v="3"/>
    <n v="1"/>
    <n v="33"/>
    <n v="1"/>
    <n v="11"/>
    <s v="Desarrollo Integral de Pequeños Productores Campesinos del Secano"/>
    <n v="1893954"/>
    <n v="0"/>
    <x v="1"/>
    <n v="1893954"/>
  </r>
  <r>
    <n v="13"/>
    <n v="3"/>
    <n v="1"/>
    <n v="33"/>
    <n v="1"/>
    <n v="12"/>
    <s v="Inversiones para Comercialización"/>
    <n v="199759"/>
    <n v="0"/>
    <x v="1"/>
    <n v="199759"/>
  </r>
  <r>
    <n v="13"/>
    <n v="3"/>
    <n v="1"/>
    <n v="33"/>
    <n v="1"/>
    <n v="13"/>
    <s v="Inversiones Servicios de Asesoría Técnica"/>
    <n v="7636538"/>
    <n v="0"/>
    <x v="1"/>
    <n v="7636538"/>
  </r>
  <r>
    <n v="13"/>
    <n v="3"/>
    <n v="1"/>
    <n v="33"/>
    <n v="1"/>
    <n v="14"/>
    <s v="Inversión Producción Sustentable de Cultivos Tradicionales"/>
    <n v="8357838"/>
    <n v="0"/>
    <x v="1"/>
    <n v="8357838"/>
  </r>
  <r>
    <n v="13"/>
    <n v="3"/>
    <n v="1"/>
    <n v="33"/>
    <n v="1"/>
    <n v="15"/>
    <s v="Programa de Transición a la Agricultura Sostenible"/>
    <n v="451775"/>
    <n v="0"/>
    <x v="1"/>
    <n v="451775"/>
  </r>
  <r>
    <n v="13"/>
    <n v="3"/>
    <n v="1"/>
    <n v="34"/>
    <n v="7"/>
    <n v="0"/>
    <s v="Deuda Flotante"/>
    <n v="10"/>
    <n v="0"/>
    <x v="1"/>
    <n v="10"/>
  </r>
  <r>
    <n v="13"/>
    <n v="4"/>
    <n v="1"/>
    <n v="5"/>
    <n v="2"/>
    <n v="201"/>
    <s v="Recuperación de Licencias Médicas - FONASA"/>
    <n v="10"/>
    <n v="0"/>
    <x v="0"/>
    <n v="10"/>
  </r>
  <r>
    <n v="13"/>
    <n v="4"/>
    <n v="1"/>
    <n v="6"/>
    <n v="0"/>
    <n v="0"/>
    <s v="RENTAS DE LA PROPIEDAD"/>
    <n v="110363"/>
    <n v="0"/>
    <x v="0"/>
    <n v="110363"/>
  </r>
  <r>
    <n v="13"/>
    <n v="4"/>
    <n v="1"/>
    <n v="7"/>
    <n v="0"/>
    <n v="0"/>
    <s v="INGRESOS DE OPERACIÓN"/>
    <n v="1220398"/>
    <n v="0"/>
    <x v="0"/>
    <n v="1220398"/>
  </r>
  <r>
    <n v="13"/>
    <n v="4"/>
    <n v="1"/>
    <n v="8"/>
    <n v="1"/>
    <n v="0"/>
    <s v="Recuperaciones y Reembolsos por Licencias Médicas"/>
    <n v="2152510"/>
    <n v="0"/>
    <x v="0"/>
    <n v="2152510"/>
  </r>
  <r>
    <n v="13"/>
    <n v="4"/>
    <n v="1"/>
    <n v="8"/>
    <n v="2"/>
    <n v="0"/>
    <s v="Multas y Sanciones Pecuniarias"/>
    <n v="10"/>
    <n v="0"/>
    <x v="0"/>
    <n v="10"/>
  </r>
  <r>
    <n v="13"/>
    <n v="4"/>
    <n v="1"/>
    <n v="8"/>
    <n v="99"/>
    <n v="0"/>
    <s v="Otros"/>
    <n v="10"/>
    <n v="0"/>
    <x v="0"/>
    <n v="10"/>
  </r>
  <r>
    <n v="13"/>
    <n v="4"/>
    <n v="1"/>
    <n v="9"/>
    <n v="1"/>
    <n v="0"/>
    <s v="Libre"/>
    <n v="32642053"/>
    <n v="0"/>
    <x v="0"/>
    <n v="32642053"/>
  </r>
  <r>
    <n v="13"/>
    <n v="4"/>
    <n v="1"/>
    <n v="12"/>
    <n v="10"/>
    <n v="0"/>
    <s v="Ingresos por Percibir"/>
    <n v="10"/>
    <n v="0"/>
    <x v="0"/>
    <n v="10"/>
  </r>
  <r>
    <n v="13"/>
    <n v="4"/>
    <n v="1"/>
    <n v="21"/>
    <n v="0"/>
    <n v="0"/>
    <s v="GASTOS EN PERSONAL"/>
    <n v="26923688"/>
    <n v="0"/>
    <x v="1"/>
    <n v="26923688"/>
  </r>
  <r>
    <n v="13"/>
    <n v="4"/>
    <n v="1"/>
    <n v="22"/>
    <n v="0"/>
    <n v="0"/>
    <s v="BIENES Y SERVICIOS DE CONSUMO"/>
    <n v="3019249"/>
    <n v="0"/>
    <x v="1"/>
    <n v="3019249"/>
  </r>
  <r>
    <n v="13"/>
    <n v="4"/>
    <n v="1"/>
    <n v="23"/>
    <n v="3"/>
    <n v="0"/>
    <s v="Prestaciones Sociales del Empleador"/>
    <n v="10"/>
    <n v="0"/>
    <x v="1"/>
    <n v="10"/>
  </r>
  <r>
    <n v="13"/>
    <n v="4"/>
    <n v="1"/>
    <n v="24"/>
    <n v="1"/>
    <n v="601"/>
    <s v="Emergencias Sanitarias"/>
    <n v="10"/>
    <n v="0"/>
    <x v="1"/>
    <n v="10"/>
  </r>
  <r>
    <n v="13"/>
    <n v="4"/>
    <n v="1"/>
    <n v="24"/>
    <n v="7"/>
    <n v="10"/>
    <s v="Asociación Oficial de Agencias Certificadoras de Semillas"/>
    <n v="1182"/>
    <n v="0"/>
    <x v="1"/>
    <n v="1182"/>
  </r>
  <r>
    <n v="13"/>
    <n v="4"/>
    <n v="1"/>
    <n v="24"/>
    <n v="7"/>
    <n v="11"/>
    <s v="Asociación Internacional de Análisis de Semillas"/>
    <n v="5443"/>
    <n v="0"/>
    <x v="1"/>
    <n v="5443"/>
  </r>
  <r>
    <n v="13"/>
    <n v="4"/>
    <n v="1"/>
    <n v="24"/>
    <n v="7"/>
    <n v="12"/>
    <s v="Unión Internacional para la Protección de las Obtenciones Vegetales"/>
    <n v="4940"/>
    <n v="0"/>
    <x v="1"/>
    <n v="4940"/>
  </r>
  <r>
    <n v="13"/>
    <n v="4"/>
    <n v="1"/>
    <n v="25"/>
    <n v="1"/>
    <n v="0"/>
    <s v="Impuestos"/>
    <n v="148953"/>
    <n v="0"/>
    <x v="1"/>
    <n v="148953"/>
  </r>
  <r>
    <n v="13"/>
    <n v="4"/>
    <n v="1"/>
    <n v="25"/>
    <n v="99"/>
    <n v="0"/>
    <s v="Otros Integros al Fisco"/>
    <n v="2152541"/>
    <n v="0"/>
    <x v="1"/>
    <n v="2152541"/>
  </r>
  <r>
    <n v="13"/>
    <n v="4"/>
    <n v="1"/>
    <n v="26"/>
    <n v="2"/>
    <n v="0"/>
    <s v="Compensaciones por Daños a Terceros y/o a la Propiedad"/>
    <n v="10"/>
    <n v="0"/>
    <x v="1"/>
    <n v="10"/>
  </r>
  <r>
    <n v="13"/>
    <n v="4"/>
    <n v="1"/>
    <n v="29"/>
    <n v="7"/>
    <n v="0"/>
    <s v="Programas Informáticos"/>
    <n v="1931648"/>
    <n v="0"/>
    <x v="1"/>
    <n v="1931648"/>
  </r>
  <r>
    <n v="13"/>
    <n v="4"/>
    <n v="1"/>
    <n v="31"/>
    <n v="2"/>
    <n v="0"/>
    <s v="Proyectos"/>
    <n v="1937680"/>
    <n v="0"/>
    <x v="1"/>
    <n v="1937680"/>
  </r>
  <r>
    <n v="13"/>
    <n v="4"/>
    <n v="1"/>
    <n v="34"/>
    <n v="7"/>
    <n v="0"/>
    <s v="Deuda Flotante"/>
    <n v="10"/>
    <n v="0"/>
    <x v="1"/>
    <n v="10"/>
  </r>
  <r>
    <n v="13"/>
    <n v="4"/>
    <n v="4"/>
    <n v="7"/>
    <n v="0"/>
    <n v="0"/>
    <s v="INGRESOS DE OPERACIÓN"/>
    <n v="23761220"/>
    <n v="0"/>
    <x v="0"/>
    <n v="23761220"/>
  </r>
  <r>
    <n v="13"/>
    <n v="4"/>
    <n v="4"/>
    <n v="9"/>
    <n v="1"/>
    <n v="0"/>
    <s v="Libre"/>
    <n v="1105829"/>
    <n v="0"/>
    <x v="0"/>
    <n v="1105829"/>
  </r>
  <r>
    <n v="13"/>
    <n v="4"/>
    <n v="4"/>
    <n v="12"/>
    <n v="10"/>
    <n v="0"/>
    <s v="Ingresos por Percibir"/>
    <n v="10"/>
    <n v="0"/>
    <x v="0"/>
    <n v="10"/>
  </r>
  <r>
    <n v="13"/>
    <n v="4"/>
    <n v="4"/>
    <n v="21"/>
    <n v="0"/>
    <n v="0"/>
    <s v="GASTOS EN PERSONAL"/>
    <n v="22524470"/>
    <n v="0"/>
    <x v="1"/>
    <n v="22524470"/>
  </r>
  <r>
    <n v="13"/>
    <n v="4"/>
    <n v="4"/>
    <n v="22"/>
    <n v="0"/>
    <n v="0"/>
    <s v="BIENES Y SERVICIOS DE CONSUMO"/>
    <n v="2342579"/>
    <n v="0"/>
    <x v="1"/>
    <n v="2342579"/>
  </r>
  <r>
    <n v="13"/>
    <n v="4"/>
    <n v="4"/>
    <n v="34"/>
    <n v="7"/>
    <n v="0"/>
    <s v="Deuda Flotante"/>
    <n v="10"/>
    <n v="0"/>
    <x v="1"/>
    <n v="10"/>
  </r>
  <r>
    <n v="13"/>
    <n v="4"/>
    <n v="5"/>
    <n v="7"/>
    <n v="0"/>
    <n v="0"/>
    <s v="INGRESOS DE OPERACIÓN"/>
    <n v="2518111"/>
    <n v="0"/>
    <x v="0"/>
    <n v="2518111"/>
  </r>
  <r>
    <n v="13"/>
    <n v="4"/>
    <n v="5"/>
    <n v="9"/>
    <n v="1"/>
    <n v="0"/>
    <s v="Libre"/>
    <n v="13136193"/>
    <n v="0"/>
    <x v="0"/>
    <n v="13136193"/>
  </r>
  <r>
    <n v="13"/>
    <n v="4"/>
    <n v="5"/>
    <n v="12"/>
    <n v="10"/>
    <n v="0"/>
    <s v="Ingresos por Percibir"/>
    <n v="10"/>
    <n v="0"/>
    <x v="0"/>
    <n v="10"/>
  </r>
  <r>
    <n v="13"/>
    <n v="4"/>
    <n v="5"/>
    <n v="21"/>
    <n v="0"/>
    <n v="0"/>
    <s v="GASTOS EN PERSONAL"/>
    <n v="12350391"/>
    <n v="0"/>
    <x v="1"/>
    <n v="12350391"/>
  </r>
  <r>
    <n v="13"/>
    <n v="4"/>
    <n v="5"/>
    <n v="22"/>
    <n v="0"/>
    <n v="0"/>
    <s v="BIENES Y SERVICIOS DE CONSUMO"/>
    <n v="3159201"/>
    <n v="0"/>
    <x v="1"/>
    <n v="3159201"/>
  </r>
  <r>
    <n v="13"/>
    <n v="4"/>
    <n v="5"/>
    <n v="24"/>
    <n v="7"/>
    <n v="5"/>
    <s v="Comité Veterinario Permanente del Cono Sur"/>
    <n v="13513"/>
    <n v="0"/>
    <x v="1"/>
    <n v="13513"/>
  </r>
  <r>
    <n v="13"/>
    <n v="4"/>
    <n v="5"/>
    <n v="24"/>
    <n v="7"/>
    <n v="6"/>
    <s v="Organización Mundial de Sanidad Animal"/>
    <n v="64613"/>
    <n v="0"/>
    <x v="1"/>
    <n v="64613"/>
  </r>
  <r>
    <n v="13"/>
    <n v="4"/>
    <n v="5"/>
    <n v="29"/>
    <n v="7"/>
    <n v="0"/>
    <s v="Programas Informáticos"/>
    <n v="66586"/>
    <n v="0"/>
    <x v="1"/>
    <n v="66586"/>
  </r>
  <r>
    <n v="13"/>
    <n v="4"/>
    <n v="5"/>
    <n v="34"/>
    <n v="7"/>
    <n v="0"/>
    <s v="Deuda Flotante"/>
    <n v="10"/>
    <n v="0"/>
    <x v="1"/>
    <n v="10"/>
  </r>
  <r>
    <n v="13"/>
    <n v="4"/>
    <n v="6"/>
    <n v="7"/>
    <n v="0"/>
    <n v="0"/>
    <s v="INGRESOS DE OPERACIÓN"/>
    <n v="894491"/>
    <n v="0"/>
    <x v="0"/>
    <n v="894491"/>
  </r>
  <r>
    <n v="13"/>
    <n v="4"/>
    <n v="6"/>
    <n v="9"/>
    <n v="1"/>
    <n v="0"/>
    <s v="Libre"/>
    <n v="34320740"/>
    <n v="0"/>
    <x v="0"/>
    <n v="34320740"/>
  </r>
  <r>
    <n v="13"/>
    <n v="4"/>
    <n v="6"/>
    <n v="12"/>
    <n v="10"/>
    <n v="0"/>
    <s v="Ingresos por Percibir"/>
    <n v="10"/>
    <n v="0"/>
    <x v="0"/>
    <n v="10"/>
  </r>
  <r>
    <n v="13"/>
    <n v="4"/>
    <n v="6"/>
    <n v="21"/>
    <n v="0"/>
    <n v="0"/>
    <s v="GASTOS EN PERSONAL"/>
    <n v="22811792"/>
    <n v="0"/>
    <x v="1"/>
    <n v="22811792"/>
  </r>
  <r>
    <n v="13"/>
    <n v="4"/>
    <n v="6"/>
    <n v="22"/>
    <n v="0"/>
    <n v="0"/>
    <s v="BIENES Y SERVICIOS DE CONSUMO"/>
    <n v="12296656"/>
    <n v="0"/>
    <x v="1"/>
    <n v="12296656"/>
  </r>
  <r>
    <n v="13"/>
    <n v="4"/>
    <n v="6"/>
    <n v="24"/>
    <n v="7"/>
    <n v="603"/>
    <s v="Comité de Sanidad Vegetal del Cono Sur"/>
    <n v="25133"/>
    <n v="0"/>
    <x v="1"/>
    <n v="25133"/>
  </r>
  <r>
    <n v="13"/>
    <n v="4"/>
    <n v="6"/>
    <n v="24"/>
    <n v="7"/>
    <n v="604"/>
    <s v="Organización Internacional de la Viña y el Vino"/>
    <n v="28500"/>
    <n v="0"/>
    <x v="1"/>
    <n v="28500"/>
  </r>
  <r>
    <n v="13"/>
    <n v="4"/>
    <n v="6"/>
    <n v="29"/>
    <n v="5"/>
    <n v="0"/>
    <s v="Máquinas y Equipos"/>
    <n v="53150"/>
    <n v="0"/>
    <x v="1"/>
    <n v="53150"/>
  </r>
  <r>
    <n v="13"/>
    <n v="4"/>
    <n v="6"/>
    <n v="34"/>
    <n v="7"/>
    <n v="0"/>
    <s v="Deuda Flotante"/>
    <n v="10"/>
    <n v="0"/>
    <x v="1"/>
    <n v="10"/>
  </r>
  <r>
    <n v="13"/>
    <n v="4"/>
    <n v="7"/>
    <n v="7"/>
    <n v="0"/>
    <n v="0"/>
    <s v="INGRESOS DE OPERACIÓN"/>
    <n v="4397349"/>
    <n v="0"/>
    <x v="0"/>
    <n v="4397349"/>
  </r>
  <r>
    <n v="13"/>
    <n v="4"/>
    <n v="7"/>
    <n v="9"/>
    <n v="1"/>
    <n v="0"/>
    <s v="Libre"/>
    <n v="16018220"/>
    <n v="0"/>
    <x v="0"/>
    <n v="16018220"/>
  </r>
  <r>
    <n v="13"/>
    <n v="4"/>
    <n v="7"/>
    <n v="12"/>
    <n v="10"/>
    <n v="0"/>
    <s v="Ingresos por Percibir"/>
    <n v="10"/>
    <n v="0"/>
    <x v="0"/>
    <n v="10"/>
  </r>
  <r>
    <n v="13"/>
    <n v="4"/>
    <n v="7"/>
    <n v="21"/>
    <n v="0"/>
    <n v="0"/>
    <s v="GASTOS EN PERSONAL"/>
    <n v="17543125"/>
    <n v="0"/>
    <x v="1"/>
    <n v="17543125"/>
  </r>
  <r>
    <n v="13"/>
    <n v="4"/>
    <n v="7"/>
    <n v="22"/>
    <n v="0"/>
    <n v="0"/>
    <s v="BIENES Y SERVICIOS DE CONSUMO"/>
    <n v="2322988"/>
    <n v="0"/>
    <x v="1"/>
    <n v="2322988"/>
  </r>
  <r>
    <n v="13"/>
    <n v="4"/>
    <n v="7"/>
    <n v="29"/>
    <n v="7"/>
    <n v="0"/>
    <s v="Programas Informáticos"/>
    <n v="33293"/>
    <n v="0"/>
    <x v="1"/>
    <n v="33293"/>
  </r>
  <r>
    <n v="13"/>
    <n v="4"/>
    <n v="7"/>
    <n v="29"/>
    <n v="99"/>
    <n v="0"/>
    <s v="Otros Activos no Financieros"/>
    <n v="30811"/>
    <n v="0"/>
    <x v="1"/>
    <n v="30811"/>
  </r>
  <r>
    <n v="13"/>
    <n v="4"/>
    <n v="7"/>
    <n v="33"/>
    <n v="2"/>
    <n v="5"/>
    <s v="Dirección General de Concesiones de Obras Públicas"/>
    <n v="485352"/>
    <n v="0"/>
    <x v="1"/>
    <n v="485352"/>
  </r>
  <r>
    <n v="13"/>
    <n v="4"/>
    <n v="7"/>
    <n v="34"/>
    <n v="7"/>
    <n v="0"/>
    <s v="Deuda Flotante"/>
    <n v="10"/>
    <n v="0"/>
    <x v="1"/>
    <n v="10"/>
  </r>
  <r>
    <n v="13"/>
    <n v="4"/>
    <n v="8"/>
    <n v="7"/>
    <n v="0"/>
    <n v="0"/>
    <s v="INGRESOS DE OPERACIÓN"/>
    <n v="1641730"/>
    <n v="0"/>
    <x v="0"/>
    <n v="1641730"/>
  </r>
  <r>
    <n v="13"/>
    <n v="4"/>
    <n v="8"/>
    <n v="9"/>
    <n v="1"/>
    <n v="0"/>
    <s v="Libre"/>
    <n v="9098144"/>
    <n v="0"/>
    <x v="0"/>
    <n v="9098144"/>
  </r>
  <r>
    <n v="13"/>
    <n v="4"/>
    <n v="8"/>
    <n v="12"/>
    <n v="10"/>
    <n v="0"/>
    <s v="Ingresos por Percibir"/>
    <n v="10"/>
    <n v="0"/>
    <x v="0"/>
    <n v="10"/>
  </r>
  <r>
    <n v="13"/>
    <n v="4"/>
    <n v="8"/>
    <n v="21"/>
    <n v="0"/>
    <n v="0"/>
    <s v="GASTOS EN PERSONAL"/>
    <n v="6547589"/>
    <n v="0"/>
    <x v="1"/>
    <n v="6547589"/>
  </r>
  <r>
    <n v="13"/>
    <n v="4"/>
    <n v="8"/>
    <n v="22"/>
    <n v="0"/>
    <n v="0"/>
    <s v="BIENES Y SERVICIOS DE CONSUMO"/>
    <n v="506471"/>
    <n v="0"/>
    <x v="1"/>
    <n v="506471"/>
  </r>
  <r>
    <n v="13"/>
    <n v="4"/>
    <n v="8"/>
    <n v="24"/>
    <n v="1"/>
    <n v="404"/>
    <s v="Sistema de Incentivos Ley N° 20.412"/>
    <n v="3648425"/>
    <n v="0"/>
    <x v="1"/>
    <n v="3648425"/>
  </r>
  <r>
    <n v="13"/>
    <n v="4"/>
    <n v="8"/>
    <n v="24"/>
    <n v="7"/>
    <n v="9"/>
    <s v="Instituto Interamericano de Cooperación Agrícola"/>
    <n v="2727"/>
    <n v="0"/>
    <x v="1"/>
    <n v="2727"/>
  </r>
  <r>
    <n v="13"/>
    <n v="4"/>
    <n v="8"/>
    <n v="24"/>
    <n v="7"/>
    <n v="14"/>
    <s v="Convención sobre la Conservación de las Especies Migratorias de Animales Silvestres"/>
    <n v="23502"/>
    <n v="0"/>
    <x v="1"/>
    <n v="23502"/>
  </r>
  <r>
    <n v="13"/>
    <n v="4"/>
    <n v="8"/>
    <n v="24"/>
    <n v="7"/>
    <n v="15"/>
    <s v="Convención sobre el Comercio Internacional de Especies Amenazadas de Fauna y Flora Silvestre"/>
    <n v="11160"/>
    <n v="0"/>
    <x v="1"/>
    <n v="11160"/>
  </r>
  <r>
    <n v="13"/>
    <n v="4"/>
    <n v="8"/>
    <n v="34"/>
    <n v="7"/>
    <n v="0"/>
    <s v="Deuda Flotante"/>
    <n v="10"/>
    <n v="0"/>
    <x v="1"/>
    <n v="10"/>
  </r>
  <r>
    <n v="13"/>
    <n v="4"/>
    <n v="9"/>
    <n v="7"/>
    <n v="0"/>
    <n v="0"/>
    <s v="INGRESOS DE OPERACIÓN"/>
    <n v="1224511"/>
    <n v="0"/>
    <x v="0"/>
    <n v="1224511"/>
  </r>
  <r>
    <n v="13"/>
    <n v="4"/>
    <n v="9"/>
    <n v="9"/>
    <n v="1"/>
    <n v="0"/>
    <s v="Libre"/>
    <n v="6281140"/>
    <n v="0"/>
    <x v="0"/>
    <n v="6281140"/>
  </r>
  <r>
    <n v="13"/>
    <n v="4"/>
    <n v="9"/>
    <n v="12"/>
    <n v="10"/>
    <n v="0"/>
    <s v="Ingresos por Percibir"/>
    <n v="10"/>
    <n v="0"/>
    <x v="0"/>
    <n v="10"/>
  </r>
  <r>
    <n v="13"/>
    <n v="4"/>
    <n v="9"/>
    <n v="21"/>
    <n v="0"/>
    <n v="0"/>
    <s v="GASTOS EN PERSONAL"/>
    <n v="5604985"/>
    <n v="0"/>
    <x v="1"/>
    <n v="5604985"/>
  </r>
  <r>
    <n v="13"/>
    <n v="4"/>
    <n v="9"/>
    <n v="22"/>
    <n v="0"/>
    <n v="0"/>
    <s v="BIENES Y SERVICIOS DE CONSUMO"/>
    <n v="1635251"/>
    <n v="0"/>
    <x v="1"/>
    <n v="1635251"/>
  </r>
  <r>
    <n v="13"/>
    <n v="4"/>
    <n v="9"/>
    <n v="29"/>
    <n v="5"/>
    <n v="0"/>
    <s v="Máquinas y Equipos"/>
    <n v="204377"/>
    <n v="0"/>
    <x v="1"/>
    <n v="204377"/>
  </r>
  <r>
    <n v="13"/>
    <n v="4"/>
    <n v="9"/>
    <n v="29"/>
    <n v="7"/>
    <n v="0"/>
    <s v="Programas Informáticos"/>
    <n v="61038"/>
    <n v="0"/>
    <x v="1"/>
    <n v="61038"/>
  </r>
  <r>
    <n v="13"/>
    <n v="4"/>
    <n v="9"/>
    <n v="34"/>
    <n v="7"/>
    <n v="0"/>
    <s v="Deuda Flotante"/>
    <n v="10"/>
    <n v="0"/>
    <x v="1"/>
    <n v="10"/>
  </r>
  <r>
    <n v="13"/>
    <n v="5"/>
    <n v="1"/>
    <n v="9"/>
    <n v="1"/>
    <n v="0"/>
    <s v="Libre"/>
    <n v="23580426"/>
    <n v="0"/>
    <x v="0"/>
    <n v="23580426"/>
  </r>
  <r>
    <n v="13"/>
    <n v="5"/>
    <n v="1"/>
    <n v="15"/>
    <n v="0"/>
    <n v="0"/>
    <s v="SALDO INICIAL DE CAJA"/>
    <n v="10"/>
    <n v="0"/>
    <x v="0"/>
    <n v="10"/>
  </r>
  <r>
    <n v="13"/>
    <n v="5"/>
    <n v="1"/>
    <n v="21"/>
    <n v="0"/>
    <n v="0"/>
    <s v="GASTOS EN PERSONAL"/>
    <n v="18764957"/>
    <n v="0"/>
    <x v="1"/>
    <n v="18764957"/>
  </r>
  <r>
    <n v="13"/>
    <n v="5"/>
    <n v="1"/>
    <n v="22"/>
    <n v="0"/>
    <n v="0"/>
    <s v="BIENES Y SERVICIOS DE CONSUMO"/>
    <n v="3543686"/>
    <n v="0"/>
    <x v="1"/>
    <n v="3543686"/>
  </r>
  <r>
    <n v="13"/>
    <n v="5"/>
    <n v="1"/>
    <n v="23"/>
    <n v="3"/>
    <n v="0"/>
    <s v="Prestaciones Sociales del Empleador"/>
    <n v="10"/>
    <n v="0"/>
    <x v="1"/>
    <n v="10"/>
  </r>
  <r>
    <n v="13"/>
    <n v="5"/>
    <n v="1"/>
    <n v="24"/>
    <n v="1"/>
    <n v="6"/>
    <s v="Otras Transferencias"/>
    <n v="10"/>
    <n v="0"/>
    <x v="1"/>
    <n v="10"/>
  </r>
  <r>
    <n v="13"/>
    <n v="5"/>
    <n v="1"/>
    <n v="29"/>
    <n v="3"/>
    <n v="0"/>
    <s v="Vehículos"/>
    <n v="119588"/>
    <n v="0"/>
    <x v="1"/>
    <n v="119588"/>
  </r>
  <r>
    <n v="13"/>
    <n v="5"/>
    <n v="1"/>
    <n v="29"/>
    <n v="6"/>
    <n v="0"/>
    <s v="Equipos Informáticos"/>
    <n v="203656"/>
    <n v="0"/>
    <x v="1"/>
    <n v="203656"/>
  </r>
  <r>
    <n v="13"/>
    <n v="5"/>
    <n v="1"/>
    <n v="29"/>
    <n v="7"/>
    <n v="0"/>
    <s v="Programas Informáticos"/>
    <n v="948519"/>
    <n v="0"/>
    <x v="1"/>
    <n v="948519"/>
  </r>
  <r>
    <n v="13"/>
    <n v="5"/>
    <n v="1"/>
    <n v="34"/>
    <n v="7"/>
    <n v="0"/>
    <s v="Deuda Flotante"/>
    <n v="10"/>
    <n v="0"/>
    <x v="1"/>
    <n v="10"/>
  </r>
  <r>
    <n v="13"/>
    <n v="5"/>
    <n v="3"/>
    <n v="9"/>
    <n v="1"/>
    <n v="0"/>
    <s v="Libre"/>
    <n v="90082627"/>
    <n v="0"/>
    <x v="0"/>
    <n v="90082627"/>
  </r>
  <r>
    <n v="13"/>
    <n v="5"/>
    <n v="3"/>
    <n v="15"/>
    <n v="0"/>
    <n v="0"/>
    <s v="SALDO INICIAL DE CAJA"/>
    <n v="10"/>
    <n v="0"/>
    <x v="0"/>
    <n v="10"/>
  </r>
  <r>
    <n v="13"/>
    <n v="5"/>
    <n v="3"/>
    <n v="21"/>
    <n v="0"/>
    <n v="0"/>
    <s v="GASTOS EN PERSONAL"/>
    <n v="25502211"/>
    <n v="0"/>
    <x v="1"/>
    <n v="25502211"/>
  </r>
  <r>
    <n v="13"/>
    <n v="5"/>
    <n v="3"/>
    <n v="22"/>
    <n v="0"/>
    <n v="0"/>
    <s v="BIENES Y SERVICIOS DE CONSUMO"/>
    <n v="64331846"/>
    <n v="0"/>
    <x v="1"/>
    <n v="64331846"/>
  </r>
  <r>
    <n v="13"/>
    <n v="5"/>
    <n v="3"/>
    <n v="29"/>
    <n v="3"/>
    <n v="0"/>
    <s v="Vehículos"/>
    <n v="88131"/>
    <n v="0"/>
    <x v="1"/>
    <n v="88131"/>
  </r>
  <r>
    <n v="13"/>
    <n v="5"/>
    <n v="3"/>
    <n v="29"/>
    <n v="5"/>
    <n v="0"/>
    <s v="Máquinas y Equipos"/>
    <n v="160439"/>
    <n v="0"/>
    <x v="1"/>
    <n v="160439"/>
  </r>
  <r>
    <n v="13"/>
    <n v="5"/>
    <n v="3"/>
    <n v="34"/>
    <n v="7"/>
    <n v="0"/>
    <s v="Deuda Flotante"/>
    <n v="10"/>
    <n v="0"/>
    <x v="1"/>
    <n v="10"/>
  </r>
  <r>
    <n v="13"/>
    <n v="5"/>
    <n v="4"/>
    <n v="7"/>
    <n v="0"/>
    <n v="0"/>
    <s v="INGRESOS DE OPERACIÓN"/>
    <n v="10855675"/>
    <n v="0"/>
    <x v="0"/>
    <n v="10855675"/>
  </r>
  <r>
    <n v="13"/>
    <n v="5"/>
    <n v="4"/>
    <n v="9"/>
    <n v="1"/>
    <n v="0"/>
    <s v="Libre"/>
    <n v="8109651"/>
    <n v="0"/>
    <x v="0"/>
    <n v="8109651"/>
  </r>
  <r>
    <n v="13"/>
    <n v="5"/>
    <n v="4"/>
    <n v="13"/>
    <n v="2"/>
    <n v="129"/>
    <s v="Subsecretaria de Turismo"/>
    <n v="79725"/>
    <n v="0"/>
    <x v="0"/>
    <n v="79725"/>
  </r>
  <r>
    <n v="13"/>
    <n v="5"/>
    <n v="4"/>
    <n v="15"/>
    <n v="0"/>
    <n v="0"/>
    <s v="SALDO INICIAL DE CAJA"/>
    <n v="10"/>
    <n v="0"/>
    <x v="0"/>
    <n v="10"/>
  </r>
  <r>
    <n v="13"/>
    <n v="5"/>
    <n v="4"/>
    <n v="21"/>
    <n v="0"/>
    <n v="0"/>
    <s v="GASTOS EN PERSONAL"/>
    <n v="15210112"/>
    <n v="0"/>
    <x v="1"/>
    <n v="15210112"/>
  </r>
  <r>
    <n v="13"/>
    <n v="5"/>
    <n v="4"/>
    <n v="22"/>
    <n v="0"/>
    <n v="0"/>
    <s v="BIENES Y SERVICIOS DE CONSUMO"/>
    <n v="3421403"/>
    <n v="0"/>
    <x v="1"/>
    <n v="3421403"/>
  </r>
  <r>
    <n v="13"/>
    <n v="5"/>
    <n v="4"/>
    <n v="24"/>
    <n v="1"/>
    <n v="411"/>
    <s v="Jardín Botánico"/>
    <n v="227222"/>
    <n v="0"/>
    <x v="1"/>
    <n v="227222"/>
  </r>
  <r>
    <n v="13"/>
    <n v="5"/>
    <n v="4"/>
    <n v="29"/>
    <n v="3"/>
    <n v="0"/>
    <s v="Vehículos"/>
    <n v="106589"/>
    <n v="0"/>
    <x v="1"/>
    <n v="106589"/>
  </r>
  <r>
    <n v="13"/>
    <n v="5"/>
    <n v="4"/>
    <n v="31"/>
    <n v="2"/>
    <n v="0"/>
    <s v="Proyectos"/>
    <n v="79725"/>
    <n v="0"/>
    <x v="1"/>
    <n v="79725"/>
  </r>
  <r>
    <n v="13"/>
    <n v="5"/>
    <n v="4"/>
    <n v="34"/>
    <n v="7"/>
    <n v="0"/>
    <s v="Deuda Flotante"/>
    <n v="10"/>
    <n v="0"/>
    <x v="1"/>
    <n v="10"/>
  </r>
  <r>
    <n v="13"/>
    <n v="5"/>
    <n v="5"/>
    <n v="7"/>
    <n v="0"/>
    <n v="0"/>
    <s v="INGRESOS DE OPERACIÓN"/>
    <n v="2854757"/>
    <n v="0"/>
    <x v="0"/>
    <n v="2854757"/>
  </r>
  <r>
    <n v="13"/>
    <n v="5"/>
    <n v="5"/>
    <n v="9"/>
    <n v="1"/>
    <n v="0"/>
    <s v="Libre"/>
    <n v="30888520"/>
    <n v="0"/>
    <x v="0"/>
    <n v="30888520"/>
  </r>
  <r>
    <n v="13"/>
    <n v="5"/>
    <n v="5"/>
    <n v="15"/>
    <n v="0"/>
    <n v="0"/>
    <s v="SALDO INICIAL DE CAJA"/>
    <n v="10"/>
    <n v="0"/>
    <x v="0"/>
    <n v="10"/>
  </r>
  <r>
    <n v="13"/>
    <n v="5"/>
    <n v="5"/>
    <n v="21"/>
    <n v="0"/>
    <n v="0"/>
    <s v="GASTOS EN PERSONAL"/>
    <n v="16724037"/>
    <n v="0"/>
    <x v="1"/>
    <n v="16724037"/>
  </r>
  <r>
    <n v="13"/>
    <n v="5"/>
    <n v="5"/>
    <n v="22"/>
    <n v="0"/>
    <n v="0"/>
    <s v="BIENES Y SERVICIOS DE CONSUMO"/>
    <n v="14142775"/>
    <n v="0"/>
    <x v="1"/>
    <n v="14142775"/>
  </r>
  <r>
    <n v="13"/>
    <n v="5"/>
    <n v="5"/>
    <n v="24"/>
    <n v="1"/>
    <n v="1"/>
    <s v="Fondo para Investigación Ley Bosque Nativo"/>
    <n v="918036"/>
    <n v="0"/>
    <x v="1"/>
    <n v="918036"/>
  </r>
  <r>
    <n v="13"/>
    <n v="5"/>
    <n v="5"/>
    <n v="24"/>
    <n v="7"/>
    <n v="7"/>
    <s v="Convención Naciones Unidas contra la Desertificación"/>
    <n v="28408"/>
    <n v="0"/>
    <x v="1"/>
    <n v="28408"/>
  </r>
  <r>
    <n v="13"/>
    <n v="5"/>
    <n v="5"/>
    <n v="29"/>
    <n v="3"/>
    <n v="0"/>
    <s v="Vehículos"/>
    <n v="119588"/>
    <n v="0"/>
    <x v="1"/>
    <n v="119588"/>
  </r>
  <r>
    <n v="13"/>
    <n v="5"/>
    <n v="5"/>
    <n v="33"/>
    <n v="2"/>
    <n v="6"/>
    <s v="Bosque Nativo Ley N° 20.283"/>
    <n v="1810433"/>
    <n v="0"/>
    <x v="1"/>
    <n v="1810433"/>
  </r>
  <r>
    <n v="13"/>
    <n v="5"/>
    <n v="5"/>
    <n v="34"/>
    <n v="7"/>
    <n v="0"/>
    <s v="Deuda Flotante"/>
    <n v="10"/>
    <n v="0"/>
    <x v="1"/>
    <n v="10"/>
  </r>
  <r>
    <n v="13"/>
    <n v="5"/>
    <n v="6"/>
    <n v="9"/>
    <n v="1"/>
    <n v="0"/>
    <s v="Libre"/>
    <n v="2831708"/>
    <n v="0"/>
    <x v="0"/>
    <n v="2831708"/>
  </r>
  <r>
    <n v="13"/>
    <n v="5"/>
    <n v="6"/>
    <n v="15"/>
    <n v="0"/>
    <n v="0"/>
    <s v="SALDO INICIAL DE CAJA"/>
    <n v="10"/>
    <n v="0"/>
    <x v="0"/>
    <n v="10"/>
  </r>
  <r>
    <n v="13"/>
    <n v="5"/>
    <n v="6"/>
    <n v="21"/>
    <n v="0"/>
    <n v="0"/>
    <s v="GASTOS EN PERSONAL"/>
    <n v="1681317"/>
    <n v="0"/>
    <x v="1"/>
    <n v="1681317"/>
  </r>
  <r>
    <n v="13"/>
    <n v="5"/>
    <n v="6"/>
    <n v="22"/>
    <n v="0"/>
    <n v="0"/>
    <s v="BIENES Y SERVICIOS DE CONSUMO"/>
    <n v="1094159"/>
    <n v="0"/>
    <x v="1"/>
    <n v="1094159"/>
  </r>
  <r>
    <n v="13"/>
    <n v="5"/>
    <n v="6"/>
    <n v="29"/>
    <n v="4"/>
    <n v="0"/>
    <s v="Mobiliario y Otros"/>
    <n v="52512"/>
    <n v="0"/>
    <x v="1"/>
    <n v="52512"/>
  </r>
  <r>
    <n v="13"/>
    <n v="5"/>
    <n v="6"/>
    <n v="29"/>
    <n v="7"/>
    <n v="0"/>
    <s v="Programas Informáticos"/>
    <n v="3720"/>
    <n v="0"/>
    <x v="1"/>
    <n v="3720"/>
  </r>
  <r>
    <n v="13"/>
    <n v="5"/>
    <n v="6"/>
    <n v="34"/>
    <n v="7"/>
    <n v="0"/>
    <s v="Deuda Flotante"/>
    <n v="10"/>
    <n v="0"/>
    <x v="1"/>
    <n v="10"/>
  </r>
  <r>
    <n v="13"/>
    <n v="6"/>
    <n v="1"/>
    <n v="5"/>
    <n v="2"/>
    <n v="201"/>
    <s v="Recuperación de Licencias Médicas - FONASA"/>
    <n v="10"/>
    <n v="0"/>
    <x v="0"/>
    <n v="10"/>
  </r>
  <r>
    <n v="13"/>
    <n v="6"/>
    <n v="1"/>
    <n v="8"/>
    <n v="1"/>
    <n v="0"/>
    <s v="Recuperaciones y Reembolsos por Licencias Médicas"/>
    <n v="64916"/>
    <n v="0"/>
    <x v="0"/>
    <n v="64916"/>
  </r>
  <r>
    <n v="13"/>
    <n v="6"/>
    <n v="1"/>
    <n v="8"/>
    <n v="2"/>
    <n v="0"/>
    <s v="Multas y Sanciones Pecuniarias"/>
    <n v="20"/>
    <n v="0"/>
    <x v="0"/>
    <n v="20"/>
  </r>
  <r>
    <n v="13"/>
    <n v="6"/>
    <n v="1"/>
    <n v="8"/>
    <n v="99"/>
    <n v="0"/>
    <s v="Otros"/>
    <n v="20"/>
    <n v="0"/>
    <x v="0"/>
    <n v="20"/>
  </r>
  <r>
    <n v="13"/>
    <n v="6"/>
    <n v="1"/>
    <n v="9"/>
    <n v="1"/>
    <n v="0"/>
    <s v="Libre"/>
    <n v="104723412"/>
    <n v="0"/>
    <x v="0"/>
    <n v="104723412"/>
  </r>
  <r>
    <n v="13"/>
    <n v="6"/>
    <n v="1"/>
    <n v="15"/>
    <n v="0"/>
    <n v="0"/>
    <s v="SALDO INICIAL DE CAJA"/>
    <n v="10"/>
    <n v="0"/>
    <x v="0"/>
    <n v="10"/>
  </r>
  <r>
    <n v="13"/>
    <n v="6"/>
    <n v="1"/>
    <n v="21"/>
    <n v="0"/>
    <n v="0"/>
    <s v="GASTOS EN PERSONAL"/>
    <n v="6554239"/>
    <n v="0"/>
    <x v="1"/>
    <n v="6554239"/>
  </r>
  <r>
    <n v="13"/>
    <n v="6"/>
    <n v="1"/>
    <n v="22"/>
    <n v="0"/>
    <n v="0"/>
    <s v="BIENES Y SERVICIOS DE CONSUMO"/>
    <n v="869662"/>
    <n v="0"/>
    <x v="1"/>
    <n v="869662"/>
  </r>
  <r>
    <n v="13"/>
    <n v="6"/>
    <n v="1"/>
    <n v="23"/>
    <n v="3"/>
    <n v="0"/>
    <s v="Prestaciones Sociales del Empleador"/>
    <n v="10"/>
    <n v="0"/>
    <x v="1"/>
    <n v="10"/>
  </r>
  <r>
    <n v="13"/>
    <n v="6"/>
    <n v="1"/>
    <n v="24"/>
    <n v="3"/>
    <n v="51"/>
    <s v="Programa Construcción y Rehabilitación Obras de Riego"/>
    <n v="2472123"/>
    <n v="0"/>
    <x v="1"/>
    <n v="2472123"/>
  </r>
  <r>
    <n v="13"/>
    <n v="6"/>
    <n v="1"/>
    <n v="25"/>
    <n v="1"/>
    <n v="0"/>
    <s v="Impuestos"/>
    <n v="10"/>
    <n v="0"/>
    <x v="1"/>
    <n v="10"/>
  </r>
  <r>
    <n v="13"/>
    <n v="6"/>
    <n v="1"/>
    <n v="25"/>
    <n v="99"/>
    <n v="0"/>
    <s v="Otros Integros al Fisco"/>
    <n v="64916"/>
    <n v="0"/>
    <x v="1"/>
    <n v="64916"/>
  </r>
  <r>
    <n v="13"/>
    <n v="6"/>
    <n v="1"/>
    <n v="29"/>
    <n v="7"/>
    <n v="0"/>
    <s v="Programas Informáticos"/>
    <n v="290830"/>
    <n v="0"/>
    <x v="1"/>
    <n v="290830"/>
  </r>
  <r>
    <n v="13"/>
    <n v="6"/>
    <n v="1"/>
    <n v="31"/>
    <n v="1"/>
    <n v="0"/>
    <s v="Estudios Básicos"/>
    <n v="1916271"/>
    <n v="0"/>
    <x v="1"/>
    <n v="1916271"/>
  </r>
  <r>
    <n v="13"/>
    <n v="6"/>
    <n v="1"/>
    <n v="31"/>
    <n v="2"/>
    <n v="0"/>
    <s v="Proyectos"/>
    <n v="148820"/>
    <n v="0"/>
    <x v="1"/>
    <n v="148820"/>
  </r>
  <r>
    <n v="13"/>
    <n v="6"/>
    <n v="1"/>
    <n v="31"/>
    <n v="3"/>
    <n v="0"/>
    <s v="Programas de Inversión"/>
    <n v="1714074"/>
    <n v="0"/>
    <x v="1"/>
    <n v="1714074"/>
  </r>
  <r>
    <n v="13"/>
    <n v="6"/>
    <n v="1"/>
    <n v="33"/>
    <n v="2"/>
    <n v="4"/>
    <s v="Al INDAP - Pre financiamiento art. 3°, Ley N° 18.450"/>
    <n v="1219392"/>
    <n v="0"/>
    <x v="1"/>
    <n v="1219392"/>
  </r>
  <r>
    <n v="13"/>
    <n v="6"/>
    <n v="1"/>
    <n v="33"/>
    <n v="2"/>
    <n v="5"/>
    <s v="Bonificación por Inversiones de Riego y Drenaje Ley N° 18.450"/>
    <n v="89538031"/>
    <n v="0"/>
    <x v="1"/>
    <n v="89538031"/>
  </r>
  <r>
    <n v="13"/>
    <n v="6"/>
    <n v="1"/>
    <n v="34"/>
    <n v="7"/>
    <n v="0"/>
    <s v="Deuda Flotante"/>
    <n v="10"/>
    <n v="0"/>
    <x v="1"/>
    <n v="10"/>
  </r>
  <r>
    <n v="14"/>
    <n v="1"/>
    <n v="1"/>
    <n v="5"/>
    <n v="2"/>
    <n v="201"/>
    <s v="Recuperación de Licencias Médicas - FONASA"/>
    <n v="10"/>
    <n v="0"/>
    <x v="0"/>
    <n v="10"/>
  </r>
  <r>
    <n v="14"/>
    <n v="1"/>
    <n v="1"/>
    <n v="6"/>
    <n v="0"/>
    <n v="0"/>
    <s v="RENTAS DE LA PROPIEDAD"/>
    <n v="3947008"/>
    <n v="0"/>
    <x v="0"/>
    <n v="3947008"/>
  </r>
  <r>
    <n v="14"/>
    <n v="1"/>
    <n v="1"/>
    <n v="8"/>
    <n v="1"/>
    <n v="0"/>
    <s v="Recuperaciones y Reembolsos por Licencias Médicas"/>
    <n v="360176"/>
    <n v="0"/>
    <x v="0"/>
    <n v="360176"/>
  </r>
  <r>
    <n v="14"/>
    <n v="1"/>
    <n v="1"/>
    <n v="8"/>
    <n v="99"/>
    <n v="0"/>
    <s v="Otros"/>
    <n v="1043999"/>
    <n v="0"/>
    <x v="0"/>
    <n v="1043999"/>
  </r>
  <r>
    <n v="14"/>
    <n v="1"/>
    <n v="1"/>
    <n v="9"/>
    <n v="1"/>
    <n v="0"/>
    <s v="Libre"/>
    <n v="9117548"/>
    <n v="0"/>
    <x v="0"/>
    <n v="9117548"/>
  </r>
  <r>
    <n v="14"/>
    <n v="1"/>
    <n v="1"/>
    <n v="15"/>
    <n v="0"/>
    <n v="0"/>
    <s v="SALDO INICIAL DE CAJA"/>
    <n v="10"/>
    <n v="0"/>
    <x v="0"/>
    <n v="10"/>
  </r>
  <r>
    <n v="14"/>
    <n v="1"/>
    <n v="1"/>
    <n v="21"/>
    <n v="0"/>
    <n v="0"/>
    <s v="GASTOS EN PERSONAL"/>
    <n v="11152436"/>
    <n v="0"/>
    <x v="1"/>
    <n v="11152436"/>
  </r>
  <r>
    <n v="14"/>
    <n v="1"/>
    <n v="1"/>
    <n v="22"/>
    <n v="0"/>
    <n v="0"/>
    <s v="BIENES Y SERVICIOS DE CONSUMO"/>
    <n v="2794115"/>
    <n v="0"/>
    <x v="1"/>
    <n v="2794115"/>
  </r>
  <r>
    <n v="14"/>
    <n v="1"/>
    <n v="1"/>
    <n v="23"/>
    <n v="3"/>
    <n v="0"/>
    <s v="Prestaciones Sociales del Empleador"/>
    <n v="10"/>
    <n v="0"/>
    <x v="1"/>
    <n v="10"/>
  </r>
  <r>
    <n v="14"/>
    <n v="1"/>
    <n v="1"/>
    <n v="25"/>
    <n v="1"/>
    <n v="0"/>
    <s v="Impuestos"/>
    <n v="346"/>
    <n v="0"/>
    <x v="1"/>
    <n v="346"/>
  </r>
  <r>
    <n v="14"/>
    <n v="1"/>
    <n v="1"/>
    <n v="25"/>
    <n v="99"/>
    <n v="0"/>
    <s v="Otros Integros al Fisco"/>
    <n v="360188"/>
    <n v="0"/>
    <x v="1"/>
    <n v="360188"/>
  </r>
  <r>
    <n v="14"/>
    <n v="1"/>
    <n v="1"/>
    <n v="29"/>
    <n v="6"/>
    <n v="0"/>
    <s v="Equipos Informáticos"/>
    <n v="10531"/>
    <n v="0"/>
    <x v="1"/>
    <n v="10531"/>
  </r>
  <r>
    <n v="14"/>
    <n v="1"/>
    <n v="1"/>
    <n v="29"/>
    <n v="7"/>
    <n v="0"/>
    <s v="Programas Informáticos"/>
    <n v="151115"/>
    <n v="0"/>
    <x v="1"/>
    <n v="151115"/>
  </r>
  <r>
    <n v="14"/>
    <n v="1"/>
    <n v="1"/>
    <n v="34"/>
    <n v="7"/>
    <n v="0"/>
    <s v="Deuda Flotante"/>
    <n v="10"/>
    <n v="0"/>
    <x v="1"/>
    <n v="10"/>
  </r>
  <r>
    <n v="14"/>
    <n v="1"/>
    <n v="3"/>
    <n v="6"/>
    <n v="0"/>
    <n v="0"/>
    <s v="RENTAS DE LA PROPIEDAD"/>
    <n v="3038695"/>
    <n v="0"/>
    <x v="0"/>
    <n v="3038695"/>
  </r>
  <r>
    <n v="14"/>
    <n v="1"/>
    <n v="3"/>
    <n v="9"/>
    <n v="1"/>
    <n v="0"/>
    <s v="Libre"/>
    <n v="336245"/>
    <n v="0"/>
    <x v="0"/>
    <n v="336245"/>
  </r>
  <r>
    <n v="14"/>
    <n v="1"/>
    <n v="3"/>
    <n v="15"/>
    <n v="0"/>
    <n v="0"/>
    <s v="SALDO INICIAL DE CAJA"/>
    <n v="10"/>
    <n v="0"/>
    <x v="0"/>
    <n v="10"/>
  </r>
  <r>
    <n v="14"/>
    <n v="1"/>
    <n v="3"/>
    <n v="21"/>
    <n v="0"/>
    <n v="0"/>
    <s v="GASTOS EN PERSONAL"/>
    <n v="2118259"/>
    <n v="0"/>
    <x v="1"/>
    <n v="2118259"/>
  </r>
  <r>
    <n v="14"/>
    <n v="1"/>
    <n v="3"/>
    <n v="22"/>
    <n v="0"/>
    <n v="0"/>
    <s v="BIENES Y SERVICIOS DE CONSUMO"/>
    <n v="1256681"/>
    <n v="0"/>
    <x v="1"/>
    <n v="1256681"/>
  </r>
  <r>
    <n v="14"/>
    <n v="1"/>
    <n v="3"/>
    <n v="34"/>
    <n v="7"/>
    <n v="0"/>
    <s v="Deuda Flotante"/>
    <n v="10"/>
    <n v="0"/>
    <x v="1"/>
    <n v="10"/>
  </r>
  <r>
    <n v="14"/>
    <n v="1"/>
    <n v="4"/>
    <n v="5"/>
    <n v="2"/>
    <n v="1"/>
    <s v="Corporación Nacional de Desarrollo Indígena"/>
    <n v="612099"/>
    <n v="0"/>
    <x v="0"/>
    <n v="612099"/>
  </r>
  <r>
    <n v="14"/>
    <n v="1"/>
    <n v="4"/>
    <n v="6"/>
    <n v="0"/>
    <n v="0"/>
    <s v="RENTAS DE LA PROPIEDAD"/>
    <n v="18827201"/>
    <n v="0"/>
    <x v="0"/>
    <n v="18827201"/>
  </r>
  <r>
    <n v="14"/>
    <n v="1"/>
    <n v="4"/>
    <n v="9"/>
    <n v="1"/>
    <n v="0"/>
    <s v="Libre"/>
    <n v="457753"/>
    <n v="0"/>
    <x v="0"/>
    <n v="457753"/>
  </r>
  <r>
    <n v="14"/>
    <n v="1"/>
    <n v="4"/>
    <n v="10"/>
    <n v="1"/>
    <n v="0"/>
    <s v="Terrenos"/>
    <n v="7159482"/>
    <n v="0"/>
    <x v="0"/>
    <n v="7159482"/>
  </r>
  <r>
    <n v="14"/>
    <n v="1"/>
    <n v="4"/>
    <n v="12"/>
    <n v="9"/>
    <n v="0"/>
    <s v="Por Ventas a Plazo"/>
    <n v="79022"/>
    <n v="0"/>
    <x v="0"/>
    <n v="79022"/>
  </r>
  <r>
    <n v="14"/>
    <n v="1"/>
    <n v="4"/>
    <n v="15"/>
    <n v="0"/>
    <n v="0"/>
    <s v="SALDO INICIAL DE CAJA"/>
    <n v="10"/>
    <n v="0"/>
    <x v="0"/>
    <n v="10"/>
  </r>
  <r>
    <n v="14"/>
    <n v="1"/>
    <n v="4"/>
    <n v="21"/>
    <n v="0"/>
    <n v="0"/>
    <s v="GASTOS EN PERSONAL"/>
    <n v="5303844"/>
    <n v="0"/>
    <x v="1"/>
    <n v="5303844"/>
  </r>
  <r>
    <n v="14"/>
    <n v="1"/>
    <n v="4"/>
    <n v="22"/>
    <n v="0"/>
    <n v="0"/>
    <s v="BIENES Y SERVICIOS DE CONSUMO"/>
    <n v="611194"/>
    <n v="0"/>
    <x v="1"/>
    <n v="611194"/>
  </r>
  <r>
    <n v="14"/>
    <n v="1"/>
    <n v="4"/>
    <n v="24"/>
    <n v="1"/>
    <n v="5"/>
    <s v="Puesta en Valor del Territorio Fiscal"/>
    <n v="44968"/>
    <n v="0"/>
    <x v="1"/>
    <n v="44968"/>
  </r>
  <r>
    <n v="14"/>
    <n v="1"/>
    <n v="4"/>
    <n v="24"/>
    <n v="1"/>
    <n v="9"/>
    <s v="Recuperación y Fortalecimiento de Rutas Patrimoniales"/>
    <n v="82316"/>
    <n v="0"/>
    <x v="1"/>
    <n v="82316"/>
  </r>
  <r>
    <n v="14"/>
    <n v="1"/>
    <n v="4"/>
    <n v="24"/>
    <n v="1"/>
    <n v="10"/>
    <s v="Plan de Gestión Territorial Regional"/>
    <n v="256791"/>
    <n v="0"/>
    <x v="1"/>
    <n v="256791"/>
  </r>
  <r>
    <n v="14"/>
    <n v="1"/>
    <n v="4"/>
    <n v="24"/>
    <n v="1"/>
    <n v="14"/>
    <s v="Gestión y normalización de ocupaciones ilegales e irregulares en inmuebles fiscales"/>
    <n v="307261"/>
    <n v="0"/>
    <x v="1"/>
    <n v="307261"/>
  </r>
  <r>
    <n v="14"/>
    <n v="1"/>
    <n v="4"/>
    <n v="25"/>
    <n v="99"/>
    <n v="0"/>
    <s v="Otros Integros al Fisco"/>
    <n v="5680602"/>
    <n v="0"/>
    <x v="1"/>
    <n v="5680602"/>
  </r>
  <r>
    <n v="14"/>
    <n v="1"/>
    <n v="4"/>
    <n v="32"/>
    <n v="9"/>
    <n v="0"/>
    <s v="Por Ventas a Plazo"/>
    <n v="79022"/>
    <n v="0"/>
    <x v="1"/>
    <n v="79022"/>
  </r>
  <r>
    <n v="14"/>
    <n v="1"/>
    <n v="4"/>
    <n v="33"/>
    <n v="2"/>
    <n v="17"/>
    <s v="Financiamiento Gobiernos Regionales"/>
    <n v="14769559"/>
    <n v="0"/>
    <x v="1"/>
    <n v="14769559"/>
  </r>
  <r>
    <n v="14"/>
    <n v="1"/>
    <n v="4"/>
    <n v="34"/>
    <n v="7"/>
    <n v="0"/>
    <s v="Deuda Flotante"/>
    <n v="10"/>
    <n v="0"/>
    <x v="1"/>
    <n v="10"/>
  </r>
  <r>
    <n v="14"/>
    <n v="1"/>
    <n v="5"/>
    <n v="6"/>
    <n v="0"/>
    <n v="0"/>
    <s v="RENTAS DE LA PROPIEDAD"/>
    <n v="3139241"/>
    <n v="0"/>
    <x v="0"/>
    <n v="3139241"/>
  </r>
  <r>
    <n v="14"/>
    <n v="1"/>
    <n v="5"/>
    <n v="9"/>
    <n v="1"/>
    <n v="0"/>
    <s v="Libre"/>
    <n v="568542"/>
    <n v="0"/>
    <x v="0"/>
    <n v="568542"/>
  </r>
  <r>
    <n v="14"/>
    <n v="1"/>
    <n v="5"/>
    <n v="15"/>
    <n v="0"/>
    <n v="0"/>
    <s v="SALDO INICIAL DE CAJA"/>
    <n v="10"/>
    <n v="0"/>
    <x v="0"/>
    <n v="10"/>
  </r>
  <r>
    <n v="14"/>
    <n v="1"/>
    <n v="5"/>
    <n v="21"/>
    <n v="0"/>
    <n v="0"/>
    <s v="GASTOS EN PERSONAL"/>
    <n v="3102070"/>
    <n v="0"/>
    <x v="1"/>
    <n v="3102070"/>
  </r>
  <r>
    <n v="14"/>
    <n v="1"/>
    <n v="5"/>
    <n v="22"/>
    <n v="0"/>
    <n v="0"/>
    <s v="BIENES Y SERVICIOS DE CONSUMO"/>
    <n v="427102"/>
    <n v="0"/>
    <x v="1"/>
    <n v="427102"/>
  </r>
  <r>
    <n v="14"/>
    <n v="1"/>
    <n v="5"/>
    <n v="29"/>
    <n v="5"/>
    <n v="0"/>
    <s v="Máquinas y Equipos"/>
    <n v="93571"/>
    <n v="0"/>
    <x v="1"/>
    <n v="93571"/>
  </r>
  <r>
    <n v="14"/>
    <n v="1"/>
    <n v="5"/>
    <n v="29"/>
    <n v="6"/>
    <n v="0"/>
    <s v="Equipos Informáticos"/>
    <n v="85040"/>
    <n v="0"/>
    <x v="1"/>
    <n v="85040"/>
  </r>
  <r>
    <n v="14"/>
    <n v="1"/>
    <n v="5"/>
    <n v="34"/>
    <n v="7"/>
    <n v="0"/>
    <s v="Deuda Flotante"/>
    <n v="10"/>
    <n v="0"/>
    <x v="1"/>
    <n v="10"/>
  </r>
  <r>
    <n v="15"/>
    <n v="1"/>
    <n v="1"/>
    <n v="5"/>
    <n v="2"/>
    <n v="201"/>
    <s v="Recuperación de Licencias Médicas - FONASA"/>
    <n v="10"/>
    <n v="0"/>
    <x v="0"/>
    <n v="10"/>
  </r>
  <r>
    <n v="15"/>
    <n v="1"/>
    <n v="1"/>
    <n v="8"/>
    <n v="1"/>
    <n v="0"/>
    <s v="Recuperaciones y Reembolsos por Licencias Médicas"/>
    <n v="73681"/>
    <n v="0"/>
    <x v="0"/>
    <n v="73681"/>
  </r>
  <r>
    <n v="15"/>
    <n v="1"/>
    <n v="1"/>
    <n v="8"/>
    <n v="2"/>
    <n v="0"/>
    <s v="Multas y Sanciones Pecuniarias"/>
    <n v="5996"/>
    <n v="0"/>
    <x v="0"/>
    <n v="5996"/>
  </r>
  <r>
    <n v="15"/>
    <n v="1"/>
    <n v="1"/>
    <n v="8"/>
    <n v="99"/>
    <n v="0"/>
    <s v="Otros"/>
    <n v="781"/>
    <n v="0"/>
    <x v="0"/>
    <n v="781"/>
  </r>
  <r>
    <n v="15"/>
    <n v="1"/>
    <n v="1"/>
    <n v="9"/>
    <n v="1"/>
    <n v="0"/>
    <s v="Libre"/>
    <n v="14506964"/>
    <n v="0"/>
    <x v="0"/>
    <n v="14506964"/>
  </r>
  <r>
    <n v="15"/>
    <n v="1"/>
    <n v="1"/>
    <n v="15"/>
    <n v="0"/>
    <n v="0"/>
    <s v="SALDO INICIAL DE CAJA"/>
    <n v="10"/>
    <n v="0"/>
    <x v="0"/>
    <n v="10"/>
  </r>
  <r>
    <n v="15"/>
    <n v="1"/>
    <n v="1"/>
    <n v="21"/>
    <n v="0"/>
    <n v="0"/>
    <s v="GASTOS EN PERSONAL"/>
    <n v="7229239"/>
    <n v="0"/>
    <x v="1"/>
    <n v="7229239"/>
  </r>
  <r>
    <n v="15"/>
    <n v="1"/>
    <n v="1"/>
    <n v="22"/>
    <n v="0"/>
    <n v="0"/>
    <s v="BIENES Y SERVICIOS DE CONSUMO"/>
    <n v="2125451"/>
    <n v="0"/>
    <x v="1"/>
    <n v="2125451"/>
  </r>
  <r>
    <n v="15"/>
    <n v="1"/>
    <n v="1"/>
    <n v="23"/>
    <n v="3"/>
    <n v="1"/>
    <s v="Indemnización de Cargo Fiscal"/>
    <n v="10"/>
    <n v="0"/>
    <x v="1"/>
    <n v="10"/>
  </r>
  <r>
    <n v="15"/>
    <n v="1"/>
    <n v="1"/>
    <n v="23"/>
    <n v="3"/>
    <n v="3"/>
    <s v="Fondo Retiro Funcionarios Públicos  Ley N° 19.882"/>
    <n v="10"/>
    <n v="0"/>
    <x v="1"/>
    <n v="10"/>
  </r>
  <r>
    <n v="15"/>
    <n v="1"/>
    <n v="1"/>
    <n v="24"/>
    <n v="1"/>
    <n v="432"/>
    <s v="Programa Diálogo Social"/>
    <n v="331027"/>
    <n v="0"/>
    <x v="1"/>
    <n v="331027"/>
  </r>
  <r>
    <n v="15"/>
    <n v="1"/>
    <n v="1"/>
    <n v="24"/>
    <n v="1"/>
    <n v="435"/>
    <s v="Fondo de Formación Sindical y Relaciones Laborales Colaborativas"/>
    <n v="856558"/>
    <n v="0"/>
    <x v="1"/>
    <n v="856558"/>
  </r>
  <r>
    <n v="15"/>
    <n v="1"/>
    <n v="1"/>
    <n v="24"/>
    <n v="3"/>
    <n v="261"/>
    <s v="Comisión del Sistema Nacional de Certificación de Competencias Laborales"/>
    <n v="1966498"/>
    <n v="0"/>
    <x v="1"/>
    <n v="1966498"/>
  </r>
  <r>
    <n v="15"/>
    <n v="1"/>
    <n v="1"/>
    <n v="24"/>
    <n v="7"/>
    <n v="1"/>
    <s v="Organismos Internacionales"/>
    <n v="1453374"/>
    <n v="0"/>
    <x v="1"/>
    <n v="1453374"/>
  </r>
  <r>
    <n v="15"/>
    <n v="1"/>
    <n v="1"/>
    <n v="25"/>
    <n v="1"/>
    <n v="0"/>
    <s v="Impuestos"/>
    <n v="187"/>
    <n v="0"/>
    <x v="1"/>
    <n v="187"/>
  </r>
  <r>
    <n v="15"/>
    <n v="1"/>
    <n v="1"/>
    <n v="25"/>
    <n v="99"/>
    <n v="0"/>
    <s v="Otros Integros al Fisco"/>
    <n v="73691"/>
    <n v="0"/>
    <x v="1"/>
    <n v="73691"/>
  </r>
  <r>
    <n v="15"/>
    <n v="1"/>
    <n v="1"/>
    <n v="29"/>
    <n v="5"/>
    <n v="0"/>
    <s v="Máquinas y Equipos"/>
    <n v="15918"/>
    <n v="0"/>
    <x v="1"/>
    <n v="15918"/>
  </r>
  <r>
    <n v="15"/>
    <n v="1"/>
    <n v="1"/>
    <n v="29"/>
    <n v="6"/>
    <n v="0"/>
    <s v="Equipos Informáticos"/>
    <n v="195518"/>
    <n v="0"/>
    <x v="1"/>
    <n v="195518"/>
  </r>
  <r>
    <n v="15"/>
    <n v="1"/>
    <n v="1"/>
    <n v="29"/>
    <n v="7"/>
    <n v="0"/>
    <s v="Programas Informáticos"/>
    <n v="339941"/>
    <n v="0"/>
    <x v="1"/>
    <n v="339941"/>
  </r>
  <r>
    <n v="15"/>
    <n v="1"/>
    <n v="1"/>
    <n v="34"/>
    <n v="7"/>
    <n v="0"/>
    <s v="Deuda Flotante"/>
    <n v="10"/>
    <n v="0"/>
    <x v="1"/>
    <n v="10"/>
  </r>
  <r>
    <n v="15"/>
    <n v="1"/>
    <n v="1"/>
    <n v="35"/>
    <n v="0"/>
    <n v="0"/>
    <s v="SALDO FINAL DE CAJA"/>
    <n v="10"/>
    <n v="0"/>
    <x v="1"/>
    <n v="10"/>
  </r>
  <r>
    <n v="15"/>
    <n v="1"/>
    <n v="3"/>
    <n v="8"/>
    <n v="99"/>
    <n v="0"/>
    <s v="Otros"/>
    <n v="10"/>
    <n v="0"/>
    <x v="0"/>
    <n v="10"/>
  </r>
  <r>
    <n v="15"/>
    <n v="1"/>
    <n v="3"/>
    <n v="9"/>
    <n v="1"/>
    <n v="0"/>
    <s v="Libre"/>
    <n v="20368987"/>
    <n v="0"/>
    <x v="0"/>
    <n v="20368987"/>
  </r>
  <r>
    <n v="15"/>
    <n v="1"/>
    <n v="3"/>
    <n v="15"/>
    <n v="0"/>
    <n v="0"/>
    <s v="SALDO INICIAL DE CAJA"/>
    <n v="10"/>
    <n v="0"/>
    <x v="0"/>
    <n v="10"/>
  </r>
  <r>
    <n v="15"/>
    <n v="1"/>
    <n v="3"/>
    <n v="21"/>
    <n v="0"/>
    <n v="0"/>
    <s v="GASTOS EN PERSONAL"/>
    <n v="233966"/>
    <n v="0"/>
    <x v="1"/>
    <n v="233966"/>
  </r>
  <r>
    <n v="15"/>
    <n v="1"/>
    <n v="3"/>
    <n v="22"/>
    <n v="0"/>
    <n v="0"/>
    <s v="BIENES Y SERVICIOS DE CONSUMO"/>
    <n v="78841"/>
    <n v="0"/>
    <x v="1"/>
    <n v="78841"/>
  </r>
  <r>
    <n v="15"/>
    <n v="1"/>
    <n v="3"/>
    <n v="24"/>
    <n v="1"/>
    <n v="265"/>
    <s v="Programa Servicios Sociales"/>
    <n v="3949989"/>
    <n v="0"/>
    <x v="1"/>
    <n v="3949989"/>
  </r>
  <r>
    <n v="15"/>
    <n v="1"/>
    <n v="3"/>
    <n v="24"/>
    <n v="1"/>
    <n v="267"/>
    <s v="Mejora a la empleabilidad para artesanos y artesanas tradicionales de zonas rurales"/>
    <n v="221693"/>
    <n v="0"/>
    <x v="1"/>
    <n v="221693"/>
  </r>
  <r>
    <n v="15"/>
    <n v="1"/>
    <n v="3"/>
    <n v="24"/>
    <n v="3"/>
    <n v="263"/>
    <s v="Programa de Apoyo al Empleo Ley N° 20.595 y Sistema Chile Solidario"/>
    <n v="1770241"/>
    <n v="0"/>
    <x v="1"/>
    <n v="1770241"/>
  </r>
  <r>
    <n v="15"/>
    <n v="1"/>
    <n v="3"/>
    <n v="24"/>
    <n v="3"/>
    <n v="264"/>
    <s v="Programa Inversión en la Comunidad"/>
    <n v="14103184"/>
    <n v="0"/>
    <x v="1"/>
    <n v="14103184"/>
  </r>
  <r>
    <n v="15"/>
    <n v="1"/>
    <n v="3"/>
    <n v="25"/>
    <n v="99"/>
    <n v="0"/>
    <s v="Otros Integros al Fisco"/>
    <n v="10"/>
    <n v="0"/>
    <x v="1"/>
    <n v="10"/>
  </r>
  <r>
    <n v="15"/>
    <n v="1"/>
    <n v="3"/>
    <n v="29"/>
    <n v="6"/>
    <n v="0"/>
    <s v="Equipos Informáticos"/>
    <n v="3742"/>
    <n v="0"/>
    <x v="1"/>
    <n v="3742"/>
  </r>
  <r>
    <n v="15"/>
    <n v="1"/>
    <n v="3"/>
    <n v="29"/>
    <n v="7"/>
    <n v="0"/>
    <s v="Programas Informáticos"/>
    <n v="7331"/>
    <n v="0"/>
    <x v="1"/>
    <n v="7331"/>
  </r>
  <r>
    <n v="15"/>
    <n v="1"/>
    <n v="3"/>
    <n v="35"/>
    <n v="0"/>
    <n v="0"/>
    <s v="SALDO FINAL DE CAJA"/>
    <n v="10"/>
    <n v="0"/>
    <x v="1"/>
    <n v="10"/>
  </r>
  <r>
    <n v="15"/>
    <n v="2"/>
    <n v="1"/>
    <n v="5"/>
    <n v="2"/>
    <n v="201"/>
    <s v="Recuperación de Licencias Médicas - FONASA"/>
    <n v="10"/>
    <n v="0"/>
    <x v="0"/>
    <n v="10"/>
  </r>
  <r>
    <n v="15"/>
    <n v="2"/>
    <n v="1"/>
    <n v="7"/>
    <n v="0"/>
    <n v="0"/>
    <s v="INGRESOS DE OPERACIÓN"/>
    <n v="146490"/>
    <n v="0"/>
    <x v="0"/>
    <n v="146490"/>
  </r>
  <r>
    <n v="15"/>
    <n v="2"/>
    <n v="1"/>
    <n v="8"/>
    <n v="1"/>
    <n v="0"/>
    <s v="Recuperaciones y Reembolsos por Licencias Médicas"/>
    <n v="1772295"/>
    <n v="0"/>
    <x v="0"/>
    <n v="1772295"/>
  </r>
  <r>
    <n v="15"/>
    <n v="2"/>
    <n v="1"/>
    <n v="8"/>
    <n v="99"/>
    <n v="0"/>
    <s v="Otros"/>
    <n v="145380"/>
    <n v="0"/>
    <x v="0"/>
    <n v="145380"/>
  </r>
  <r>
    <n v="15"/>
    <n v="2"/>
    <n v="1"/>
    <n v="9"/>
    <n v="1"/>
    <n v="0"/>
    <s v="Libre"/>
    <n v="89656375"/>
    <n v="0"/>
    <x v="0"/>
    <n v="89656375"/>
  </r>
  <r>
    <n v="15"/>
    <n v="2"/>
    <n v="1"/>
    <n v="15"/>
    <n v="0"/>
    <n v="0"/>
    <s v="SALDO INICIAL DE CAJA"/>
    <n v="10"/>
    <n v="0"/>
    <x v="0"/>
    <n v="10"/>
  </r>
  <r>
    <n v="15"/>
    <n v="2"/>
    <n v="1"/>
    <n v="21"/>
    <n v="0"/>
    <n v="0"/>
    <s v="GASTOS EN PERSONAL"/>
    <n v="72682938"/>
    <n v="0"/>
    <x v="1"/>
    <n v="72682938"/>
  </r>
  <r>
    <n v="15"/>
    <n v="2"/>
    <n v="1"/>
    <n v="22"/>
    <n v="0"/>
    <n v="0"/>
    <s v="BIENES Y SERVICIOS DE CONSUMO"/>
    <n v="14090546"/>
    <n v="0"/>
    <x v="1"/>
    <n v="14090546"/>
  </r>
  <r>
    <n v="15"/>
    <n v="2"/>
    <n v="1"/>
    <n v="23"/>
    <n v="3"/>
    <n v="1"/>
    <s v="Indemnización de Cargo Fiscal"/>
    <n v="10"/>
    <n v="0"/>
    <x v="1"/>
    <n v="10"/>
  </r>
  <r>
    <n v="15"/>
    <n v="2"/>
    <n v="1"/>
    <n v="23"/>
    <n v="3"/>
    <n v="3"/>
    <s v="Fondo Retiro Funcionarios Públicos  Ley N° 19.882"/>
    <n v="10"/>
    <n v="0"/>
    <x v="1"/>
    <n v="10"/>
  </r>
  <r>
    <n v="15"/>
    <n v="2"/>
    <n v="1"/>
    <n v="24"/>
    <n v="2"/>
    <n v="100"/>
    <s v="Encuesta Laboral (ENCLA), INE."/>
    <n v="974359"/>
    <n v="0"/>
    <x v="1"/>
    <n v="974359"/>
  </r>
  <r>
    <n v="15"/>
    <n v="2"/>
    <n v="1"/>
    <n v="24"/>
    <n v="7"/>
    <n v="1"/>
    <s v="Organismos Internacionales"/>
    <n v="4750"/>
    <n v="0"/>
    <x v="1"/>
    <n v="4750"/>
  </r>
  <r>
    <n v="15"/>
    <n v="2"/>
    <n v="1"/>
    <n v="25"/>
    <n v="99"/>
    <n v="0"/>
    <s v="Otros Integros al Fisco"/>
    <n v="1772306"/>
    <n v="0"/>
    <x v="1"/>
    <n v="1772306"/>
  </r>
  <r>
    <n v="15"/>
    <n v="2"/>
    <n v="1"/>
    <n v="29"/>
    <n v="4"/>
    <n v="0"/>
    <s v="Mobiliario y Otros"/>
    <n v="136941"/>
    <n v="0"/>
    <x v="1"/>
    <n v="136941"/>
  </r>
  <r>
    <n v="15"/>
    <n v="2"/>
    <n v="1"/>
    <n v="29"/>
    <n v="5"/>
    <n v="0"/>
    <s v="Máquinas y Equipos"/>
    <n v="133587"/>
    <n v="0"/>
    <x v="1"/>
    <n v="133587"/>
  </r>
  <r>
    <n v="15"/>
    <n v="2"/>
    <n v="1"/>
    <n v="29"/>
    <n v="6"/>
    <n v="0"/>
    <s v="Equipos Informáticos"/>
    <n v="394373"/>
    <n v="0"/>
    <x v="1"/>
    <n v="394373"/>
  </r>
  <r>
    <n v="15"/>
    <n v="2"/>
    <n v="1"/>
    <n v="29"/>
    <n v="7"/>
    <n v="0"/>
    <s v="Programas Informáticos"/>
    <n v="1530720"/>
    <n v="0"/>
    <x v="1"/>
    <n v="1530720"/>
  </r>
  <r>
    <n v="15"/>
    <n v="2"/>
    <n v="1"/>
    <n v="34"/>
    <n v="7"/>
    <n v="0"/>
    <s v="Deuda Flotante"/>
    <n v="10"/>
    <n v="0"/>
    <x v="1"/>
    <n v="10"/>
  </r>
  <r>
    <n v="15"/>
    <n v="2"/>
    <n v="1"/>
    <n v="35"/>
    <n v="0"/>
    <n v="0"/>
    <s v="SALDO FINAL DE CAJA"/>
    <n v="10"/>
    <n v="0"/>
    <x v="1"/>
    <n v="10"/>
  </r>
  <r>
    <n v="15"/>
    <n v="3"/>
    <n v="1"/>
    <n v="5"/>
    <n v="2"/>
    <n v="201"/>
    <s v="Recuperación de Licencias Médicas - FONASA"/>
    <n v="10"/>
    <n v="0"/>
    <x v="0"/>
    <n v="10"/>
  </r>
  <r>
    <n v="15"/>
    <n v="3"/>
    <n v="1"/>
    <n v="8"/>
    <n v="1"/>
    <n v="0"/>
    <s v="Recuperaciones y Reembolsos por Licencias Médicas"/>
    <n v="50091"/>
    <n v="0"/>
    <x v="0"/>
    <n v="50091"/>
  </r>
  <r>
    <n v="15"/>
    <n v="3"/>
    <n v="1"/>
    <n v="8"/>
    <n v="2"/>
    <n v="0"/>
    <s v="Multas y Sanciones Pecuniarias"/>
    <n v="1135"/>
    <n v="0"/>
    <x v="0"/>
    <n v="1135"/>
  </r>
  <r>
    <n v="15"/>
    <n v="3"/>
    <n v="1"/>
    <n v="8"/>
    <n v="99"/>
    <n v="0"/>
    <s v="Otros"/>
    <n v="1135"/>
    <n v="0"/>
    <x v="0"/>
    <n v="1135"/>
  </r>
  <r>
    <n v="15"/>
    <n v="3"/>
    <n v="1"/>
    <n v="9"/>
    <n v="1"/>
    <n v="0"/>
    <s v="Libre"/>
    <n v="7501790"/>
    <n v="0"/>
    <x v="0"/>
    <n v="7501790"/>
  </r>
  <r>
    <n v="15"/>
    <n v="3"/>
    <n v="1"/>
    <n v="12"/>
    <n v="10"/>
    <n v="0"/>
    <s v="Ingresos por Percibir"/>
    <n v="20426"/>
    <n v="0"/>
    <x v="0"/>
    <n v="20426"/>
  </r>
  <r>
    <n v="15"/>
    <n v="3"/>
    <n v="1"/>
    <n v="15"/>
    <n v="0"/>
    <n v="0"/>
    <s v="SALDO INICIAL DE CAJA"/>
    <n v="10"/>
    <n v="0"/>
    <x v="0"/>
    <n v="10"/>
  </r>
  <r>
    <n v="15"/>
    <n v="3"/>
    <n v="1"/>
    <n v="21"/>
    <n v="0"/>
    <n v="0"/>
    <s v="GASTOS EN PERSONAL"/>
    <n v="3829210"/>
    <n v="0"/>
    <x v="1"/>
    <n v="3829210"/>
  </r>
  <r>
    <n v="15"/>
    <n v="3"/>
    <n v="1"/>
    <n v="22"/>
    <n v="0"/>
    <n v="0"/>
    <s v="BIENES Y SERVICIOS DE CONSUMO"/>
    <n v="2029394"/>
    <n v="0"/>
    <x v="1"/>
    <n v="2029394"/>
  </r>
  <r>
    <n v="15"/>
    <n v="3"/>
    <n v="1"/>
    <n v="23"/>
    <n v="3"/>
    <n v="1"/>
    <s v="Indemnización de Cargo Fiscal"/>
    <n v="10"/>
    <n v="0"/>
    <x v="1"/>
    <n v="10"/>
  </r>
  <r>
    <n v="15"/>
    <n v="3"/>
    <n v="1"/>
    <n v="23"/>
    <n v="3"/>
    <n v="3"/>
    <s v="Fondo Retiro Funcionarios Públicos  Ley N° 19.882"/>
    <n v="10"/>
    <n v="0"/>
    <x v="1"/>
    <n v="10"/>
  </r>
  <r>
    <n v="15"/>
    <n v="3"/>
    <n v="1"/>
    <n v="24"/>
    <n v="1"/>
    <n v="2"/>
    <s v="Fondo para la Educación Previsional"/>
    <n v="1315215"/>
    <n v="0"/>
    <x v="1"/>
    <n v="1315215"/>
  </r>
  <r>
    <n v="15"/>
    <n v="3"/>
    <n v="1"/>
    <n v="24"/>
    <n v="3"/>
    <n v="1"/>
    <s v="Fondo para la Educación Previsional"/>
    <n v="178832"/>
    <n v="0"/>
    <x v="1"/>
    <n v="178832"/>
  </r>
  <r>
    <n v="15"/>
    <n v="3"/>
    <n v="1"/>
    <n v="24"/>
    <n v="7"/>
    <n v="1"/>
    <s v="A Organismos Internacionales"/>
    <n v="25500"/>
    <n v="0"/>
    <x v="1"/>
    <n v="25500"/>
  </r>
  <r>
    <n v="15"/>
    <n v="3"/>
    <n v="1"/>
    <n v="25"/>
    <n v="99"/>
    <n v="0"/>
    <s v="Otros Integros al Fisco"/>
    <n v="50101"/>
    <n v="0"/>
    <x v="1"/>
    <n v="50101"/>
  </r>
  <r>
    <n v="15"/>
    <n v="3"/>
    <n v="1"/>
    <n v="29"/>
    <n v="4"/>
    <n v="0"/>
    <s v="Mobiliario y Otros"/>
    <n v="5315"/>
    <n v="0"/>
    <x v="1"/>
    <n v="5315"/>
  </r>
  <r>
    <n v="15"/>
    <n v="3"/>
    <n v="1"/>
    <n v="29"/>
    <n v="6"/>
    <n v="0"/>
    <s v="Equipos Informáticos"/>
    <n v="51476"/>
    <n v="0"/>
    <x v="1"/>
    <n v="51476"/>
  </r>
  <r>
    <n v="15"/>
    <n v="3"/>
    <n v="1"/>
    <n v="29"/>
    <n v="7"/>
    <n v="0"/>
    <s v="Programas Informáticos"/>
    <n v="89514"/>
    <n v="0"/>
    <x v="1"/>
    <n v="89514"/>
  </r>
  <r>
    <n v="15"/>
    <n v="3"/>
    <n v="1"/>
    <n v="34"/>
    <n v="7"/>
    <n v="0"/>
    <s v="Deuda Flotante"/>
    <n v="10"/>
    <n v="0"/>
    <x v="1"/>
    <n v="10"/>
  </r>
  <r>
    <n v="15"/>
    <n v="3"/>
    <n v="1"/>
    <n v="35"/>
    <n v="0"/>
    <n v="0"/>
    <s v="SALDO FINAL DE CAJA"/>
    <n v="10"/>
    <n v="0"/>
    <x v="1"/>
    <n v="10"/>
  </r>
  <r>
    <n v="15"/>
    <n v="4"/>
    <n v="1"/>
    <n v="5"/>
    <n v="2"/>
    <n v="201"/>
    <s v="Recuperación de Licencias Médicas - FONASA"/>
    <n v="10"/>
    <n v="0"/>
    <x v="0"/>
    <n v="10"/>
  </r>
  <r>
    <n v="15"/>
    <n v="4"/>
    <n v="1"/>
    <n v="6"/>
    <n v="0"/>
    <n v="0"/>
    <s v="RENTAS DE LA PROPIEDAD"/>
    <n v="4674598"/>
    <n v="0"/>
    <x v="0"/>
    <n v="4674598"/>
  </r>
  <r>
    <n v="15"/>
    <n v="4"/>
    <n v="1"/>
    <n v="7"/>
    <n v="0"/>
    <n v="0"/>
    <s v="INGRESOS DE OPERACIÓN"/>
    <n v="5713398"/>
    <n v="0"/>
    <x v="0"/>
    <n v="5713398"/>
  </r>
  <r>
    <n v="15"/>
    <n v="4"/>
    <n v="1"/>
    <n v="8"/>
    <n v="1"/>
    <n v="0"/>
    <s v="Recuperaciones y Reembolsos por Licencias Médicas"/>
    <n v="230910"/>
    <n v="0"/>
    <x v="0"/>
    <n v="230910"/>
  </r>
  <r>
    <n v="15"/>
    <n v="4"/>
    <n v="1"/>
    <n v="8"/>
    <n v="2"/>
    <n v="0"/>
    <s v="Multas y Sanciones Pecuniarias"/>
    <n v="1135"/>
    <n v="0"/>
    <x v="0"/>
    <n v="1135"/>
  </r>
  <r>
    <n v="15"/>
    <n v="4"/>
    <n v="1"/>
    <n v="8"/>
    <n v="99"/>
    <n v="0"/>
    <s v="Otros"/>
    <n v="3304"/>
    <n v="0"/>
    <x v="0"/>
    <n v="3304"/>
  </r>
  <r>
    <n v="15"/>
    <n v="4"/>
    <n v="1"/>
    <n v="9"/>
    <n v="1"/>
    <n v="0"/>
    <s v="Libre"/>
    <n v="7151475"/>
    <n v="0"/>
    <x v="0"/>
    <n v="7151475"/>
  </r>
  <r>
    <n v="15"/>
    <n v="4"/>
    <n v="1"/>
    <n v="10"/>
    <n v="4"/>
    <n v="0"/>
    <s v="Mobiliario y Otros"/>
    <n v="122"/>
    <n v="0"/>
    <x v="0"/>
    <n v="122"/>
  </r>
  <r>
    <n v="15"/>
    <n v="4"/>
    <n v="1"/>
    <n v="10"/>
    <n v="5"/>
    <n v="0"/>
    <s v="Máquinas y Equipos"/>
    <n v="122"/>
    <n v="0"/>
    <x v="0"/>
    <n v="122"/>
  </r>
  <r>
    <n v="15"/>
    <n v="4"/>
    <n v="1"/>
    <n v="11"/>
    <n v="1"/>
    <n v="0"/>
    <s v="Venta o Rescate de Títulos y Valores"/>
    <n v="420769"/>
    <n v="0"/>
    <x v="0"/>
    <n v="420769"/>
  </r>
  <r>
    <n v="15"/>
    <n v="4"/>
    <n v="1"/>
    <n v="12"/>
    <n v="3"/>
    <n v="0"/>
    <s v="Pignoraticios"/>
    <n v="27425399"/>
    <n v="0"/>
    <x v="0"/>
    <n v="27425399"/>
  </r>
  <r>
    <n v="15"/>
    <n v="4"/>
    <n v="1"/>
    <n v="12"/>
    <n v="10"/>
    <n v="0"/>
    <s v="Ingresos por Percibir"/>
    <n v="1667953"/>
    <n v="0"/>
    <x v="0"/>
    <n v="1667953"/>
  </r>
  <r>
    <n v="15"/>
    <n v="4"/>
    <n v="1"/>
    <n v="15"/>
    <n v="0"/>
    <n v="0"/>
    <s v="SALDO INICIAL DE CAJA"/>
    <n v="10"/>
    <n v="0"/>
    <x v="0"/>
    <n v="10"/>
  </r>
  <r>
    <n v="15"/>
    <n v="4"/>
    <n v="1"/>
    <n v="21"/>
    <n v="0"/>
    <n v="0"/>
    <s v="GASTOS EN PERSONAL"/>
    <n v="9270362"/>
    <n v="0"/>
    <x v="1"/>
    <n v="9270362"/>
  </r>
  <r>
    <n v="15"/>
    <n v="4"/>
    <n v="1"/>
    <n v="22"/>
    <n v="0"/>
    <n v="0"/>
    <s v="BIENES Y SERVICIOS DE CONSUMO"/>
    <n v="5659596"/>
    <n v="0"/>
    <x v="1"/>
    <n v="5659596"/>
  </r>
  <r>
    <n v="15"/>
    <n v="4"/>
    <n v="1"/>
    <n v="23"/>
    <n v="3"/>
    <n v="1"/>
    <s v="Indemnización de Cargo Fiscal"/>
    <n v="10"/>
    <n v="0"/>
    <x v="1"/>
    <n v="10"/>
  </r>
  <r>
    <n v="15"/>
    <n v="4"/>
    <n v="1"/>
    <n v="23"/>
    <n v="3"/>
    <n v="3"/>
    <s v="Fondo Retiro Funcionarios Públicos  Ley N° 19.882"/>
    <n v="10"/>
    <n v="0"/>
    <x v="1"/>
    <n v="10"/>
  </r>
  <r>
    <n v="15"/>
    <n v="4"/>
    <n v="1"/>
    <n v="24"/>
    <n v="7"/>
    <n v="1"/>
    <s v="A Organismos Internacionales"/>
    <n v="3000"/>
    <n v="0"/>
    <x v="1"/>
    <n v="3000"/>
  </r>
  <r>
    <n v="15"/>
    <n v="4"/>
    <n v="1"/>
    <n v="25"/>
    <n v="1"/>
    <n v="0"/>
    <s v="Impuestos"/>
    <n v="170744"/>
    <n v="0"/>
    <x v="1"/>
    <n v="170744"/>
  </r>
  <r>
    <n v="15"/>
    <n v="4"/>
    <n v="1"/>
    <n v="25"/>
    <n v="99"/>
    <n v="0"/>
    <s v="Otros Integros al Fisco"/>
    <n v="230921"/>
    <n v="0"/>
    <x v="1"/>
    <n v="230921"/>
  </r>
  <r>
    <n v="15"/>
    <n v="4"/>
    <n v="1"/>
    <n v="26"/>
    <n v="1"/>
    <n v="0"/>
    <s v="Devoluciones"/>
    <n v="10"/>
    <n v="0"/>
    <x v="1"/>
    <n v="10"/>
  </r>
  <r>
    <n v="15"/>
    <n v="4"/>
    <n v="1"/>
    <n v="29"/>
    <n v="4"/>
    <n v="0"/>
    <s v="Mobiliario y Otros"/>
    <n v="21260"/>
    <n v="0"/>
    <x v="1"/>
    <n v="21260"/>
  </r>
  <r>
    <n v="15"/>
    <n v="4"/>
    <n v="1"/>
    <n v="29"/>
    <n v="5"/>
    <n v="0"/>
    <s v="Máquinas y Equipos"/>
    <n v="127560"/>
    <n v="0"/>
    <x v="1"/>
    <n v="127560"/>
  </r>
  <r>
    <n v="15"/>
    <n v="4"/>
    <n v="1"/>
    <n v="29"/>
    <n v="6"/>
    <n v="0"/>
    <s v="Equipos Informáticos"/>
    <n v="83892"/>
    <n v="0"/>
    <x v="1"/>
    <n v="83892"/>
  </r>
  <r>
    <n v="15"/>
    <n v="4"/>
    <n v="1"/>
    <n v="29"/>
    <n v="7"/>
    <n v="0"/>
    <s v="Programas Informáticos"/>
    <n v="167587"/>
    <n v="0"/>
    <x v="1"/>
    <n v="167587"/>
  </r>
  <r>
    <n v="15"/>
    <n v="4"/>
    <n v="1"/>
    <n v="30"/>
    <n v="1"/>
    <n v="0"/>
    <s v="Compra de Títulos y Valores"/>
    <n v="567371"/>
    <n v="0"/>
    <x v="1"/>
    <n v="567371"/>
  </r>
  <r>
    <n v="15"/>
    <n v="4"/>
    <n v="1"/>
    <n v="32"/>
    <n v="3"/>
    <n v="0"/>
    <s v="Pignoraticios"/>
    <n v="30984872"/>
    <n v="0"/>
    <x v="1"/>
    <n v="30984872"/>
  </r>
  <r>
    <n v="15"/>
    <n v="4"/>
    <n v="1"/>
    <n v="34"/>
    <n v="7"/>
    <n v="0"/>
    <s v="Deuda Flotante"/>
    <n v="2000"/>
    <n v="0"/>
    <x v="1"/>
    <n v="2000"/>
  </r>
  <r>
    <n v="15"/>
    <n v="4"/>
    <n v="1"/>
    <n v="35"/>
    <n v="0"/>
    <n v="0"/>
    <s v="SALDO FINAL DE CAJA"/>
    <n v="10"/>
    <n v="0"/>
    <x v="1"/>
    <n v="10"/>
  </r>
  <r>
    <n v="15"/>
    <n v="5"/>
    <n v="1"/>
    <n v="5"/>
    <n v="1"/>
    <n v="4"/>
    <s v="Administradora del Fondo de Cesantía Solidario"/>
    <n v="685282"/>
    <n v="0"/>
    <x v="0"/>
    <n v="685282"/>
  </r>
  <r>
    <n v="15"/>
    <n v="5"/>
    <n v="1"/>
    <n v="5"/>
    <n v="2"/>
    <n v="9"/>
    <s v="Secretaría y Administración General de Hacienda (Programa 09)"/>
    <n v="190203"/>
    <n v="0"/>
    <x v="0"/>
    <n v="190203"/>
  </r>
  <r>
    <n v="15"/>
    <n v="5"/>
    <n v="1"/>
    <n v="5"/>
    <n v="2"/>
    <n v="201"/>
    <s v="Recuperación de Licencias Médicas - FONASA"/>
    <n v="10"/>
    <n v="0"/>
    <x v="0"/>
    <n v="10"/>
  </r>
  <r>
    <n v="15"/>
    <n v="5"/>
    <n v="1"/>
    <n v="7"/>
    <n v="0"/>
    <n v="0"/>
    <s v="INGRESOS DE OPERACIÓN"/>
    <n v="381993"/>
    <n v="0"/>
    <x v="0"/>
    <n v="381993"/>
  </r>
  <r>
    <n v="15"/>
    <n v="5"/>
    <n v="1"/>
    <n v="8"/>
    <n v="1"/>
    <n v="0"/>
    <s v="Recuperaciones y Reembolsos por Licencias Médicas"/>
    <n v="265546"/>
    <n v="0"/>
    <x v="0"/>
    <n v="265546"/>
  </r>
  <r>
    <n v="15"/>
    <n v="5"/>
    <n v="1"/>
    <n v="8"/>
    <n v="2"/>
    <n v="0"/>
    <s v="Multas y Sanciones Pecuniarias"/>
    <n v="244781"/>
    <n v="0"/>
    <x v="0"/>
    <n v="244781"/>
  </r>
  <r>
    <n v="15"/>
    <n v="5"/>
    <n v="1"/>
    <n v="8"/>
    <n v="99"/>
    <n v="0"/>
    <s v="Otros"/>
    <n v="455400"/>
    <n v="0"/>
    <x v="0"/>
    <n v="455400"/>
  </r>
  <r>
    <n v="15"/>
    <n v="5"/>
    <n v="1"/>
    <n v="9"/>
    <n v="1"/>
    <n v="0"/>
    <s v="Libre"/>
    <n v="89606301"/>
    <n v="0"/>
    <x v="0"/>
    <n v="89606301"/>
  </r>
  <r>
    <n v="15"/>
    <n v="5"/>
    <n v="1"/>
    <n v="15"/>
    <n v="0"/>
    <n v="0"/>
    <s v="SALDO INICIAL DE CAJA"/>
    <n v="10"/>
    <n v="0"/>
    <x v="0"/>
    <n v="10"/>
  </r>
  <r>
    <n v="15"/>
    <n v="5"/>
    <n v="1"/>
    <n v="21"/>
    <n v="0"/>
    <n v="0"/>
    <s v="GASTOS EN PERSONAL"/>
    <n v="21727163"/>
    <n v="0"/>
    <x v="1"/>
    <n v="21727163"/>
  </r>
  <r>
    <n v="15"/>
    <n v="5"/>
    <n v="1"/>
    <n v="22"/>
    <n v="0"/>
    <n v="0"/>
    <s v="BIENES Y SERVICIOS DE CONSUMO"/>
    <n v="13176737"/>
    <n v="0"/>
    <x v="1"/>
    <n v="13176737"/>
  </r>
  <r>
    <n v="15"/>
    <n v="5"/>
    <n v="1"/>
    <n v="23"/>
    <n v="3"/>
    <n v="1"/>
    <s v="Indemnización de Cargo Fiscal"/>
    <n v="10"/>
    <n v="0"/>
    <x v="1"/>
    <n v="10"/>
  </r>
  <r>
    <n v="15"/>
    <n v="5"/>
    <n v="1"/>
    <n v="23"/>
    <n v="3"/>
    <n v="3"/>
    <s v="Fondo Retiro Funcionarios Públicos  Ley N° 19.882"/>
    <n v="10"/>
    <n v="0"/>
    <x v="1"/>
    <n v="10"/>
  </r>
  <r>
    <n v="15"/>
    <n v="5"/>
    <n v="1"/>
    <n v="24"/>
    <n v="1"/>
    <n v="3"/>
    <s v="Becas"/>
    <n v="1182404"/>
    <n v="0"/>
    <x v="1"/>
    <n v="1182404"/>
  </r>
  <r>
    <n v="15"/>
    <n v="5"/>
    <n v="1"/>
    <n v="24"/>
    <n v="1"/>
    <n v="4"/>
    <s v="Bono de Capacitación para Micro y Pequeños Empresarios"/>
    <n v="3107599"/>
    <n v="0"/>
    <x v="1"/>
    <n v="3107599"/>
  </r>
  <r>
    <n v="15"/>
    <n v="5"/>
    <n v="1"/>
    <n v="24"/>
    <n v="1"/>
    <n v="11"/>
    <s v="Programa de Capacitación en Oficios"/>
    <n v="26994971"/>
    <n v="0"/>
    <x v="1"/>
    <n v="26994971"/>
  </r>
  <r>
    <n v="15"/>
    <n v="5"/>
    <n v="1"/>
    <n v="24"/>
    <n v="1"/>
    <n v="266"/>
    <s v="Programa de Intermediación Laboral"/>
    <n v="11580289"/>
    <n v="0"/>
    <x v="1"/>
    <n v="11580289"/>
  </r>
  <r>
    <n v="15"/>
    <n v="5"/>
    <n v="1"/>
    <n v="24"/>
    <n v="1"/>
    <n v="270"/>
    <s v="Certificación de Competencias Laborales"/>
    <n v="2068097"/>
    <n v="0"/>
    <x v="1"/>
    <n v="2068097"/>
  </r>
  <r>
    <n v="15"/>
    <n v="5"/>
    <n v="1"/>
    <n v="24"/>
    <n v="1"/>
    <n v="442"/>
    <s v="Seguros"/>
    <n v="215090"/>
    <n v="0"/>
    <x v="1"/>
    <n v="215090"/>
  </r>
  <r>
    <n v="15"/>
    <n v="5"/>
    <n v="1"/>
    <n v="24"/>
    <n v="1"/>
    <n v="477"/>
    <s v="Programa de Reconversión Laboral"/>
    <n v="7793880"/>
    <n v="0"/>
    <x v="1"/>
    <n v="7793880"/>
  </r>
  <r>
    <n v="15"/>
    <n v="5"/>
    <n v="1"/>
    <n v="24"/>
    <n v="3"/>
    <n v="257"/>
    <s v="Programa de Becas"/>
    <n v="2655202"/>
    <n v="0"/>
    <x v="1"/>
    <n v="2655202"/>
  </r>
  <r>
    <n v="15"/>
    <n v="5"/>
    <n v="1"/>
    <n v="24"/>
    <n v="3"/>
    <n v="258"/>
    <s v="Comisión del Sistema Nacional de Certificación de Competencias Laborales"/>
    <n v="402320"/>
    <n v="0"/>
    <x v="1"/>
    <n v="402320"/>
  </r>
  <r>
    <n v="15"/>
    <n v="5"/>
    <n v="1"/>
    <n v="24"/>
    <n v="7"/>
    <n v="1"/>
    <s v="Organismos Internacionales"/>
    <n v="16000"/>
    <n v="0"/>
    <x v="1"/>
    <n v="16000"/>
  </r>
  <r>
    <n v="15"/>
    <n v="5"/>
    <n v="1"/>
    <n v="25"/>
    <n v="99"/>
    <n v="0"/>
    <s v="Otros Integros al Fisco"/>
    <n v="265557"/>
    <n v="0"/>
    <x v="1"/>
    <n v="265557"/>
  </r>
  <r>
    <n v="15"/>
    <n v="5"/>
    <n v="1"/>
    <n v="26"/>
    <n v="1"/>
    <n v="0"/>
    <s v="Devoluciones"/>
    <n v="10"/>
    <n v="0"/>
    <x v="1"/>
    <n v="10"/>
  </r>
  <r>
    <n v="15"/>
    <n v="5"/>
    <n v="1"/>
    <n v="26"/>
    <n v="2"/>
    <n v="0"/>
    <s v="Compensaciones por Daños a Terceros y/o a la Propiedad"/>
    <n v="10"/>
    <n v="0"/>
    <x v="1"/>
    <n v="10"/>
  </r>
  <r>
    <n v="15"/>
    <n v="5"/>
    <n v="1"/>
    <n v="29"/>
    <n v="4"/>
    <n v="0"/>
    <s v="Mobiliario y Otros"/>
    <n v="32719"/>
    <n v="0"/>
    <x v="1"/>
    <n v="32719"/>
  </r>
  <r>
    <n v="15"/>
    <n v="5"/>
    <n v="1"/>
    <n v="29"/>
    <n v="5"/>
    <n v="0"/>
    <s v="Máquinas y Equipos"/>
    <n v="90036"/>
    <n v="0"/>
    <x v="1"/>
    <n v="90036"/>
  </r>
  <r>
    <n v="15"/>
    <n v="5"/>
    <n v="1"/>
    <n v="29"/>
    <n v="6"/>
    <n v="0"/>
    <s v="Equipos Informáticos"/>
    <n v="69095"/>
    <n v="0"/>
    <x v="1"/>
    <n v="69095"/>
  </r>
  <r>
    <n v="15"/>
    <n v="5"/>
    <n v="1"/>
    <n v="29"/>
    <n v="7"/>
    <n v="0"/>
    <s v="Programas Informáticos"/>
    <n v="452307"/>
    <n v="0"/>
    <x v="1"/>
    <n v="452307"/>
  </r>
  <r>
    <n v="15"/>
    <n v="5"/>
    <n v="1"/>
    <n v="34"/>
    <n v="7"/>
    <n v="0"/>
    <s v="Deuda Flotante"/>
    <n v="10"/>
    <n v="0"/>
    <x v="1"/>
    <n v="10"/>
  </r>
  <r>
    <n v="15"/>
    <n v="5"/>
    <n v="1"/>
    <n v="35"/>
    <n v="0"/>
    <n v="0"/>
    <s v="SALDO FINAL DE CAJA"/>
    <n v="10"/>
    <n v="0"/>
    <x v="1"/>
    <n v="10"/>
  </r>
  <r>
    <n v="15"/>
    <n v="5"/>
    <n v="4"/>
    <n v="9"/>
    <n v="1"/>
    <n v="0"/>
    <s v="Libre"/>
    <n v="477400284"/>
    <n v="0"/>
    <x v="0"/>
    <n v="477400284"/>
  </r>
  <r>
    <n v="15"/>
    <n v="5"/>
    <n v="4"/>
    <n v="24"/>
    <n v="1"/>
    <n v="90"/>
    <s v="Programa de Formación en el Puesto de Trabajo"/>
    <n v="334327378"/>
    <n v="0"/>
    <x v="1"/>
    <n v="334327378"/>
  </r>
  <r>
    <n v="15"/>
    <n v="5"/>
    <n v="4"/>
    <n v="24"/>
    <n v="1"/>
    <n v="453"/>
    <s v="Subsidio al Empleo, Ley N° 20.338"/>
    <n v="58494066"/>
    <n v="0"/>
    <x v="1"/>
    <n v="58494066"/>
  </r>
  <r>
    <n v="15"/>
    <n v="5"/>
    <n v="4"/>
    <n v="24"/>
    <n v="1"/>
    <n v="454"/>
    <s v="Subsidio Empleo a la Mujer, Ley N° 20.595"/>
    <n v="82195882"/>
    <n v="0"/>
    <x v="1"/>
    <n v="82195882"/>
  </r>
  <r>
    <n v="15"/>
    <n v="5"/>
    <n v="4"/>
    <n v="24"/>
    <n v="1"/>
    <n v="478"/>
    <s v="Observatorio Laboral"/>
    <n v="2382958"/>
    <n v="0"/>
    <x v="1"/>
    <n v="2382958"/>
  </r>
  <r>
    <n v="15"/>
    <n v="6"/>
    <n v="1"/>
    <n v="5"/>
    <n v="1"/>
    <n v="4"/>
    <s v="Fondo Ley  N° 21.063"/>
    <n v="395767"/>
    <n v="0"/>
    <x v="0"/>
    <n v="395767"/>
  </r>
  <r>
    <n v="15"/>
    <n v="6"/>
    <n v="1"/>
    <n v="5"/>
    <n v="2"/>
    <n v="201"/>
    <s v="Recuperación de Licencias Médicas - FONASA"/>
    <n v="10"/>
    <n v="0"/>
    <x v="0"/>
    <n v="10"/>
  </r>
  <r>
    <n v="15"/>
    <n v="6"/>
    <n v="1"/>
    <n v="8"/>
    <n v="1"/>
    <n v="0"/>
    <s v="Recuperaciones y Reembolsos por Licencias Médicas"/>
    <n v="101262"/>
    <n v="0"/>
    <x v="0"/>
    <n v="101262"/>
  </r>
  <r>
    <n v="15"/>
    <n v="6"/>
    <n v="1"/>
    <n v="9"/>
    <n v="1"/>
    <n v="0"/>
    <s v="Libre"/>
    <n v="16868466"/>
    <n v="0"/>
    <x v="0"/>
    <n v="16868466"/>
  </r>
  <r>
    <n v="15"/>
    <n v="6"/>
    <n v="1"/>
    <n v="15"/>
    <n v="0"/>
    <n v="0"/>
    <s v="SALDO INICIAL DE CAJA"/>
    <n v="500"/>
    <n v="0"/>
    <x v="0"/>
    <n v="500"/>
  </r>
  <r>
    <n v="15"/>
    <n v="6"/>
    <n v="1"/>
    <n v="21"/>
    <n v="0"/>
    <n v="0"/>
    <s v="GASTOS EN PERSONAL"/>
    <n v="13169053"/>
    <n v="0"/>
    <x v="1"/>
    <n v="13169053"/>
  </r>
  <r>
    <n v="15"/>
    <n v="6"/>
    <n v="1"/>
    <n v="22"/>
    <n v="0"/>
    <n v="0"/>
    <s v="BIENES Y SERVICIOS DE CONSUMO"/>
    <n v="3976046"/>
    <n v="0"/>
    <x v="1"/>
    <n v="3976046"/>
  </r>
  <r>
    <n v="15"/>
    <n v="6"/>
    <n v="1"/>
    <n v="23"/>
    <n v="3"/>
    <n v="1"/>
    <s v="Indemnización de Cargo Fiscal"/>
    <n v="10"/>
    <n v="0"/>
    <x v="1"/>
    <n v="10"/>
  </r>
  <r>
    <n v="15"/>
    <n v="6"/>
    <n v="1"/>
    <n v="23"/>
    <n v="3"/>
    <n v="3"/>
    <s v="Fondo Retiro Funcionarios Públicos  Ley N° 19.882"/>
    <n v="10"/>
    <n v="0"/>
    <x v="1"/>
    <n v="10"/>
  </r>
  <r>
    <n v="15"/>
    <n v="6"/>
    <n v="1"/>
    <n v="24"/>
    <n v="7"/>
    <n v="1"/>
    <s v="A Organismos Internacionales"/>
    <n v="3168"/>
    <n v="0"/>
    <x v="1"/>
    <n v="3168"/>
  </r>
  <r>
    <n v="15"/>
    <n v="6"/>
    <n v="1"/>
    <n v="25"/>
    <n v="99"/>
    <n v="0"/>
    <s v="Otros Integros al Fisco"/>
    <n v="101262"/>
    <n v="0"/>
    <x v="1"/>
    <n v="101262"/>
  </r>
  <r>
    <n v="15"/>
    <n v="6"/>
    <n v="1"/>
    <n v="26"/>
    <n v="2"/>
    <n v="0"/>
    <s v="Compensaciones por Daños a Terceros y/o a la Propiedad"/>
    <n v="10"/>
    <n v="0"/>
    <x v="1"/>
    <n v="10"/>
  </r>
  <r>
    <n v="15"/>
    <n v="6"/>
    <n v="1"/>
    <n v="29"/>
    <n v="6"/>
    <n v="0"/>
    <s v="Equipos Informáticos"/>
    <n v="58492"/>
    <n v="0"/>
    <x v="1"/>
    <n v="58492"/>
  </r>
  <r>
    <n v="15"/>
    <n v="6"/>
    <n v="1"/>
    <n v="29"/>
    <n v="7"/>
    <n v="0"/>
    <s v="Programas Informáticos"/>
    <n v="57934"/>
    <n v="0"/>
    <x v="1"/>
    <n v="57934"/>
  </r>
  <r>
    <n v="15"/>
    <n v="6"/>
    <n v="1"/>
    <n v="34"/>
    <n v="7"/>
    <n v="0"/>
    <s v="Deuda Flotante"/>
    <n v="10"/>
    <n v="0"/>
    <x v="1"/>
    <n v="10"/>
  </r>
  <r>
    <n v="15"/>
    <n v="6"/>
    <n v="1"/>
    <n v="35"/>
    <n v="0"/>
    <n v="0"/>
    <s v="SALDO FINAL DE CAJA"/>
    <n v="10"/>
    <n v="0"/>
    <x v="1"/>
    <n v="10"/>
  </r>
  <r>
    <n v="15"/>
    <n v="7"/>
    <n v="1"/>
    <n v="5"/>
    <n v="2"/>
    <n v="201"/>
    <s v="Recuperación de Licencias Médicas - FONASA"/>
    <n v="10"/>
    <n v="0"/>
    <x v="0"/>
    <n v="10"/>
  </r>
  <r>
    <n v="15"/>
    <n v="7"/>
    <n v="1"/>
    <n v="7"/>
    <n v="0"/>
    <n v="0"/>
    <s v="INGRESOS DE OPERACIÓN"/>
    <n v="138"/>
    <n v="0"/>
    <x v="0"/>
    <n v="138"/>
  </r>
  <r>
    <n v="15"/>
    <n v="7"/>
    <n v="1"/>
    <n v="8"/>
    <n v="1"/>
    <n v="0"/>
    <s v="Recuperaciones y Reembolsos por Licencias Médicas"/>
    <n v="102573"/>
    <n v="0"/>
    <x v="0"/>
    <n v="102573"/>
  </r>
  <r>
    <n v="15"/>
    <n v="7"/>
    <n v="1"/>
    <n v="8"/>
    <n v="99"/>
    <n v="0"/>
    <s v="Otros"/>
    <n v="3189"/>
    <n v="0"/>
    <x v="0"/>
    <n v="3189"/>
  </r>
  <r>
    <n v="15"/>
    <n v="7"/>
    <n v="1"/>
    <n v="9"/>
    <n v="1"/>
    <n v="0"/>
    <s v="Libre"/>
    <n v="20755386"/>
    <n v="0"/>
    <x v="0"/>
    <n v="20755386"/>
  </r>
  <r>
    <n v="15"/>
    <n v="7"/>
    <n v="1"/>
    <n v="15"/>
    <n v="0"/>
    <n v="0"/>
    <s v="SALDO INICIAL DE CAJA"/>
    <n v="10"/>
    <n v="0"/>
    <x v="0"/>
    <n v="10"/>
  </r>
  <r>
    <n v="15"/>
    <n v="7"/>
    <n v="1"/>
    <n v="21"/>
    <n v="0"/>
    <n v="0"/>
    <s v="GASTOS EN PERSONAL"/>
    <n v="11933432"/>
    <n v="0"/>
    <x v="1"/>
    <n v="11933432"/>
  </r>
  <r>
    <n v="15"/>
    <n v="7"/>
    <n v="1"/>
    <n v="22"/>
    <n v="0"/>
    <n v="0"/>
    <s v="BIENES Y SERVICIOS DE CONSUMO"/>
    <n v="2383914"/>
    <n v="0"/>
    <x v="1"/>
    <n v="2383914"/>
  </r>
  <r>
    <n v="15"/>
    <n v="7"/>
    <n v="1"/>
    <n v="23"/>
    <n v="3"/>
    <n v="1"/>
    <s v="Indemnización de Cargo Fiscal"/>
    <n v="10"/>
    <n v="0"/>
    <x v="1"/>
    <n v="10"/>
  </r>
  <r>
    <n v="15"/>
    <n v="7"/>
    <n v="1"/>
    <n v="23"/>
    <n v="3"/>
    <n v="3"/>
    <s v="Fondo Retiro Funcionarios Públicos  Ley N° 19.882"/>
    <n v="10"/>
    <n v="0"/>
    <x v="1"/>
    <n v="10"/>
  </r>
  <r>
    <n v="15"/>
    <n v="7"/>
    <n v="1"/>
    <n v="24"/>
    <n v="1"/>
    <n v="3"/>
    <s v="Peritajes Ley N° 19.404"/>
    <n v="5674"/>
    <n v="0"/>
    <x v="1"/>
    <n v="5674"/>
  </r>
  <r>
    <n v="15"/>
    <n v="7"/>
    <n v="1"/>
    <n v="24"/>
    <n v="3"/>
    <n v="405"/>
    <s v="Comisiones Médicas, D.L. N° 3.500"/>
    <n v="5702180"/>
    <n v="0"/>
    <x v="1"/>
    <n v="5702180"/>
  </r>
  <r>
    <n v="15"/>
    <n v="7"/>
    <n v="1"/>
    <n v="24"/>
    <n v="3"/>
    <n v="408"/>
    <s v="Consejos Médicos Ley N° 21.309"/>
    <n v="380550"/>
    <n v="0"/>
    <x v="1"/>
    <n v="380550"/>
  </r>
  <r>
    <n v="15"/>
    <n v="7"/>
    <n v="1"/>
    <n v="24"/>
    <n v="7"/>
    <n v="1"/>
    <s v="Organismos Internacionales"/>
    <n v="19269"/>
    <n v="0"/>
    <x v="1"/>
    <n v="19269"/>
  </r>
  <r>
    <n v="15"/>
    <n v="7"/>
    <n v="1"/>
    <n v="25"/>
    <n v="1"/>
    <n v="0"/>
    <s v="Impuestos"/>
    <n v="25"/>
    <n v="0"/>
    <x v="1"/>
    <n v="25"/>
  </r>
  <r>
    <n v="15"/>
    <n v="7"/>
    <n v="1"/>
    <n v="25"/>
    <n v="99"/>
    <n v="0"/>
    <s v="Otros Integros al Fisco"/>
    <n v="102573"/>
    <n v="0"/>
    <x v="1"/>
    <n v="102573"/>
  </r>
  <r>
    <n v="15"/>
    <n v="7"/>
    <n v="1"/>
    <n v="26"/>
    <n v="2"/>
    <n v="0"/>
    <s v="Compensaciones por Daños a Terceros y/o a la Propiedad"/>
    <n v="10"/>
    <n v="0"/>
    <x v="1"/>
    <n v="10"/>
  </r>
  <r>
    <n v="15"/>
    <n v="7"/>
    <n v="1"/>
    <n v="29"/>
    <n v="4"/>
    <n v="0"/>
    <s v="Mobiliario y Otros"/>
    <n v="14639"/>
    <n v="0"/>
    <x v="1"/>
    <n v="14639"/>
  </r>
  <r>
    <n v="15"/>
    <n v="7"/>
    <n v="1"/>
    <n v="29"/>
    <n v="5"/>
    <n v="0"/>
    <s v="Máquinas y Equipos"/>
    <n v="10494"/>
    <n v="0"/>
    <x v="1"/>
    <n v="10494"/>
  </r>
  <r>
    <n v="15"/>
    <n v="7"/>
    <n v="1"/>
    <n v="29"/>
    <n v="6"/>
    <n v="0"/>
    <s v="Equipos Informáticos"/>
    <n v="40394"/>
    <n v="0"/>
    <x v="1"/>
    <n v="40394"/>
  </r>
  <r>
    <n v="15"/>
    <n v="7"/>
    <n v="1"/>
    <n v="29"/>
    <n v="7"/>
    <n v="0"/>
    <s v="Programas Informáticos"/>
    <n v="268112"/>
    <n v="0"/>
    <x v="1"/>
    <n v="268112"/>
  </r>
  <r>
    <n v="15"/>
    <n v="7"/>
    <n v="1"/>
    <n v="34"/>
    <n v="7"/>
    <n v="0"/>
    <s v="Deuda Flotante"/>
    <n v="10"/>
    <n v="0"/>
    <x v="1"/>
    <n v="10"/>
  </r>
  <r>
    <n v="15"/>
    <n v="7"/>
    <n v="1"/>
    <n v="35"/>
    <n v="0"/>
    <n v="0"/>
    <s v="SALDO FINAL DE CAJA"/>
    <n v="10"/>
    <n v="0"/>
    <x v="1"/>
    <n v="10"/>
  </r>
  <r>
    <n v="15"/>
    <n v="9"/>
    <n v="1"/>
    <n v="4"/>
    <n v="2"/>
    <n v="0"/>
    <s v="Aportes del Trabajador"/>
    <n v="44887116"/>
    <n v="0"/>
    <x v="0"/>
    <n v="44887116"/>
  </r>
  <r>
    <n v="15"/>
    <n v="9"/>
    <n v="1"/>
    <n v="5"/>
    <n v="2"/>
    <n v="4"/>
    <s v="Fondo Único de Prestaciones Familiares y Subsidios de Cesantía"/>
    <n v="42588064"/>
    <n v="0"/>
    <x v="0"/>
    <n v="42588064"/>
  </r>
  <r>
    <n v="15"/>
    <n v="9"/>
    <n v="1"/>
    <n v="5"/>
    <n v="2"/>
    <n v="75"/>
    <s v="Fondo de Reserva de Pensiones Ley N° 20.128"/>
    <n v="281710368"/>
    <n v="0"/>
    <x v="0"/>
    <n v="281710368"/>
  </r>
  <r>
    <n v="15"/>
    <n v="9"/>
    <n v="1"/>
    <n v="5"/>
    <n v="2"/>
    <n v="201"/>
    <s v="Recuperación de Licencias Médicas - FONASA"/>
    <n v="10"/>
    <n v="0"/>
    <x v="0"/>
    <n v="10"/>
  </r>
  <r>
    <n v="15"/>
    <n v="9"/>
    <n v="1"/>
    <n v="5"/>
    <n v="3"/>
    <n v="1"/>
    <s v="Comisión Revalorizadora de Pensiones"/>
    <n v="12220624"/>
    <n v="0"/>
    <x v="0"/>
    <n v="12220624"/>
  </r>
  <r>
    <n v="15"/>
    <n v="9"/>
    <n v="1"/>
    <n v="6"/>
    <n v="0"/>
    <n v="0"/>
    <s v="RENTAS DE LA PROPIEDAD"/>
    <n v="373308"/>
    <n v="0"/>
    <x v="0"/>
    <n v="373308"/>
  </r>
  <r>
    <n v="15"/>
    <n v="9"/>
    <n v="1"/>
    <n v="7"/>
    <n v="0"/>
    <n v="0"/>
    <s v="INGRESOS DE OPERACIÓN"/>
    <n v="294195"/>
    <n v="0"/>
    <x v="0"/>
    <n v="294195"/>
  </r>
  <r>
    <n v="15"/>
    <n v="9"/>
    <n v="1"/>
    <n v="8"/>
    <n v="1"/>
    <n v="0"/>
    <s v="Recuperaciones y Reembolsos por Licencias Médicas"/>
    <n v="1458324"/>
    <n v="0"/>
    <x v="0"/>
    <n v="1458324"/>
  </r>
  <r>
    <n v="15"/>
    <n v="9"/>
    <n v="1"/>
    <n v="8"/>
    <n v="2"/>
    <n v="0"/>
    <s v="Multas y Sanciones Pecuniarias"/>
    <n v="1275600"/>
    <n v="0"/>
    <x v="0"/>
    <n v="1275600"/>
  </r>
  <r>
    <n v="15"/>
    <n v="9"/>
    <n v="1"/>
    <n v="8"/>
    <n v="99"/>
    <n v="0"/>
    <s v="Otros"/>
    <n v="39575924"/>
    <n v="0"/>
    <x v="0"/>
    <n v="39575924"/>
  </r>
  <r>
    <n v="15"/>
    <n v="9"/>
    <n v="1"/>
    <n v="9"/>
    <n v="1"/>
    <n v="0"/>
    <s v="Libre"/>
    <n v="10287125858"/>
    <n v="0"/>
    <x v="0"/>
    <n v="10287125858"/>
  </r>
  <r>
    <n v="15"/>
    <n v="9"/>
    <n v="1"/>
    <n v="10"/>
    <n v="4"/>
    <n v="0"/>
    <s v="Mobiliario y Otros"/>
    <n v="1027375"/>
    <n v="0"/>
    <x v="0"/>
    <n v="1027375"/>
  </r>
  <r>
    <n v="15"/>
    <n v="9"/>
    <n v="1"/>
    <n v="11"/>
    <n v="1"/>
    <n v="0"/>
    <s v="Venta o Rescate de Títulos y Valores"/>
    <n v="63428530"/>
    <n v="0"/>
    <x v="0"/>
    <n v="63428530"/>
  </r>
  <r>
    <n v="15"/>
    <n v="9"/>
    <n v="1"/>
    <n v="12"/>
    <n v="1"/>
    <n v="0"/>
    <s v="De Asistencia Social"/>
    <n v="7335"/>
    <n v="0"/>
    <x v="0"/>
    <n v="7335"/>
  </r>
  <r>
    <n v="15"/>
    <n v="9"/>
    <n v="1"/>
    <n v="12"/>
    <n v="2"/>
    <n v="0"/>
    <s v="Hipotecarios"/>
    <n v="148033"/>
    <n v="0"/>
    <x v="0"/>
    <n v="148033"/>
  </r>
  <r>
    <n v="15"/>
    <n v="9"/>
    <n v="1"/>
    <n v="12"/>
    <n v="5"/>
    <n v="0"/>
    <s v="Médicos"/>
    <n v="204"/>
    <n v="0"/>
    <x v="0"/>
    <n v="204"/>
  </r>
  <r>
    <n v="15"/>
    <n v="9"/>
    <n v="1"/>
    <n v="15"/>
    <n v="0"/>
    <n v="0"/>
    <s v="SALDO INICIAL DE CAJA"/>
    <n v="8000000"/>
    <n v="0"/>
    <x v="0"/>
    <n v="8000000"/>
  </r>
  <r>
    <n v="15"/>
    <n v="9"/>
    <n v="1"/>
    <n v="21"/>
    <n v="0"/>
    <n v="0"/>
    <s v="GASTOS EN PERSONAL"/>
    <n v="69236363"/>
    <n v="0"/>
    <x v="1"/>
    <n v="69236363"/>
  </r>
  <r>
    <n v="15"/>
    <n v="9"/>
    <n v="1"/>
    <n v="22"/>
    <n v="0"/>
    <n v="0"/>
    <s v="BIENES Y SERVICIOS DE CONSUMO"/>
    <n v="103180536"/>
    <n v="0"/>
    <x v="1"/>
    <n v="103180536"/>
  </r>
  <r>
    <n v="15"/>
    <n v="9"/>
    <n v="1"/>
    <n v="23"/>
    <n v="1"/>
    <n v="1"/>
    <s v="Jubilaciones, Pensiones y Montepíos"/>
    <n v="2339074864"/>
    <n v="0"/>
    <x v="1"/>
    <n v="2339074864"/>
  </r>
  <r>
    <n v="15"/>
    <n v="9"/>
    <n v="1"/>
    <n v="23"/>
    <n v="1"/>
    <n v="2"/>
    <s v="Bonificaciones"/>
    <n v="255120"/>
    <n v="0"/>
    <x v="1"/>
    <n v="255120"/>
  </r>
  <r>
    <n v="15"/>
    <n v="9"/>
    <n v="1"/>
    <n v="23"/>
    <n v="1"/>
    <n v="3"/>
    <s v="Bono de Reconocimiento"/>
    <n v="215567697"/>
    <n v="0"/>
    <x v="1"/>
    <n v="215567697"/>
  </r>
  <r>
    <n v="15"/>
    <n v="9"/>
    <n v="1"/>
    <n v="23"/>
    <n v="1"/>
    <n v="4"/>
    <s v="Desahucios e Indemnizaciones"/>
    <n v="25460888"/>
    <n v="0"/>
    <x v="1"/>
    <n v="25460888"/>
  </r>
  <r>
    <n v="15"/>
    <n v="9"/>
    <n v="1"/>
    <n v="23"/>
    <n v="1"/>
    <n v="6"/>
    <s v="Asignación por Muerte"/>
    <n v="42905960"/>
    <n v="0"/>
    <x v="1"/>
    <n v="42905960"/>
  </r>
  <r>
    <n v="15"/>
    <n v="9"/>
    <n v="1"/>
    <n v="23"/>
    <n v="1"/>
    <n v="7"/>
    <s v="Seguro de Vida"/>
    <n v="29877613"/>
    <n v="0"/>
    <x v="1"/>
    <n v="29877613"/>
  </r>
  <r>
    <n v="15"/>
    <n v="9"/>
    <n v="1"/>
    <n v="23"/>
    <n v="1"/>
    <n v="8"/>
    <s v="Devolución de Imposiciones"/>
    <n v="159450"/>
    <n v="0"/>
    <x v="1"/>
    <n v="159450"/>
  </r>
  <r>
    <n v="15"/>
    <n v="9"/>
    <n v="1"/>
    <n v="23"/>
    <n v="1"/>
    <n v="16"/>
    <s v="Bonificación por Hijo para las Mujeres"/>
    <n v="198203207"/>
    <n v="0"/>
    <x v="1"/>
    <n v="198203207"/>
  </r>
  <r>
    <n v="15"/>
    <n v="9"/>
    <n v="1"/>
    <n v="23"/>
    <n v="1"/>
    <n v="18"/>
    <s v="Ley N° 21.419, Pensión Garantizada Universal"/>
    <n v="4314119067"/>
    <n v="0"/>
    <x v="1"/>
    <n v="4314119067"/>
  </r>
  <r>
    <n v="15"/>
    <n v="9"/>
    <n v="1"/>
    <n v="23"/>
    <n v="2"/>
    <n v="1"/>
    <s v="Asignación Familiar"/>
    <n v="29706267"/>
    <n v="0"/>
    <x v="1"/>
    <n v="29706267"/>
  </r>
  <r>
    <n v="15"/>
    <n v="9"/>
    <n v="1"/>
    <n v="23"/>
    <n v="2"/>
    <n v="6"/>
    <s v="Subsidio de Cesantía"/>
    <n v="2564"/>
    <n v="0"/>
    <x v="1"/>
    <n v="2564"/>
  </r>
  <r>
    <n v="15"/>
    <n v="9"/>
    <n v="1"/>
    <n v="23"/>
    <n v="2"/>
    <n v="8"/>
    <s v="Pensiones Básicas Solidarias de Invalidez"/>
    <n v="494538351"/>
    <n v="0"/>
    <x v="1"/>
    <n v="494538351"/>
  </r>
  <r>
    <n v="15"/>
    <n v="9"/>
    <n v="1"/>
    <n v="23"/>
    <n v="2"/>
    <n v="9"/>
    <s v="Subsidio de Discapacidad Mental"/>
    <n v="43917989"/>
    <n v="0"/>
    <x v="1"/>
    <n v="43917989"/>
  </r>
  <r>
    <n v="15"/>
    <n v="9"/>
    <n v="1"/>
    <n v="23"/>
    <n v="2"/>
    <n v="10"/>
    <s v="Bono para Cónyuges que cumplan cincuenta años de matrimonio"/>
    <n v="9110206"/>
    <n v="0"/>
    <x v="1"/>
    <n v="9110206"/>
  </r>
  <r>
    <n v="15"/>
    <n v="9"/>
    <n v="1"/>
    <n v="23"/>
    <n v="2"/>
    <n v="11"/>
    <s v="Bonificación Ley N° 20.531"/>
    <n v="696320763"/>
    <n v="0"/>
    <x v="1"/>
    <n v="696320763"/>
  </r>
  <r>
    <n v="15"/>
    <n v="9"/>
    <n v="1"/>
    <n v="23"/>
    <n v="2"/>
    <n v="12"/>
    <s v="Aporte Familiar Permanente de Marzo"/>
    <n v="187096920"/>
    <n v="0"/>
    <x v="1"/>
    <n v="187096920"/>
  </r>
  <r>
    <n v="15"/>
    <n v="9"/>
    <n v="1"/>
    <n v="23"/>
    <n v="2"/>
    <n v="13"/>
    <s v="Garantía Estatal Artículo 82 D.L. N° 3.500"/>
    <n v="5725901"/>
    <n v="0"/>
    <x v="1"/>
    <n v="5725901"/>
  </r>
  <r>
    <n v="15"/>
    <n v="9"/>
    <n v="1"/>
    <n v="23"/>
    <n v="2"/>
    <n v="16"/>
    <s v="Ley N° 21.419, Pensión Garantizada Universal"/>
    <n v="1110564522"/>
    <n v="0"/>
    <x v="1"/>
    <n v="1110564522"/>
  </r>
  <r>
    <n v="15"/>
    <n v="9"/>
    <n v="1"/>
    <n v="23"/>
    <n v="3"/>
    <n v="1"/>
    <s v="Indemnización de Cargo Fiscal"/>
    <n v="10"/>
    <n v="0"/>
    <x v="1"/>
    <n v="10"/>
  </r>
  <r>
    <n v="15"/>
    <n v="9"/>
    <n v="1"/>
    <n v="23"/>
    <n v="3"/>
    <n v="3"/>
    <s v="Fondo Retiro Funcionarios Públicos  Ley N° 19.882"/>
    <n v="10"/>
    <n v="0"/>
    <x v="1"/>
    <n v="10"/>
  </r>
  <r>
    <n v="15"/>
    <n v="9"/>
    <n v="1"/>
    <n v="24"/>
    <n v="1"/>
    <n v="6"/>
    <s v="Otras"/>
    <n v="137382"/>
    <n v="0"/>
    <x v="1"/>
    <n v="137382"/>
  </r>
  <r>
    <n v="15"/>
    <n v="9"/>
    <n v="1"/>
    <n v="24"/>
    <n v="1"/>
    <n v="7"/>
    <s v="Aporte Previsional Solidario"/>
    <n v="611329235"/>
    <n v="0"/>
    <x v="1"/>
    <n v="611329235"/>
  </r>
  <r>
    <n v="15"/>
    <n v="9"/>
    <n v="1"/>
    <n v="24"/>
    <n v="1"/>
    <n v="8"/>
    <s v="Traslados y Hospedajes Pensiones Básicas Solidarias de Invalidez"/>
    <n v="191340"/>
    <n v="0"/>
    <x v="1"/>
    <n v="191340"/>
  </r>
  <r>
    <n v="15"/>
    <n v="9"/>
    <n v="1"/>
    <n v="24"/>
    <n v="1"/>
    <n v="9"/>
    <s v="Subsidio Previsional a los Trabajadores Jóvenes"/>
    <n v="5199840"/>
    <n v="0"/>
    <x v="1"/>
    <n v="5199840"/>
  </r>
  <r>
    <n v="15"/>
    <n v="9"/>
    <n v="1"/>
    <n v="24"/>
    <n v="1"/>
    <n v="11"/>
    <s v="Promoción de Derechos Previsionales y de Seguridad Social para mujeres en territorios rurales de difícil conectividad"/>
    <n v="54476"/>
    <n v="0"/>
    <x v="1"/>
    <n v="54476"/>
  </r>
  <r>
    <n v="15"/>
    <n v="9"/>
    <n v="1"/>
    <n v="24"/>
    <n v="1"/>
    <n v="12"/>
    <s v="Ley N° 21.419, Pensión Garantizada Universal"/>
    <n v="5263470"/>
    <n v="0"/>
    <x v="1"/>
    <n v="5263470"/>
  </r>
  <r>
    <n v="15"/>
    <n v="9"/>
    <n v="1"/>
    <n v="24"/>
    <n v="1"/>
    <n v="13"/>
    <s v="Canasta Protegida Familiar"/>
    <n v="152471904"/>
    <n v="0"/>
    <x v="1"/>
    <n v="152471904"/>
  </r>
  <r>
    <n v="15"/>
    <n v="9"/>
    <n v="1"/>
    <n v="24"/>
    <n v="3"/>
    <n v="263"/>
    <s v="Comisión Revalorizadora de Pensiones"/>
    <n v="4311719"/>
    <n v="0"/>
    <x v="1"/>
    <n v="4311719"/>
  </r>
  <r>
    <n v="15"/>
    <n v="9"/>
    <n v="1"/>
    <n v="24"/>
    <n v="3"/>
    <n v="405"/>
    <s v="Comisiones Médicas, D.L. N° 3.500"/>
    <n v="7079580"/>
    <n v="0"/>
    <x v="1"/>
    <n v="7079580"/>
  </r>
  <r>
    <n v="15"/>
    <n v="9"/>
    <n v="1"/>
    <n v="24"/>
    <n v="7"/>
    <n v="1"/>
    <s v="Organismos Internacionales"/>
    <n v="4980"/>
    <n v="0"/>
    <x v="1"/>
    <n v="4980"/>
  </r>
  <r>
    <n v="15"/>
    <n v="9"/>
    <n v="1"/>
    <n v="25"/>
    <n v="99"/>
    <n v="0"/>
    <s v="Otros Integros al Fisco"/>
    <n v="1458324"/>
    <n v="0"/>
    <x v="1"/>
    <n v="1458324"/>
  </r>
  <r>
    <n v="15"/>
    <n v="9"/>
    <n v="1"/>
    <n v="26"/>
    <n v="2"/>
    <n v="0"/>
    <s v="Compensaciones por Daños a Terceros y/o a la Propiedad"/>
    <n v="363636"/>
    <n v="0"/>
    <x v="1"/>
    <n v="363636"/>
  </r>
  <r>
    <n v="15"/>
    <n v="9"/>
    <n v="1"/>
    <n v="29"/>
    <n v="4"/>
    <n v="0"/>
    <s v="Mobiliario y Otros"/>
    <n v="107680"/>
    <n v="0"/>
    <x v="1"/>
    <n v="107680"/>
  </r>
  <r>
    <n v="15"/>
    <n v="9"/>
    <n v="1"/>
    <n v="29"/>
    <n v="5"/>
    <n v="0"/>
    <s v="Máquinas y Equipos"/>
    <n v="102898"/>
    <n v="0"/>
    <x v="1"/>
    <n v="102898"/>
  </r>
  <r>
    <n v="15"/>
    <n v="9"/>
    <n v="1"/>
    <n v="29"/>
    <n v="6"/>
    <n v="0"/>
    <s v="Equipos Informáticos"/>
    <n v="136149"/>
    <n v="0"/>
    <x v="1"/>
    <n v="136149"/>
  </r>
  <r>
    <n v="15"/>
    <n v="9"/>
    <n v="1"/>
    <n v="29"/>
    <n v="7"/>
    <n v="0"/>
    <s v="Programas Informáticos"/>
    <n v="5421"/>
    <n v="0"/>
    <x v="1"/>
    <n v="5421"/>
  </r>
  <r>
    <n v="15"/>
    <n v="9"/>
    <n v="1"/>
    <n v="30"/>
    <n v="1"/>
    <n v="0"/>
    <s v="Compra de Títulos y Valores"/>
    <n v="72873241"/>
    <n v="0"/>
    <x v="1"/>
    <n v="72873241"/>
  </r>
  <r>
    <n v="15"/>
    <n v="9"/>
    <n v="1"/>
    <n v="32"/>
    <n v="1"/>
    <n v="0"/>
    <s v="De Asistencia Social"/>
    <n v="5315"/>
    <n v="0"/>
    <x v="1"/>
    <n v="5315"/>
  </r>
  <r>
    <n v="15"/>
    <n v="9"/>
    <n v="1"/>
    <n v="34"/>
    <n v="7"/>
    <n v="0"/>
    <s v="Deuda Flotante"/>
    <n v="10"/>
    <n v="0"/>
    <x v="1"/>
    <n v="10"/>
  </r>
  <r>
    <n v="15"/>
    <n v="9"/>
    <n v="1"/>
    <n v="35"/>
    <n v="0"/>
    <n v="0"/>
    <s v="SALDO FINAL DE CAJA"/>
    <n v="8000000"/>
    <n v="0"/>
    <x v="1"/>
    <n v="8000000"/>
  </r>
  <r>
    <n v="15"/>
    <n v="10"/>
    <n v="1"/>
    <n v="4"/>
    <n v="1"/>
    <n v="0"/>
    <s v="Aportes del Empleador"/>
    <n v="124274726"/>
    <n v="0"/>
    <x v="0"/>
    <n v="124274726"/>
  </r>
  <r>
    <n v="15"/>
    <n v="10"/>
    <n v="1"/>
    <n v="4"/>
    <n v="2"/>
    <n v="0"/>
    <s v="Aportes del Trabajador"/>
    <n v="33588319"/>
    <n v="0"/>
    <x v="0"/>
    <n v="33588319"/>
  </r>
  <r>
    <n v="15"/>
    <n v="10"/>
    <n v="1"/>
    <n v="5"/>
    <n v="1"/>
    <n v="2"/>
    <s v="Fondo Ley N° 21.063"/>
    <n v="170306"/>
    <n v="0"/>
    <x v="0"/>
    <n v="170306"/>
  </r>
  <r>
    <n v="15"/>
    <n v="10"/>
    <n v="1"/>
    <n v="5"/>
    <n v="2"/>
    <n v="4"/>
    <s v="Fondo Único de Prestaciones Familiares y Subsidios de Cesantía"/>
    <n v="287708"/>
    <n v="0"/>
    <x v="0"/>
    <n v="287708"/>
  </r>
  <r>
    <n v="15"/>
    <n v="10"/>
    <n v="1"/>
    <n v="5"/>
    <n v="2"/>
    <n v="201"/>
    <s v="Recuperación de Licencias Médicas - FONASA"/>
    <n v="10"/>
    <n v="0"/>
    <x v="0"/>
    <n v="10"/>
  </r>
  <r>
    <n v="15"/>
    <n v="10"/>
    <n v="1"/>
    <n v="6"/>
    <n v="0"/>
    <n v="0"/>
    <s v="RENTAS DE LA PROPIEDAD"/>
    <n v="3447370"/>
    <n v="0"/>
    <x v="0"/>
    <n v="3447370"/>
  </r>
  <r>
    <n v="15"/>
    <n v="10"/>
    <n v="1"/>
    <n v="8"/>
    <n v="1"/>
    <n v="0"/>
    <s v="Recuperaciones y Reembolsos por Licencias Médicas"/>
    <n v="221943"/>
    <n v="0"/>
    <x v="0"/>
    <n v="221943"/>
  </r>
  <r>
    <n v="15"/>
    <n v="10"/>
    <n v="1"/>
    <n v="8"/>
    <n v="2"/>
    <n v="0"/>
    <s v="Multas y Sanciones Pecuniarias"/>
    <n v="3600094"/>
    <n v="0"/>
    <x v="0"/>
    <n v="3600094"/>
  </r>
  <r>
    <n v="15"/>
    <n v="10"/>
    <n v="1"/>
    <n v="8"/>
    <n v="99"/>
    <n v="0"/>
    <s v="Otros"/>
    <n v="2424227"/>
    <n v="0"/>
    <x v="0"/>
    <n v="2424227"/>
  </r>
  <r>
    <n v="15"/>
    <n v="10"/>
    <n v="1"/>
    <n v="11"/>
    <n v="1"/>
    <n v="0"/>
    <s v="Venta o Rescate de Títulos y Valores"/>
    <n v="21626214"/>
    <n v="0"/>
    <x v="0"/>
    <n v="21626214"/>
  </r>
  <r>
    <n v="15"/>
    <n v="10"/>
    <n v="1"/>
    <n v="15"/>
    <n v="0"/>
    <n v="0"/>
    <s v="SALDO INICIAL DE CAJA"/>
    <n v="10"/>
    <n v="0"/>
    <x v="0"/>
    <n v="10"/>
  </r>
  <r>
    <n v="15"/>
    <n v="10"/>
    <n v="1"/>
    <n v="21"/>
    <n v="0"/>
    <n v="0"/>
    <s v="GASTOS EN PERSONAL"/>
    <n v="16992136"/>
    <n v="0"/>
    <x v="1"/>
    <n v="16992136"/>
  </r>
  <r>
    <n v="15"/>
    <n v="10"/>
    <n v="1"/>
    <n v="22"/>
    <n v="0"/>
    <n v="0"/>
    <s v="BIENES Y SERVICIOS DE CONSUMO"/>
    <n v="12808277"/>
    <n v="0"/>
    <x v="1"/>
    <n v="12808277"/>
  </r>
  <r>
    <n v="15"/>
    <n v="10"/>
    <n v="1"/>
    <n v="23"/>
    <n v="1"/>
    <n v="1"/>
    <s v="Jubilaciones, Pensiones y Montepíos"/>
    <n v="27026786"/>
    <n v="0"/>
    <x v="1"/>
    <n v="27026786"/>
  </r>
  <r>
    <n v="15"/>
    <n v="10"/>
    <n v="1"/>
    <n v="23"/>
    <n v="2"/>
    <n v="1"/>
    <s v="Asignación Familiar"/>
    <n v="287708"/>
    <n v="0"/>
    <x v="1"/>
    <n v="287708"/>
  </r>
  <r>
    <n v="15"/>
    <n v="10"/>
    <n v="1"/>
    <n v="23"/>
    <n v="3"/>
    <n v="0"/>
    <s v="Prestaciones Sociales del Empleador"/>
    <n v="20"/>
    <n v="0"/>
    <x v="1"/>
    <n v="20"/>
  </r>
  <r>
    <n v="15"/>
    <n v="10"/>
    <n v="1"/>
    <n v="24"/>
    <n v="1"/>
    <n v="1"/>
    <s v="Concurrencias"/>
    <n v="960110"/>
    <n v="0"/>
    <x v="1"/>
    <n v="960110"/>
  </r>
  <r>
    <n v="15"/>
    <n v="10"/>
    <n v="1"/>
    <n v="24"/>
    <n v="2"/>
    <n v="1"/>
    <s v="Subsecretaría de Salud Pública"/>
    <n v="5675961"/>
    <n v="0"/>
    <x v="1"/>
    <n v="5675961"/>
  </r>
  <r>
    <n v="15"/>
    <n v="10"/>
    <n v="1"/>
    <n v="24"/>
    <n v="7"/>
    <n v="1"/>
    <s v="Organismos Internacionales"/>
    <n v="3016"/>
    <n v="0"/>
    <x v="1"/>
    <n v="3016"/>
  </r>
  <r>
    <n v="15"/>
    <n v="10"/>
    <n v="1"/>
    <n v="25"/>
    <n v="99"/>
    <n v="0"/>
    <s v="Otros Integros al Fisco"/>
    <n v="221954"/>
    <n v="0"/>
    <x v="1"/>
    <n v="221954"/>
  </r>
  <r>
    <n v="15"/>
    <n v="10"/>
    <n v="1"/>
    <n v="26"/>
    <n v="1"/>
    <n v="0"/>
    <s v="Devoluciones"/>
    <n v="10"/>
    <n v="0"/>
    <x v="1"/>
    <n v="10"/>
  </r>
  <r>
    <n v="15"/>
    <n v="10"/>
    <n v="1"/>
    <n v="29"/>
    <n v="4"/>
    <n v="0"/>
    <s v="Mobiliario y Otros"/>
    <n v="74475"/>
    <n v="0"/>
    <x v="1"/>
    <n v="74475"/>
  </r>
  <r>
    <n v="15"/>
    <n v="10"/>
    <n v="1"/>
    <n v="29"/>
    <n v="5"/>
    <n v="0"/>
    <s v="Máquinas y Equipos"/>
    <n v="287660"/>
    <n v="0"/>
    <x v="1"/>
    <n v="287660"/>
  </r>
  <r>
    <n v="15"/>
    <n v="10"/>
    <n v="1"/>
    <n v="29"/>
    <n v="7"/>
    <n v="0"/>
    <s v="Programas Informáticos"/>
    <n v="443210"/>
    <n v="0"/>
    <x v="1"/>
    <n v="443210"/>
  </r>
  <r>
    <n v="15"/>
    <n v="10"/>
    <n v="1"/>
    <n v="30"/>
    <n v="1"/>
    <n v="0"/>
    <s v="Compra de Títulos y Valores"/>
    <n v="32525919"/>
    <n v="0"/>
    <x v="1"/>
    <n v="32525919"/>
  </r>
  <r>
    <n v="15"/>
    <n v="10"/>
    <n v="1"/>
    <n v="34"/>
    <n v="7"/>
    <n v="0"/>
    <s v="Deuda Flotante"/>
    <n v="10"/>
    <n v="0"/>
    <x v="1"/>
    <n v="10"/>
  </r>
  <r>
    <n v="15"/>
    <n v="10"/>
    <n v="1"/>
    <n v="35"/>
    <n v="0"/>
    <n v="0"/>
    <s v="SALDO FINAL DE CAJA"/>
    <n v="10"/>
    <n v="0"/>
    <x v="1"/>
    <n v="10"/>
  </r>
  <r>
    <n v="15"/>
    <n v="13"/>
    <n v="1"/>
    <n v="4"/>
    <n v="1"/>
    <n v="0"/>
    <s v="Aportes del Empleador"/>
    <n v="2913"/>
    <n v="0"/>
    <x v="0"/>
    <n v="2913"/>
  </r>
  <r>
    <n v="15"/>
    <n v="13"/>
    <n v="1"/>
    <n v="4"/>
    <n v="2"/>
    <n v="0"/>
    <s v="Aportes del Trabajador"/>
    <n v="199580142"/>
    <n v="0"/>
    <x v="0"/>
    <n v="199580142"/>
  </r>
  <r>
    <n v="15"/>
    <n v="13"/>
    <n v="1"/>
    <n v="5"/>
    <n v="2"/>
    <n v="4"/>
    <s v="Fondo Único de Prestaciones Familiares y Subsidios de Cesantía"/>
    <n v="367636"/>
    <n v="0"/>
    <x v="0"/>
    <n v="367636"/>
  </r>
  <r>
    <n v="15"/>
    <n v="13"/>
    <n v="1"/>
    <n v="5"/>
    <n v="2"/>
    <n v="201"/>
    <s v="Recuperación de Licencias Médicas - FONASA"/>
    <n v="10"/>
    <n v="0"/>
    <x v="0"/>
    <n v="10"/>
  </r>
  <r>
    <n v="15"/>
    <n v="13"/>
    <n v="1"/>
    <n v="6"/>
    <n v="0"/>
    <n v="0"/>
    <s v="RENTAS DE LA PROPIEDAD"/>
    <n v="49302"/>
    <n v="0"/>
    <x v="0"/>
    <n v="49302"/>
  </r>
  <r>
    <n v="15"/>
    <n v="13"/>
    <n v="1"/>
    <n v="8"/>
    <n v="1"/>
    <n v="0"/>
    <s v="Recuperaciones y Reembolsos por Licencias Médicas"/>
    <n v="56639"/>
    <n v="0"/>
    <x v="0"/>
    <n v="56639"/>
  </r>
  <r>
    <n v="15"/>
    <n v="13"/>
    <n v="1"/>
    <n v="8"/>
    <n v="99"/>
    <n v="0"/>
    <s v="Otros"/>
    <n v="12829825"/>
    <n v="0"/>
    <x v="0"/>
    <n v="12829825"/>
  </r>
  <r>
    <n v="15"/>
    <n v="13"/>
    <n v="1"/>
    <n v="9"/>
    <n v="1"/>
    <n v="0"/>
    <s v="Libre"/>
    <n v="1448835509"/>
    <n v="0"/>
    <x v="0"/>
    <n v="1448835509"/>
  </r>
  <r>
    <n v="15"/>
    <n v="13"/>
    <n v="1"/>
    <n v="12"/>
    <n v="1"/>
    <n v="0"/>
    <s v="De Asistencia Social"/>
    <n v="886663"/>
    <n v="0"/>
    <x v="0"/>
    <n v="886663"/>
  </r>
  <r>
    <n v="15"/>
    <n v="13"/>
    <n v="1"/>
    <n v="12"/>
    <n v="5"/>
    <n v="0"/>
    <s v="Médicos"/>
    <n v="9590088"/>
    <n v="0"/>
    <x v="0"/>
    <n v="9590088"/>
  </r>
  <r>
    <n v="15"/>
    <n v="13"/>
    <n v="1"/>
    <n v="12"/>
    <n v="10"/>
    <n v="0"/>
    <s v="Ingresos por Percibir"/>
    <n v="11"/>
    <n v="0"/>
    <x v="0"/>
    <n v="11"/>
  </r>
  <r>
    <n v="15"/>
    <n v="13"/>
    <n v="1"/>
    <n v="15"/>
    <n v="0"/>
    <n v="0"/>
    <s v="SALDO INICIAL DE CAJA"/>
    <n v="10"/>
    <n v="0"/>
    <x v="0"/>
    <n v="10"/>
  </r>
  <r>
    <n v="15"/>
    <n v="13"/>
    <n v="1"/>
    <n v="21"/>
    <n v="0"/>
    <n v="0"/>
    <s v="GASTOS EN PERSONAL"/>
    <n v="12253306"/>
    <n v="0"/>
    <x v="1"/>
    <n v="12253306"/>
  </r>
  <r>
    <n v="15"/>
    <n v="13"/>
    <n v="1"/>
    <n v="22"/>
    <n v="0"/>
    <n v="0"/>
    <s v="BIENES Y SERVICIOS DE CONSUMO"/>
    <n v="4949756"/>
    <n v="0"/>
    <x v="1"/>
    <n v="4949756"/>
  </r>
  <r>
    <n v="15"/>
    <n v="13"/>
    <n v="1"/>
    <n v="23"/>
    <n v="1"/>
    <n v="1"/>
    <s v="Jubilaciones, Pensiones y Montepíos"/>
    <n v="1451820405"/>
    <n v="0"/>
    <x v="1"/>
    <n v="1451820405"/>
  </r>
  <r>
    <n v="15"/>
    <n v="13"/>
    <n v="1"/>
    <n v="23"/>
    <n v="1"/>
    <n v="2"/>
    <s v="Bonificaciones"/>
    <n v="83255"/>
    <n v="0"/>
    <x v="1"/>
    <n v="83255"/>
  </r>
  <r>
    <n v="15"/>
    <n v="13"/>
    <n v="1"/>
    <n v="23"/>
    <n v="1"/>
    <n v="3"/>
    <s v="Bono de Reconocimiento"/>
    <n v="31243525"/>
    <n v="0"/>
    <x v="1"/>
    <n v="31243525"/>
  </r>
  <r>
    <n v="15"/>
    <n v="13"/>
    <n v="1"/>
    <n v="23"/>
    <n v="1"/>
    <n v="6"/>
    <s v="Asignación por Muerte"/>
    <n v="1981430"/>
    <n v="0"/>
    <x v="1"/>
    <n v="1981430"/>
  </r>
  <r>
    <n v="15"/>
    <n v="13"/>
    <n v="1"/>
    <n v="23"/>
    <n v="2"/>
    <n v="1"/>
    <s v="Asignación Familiar"/>
    <n v="367636"/>
    <n v="0"/>
    <x v="1"/>
    <n v="367636"/>
  </r>
  <r>
    <n v="15"/>
    <n v="13"/>
    <n v="1"/>
    <n v="23"/>
    <n v="3"/>
    <n v="1"/>
    <s v="Indemnización de Cargo Fiscal"/>
    <n v="10"/>
    <n v="0"/>
    <x v="1"/>
    <n v="10"/>
  </r>
  <r>
    <n v="15"/>
    <n v="13"/>
    <n v="1"/>
    <n v="23"/>
    <n v="3"/>
    <n v="3"/>
    <s v="Fondo Retiro Funcionarios Públicos  Ley N° 19.882"/>
    <n v="10"/>
    <n v="0"/>
    <x v="1"/>
    <n v="10"/>
  </r>
  <r>
    <n v="15"/>
    <n v="13"/>
    <n v="1"/>
    <n v="24"/>
    <n v="1"/>
    <n v="453"/>
    <s v="Ubicación Menores, Ancianos e Incapacitados"/>
    <n v="891871"/>
    <n v="0"/>
    <x v="1"/>
    <n v="891871"/>
  </r>
  <r>
    <n v="15"/>
    <n v="13"/>
    <n v="1"/>
    <n v="24"/>
    <n v="1"/>
    <n v="456"/>
    <s v="Cotización Isapres"/>
    <n v="4205039"/>
    <n v="0"/>
    <x v="1"/>
    <n v="4205039"/>
  </r>
  <r>
    <n v="15"/>
    <n v="13"/>
    <n v="1"/>
    <n v="24"/>
    <n v="1"/>
    <n v="461"/>
    <s v="Centros de Salud Capredena"/>
    <n v="3322303"/>
    <n v="0"/>
    <x v="1"/>
    <n v="3322303"/>
  </r>
  <r>
    <n v="15"/>
    <n v="13"/>
    <n v="1"/>
    <n v="24"/>
    <n v="2"/>
    <n v="2"/>
    <s v="Fondo de Medicina Curativa"/>
    <n v="17510231"/>
    <n v="0"/>
    <x v="1"/>
    <n v="17510231"/>
  </r>
  <r>
    <n v="15"/>
    <n v="13"/>
    <n v="1"/>
    <n v="24"/>
    <n v="2"/>
    <n v="3"/>
    <s v="Fondo Nacional de Salud"/>
    <n v="3305664"/>
    <n v="0"/>
    <x v="1"/>
    <n v="3305664"/>
  </r>
  <r>
    <n v="15"/>
    <n v="13"/>
    <n v="1"/>
    <n v="24"/>
    <n v="3"/>
    <n v="268"/>
    <s v="Aporte Caja Fondo Desahucio"/>
    <n v="3637811"/>
    <n v="0"/>
    <x v="1"/>
    <n v="3637811"/>
  </r>
  <r>
    <n v="15"/>
    <n v="13"/>
    <n v="1"/>
    <n v="24"/>
    <n v="3"/>
    <n v="269"/>
    <s v="Aporte Caja Fondo Revalorizador de Pensiones"/>
    <n v="369300"/>
    <n v="0"/>
    <x v="1"/>
    <n v="369300"/>
  </r>
  <r>
    <n v="15"/>
    <n v="13"/>
    <n v="1"/>
    <n v="24"/>
    <n v="3"/>
    <n v="270"/>
    <s v="Aporte Fiscal Fondo Desahucio"/>
    <n v="2322758"/>
    <n v="0"/>
    <x v="1"/>
    <n v="2322758"/>
  </r>
  <r>
    <n v="15"/>
    <n v="13"/>
    <n v="1"/>
    <n v="24"/>
    <n v="3"/>
    <n v="271"/>
    <s v="Aporte Fiscal Fondo Revalorizador de Pensiones"/>
    <n v="4474838"/>
    <n v="0"/>
    <x v="1"/>
    <n v="4474838"/>
  </r>
  <r>
    <n v="15"/>
    <n v="13"/>
    <n v="1"/>
    <n v="24"/>
    <n v="3"/>
    <n v="274"/>
    <s v="Fondo Desahucio"/>
    <n v="40580697"/>
    <n v="0"/>
    <x v="1"/>
    <n v="40580697"/>
  </r>
  <r>
    <n v="15"/>
    <n v="13"/>
    <n v="1"/>
    <n v="24"/>
    <n v="3"/>
    <n v="275"/>
    <s v="Fondo Revalorizador de Pensiones"/>
    <n v="5175393"/>
    <n v="0"/>
    <x v="1"/>
    <n v="5175393"/>
  </r>
  <r>
    <n v="15"/>
    <n v="13"/>
    <n v="1"/>
    <n v="24"/>
    <n v="3"/>
    <n v="277"/>
    <s v="Fondos de Salud de las Fuerzas Armadas"/>
    <n v="81936506"/>
    <n v="0"/>
    <x v="1"/>
    <n v="81936506"/>
  </r>
  <r>
    <n v="15"/>
    <n v="13"/>
    <n v="1"/>
    <n v="24"/>
    <n v="7"/>
    <n v="1"/>
    <s v="Organismos Internacionales"/>
    <n v="3144"/>
    <n v="0"/>
    <x v="1"/>
    <n v="3144"/>
  </r>
  <r>
    <n v="15"/>
    <n v="13"/>
    <n v="1"/>
    <n v="25"/>
    <n v="99"/>
    <n v="0"/>
    <s v="Otros Integros al Fisco"/>
    <n v="56650"/>
    <n v="0"/>
    <x v="1"/>
    <n v="56650"/>
  </r>
  <r>
    <n v="15"/>
    <n v="13"/>
    <n v="1"/>
    <n v="26"/>
    <n v="2"/>
    <n v="0"/>
    <s v="Compensaciones por Daños a Terceros y/o a la Propiedad"/>
    <n v="10"/>
    <n v="0"/>
    <x v="1"/>
    <n v="10"/>
  </r>
  <r>
    <n v="15"/>
    <n v="13"/>
    <n v="1"/>
    <n v="29"/>
    <n v="4"/>
    <n v="0"/>
    <s v="Mobiliario y Otros"/>
    <n v="26575"/>
    <n v="0"/>
    <x v="1"/>
    <n v="26575"/>
  </r>
  <r>
    <n v="15"/>
    <n v="13"/>
    <n v="1"/>
    <n v="29"/>
    <n v="5"/>
    <n v="0"/>
    <s v="Máquinas y Equipos"/>
    <n v="20175"/>
    <n v="0"/>
    <x v="1"/>
    <n v="20175"/>
  </r>
  <r>
    <n v="15"/>
    <n v="13"/>
    <n v="1"/>
    <n v="29"/>
    <n v="7"/>
    <n v="0"/>
    <s v="Programas Informáticos"/>
    <n v="677418"/>
    <n v="0"/>
    <x v="1"/>
    <n v="677418"/>
  </r>
  <r>
    <n v="15"/>
    <n v="13"/>
    <n v="1"/>
    <n v="32"/>
    <n v="1"/>
    <n v="0"/>
    <s v="De Asistencia Social"/>
    <n v="983012"/>
    <n v="0"/>
    <x v="1"/>
    <n v="983012"/>
  </r>
  <r>
    <n v="15"/>
    <n v="13"/>
    <n v="1"/>
    <n v="34"/>
    <n v="7"/>
    <n v="0"/>
    <s v="Deuda Flotante"/>
    <n v="10"/>
    <n v="0"/>
    <x v="1"/>
    <n v="10"/>
  </r>
  <r>
    <n v="15"/>
    <n v="13"/>
    <n v="1"/>
    <n v="35"/>
    <n v="0"/>
    <n v="0"/>
    <s v="SALDO FINAL DE CAJA"/>
    <n v="10"/>
    <n v="0"/>
    <x v="1"/>
    <n v="10"/>
  </r>
  <r>
    <n v="15"/>
    <n v="13"/>
    <n v="2"/>
    <n v="5"/>
    <n v="2"/>
    <n v="2"/>
    <s v="Caja de Previsión de la Defensa Nacional"/>
    <n v="17510231"/>
    <n v="0"/>
    <x v="0"/>
    <n v="17510231"/>
  </r>
  <r>
    <n v="15"/>
    <n v="13"/>
    <n v="2"/>
    <n v="15"/>
    <n v="0"/>
    <n v="0"/>
    <s v="SALDO INICIAL DE CAJA"/>
    <n v="1085671"/>
    <n v="0"/>
    <x v="0"/>
    <n v="1085671"/>
  </r>
  <r>
    <n v="15"/>
    <n v="13"/>
    <n v="2"/>
    <n v="22"/>
    <n v="0"/>
    <n v="0"/>
    <s v="BIENES Y SERVICIOS DE CONSUMO"/>
    <n v="55489"/>
    <n v="0"/>
    <x v="1"/>
    <n v="55489"/>
  </r>
  <r>
    <n v="15"/>
    <n v="13"/>
    <n v="2"/>
    <n v="23"/>
    <n v="1"/>
    <n v="9"/>
    <s v="Bonificaciones de Salud"/>
    <n v="6887694"/>
    <n v="0"/>
    <x v="1"/>
    <n v="6887694"/>
  </r>
  <r>
    <n v="15"/>
    <n v="13"/>
    <n v="2"/>
    <n v="24"/>
    <n v="3"/>
    <n v="277"/>
    <s v="Fondos de Salud de las Fuerzas Armadas"/>
    <n v="1442502"/>
    <n v="0"/>
    <x v="1"/>
    <n v="1442502"/>
  </r>
  <r>
    <n v="15"/>
    <n v="13"/>
    <n v="2"/>
    <n v="32"/>
    <n v="5"/>
    <n v="0"/>
    <s v="Médicos"/>
    <n v="10210197"/>
    <n v="0"/>
    <x v="1"/>
    <n v="10210197"/>
  </r>
  <r>
    <n v="15"/>
    <n v="13"/>
    <n v="2"/>
    <n v="34"/>
    <n v="7"/>
    <n v="0"/>
    <s v="Deuda Flotante"/>
    <n v="10"/>
    <n v="0"/>
    <x v="1"/>
    <n v="10"/>
  </r>
  <r>
    <n v="15"/>
    <n v="13"/>
    <n v="2"/>
    <n v="35"/>
    <n v="0"/>
    <n v="0"/>
    <s v="SALDO FINAL DE CAJA"/>
    <n v="10"/>
    <n v="0"/>
    <x v="1"/>
    <n v="10"/>
  </r>
  <r>
    <n v="15"/>
    <n v="14"/>
    <n v="1"/>
    <n v="4"/>
    <n v="1"/>
    <n v="0"/>
    <s v="Aportes del Empleador"/>
    <n v="15376319"/>
    <n v="0"/>
    <x v="0"/>
    <n v="15376319"/>
  </r>
  <r>
    <n v="15"/>
    <n v="14"/>
    <n v="1"/>
    <n v="4"/>
    <n v="2"/>
    <n v="0"/>
    <s v="Aportes del Trabajador"/>
    <n v="185429972"/>
    <n v="0"/>
    <x v="0"/>
    <n v="185429972"/>
  </r>
  <r>
    <n v="15"/>
    <n v="14"/>
    <n v="1"/>
    <n v="5"/>
    <n v="2"/>
    <n v="4"/>
    <s v="Fondo Único de Prestaciones Familiares y Subsidios de Cesantía"/>
    <n v="324467"/>
    <n v="0"/>
    <x v="0"/>
    <n v="324467"/>
  </r>
  <r>
    <n v="15"/>
    <n v="14"/>
    <n v="1"/>
    <n v="5"/>
    <n v="2"/>
    <n v="201"/>
    <s v="Recuperación de Licencias Médicas - FONASA"/>
    <n v="10"/>
    <n v="0"/>
    <x v="0"/>
    <n v="10"/>
  </r>
  <r>
    <n v="15"/>
    <n v="14"/>
    <n v="1"/>
    <n v="5"/>
    <n v="3"/>
    <n v="12"/>
    <s v="Comisión Revalorizadora de Pensiones"/>
    <n v="164495"/>
    <n v="0"/>
    <x v="0"/>
    <n v="164495"/>
  </r>
  <r>
    <n v="15"/>
    <n v="14"/>
    <n v="1"/>
    <n v="6"/>
    <n v="0"/>
    <n v="0"/>
    <s v="RENTAS DE LA PROPIEDAD"/>
    <n v="630257"/>
    <n v="0"/>
    <x v="0"/>
    <n v="630257"/>
  </r>
  <r>
    <n v="15"/>
    <n v="14"/>
    <n v="1"/>
    <n v="7"/>
    <n v="0"/>
    <n v="0"/>
    <s v="INGRESOS DE OPERACIÓN"/>
    <n v="185417"/>
    <n v="0"/>
    <x v="0"/>
    <n v="185417"/>
  </r>
  <r>
    <n v="15"/>
    <n v="14"/>
    <n v="1"/>
    <n v="8"/>
    <n v="1"/>
    <n v="0"/>
    <s v="Recuperaciones y Reembolsos por Licencias Médicas"/>
    <n v="53150"/>
    <n v="0"/>
    <x v="0"/>
    <n v="53150"/>
  </r>
  <r>
    <n v="15"/>
    <n v="14"/>
    <n v="1"/>
    <n v="8"/>
    <n v="2"/>
    <n v="0"/>
    <s v="Multas y Sanciones Pecuniarias"/>
    <n v="13283"/>
    <n v="0"/>
    <x v="0"/>
    <n v="13283"/>
  </r>
  <r>
    <n v="15"/>
    <n v="14"/>
    <n v="1"/>
    <n v="8"/>
    <n v="99"/>
    <n v="0"/>
    <s v="Otros"/>
    <n v="1262626"/>
    <n v="0"/>
    <x v="0"/>
    <n v="1262626"/>
  </r>
  <r>
    <n v="15"/>
    <n v="14"/>
    <n v="1"/>
    <n v="9"/>
    <n v="1"/>
    <n v="0"/>
    <s v="Libre"/>
    <n v="1018579154"/>
    <n v="0"/>
    <x v="0"/>
    <n v="1018579154"/>
  </r>
  <r>
    <n v="15"/>
    <n v="14"/>
    <n v="1"/>
    <n v="10"/>
    <n v="4"/>
    <n v="0"/>
    <s v="Mobiliario y Otros"/>
    <n v="16"/>
    <n v="0"/>
    <x v="0"/>
    <n v="16"/>
  </r>
  <r>
    <n v="15"/>
    <n v="14"/>
    <n v="1"/>
    <n v="11"/>
    <n v="1"/>
    <n v="0"/>
    <s v="Venta o Rescate de Títulos y Valores"/>
    <n v="11"/>
    <n v="0"/>
    <x v="0"/>
    <n v="11"/>
  </r>
  <r>
    <n v="15"/>
    <n v="14"/>
    <n v="1"/>
    <n v="12"/>
    <n v="1"/>
    <n v="0"/>
    <s v="De Asistencia Social"/>
    <n v="1326"/>
    <n v="0"/>
    <x v="0"/>
    <n v="1326"/>
  </r>
  <r>
    <n v="15"/>
    <n v="14"/>
    <n v="1"/>
    <n v="12"/>
    <n v="5"/>
    <n v="0"/>
    <s v="Médicos"/>
    <n v="62307802"/>
    <n v="0"/>
    <x v="0"/>
    <n v="62307802"/>
  </r>
  <r>
    <n v="15"/>
    <n v="14"/>
    <n v="1"/>
    <n v="15"/>
    <n v="0"/>
    <n v="0"/>
    <s v="SALDO INICIAL DE CAJA"/>
    <n v="10"/>
    <n v="0"/>
    <x v="0"/>
    <n v="10"/>
  </r>
  <r>
    <n v="15"/>
    <n v="14"/>
    <n v="1"/>
    <n v="21"/>
    <n v="0"/>
    <n v="0"/>
    <s v="GASTOS EN PERSONAL"/>
    <n v="6826214"/>
    <n v="0"/>
    <x v="1"/>
    <n v="6826214"/>
  </r>
  <r>
    <n v="15"/>
    <n v="14"/>
    <n v="1"/>
    <n v="22"/>
    <n v="0"/>
    <n v="0"/>
    <s v="BIENES Y SERVICIOS DE CONSUMO"/>
    <n v="3817662"/>
    <n v="0"/>
    <x v="1"/>
    <n v="3817662"/>
  </r>
  <r>
    <n v="15"/>
    <n v="14"/>
    <n v="1"/>
    <n v="23"/>
    <n v="1"/>
    <n v="1"/>
    <s v="Jubilaciones, Pensiones y Montepíos"/>
    <n v="1061989661"/>
    <n v="0"/>
    <x v="1"/>
    <n v="1061989661"/>
  </r>
  <r>
    <n v="15"/>
    <n v="14"/>
    <n v="1"/>
    <n v="23"/>
    <n v="1"/>
    <n v="2"/>
    <s v="Bonificaciones"/>
    <n v="1024150"/>
    <n v="0"/>
    <x v="1"/>
    <n v="1024150"/>
  </r>
  <r>
    <n v="15"/>
    <n v="14"/>
    <n v="1"/>
    <n v="23"/>
    <n v="1"/>
    <n v="3"/>
    <s v="Bono de Reconocimiento"/>
    <n v="9110981"/>
    <n v="0"/>
    <x v="1"/>
    <n v="9110981"/>
  </r>
  <r>
    <n v="15"/>
    <n v="14"/>
    <n v="1"/>
    <n v="23"/>
    <n v="1"/>
    <n v="4"/>
    <s v="Desahucios e Indemnizaciones"/>
    <n v="171238"/>
    <n v="0"/>
    <x v="1"/>
    <n v="171238"/>
  </r>
  <r>
    <n v="15"/>
    <n v="14"/>
    <n v="1"/>
    <n v="23"/>
    <n v="1"/>
    <n v="6"/>
    <s v="Asignación por Muerte"/>
    <n v="1475164"/>
    <n v="0"/>
    <x v="1"/>
    <n v="1475164"/>
  </r>
  <r>
    <n v="15"/>
    <n v="14"/>
    <n v="1"/>
    <n v="23"/>
    <n v="1"/>
    <n v="8"/>
    <s v="Devolución de Imposiciones"/>
    <n v="996362"/>
    <n v="0"/>
    <x v="1"/>
    <n v="996362"/>
  </r>
  <r>
    <n v="15"/>
    <n v="14"/>
    <n v="1"/>
    <n v="23"/>
    <n v="2"/>
    <n v="1"/>
    <s v="Asignación Familiar"/>
    <n v="324467"/>
    <n v="0"/>
    <x v="1"/>
    <n v="324467"/>
  </r>
  <r>
    <n v="15"/>
    <n v="14"/>
    <n v="1"/>
    <n v="23"/>
    <n v="3"/>
    <n v="1"/>
    <s v="Indemnización de Cargo Fiscal"/>
    <n v="10"/>
    <n v="0"/>
    <x v="1"/>
    <n v="10"/>
  </r>
  <r>
    <n v="15"/>
    <n v="14"/>
    <n v="1"/>
    <n v="23"/>
    <n v="3"/>
    <n v="2"/>
    <s v="Beneficios Médicos"/>
    <n v="48148550"/>
    <n v="0"/>
    <x v="1"/>
    <n v="48148550"/>
  </r>
  <r>
    <n v="15"/>
    <n v="14"/>
    <n v="1"/>
    <n v="23"/>
    <n v="3"/>
    <n v="3"/>
    <s v="Fondo Retiro Funcionarios Públicos  Ley N° 19.882"/>
    <n v="10"/>
    <n v="0"/>
    <x v="1"/>
    <n v="10"/>
  </r>
  <r>
    <n v="15"/>
    <n v="14"/>
    <n v="1"/>
    <n v="24"/>
    <n v="3"/>
    <n v="282"/>
    <s v="Fondo Desahucio Mutualidad de Carabineros"/>
    <n v="118"/>
    <n v="0"/>
    <x v="1"/>
    <n v="118"/>
  </r>
  <r>
    <n v="15"/>
    <n v="14"/>
    <n v="1"/>
    <n v="24"/>
    <n v="3"/>
    <n v="283"/>
    <s v="Aporte Medicina Preventiva"/>
    <n v="7442630"/>
    <n v="0"/>
    <x v="1"/>
    <n v="7442630"/>
  </r>
  <r>
    <n v="15"/>
    <n v="14"/>
    <n v="1"/>
    <n v="24"/>
    <n v="3"/>
    <n v="284"/>
    <s v="Aporte Fondo de Desahucio Carabineros"/>
    <n v="779973"/>
    <n v="0"/>
    <x v="1"/>
    <n v="779973"/>
  </r>
  <r>
    <n v="15"/>
    <n v="14"/>
    <n v="1"/>
    <n v="24"/>
    <n v="3"/>
    <n v="285"/>
    <s v="Aporte Hospital Dirección de Previsión de Carabineros"/>
    <n v="204882"/>
    <n v="0"/>
    <x v="1"/>
    <n v="204882"/>
  </r>
  <r>
    <n v="15"/>
    <n v="14"/>
    <n v="1"/>
    <n v="24"/>
    <n v="3"/>
    <n v="286"/>
    <s v="Fondo Medicina Preventiva"/>
    <n v="10023053"/>
    <n v="0"/>
    <x v="1"/>
    <n v="10023053"/>
  </r>
  <r>
    <n v="15"/>
    <n v="14"/>
    <n v="1"/>
    <n v="24"/>
    <n v="3"/>
    <n v="287"/>
    <s v="Hospital de Carabineros"/>
    <n v="12397695"/>
    <n v="0"/>
    <x v="1"/>
    <n v="12397695"/>
  </r>
  <r>
    <n v="15"/>
    <n v="14"/>
    <n v="1"/>
    <n v="24"/>
    <n v="3"/>
    <n v="288"/>
    <s v="Fondo Hospital Dirección de Previsión de Carabineros"/>
    <n v="28231984"/>
    <n v="0"/>
    <x v="1"/>
    <n v="28231984"/>
  </r>
  <r>
    <n v="15"/>
    <n v="14"/>
    <n v="1"/>
    <n v="24"/>
    <n v="3"/>
    <n v="289"/>
    <s v="Comisión Revalorizadora de Pensiones"/>
    <n v="16439148"/>
    <n v="0"/>
    <x v="1"/>
    <n v="16439148"/>
  </r>
  <r>
    <n v="15"/>
    <n v="14"/>
    <n v="1"/>
    <n v="24"/>
    <n v="3"/>
    <n v="290"/>
    <s v="Aporte Fondo Desahucio Policía de Investigaciones"/>
    <n v="779973"/>
    <n v="0"/>
    <x v="1"/>
    <n v="779973"/>
  </r>
  <r>
    <n v="15"/>
    <n v="14"/>
    <n v="1"/>
    <n v="24"/>
    <n v="3"/>
    <n v="291"/>
    <s v="Fondos Servicio Odontológico"/>
    <n v="2010939"/>
    <n v="0"/>
    <x v="1"/>
    <n v="2010939"/>
  </r>
  <r>
    <n v="15"/>
    <n v="14"/>
    <n v="1"/>
    <n v="25"/>
    <n v="99"/>
    <n v="0"/>
    <s v="Otros Integros al Fisco"/>
    <n v="53161"/>
    <n v="0"/>
    <x v="1"/>
    <n v="53161"/>
  </r>
  <r>
    <n v="15"/>
    <n v="14"/>
    <n v="1"/>
    <n v="26"/>
    <n v="2"/>
    <n v="0"/>
    <s v="Compensaciones por Daños a Terceros y/o a la Propiedad"/>
    <n v="537122"/>
    <n v="0"/>
    <x v="1"/>
    <n v="537122"/>
  </r>
  <r>
    <n v="15"/>
    <n v="14"/>
    <n v="1"/>
    <n v="29"/>
    <n v="4"/>
    <n v="0"/>
    <s v="Mobiliario y Otros"/>
    <n v="3402"/>
    <n v="0"/>
    <x v="1"/>
    <n v="3402"/>
  </r>
  <r>
    <n v="15"/>
    <n v="14"/>
    <n v="1"/>
    <n v="29"/>
    <n v="7"/>
    <n v="0"/>
    <s v="Programas Informáticos"/>
    <n v="398519"/>
    <n v="0"/>
    <x v="1"/>
    <n v="398519"/>
  </r>
  <r>
    <n v="15"/>
    <n v="14"/>
    <n v="1"/>
    <n v="30"/>
    <n v="1"/>
    <n v="0"/>
    <s v="Compra de Títulos y Valores"/>
    <n v="10"/>
    <n v="0"/>
    <x v="1"/>
    <n v="10"/>
  </r>
  <r>
    <n v="15"/>
    <n v="14"/>
    <n v="1"/>
    <n v="32"/>
    <n v="1"/>
    <n v="0"/>
    <s v="De Asistencia Social"/>
    <n v="7384"/>
    <n v="0"/>
    <x v="1"/>
    <n v="7384"/>
  </r>
  <r>
    <n v="15"/>
    <n v="14"/>
    <n v="1"/>
    <n v="32"/>
    <n v="5"/>
    <n v="0"/>
    <s v="Médicos"/>
    <n v="71133833"/>
    <n v="0"/>
    <x v="1"/>
    <n v="71133833"/>
  </r>
  <r>
    <n v="15"/>
    <n v="14"/>
    <n v="1"/>
    <n v="34"/>
    <n v="7"/>
    <n v="0"/>
    <s v="Deuda Flotante"/>
    <n v="10"/>
    <n v="0"/>
    <x v="1"/>
    <n v="10"/>
  </r>
  <r>
    <n v="15"/>
    <n v="14"/>
    <n v="1"/>
    <n v="35"/>
    <n v="0"/>
    <n v="0"/>
    <s v="SALDO FINAL DE CAJA"/>
    <n v="10"/>
    <n v="0"/>
    <x v="1"/>
    <n v="10"/>
  </r>
  <r>
    <n v="16"/>
    <n v="2"/>
    <n v="1"/>
    <n v="4"/>
    <n v="2"/>
    <n v="0"/>
    <s v="Aportes del Trabajador"/>
    <n v="1823051622"/>
    <n v="0"/>
    <x v="0"/>
    <n v="1823051622"/>
  </r>
  <r>
    <n v="16"/>
    <n v="2"/>
    <n v="1"/>
    <n v="5"/>
    <n v="2"/>
    <n v="6"/>
    <s v="Caja de Previsión de la Defensa Nacional"/>
    <n v="3305664"/>
    <n v="0"/>
    <x v="0"/>
    <n v="3305664"/>
  </r>
  <r>
    <n v="16"/>
    <n v="2"/>
    <n v="1"/>
    <n v="5"/>
    <n v="2"/>
    <n v="11"/>
    <s v="Fondo para Diagnóstico y Tratamientos de Alto Costo Ley N°20.850"/>
    <n v="147762315"/>
    <n v="0"/>
    <x v="0"/>
    <n v="147762315"/>
  </r>
  <r>
    <n v="16"/>
    <n v="2"/>
    <n v="1"/>
    <n v="5"/>
    <n v="2"/>
    <n v="15"/>
    <s v="Sistema de Protección Integral a la Infancia"/>
    <n v="22693445"/>
    <n v="0"/>
    <x v="0"/>
    <n v="22693445"/>
  </r>
  <r>
    <n v="16"/>
    <n v="2"/>
    <n v="1"/>
    <n v="5"/>
    <n v="2"/>
    <n v="18"/>
    <s v="Programa Apoyo a la Identidad de Genero"/>
    <n v="1006712"/>
    <n v="0"/>
    <x v="0"/>
    <n v="1006712"/>
  </r>
  <r>
    <n v="16"/>
    <n v="2"/>
    <n v="1"/>
    <n v="5"/>
    <n v="2"/>
    <n v="201"/>
    <s v="Recuperación de Licencias Médicas - FONASA"/>
    <n v="10"/>
    <n v="0"/>
    <x v="0"/>
    <n v="10"/>
  </r>
  <r>
    <n v="16"/>
    <n v="2"/>
    <n v="1"/>
    <n v="8"/>
    <n v="1"/>
    <n v="0"/>
    <s v="Recuperaciones y Reembolsos por Licencias Médicas"/>
    <n v="413328"/>
    <n v="0"/>
    <x v="0"/>
    <n v="413328"/>
  </r>
  <r>
    <n v="16"/>
    <n v="2"/>
    <n v="1"/>
    <n v="8"/>
    <n v="99"/>
    <n v="0"/>
    <s v="Otros"/>
    <n v="1631146"/>
    <n v="0"/>
    <x v="0"/>
    <n v="1631146"/>
  </r>
  <r>
    <n v="16"/>
    <n v="2"/>
    <n v="1"/>
    <n v="9"/>
    <n v="1"/>
    <n v="0"/>
    <s v="Libre"/>
    <n v="8875368215"/>
    <n v="0"/>
    <x v="0"/>
    <n v="8875368215"/>
  </r>
  <r>
    <n v="16"/>
    <n v="2"/>
    <n v="1"/>
    <n v="12"/>
    <n v="5"/>
    <n v="0"/>
    <s v="Médicos"/>
    <n v="5198920"/>
    <n v="0"/>
    <x v="0"/>
    <n v="5198920"/>
  </r>
  <r>
    <n v="16"/>
    <n v="2"/>
    <n v="1"/>
    <n v="15"/>
    <n v="0"/>
    <n v="0"/>
    <s v="SALDO INICIAL DE CAJA"/>
    <n v="10"/>
    <n v="0"/>
    <x v="0"/>
    <n v="10"/>
  </r>
  <r>
    <n v="16"/>
    <n v="2"/>
    <n v="1"/>
    <n v="21"/>
    <n v="0"/>
    <n v="0"/>
    <s v="GASTOS EN PERSONAL"/>
    <n v="26267292"/>
    <n v="0"/>
    <x v="1"/>
    <n v="26267292"/>
  </r>
  <r>
    <n v="16"/>
    <n v="2"/>
    <n v="1"/>
    <n v="22"/>
    <n v="0"/>
    <n v="0"/>
    <s v="BIENES Y SERVICIOS DE CONSUMO"/>
    <n v="26917818"/>
    <n v="0"/>
    <x v="1"/>
    <n v="26917818"/>
  </r>
  <r>
    <n v="16"/>
    <n v="2"/>
    <n v="1"/>
    <n v="23"/>
    <n v="1"/>
    <n v="9"/>
    <s v="Bonificaciones de Salud"/>
    <n v="487962969"/>
    <n v="0"/>
    <x v="1"/>
    <n v="487962969"/>
  </r>
  <r>
    <n v="16"/>
    <n v="2"/>
    <n v="1"/>
    <n v="23"/>
    <n v="1"/>
    <n v="14"/>
    <s v="Subsidio Cajas de Compensación de Asignación Familiar"/>
    <n v="10"/>
    <n v="0"/>
    <x v="1"/>
    <n v="10"/>
  </r>
  <r>
    <n v="16"/>
    <n v="2"/>
    <n v="1"/>
    <n v="24"/>
    <n v="1"/>
    <n v="10"/>
    <s v="Convenios de Provisión de Prestaciones Médicas"/>
    <n v="427583857"/>
    <n v="0"/>
    <x v="1"/>
    <n v="427583857"/>
  </r>
  <r>
    <n v="16"/>
    <n v="2"/>
    <n v="1"/>
    <n v="24"/>
    <n v="1"/>
    <n v="11"/>
    <s v="Bono Auge"/>
    <n v="35504707"/>
    <n v="0"/>
    <x v="1"/>
    <n v="35504707"/>
  </r>
  <r>
    <n v="16"/>
    <n v="2"/>
    <n v="1"/>
    <n v="24"/>
    <n v="2"/>
    <n v="34"/>
    <s v="Instituto de Salud Pública de Chile"/>
    <n v="1365370"/>
    <n v="0"/>
    <x v="1"/>
    <n v="1365370"/>
  </r>
  <r>
    <n v="16"/>
    <n v="2"/>
    <n v="1"/>
    <n v="24"/>
    <n v="2"/>
    <n v="35"/>
    <s v="Programa de Atención Primaria"/>
    <n v="2689385651"/>
    <n v="0"/>
    <x v="1"/>
    <n v="2689385651"/>
  </r>
  <r>
    <n v="16"/>
    <n v="2"/>
    <n v="1"/>
    <n v="24"/>
    <n v="2"/>
    <n v="37"/>
    <s v="Programa de Prestaciones Institucionales"/>
    <n v="2145723477"/>
    <n v="0"/>
    <x v="1"/>
    <n v="2145723477"/>
  </r>
  <r>
    <n v="16"/>
    <n v="2"/>
    <n v="1"/>
    <n v="24"/>
    <n v="2"/>
    <n v="40"/>
    <s v="Financiamiento Hospitales por Grupo Relacionado de Diagnóstico"/>
    <n v="4646837859"/>
    <n v="0"/>
    <x v="1"/>
    <n v="4646837859"/>
  </r>
  <r>
    <n v="16"/>
    <n v="2"/>
    <n v="1"/>
    <n v="24"/>
    <n v="2"/>
    <n v="43"/>
    <s v="Subsecretaría de Salud Pública"/>
    <n v="188105318"/>
    <n v="0"/>
    <x v="1"/>
    <n v="188105318"/>
  </r>
  <r>
    <n v="16"/>
    <n v="2"/>
    <n v="1"/>
    <n v="24"/>
    <n v="2"/>
    <n v="70"/>
    <s v="Subsecretaría de Redes Asistenciales"/>
    <n v="383817"/>
    <n v="0"/>
    <x v="1"/>
    <n v="383817"/>
  </r>
  <r>
    <n v="16"/>
    <n v="2"/>
    <n v="1"/>
    <n v="24"/>
    <n v="3"/>
    <n v="10"/>
    <s v="Financiamiento de Prestaciones Médicas"/>
    <n v="16646580"/>
    <n v="0"/>
    <x v="1"/>
    <n v="16646580"/>
  </r>
  <r>
    <n v="16"/>
    <n v="2"/>
    <n v="1"/>
    <n v="24"/>
    <n v="3"/>
    <n v="410"/>
    <s v="Aplicación Ley N°20.850"/>
    <n v="147762315"/>
    <n v="0"/>
    <x v="1"/>
    <n v="147762315"/>
  </r>
  <r>
    <n v="16"/>
    <n v="2"/>
    <n v="1"/>
    <n v="25"/>
    <n v="99"/>
    <n v="0"/>
    <s v="Otros Integros al Fisco"/>
    <n v="413339"/>
    <n v="0"/>
    <x v="1"/>
    <n v="413339"/>
  </r>
  <r>
    <n v="16"/>
    <n v="2"/>
    <n v="1"/>
    <n v="26"/>
    <n v="2"/>
    <n v="0"/>
    <s v="Compensaciones por Daños a Terceros y/o a la Propiedad"/>
    <n v="22946442"/>
    <n v="0"/>
    <x v="1"/>
    <n v="22946442"/>
  </r>
  <r>
    <n v="16"/>
    <n v="2"/>
    <n v="1"/>
    <n v="29"/>
    <n v="5"/>
    <n v="0"/>
    <s v="Máquinas y Equipos"/>
    <n v="90355"/>
    <n v="0"/>
    <x v="1"/>
    <n v="90355"/>
  </r>
  <r>
    <n v="16"/>
    <n v="2"/>
    <n v="1"/>
    <n v="32"/>
    <n v="5"/>
    <n v="0"/>
    <s v="Médicos"/>
    <n v="16534191"/>
    <n v="0"/>
    <x v="1"/>
    <n v="16534191"/>
  </r>
  <r>
    <n v="16"/>
    <n v="2"/>
    <n v="1"/>
    <n v="34"/>
    <n v="7"/>
    <n v="0"/>
    <s v="Deuda Flotante"/>
    <n v="10"/>
    <n v="0"/>
    <x v="1"/>
    <n v="10"/>
  </r>
  <r>
    <n v="16"/>
    <n v="2"/>
    <n v="1"/>
    <n v="35"/>
    <n v="0"/>
    <n v="0"/>
    <s v="SALDO FINAL DE CAJA"/>
    <n v="10"/>
    <n v="0"/>
    <x v="1"/>
    <n v="10"/>
  </r>
  <r>
    <n v="16"/>
    <n v="2"/>
    <n v="2"/>
    <n v="5"/>
    <n v="2"/>
    <n v="1"/>
    <s v="Fondo Nacional de Salud"/>
    <n v="2689385651"/>
    <n v="0"/>
    <x v="0"/>
    <n v="2689385651"/>
  </r>
  <r>
    <n v="16"/>
    <n v="2"/>
    <n v="2"/>
    <n v="24"/>
    <n v="2"/>
    <n v="1"/>
    <s v="Servicio de Salud Arica"/>
    <n v="37380378"/>
    <n v="0"/>
    <x v="1"/>
    <n v="37380378"/>
  </r>
  <r>
    <n v="16"/>
    <n v="2"/>
    <n v="2"/>
    <n v="24"/>
    <n v="2"/>
    <n v="2"/>
    <s v="Servicio de Salud Iquique"/>
    <n v="58584301"/>
    <n v="0"/>
    <x v="1"/>
    <n v="58584301"/>
  </r>
  <r>
    <n v="16"/>
    <n v="2"/>
    <n v="2"/>
    <n v="24"/>
    <n v="2"/>
    <n v="3"/>
    <s v="Servicio de Salud Antofagasta"/>
    <n v="67949753"/>
    <n v="0"/>
    <x v="1"/>
    <n v="67949753"/>
  </r>
  <r>
    <n v="16"/>
    <n v="2"/>
    <n v="2"/>
    <n v="24"/>
    <n v="2"/>
    <n v="4"/>
    <s v="Servicio de Salud Atacama"/>
    <n v="45783368"/>
    <n v="0"/>
    <x v="1"/>
    <n v="45783368"/>
  </r>
  <r>
    <n v="16"/>
    <n v="2"/>
    <n v="2"/>
    <n v="24"/>
    <n v="2"/>
    <n v="5"/>
    <s v="Servicio de Salud Coquimbo"/>
    <n v="123415512"/>
    <n v="0"/>
    <x v="1"/>
    <n v="123415512"/>
  </r>
  <r>
    <n v="16"/>
    <n v="2"/>
    <n v="2"/>
    <n v="24"/>
    <n v="2"/>
    <n v="6"/>
    <s v="Servicio de Salud Valparaíso - San Antonio"/>
    <n v="71589427"/>
    <n v="0"/>
    <x v="1"/>
    <n v="71589427"/>
  </r>
  <r>
    <n v="16"/>
    <n v="2"/>
    <n v="2"/>
    <n v="24"/>
    <n v="2"/>
    <n v="7"/>
    <s v="Servicio de Salud Viña del Mar - Quillota"/>
    <n v="140234561"/>
    <n v="0"/>
    <x v="1"/>
    <n v="140234561"/>
  </r>
  <r>
    <n v="16"/>
    <n v="2"/>
    <n v="2"/>
    <n v="24"/>
    <n v="2"/>
    <n v="8"/>
    <s v="Servicio de Salud Aconcagua"/>
    <n v="36949225"/>
    <n v="0"/>
    <x v="1"/>
    <n v="36949225"/>
  </r>
  <r>
    <n v="16"/>
    <n v="2"/>
    <n v="2"/>
    <n v="24"/>
    <n v="2"/>
    <n v="9"/>
    <s v="Servicio de Salud Libertador General Bernardo O'Higgins"/>
    <n v="140675402"/>
    <n v="0"/>
    <x v="1"/>
    <n v="140675402"/>
  </r>
  <r>
    <n v="16"/>
    <n v="2"/>
    <n v="2"/>
    <n v="24"/>
    <n v="2"/>
    <n v="10"/>
    <s v="Servicio de Salud Maule"/>
    <n v="189837159"/>
    <n v="0"/>
    <x v="1"/>
    <n v="189837159"/>
  </r>
  <r>
    <n v="16"/>
    <n v="2"/>
    <n v="2"/>
    <n v="24"/>
    <n v="2"/>
    <n v="11"/>
    <s v="Servicio de Salud Ñuble"/>
    <n v="87498078"/>
    <n v="0"/>
    <x v="1"/>
    <n v="87498078"/>
  </r>
  <r>
    <n v="16"/>
    <n v="2"/>
    <n v="2"/>
    <n v="24"/>
    <n v="2"/>
    <n v="12"/>
    <s v="Servicio de Salud Concepción"/>
    <n v="91530646"/>
    <n v="0"/>
    <x v="1"/>
    <n v="91530646"/>
  </r>
  <r>
    <n v="16"/>
    <n v="2"/>
    <n v="2"/>
    <n v="24"/>
    <n v="2"/>
    <n v="13"/>
    <s v="Servicio de Salud Talcahuano"/>
    <n v="61491854"/>
    <n v="0"/>
    <x v="1"/>
    <n v="61491854"/>
  </r>
  <r>
    <n v="16"/>
    <n v="2"/>
    <n v="2"/>
    <n v="24"/>
    <n v="2"/>
    <n v="14"/>
    <s v="Servicio de Salud Bío - Bío"/>
    <n v="73027895"/>
    <n v="0"/>
    <x v="1"/>
    <n v="73027895"/>
  </r>
  <r>
    <n v="16"/>
    <n v="2"/>
    <n v="2"/>
    <n v="24"/>
    <n v="2"/>
    <n v="15"/>
    <s v="Servicio de Salud Arauco"/>
    <n v="26334514"/>
    <n v="0"/>
    <x v="1"/>
    <n v="26334514"/>
  </r>
  <r>
    <n v="16"/>
    <n v="2"/>
    <n v="2"/>
    <n v="24"/>
    <n v="2"/>
    <n v="16"/>
    <s v="Servicio de Salud Araucanía Norte"/>
    <n v="40310212"/>
    <n v="0"/>
    <x v="1"/>
    <n v="40310212"/>
  </r>
  <r>
    <n v="16"/>
    <n v="2"/>
    <n v="2"/>
    <n v="24"/>
    <n v="2"/>
    <n v="17"/>
    <s v="Servicio de Salud Araucanía Sur"/>
    <n v="150689072"/>
    <n v="0"/>
    <x v="1"/>
    <n v="150689072"/>
  </r>
  <r>
    <n v="16"/>
    <n v="2"/>
    <n v="2"/>
    <n v="24"/>
    <n v="2"/>
    <n v="18"/>
    <s v="Servicio de Salud Valdivia"/>
    <n v="75968360"/>
    <n v="0"/>
    <x v="1"/>
    <n v="75968360"/>
  </r>
  <r>
    <n v="16"/>
    <n v="2"/>
    <n v="2"/>
    <n v="24"/>
    <n v="2"/>
    <n v="19"/>
    <s v="Servicio de Salud Osorno"/>
    <n v="43504299"/>
    <n v="0"/>
    <x v="1"/>
    <n v="43504299"/>
  </r>
  <r>
    <n v="16"/>
    <n v="2"/>
    <n v="2"/>
    <n v="24"/>
    <n v="2"/>
    <n v="20"/>
    <s v="Servicio de Salud del Reloncaví"/>
    <n v="71526725"/>
    <n v="0"/>
    <x v="1"/>
    <n v="71526725"/>
  </r>
  <r>
    <n v="16"/>
    <n v="2"/>
    <n v="2"/>
    <n v="24"/>
    <n v="2"/>
    <n v="21"/>
    <s v="Servicio de Salud Aysén del General Carlos Ibáñez del Campo"/>
    <n v="11884896"/>
    <n v="0"/>
    <x v="1"/>
    <n v="11884896"/>
  </r>
  <r>
    <n v="16"/>
    <n v="2"/>
    <n v="2"/>
    <n v="24"/>
    <n v="2"/>
    <n v="22"/>
    <s v="Servicio de Salud Magallanes"/>
    <n v="27305490"/>
    <n v="0"/>
    <x v="1"/>
    <n v="27305490"/>
  </r>
  <r>
    <n v="16"/>
    <n v="2"/>
    <n v="2"/>
    <n v="24"/>
    <n v="2"/>
    <n v="23"/>
    <s v="Servicio de Salud Metropolitano Oriente"/>
    <n v="103296351"/>
    <n v="0"/>
    <x v="1"/>
    <n v="103296351"/>
  </r>
  <r>
    <n v="16"/>
    <n v="2"/>
    <n v="2"/>
    <n v="24"/>
    <n v="2"/>
    <n v="24"/>
    <s v="Servicio de Salud Metropolitano Central"/>
    <n v="80123549"/>
    <n v="0"/>
    <x v="1"/>
    <n v="80123549"/>
  </r>
  <r>
    <n v="16"/>
    <n v="2"/>
    <n v="2"/>
    <n v="24"/>
    <n v="2"/>
    <n v="25"/>
    <s v="Servicio de Salud Metropolitano Sur"/>
    <n v="185103713"/>
    <n v="0"/>
    <x v="1"/>
    <n v="185103713"/>
  </r>
  <r>
    <n v="16"/>
    <n v="2"/>
    <n v="2"/>
    <n v="24"/>
    <n v="2"/>
    <n v="26"/>
    <s v="Servicio de Salud Metropolitano Norte"/>
    <n v="120685205"/>
    <n v="0"/>
    <x v="1"/>
    <n v="120685205"/>
  </r>
  <r>
    <n v="16"/>
    <n v="2"/>
    <n v="2"/>
    <n v="24"/>
    <n v="2"/>
    <n v="27"/>
    <s v="Servicio de Salud Metropolitano Occidente"/>
    <n v="189253508"/>
    <n v="0"/>
    <x v="1"/>
    <n v="189253508"/>
  </r>
  <r>
    <n v="16"/>
    <n v="2"/>
    <n v="2"/>
    <n v="24"/>
    <n v="2"/>
    <n v="28"/>
    <s v="Servicio de Salud Metropolitano Sur - Oriente"/>
    <n v="192696168"/>
    <n v="0"/>
    <x v="1"/>
    <n v="192696168"/>
  </r>
  <r>
    <n v="16"/>
    <n v="2"/>
    <n v="2"/>
    <n v="24"/>
    <n v="2"/>
    <n v="30"/>
    <s v="Programa Contingencias Operacionales"/>
    <n v="95403811"/>
    <n v="0"/>
    <x v="1"/>
    <n v="95403811"/>
  </r>
  <r>
    <n v="16"/>
    <n v="2"/>
    <n v="2"/>
    <n v="24"/>
    <n v="2"/>
    <n v="42"/>
    <s v="Servicio de Salud Chiloé"/>
    <n v="49352219"/>
    <n v="0"/>
    <x v="1"/>
    <n v="49352219"/>
  </r>
  <r>
    <n v="16"/>
    <n v="2"/>
    <n v="4"/>
    <n v="5"/>
    <n v="2"/>
    <n v="1"/>
    <s v="Fondo Nacional de Salud"/>
    <n v="2145723477"/>
    <n v="0"/>
    <x v="0"/>
    <n v="2145723477"/>
  </r>
  <r>
    <n v="16"/>
    <n v="2"/>
    <n v="4"/>
    <n v="24"/>
    <n v="2"/>
    <n v="1"/>
    <s v="Servicio de Salud Arica"/>
    <n v="16730465"/>
    <n v="0"/>
    <x v="1"/>
    <n v="16730465"/>
  </r>
  <r>
    <n v="16"/>
    <n v="2"/>
    <n v="4"/>
    <n v="24"/>
    <n v="2"/>
    <n v="2"/>
    <s v="Servicio de Salud Iquique"/>
    <n v="45012087"/>
    <n v="0"/>
    <x v="1"/>
    <n v="45012087"/>
  </r>
  <r>
    <n v="16"/>
    <n v="2"/>
    <n v="4"/>
    <n v="24"/>
    <n v="2"/>
    <n v="3"/>
    <s v="Servicio de Salud Antofagasta"/>
    <n v="51852519"/>
    <n v="0"/>
    <x v="1"/>
    <n v="51852519"/>
  </r>
  <r>
    <n v="16"/>
    <n v="2"/>
    <n v="4"/>
    <n v="24"/>
    <n v="2"/>
    <n v="4"/>
    <s v="Servicio de Salud Atacama"/>
    <n v="26533165"/>
    <n v="0"/>
    <x v="1"/>
    <n v="26533165"/>
  </r>
  <r>
    <n v="16"/>
    <n v="2"/>
    <n v="4"/>
    <n v="24"/>
    <n v="2"/>
    <n v="5"/>
    <s v="Servicio de Salud Coquimbo"/>
    <n v="51290307"/>
    <n v="0"/>
    <x v="1"/>
    <n v="51290307"/>
  </r>
  <r>
    <n v="16"/>
    <n v="2"/>
    <n v="4"/>
    <n v="24"/>
    <n v="2"/>
    <n v="6"/>
    <s v="Servicio de Salud Valparaíso - San Antonio"/>
    <n v="40560985"/>
    <n v="0"/>
    <x v="1"/>
    <n v="40560985"/>
  </r>
  <r>
    <n v="16"/>
    <n v="2"/>
    <n v="4"/>
    <n v="24"/>
    <n v="2"/>
    <n v="7"/>
    <s v="Servicio de Salud Viña del Mar - Quillota"/>
    <n v="67273953"/>
    <n v="0"/>
    <x v="1"/>
    <n v="67273953"/>
  </r>
  <r>
    <n v="16"/>
    <n v="2"/>
    <n v="4"/>
    <n v="24"/>
    <n v="2"/>
    <n v="8"/>
    <s v="Servicio de Salud Aconcagua"/>
    <n v="41238214"/>
    <n v="0"/>
    <x v="1"/>
    <n v="41238214"/>
  </r>
  <r>
    <n v="16"/>
    <n v="2"/>
    <n v="4"/>
    <n v="24"/>
    <n v="2"/>
    <n v="9"/>
    <s v="Servicio de Salud Libertador General Bernardo O'Higgins"/>
    <n v="76825436"/>
    <n v="0"/>
    <x v="1"/>
    <n v="76825436"/>
  </r>
  <r>
    <n v="16"/>
    <n v="2"/>
    <n v="4"/>
    <n v="24"/>
    <n v="2"/>
    <n v="10"/>
    <s v="Servicio de Salud Maule"/>
    <n v="76363347"/>
    <n v="0"/>
    <x v="1"/>
    <n v="76363347"/>
  </r>
  <r>
    <n v="16"/>
    <n v="2"/>
    <n v="4"/>
    <n v="24"/>
    <n v="2"/>
    <n v="11"/>
    <s v="Servicio de Salud Ñuble"/>
    <n v="51646115"/>
    <n v="0"/>
    <x v="1"/>
    <n v="51646115"/>
  </r>
  <r>
    <n v="16"/>
    <n v="2"/>
    <n v="4"/>
    <n v="24"/>
    <n v="2"/>
    <n v="12"/>
    <s v="Servicio de Salud Concepción"/>
    <n v="59649916"/>
    <n v="0"/>
    <x v="1"/>
    <n v="59649916"/>
  </r>
  <r>
    <n v="16"/>
    <n v="2"/>
    <n v="4"/>
    <n v="24"/>
    <n v="2"/>
    <n v="13"/>
    <s v="Servicio de Salud Talcahuano"/>
    <n v="41045725"/>
    <n v="0"/>
    <x v="1"/>
    <n v="41045725"/>
  </r>
  <r>
    <n v="16"/>
    <n v="2"/>
    <n v="4"/>
    <n v="24"/>
    <n v="2"/>
    <n v="14"/>
    <s v="Servicio de Salud Bío - Bío"/>
    <n v="47688254"/>
    <n v="0"/>
    <x v="1"/>
    <n v="47688254"/>
  </r>
  <r>
    <n v="16"/>
    <n v="2"/>
    <n v="4"/>
    <n v="24"/>
    <n v="2"/>
    <n v="15"/>
    <s v="Servicio de Salud Arauco"/>
    <n v="49138749"/>
    <n v="0"/>
    <x v="1"/>
    <n v="49138749"/>
  </r>
  <r>
    <n v="16"/>
    <n v="2"/>
    <n v="4"/>
    <n v="24"/>
    <n v="2"/>
    <n v="16"/>
    <s v="Servicio de Salud Araucanía Norte"/>
    <n v="42450458"/>
    <n v="0"/>
    <x v="1"/>
    <n v="42450458"/>
  </r>
  <r>
    <n v="16"/>
    <n v="2"/>
    <n v="4"/>
    <n v="24"/>
    <n v="2"/>
    <n v="17"/>
    <s v="Servicio de Salud Araucanía Sur"/>
    <n v="97382680"/>
    <n v="0"/>
    <x v="1"/>
    <n v="97382680"/>
  </r>
  <r>
    <n v="16"/>
    <n v="2"/>
    <n v="4"/>
    <n v="24"/>
    <n v="2"/>
    <n v="18"/>
    <s v="Servicio de Salud Valdivia"/>
    <n v="61238380"/>
    <n v="0"/>
    <x v="1"/>
    <n v="61238380"/>
  </r>
  <r>
    <n v="16"/>
    <n v="2"/>
    <n v="4"/>
    <n v="24"/>
    <n v="2"/>
    <n v="19"/>
    <s v="Servicio de Salud Osorno"/>
    <n v="35280531"/>
    <n v="0"/>
    <x v="1"/>
    <n v="35280531"/>
  </r>
  <r>
    <n v="16"/>
    <n v="2"/>
    <n v="4"/>
    <n v="24"/>
    <n v="2"/>
    <n v="20"/>
    <s v="Servicio de Salud del Reloncaví"/>
    <n v="63069493"/>
    <n v="0"/>
    <x v="1"/>
    <n v="63069493"/>
  </r>
  <r>
    <n v="16"/>
    <n v="2"/>
    <n v="4"/>
    <n v="24"/>
    <n v="2"/>
    <n v="21"/>
    <s v="Servicio de Salud Aysén del General Carlos Ibáñez del Campo"/>
    <n v="59703973"/>
    <n v="0"/>
    <x v="1"/>
    <n v="59703973"/>
  </r>
  <r>
    <n v="16"/>
    <n v="2"/>
    <n v="4"/>
    <n v="24"/>
    <n v="2"/>
    <n v="22"/>
    <s v="Servicio de Salud Magallanes"/>
    <n v="50273897"/>
    <n v="0"/>
    <x v="1"/>
    <n v="50273897"/>
  </r>
  <r>
    <n v="16"/>
    <n v="2"/>
    <n v="4"/>
    <n v="24"/>
    <n v="2"/>
    <n v="23"/>
    <s v="Servicio de Salud Metropolitano Oriente"/>
    <n v="94236326"/>
    <n v="0"/>
    <x v="1"/>
    <n v="94236326"/>
  </r>
  <r>
    <n v="16"/>
    <n v="2"/>
    <n v="4"/>
    <n v="24"/>
    <n v="2"/>
    <n v="24"/>
    <s v="Servicio de Salud Metropolitano Central"/>
    <n v="48012192"/>
    <n v="0"/>
    <x v="1"/>
    <n v="48012192"/>
  </r>
  <r>
    <n v="16"/>
    <n v="2"/>
    <n v="4"/>
    <n v="24"/>
    <n v="2"/>
    <n v="25"/>
    <s v="Servicio de Salud Metropolitano Sur"/>
    <n v="73333865"/>
    <n v="0"/>
    <x v="1"/>
    <n v="73333865"/>
  </r>
  <r>
    <n v="16"/>
    <n v="2"/>
    <n v="4"/>
    <n v="24"/>
    <n v="2"/>
    <n v="26"/>
    <s v="Servicio de Salud Metropolitano Norte"/>
    <n v="83757083"/>
    <n v="0"/>
    <x v="1"/>
    <n v="83757083"/>
  </r>
  <r>
    <n v="16"/>
    <n v="2"/>
    <n v="4"/>
    <n v="24"/>
    <n v="2"/>
    <n v="27"/>
    <s v="Servicio de Salud Metropolitano Occidente"/>
    <n v="46287316"/>
    <n v="0"/>
    <x v="1"/>
    <n v="46287316"/>
  </r>
  <r>
    <n v="16"/>
    <n v="2"/>
    <n v="4"/>
    <n v="24"/>
    <n v="2"/>
    <n v="28"/>
    <s v="Servicio de Salud Metropolitano Sur - Oriente"/>
    <n v="81545378"/>
    <n v="0"/>
    <x v="1"/>
    <n v="81545378"/>
  </r>
  <r>
    <n v="16"/>
    <n v="2"/>
    <n v="4"/>
    <n v="24"/>
    <n v="2"/>
    <n v="30"/>
    <s v="Programa Contingencias Operacionales"/>
    <n v="486097632"/>
    <n v="0"/>
    <x v="1"/>
    <n v="486097632"/>
  </r>
  <r>
    <n v="16"/>
    <n v="2"/>
    <n v="4"/>
    <n v="24"/>
    <n v="2"/>
    <n v="39"/>
    <s v="Centro de Referencia de Salud de Maipú"/>
    <n v="12238754"/>
    <n v="0"/>
    <x v="1"/>
    <n v="12238754"/>
  </r>
  <r>
    <n v="16"/>
    <n v="2"/>
    <n v="4"/>
    <n v="24"/>
    <n v="2"/>
    <n v="41"/>
    <s v="Centro de Referencia de Salud de Peñalolén Cordillera Oriente"/>
    <n v="11151208"/>
    <n v="0"/>
    <x v="1"/>
    <n v="11151208"/>
  </r>
  <r>
    <n v="16"/>
    <n v="2"/>
    <n v="4"/>
    <n v="24"/>
    <n v="2"/>
    <n v="42"/>
    <s v="Servicio de Salud Chiloé"/>
    <n v="56815074"/>
    <n v="0"/>
    <x v="1"/>
    <n v="56815074"/>
  </r>
  <r>
    <n v="16"/>
    <n v="2"/>
    <n v="5"/>
    <n v="5"/>
    <n v="2"/>
    <n v="1"/>
    <s v="Fondo Nacional de Salud"/>
    <n v="4646837859"/>
    <n v="0"/>
    <x v="0"/>
    <n v="4646837859"/>
  </r>
  <r>
    <n v="16"/>
    <n v="2"/>
    <n v="5"/>
    <n v="24"/>
    <n v="2"/>
    <n v="30"/>
    <s v="Programa Contingencias Operacionales"/>
    <n v="212600000"/>
    <n v="0"/>
    <x v="1"/>
    <n v="212600000"/>
  </r>
  <r>
    <n v="16"/>
    <n v="2"/>
    <n v="5"/>
    <n v="24"/>
    <n v="2"/>
    <n v="101"/>
    <s v="Servicio de Salud Arica - Hospital Juan Noé"/>
    <n v="61633067"/>
    <n v="0"/>
    <x v="1"/>
    <n v="61633067"/>
  </r>
  <r>
    <n v="16"/>
    <n v="2"/>
    <n v="5"/>
    <n v="24"/>
    <n v="2"/>
    <n v="102"/>
    <s v="Servicio de Salud Iquique - Hospital de Iquique"/>
    <n v="74551973"/>
    <n v="0"/>
    <x v="1"/>
    <n v="74551973"/>
  </r>
  <r>
    <n v="16"/>
    <n v="2"/>
    <n v="5"/>
    <n v="24"/>
    <n v="2"/>
    <n v="103"/>
    <s v="Servicio de Salud Antofagasta - Hospital de Antofagasta"/>
    <n v="126797370"/>
    <n v="0"/>
    <x v="1"/>
    <n v="126797370"/>
  </r>
  <r>
    <n v="16"/>
    <n v="2"/>
    <n v="5"/>
    <n v="24"/>
    <n v="2"/>
    <n v="104"/>
    <s v="Servicio de Salud Antofagasta - Hospital de Calama"/>
    <n v="47169580"/>
    <n v="0"/>
    <x v="1"/>
    <n v="47169580"/>
  </r>
  <r>
    <n v="16"/>
    <n v="2"/>
    <n v="5"/>
    <n v="24"/>
    <n v="2"/>
    <n v="105"/>
    <s v="Servicio de Salud Atacama - Hospital Regional de Copiapó"/>
    <n v="51312189"/>
    <n v="0"/>
    <x v="1"/>
    <n v="51312189"/>
  </r>
  <r>
    <n v="16"/>
    <n v="2"/>
    <n v="5"/>
    <n v="24"/>
    <n v="2"/>
    <n v="106"/>
    <s v="Servicio de Salud Atacama - Hospital de Vallenar"/>
    <n v="24183469"/>
    <n v="0"/>
    <x v="1"/>
    <n v="24183469"/>
  </r>
  <r>
    <n v="16"/>
    <n v="2"/>
    <n v="5"/>
    <n v="24"/>
    <n v="2"/>
    <n v="107"/>
    <s v="Servicio de Salud Coquimbo - Hospital La Serena"/>
    <n v="76315838"/>
    <n v="0"/>
    <x v="1"/>
    <n v="76315838"/>
  </r>
  <r>
    <n v="16"/>
    <n v="2"/>
    <n v="5"/>
    <n v="24"/>
    <n v="2"/>
    <n v="108"/>
    <s v="Servicio de Salud Coquimbo - Hospital San Pablo"/>
    <n v="65090786"/>
    <n v="0"/>
    <x v="1"/>
    <n v="65090786"/>
  </r>
  <r>
    <n v="16"/>
    <n v="2"/>
    <n v="5"/>
    <n v="24"/>
    <n v="2"/>
    <n v="109"/>
    <s v="Servicio de Salud Coquimbo - Hospital Ovalle"/>
    <n v="49864633"/>
    <n v="0"/>
    <x v="1"/>
    <n v="49864633"/>
  </r>
  <r>
    <n v="16"/>
    <n v="2"/>
    <n v="5"/>
    <n v="24"/>
    <n v="2"/>
    <n v="110"/>
    <s v="Servicio de Salud Valparaiso San Antonio - Hospital Carlos Van Buren"/>
    <n v="92034983"/>
    <n v="0"/>
    <x v="1"/>
    <n v="92034983"/>
  </r>
  <r>
    <n v="16"/>
    <n v="2"/>
    <n v="5"/>
    <n v="24"/>
    <n v="2"/>
    <n v="111"/>
    <s v="Servicio de Salud Valparaiso San Antonio - Hospital Doctor Eduardo Pereira"/>
    <n v="22001277"/>
    <n v="0"/>
    <x v="1"/>
    <n v="22001277"/>
  </r>
  <r>
    <n v="16"/>
    <n v="2"/>
    <n v="5"/>
    <n v="24"/>
    <n v="2"/>
    <n v="112"/>
    <s v="Servicio de Salud Valparaiso San Antonio - Hospital Claudio Vicuña"/>
    <n v="30620614"/>
    <n v="0"/>
    <x v="1"/>
    <n v="30620614"/>
  </r>
  <r>
    <n v="16"/>
    <n v="2"/>
    <n v="5"/>
    <n v="24"/>
    <n v="2"/>
    <n v="113"/>
    <s v="Servicio de Salud Viña del Mar Quillota - Hospital Doctor Gustavo Fricke"/>
    <n v="135591825"/>
    <n v="0"/>
    <x v="1"/>
    <n v="135591825"/>
  </r>
  <r>
    <n v="16"/>
    <n v="2"/>
    <n v="5"/>
    <n v="24"/>
    <n v="2"/>
    <n v="114"/>
    <s v="Servicio de Salud Viña del Mar Quillota - Hospital de Quillota"/>
    <n v="57821202"/>
    <n v="0"/>
    <x v="1"/>
    <n v="57821202"/>
  </r>
  <r>
    <n v="16"/>
    <n v="2"/>
    <n v="5"/>
    <n v="24"/>
    <n v="2"/>
    <n v="115"/>
    <s v="Servicio de Salud Viña del Mar Quillota - Hospital de Quilpué"/>
    <n v="31014649"/>
    <n v="0"/>
    <x v="1"/>
    <n v="31014649"/>
  </r>
  <r>
    <n v="16"/>
    <n v="2"/>
    <n v="5"/>
    <n v="24"/>
    <n v="2"/>
    <n v="116"/>
    <s v="Servicio de Salud Aconcagua - Hospital San Camilo de San Felipe"/>
    <n v="35682648"/>
    <n v="0"/>
    <x v="1"/>
    <n v="35682648"/>
  </r>
  <r>
    <n v="16"/>
    <n v="2"/>
    <n v="5"/>
    <n v="24"/>
    <n v="2"/>
    <n v="117"/>
    <s v="Servicio de Salud Aconcagua - Hospital San Juan de Dios de los Andes"/>
    <n v="26102543"/>
    <n v="0"/>
    <x v="1"/>
    <n v="26102543"/>
  </r>
  <r>
    <n v="16"/>
    <n v="2"/>
    <n v="5"/>
    <n v="24"/>
    <n v="2"/>
    <n v="118"/>
    <s v="Servicio de Salud O'Higgins - Hospital de Rancagua"/>
    <n v="109529614"/>
    <n v="0"/>
    <x v="1"/>
    <n v="109529614"/>
  </r>
  <r>
    <n v="16"/>
    <n v="2"/>
    <n v="5"/>
    <n v="24"/>
    <n v="2"/>
    <n v="119"/>
    <s v="Servicio de Salud O'Higgins - Hospital San Fernando"/>
    <n v="29306601"/>
    <n v="0"/>
    <x v="1"/>
    <n v="29306601"/>
  </r>
  <r>
    <n v="16"/>
    <n v="2"/>
    <n v="5"/>
    <n v="24"/>
    <n v="2"/>
    <n v="120"/>
    <s v="Servicio de Salud O'Higgins - Hospital de Santa Cruz"/>
    <n v="18082204"/>
    <n v="0"/>
    <x v="1"/>
    <n v="18082204"/>
  </r>
  <r>
    <n v="16"/>
    <n v="2"/>
    <n v="5"/>
    <n v="24"/>
    <n v="2"/>
    <n v="121"/>
    <s v="Servicio de Salud Maule - Hospital de Curicó"/>
    <n v="70720312"/>
    <n v="0"/>
    <x v="1"/>
    <n v="70720312"/>
  </r>
  <r>
    <n v="16"/>
    <n v="2"/>
    <n v="5"/>
    <n v="24"/>
    <n v="2"/>
    <n v="122"/>
    <s v="Servicio de Salud Maule - Hospital de Talca"/>
    <n v="121461286"/>
    <n v="0"/>
    <x v="1"/>
    <n v="121461286"/>
  </r>
  <r>
    <n v="16"/>
    <n v="2"/>
    <n v="5"/>
    <n v="24"/>
    <n v="2"/>
    <n v="123"/>
    <s v="Servicio de Salud Maule - Hospital de Linares"/>
    <n v="39139306"/>
    <n v="0"/>
    <x v="1"/>
    <n v="39139306"/>
  </r>
  <r>
    <n v="16"/>
    <n v="2"/>
    <n v="5"/>
    <n v="24"/>
    <n v="2"/>
    <n v="124"/>
    <s v="Servicio de Salud Maule - Hospital de Parral"/>
    <n v="10012422"/>
    <n v="0"/>
    <x v="1"/>
    <n v="10012422"/>
  </r>
  <r>
    <n v="16"/>
    <n v="2"/>
    <n v="5"/>
    <n v="24"/>
    <n v="2"/>
    <n v="125"/>
    <s v="Servicio de Salud Ñuble - Hospital de Chillán"/>
    <n v="88511156"/>
    <n v="0"/>
    <x v="1"/>
    <n v="88511156"/>
  </r>
  <r>
    <n v="16"/>
    <n v="2"/>
    <n v="5"/>
    <n v="24"/>
    <n v="2"/>
    <n v="126"/>
    <s v="Servicio de Salud Ñuble - Hospital de San Carlos"/>
    <n v="26101284"/>
    <n v="0"/>
    <x v="1"/>
    <n v="26101284"/>
  </r>
  <r>
    <n v="16"/>
    <n v="2"/>
    <n v="5"/>
    <n v="24"/>
    <n v="2"/>
    <n v="127"/>
    <s v="Servicio de Salud Concepción - Hospital Guillermo Grant Benavente"/>
    <n v="172198467"/>
    <n v="0"/>
    <x v="1"/>
    <n v="172198467"/>
  </r>
  <r>
    <n v="16"/>
    <n v="2"/>
    <n v="5"/>
    <n v="24"/>
    <n v="2"/>
    <n v="128"/>
    <s v="Servicio de Salud Concepción - Hospital de Coronel"/>
    <n v="20477642"/>
    <n v="0"/>
    <x v="1"/>
    <n v="20477642"/>
  </r>
  <r>
    <n v="16"/>
    <n v="2"/>
    <n v="5"/>
    <n v="24"/>
    <n v="2"/>
    <n v="129"/>
    <s v="Servicio de Salud Talcahuano - Hospital Higueras"/>
    <n v="99638731"/>
    <n v="0"/>
    <x v="1"/>
    <n v="99638731"/>
  </r>
  <r>
    <n v="16"/>
    <n v="2"/>
    <n v="5"/>
    <n v="24"/>
    <n v="2"/>
    <n v="130"/>
    <s v="Servicio de Salud Biobío - Hospital de los Ángeles"/>
    <n v="117101161"/>
    <n v="0"/>
    <x v="1"/>
    <n v="117101161"/>
  </r>
  <r>
    <n v="16"/>
    <n v="2"/>
    <n v="5"/>
    <n v="24"/>
    <n v="2"/>
    <n v="131"/>
    <s v="Servicio de Salud Arauco - Hospital de Curanilahue"/>
    <n v="25353200"/>
    <n v="0"/>
    <x v="1"/>
    <n v="25353200"/>
  </r>
  <r>
    <n v="16"/>
    <n v="2"/>
    <n v="5"/>
    <n v="24"/>
    <n v="2"/>
    <n v="132"/>
    <s v="Servicio de Salud Araucanía Norte - Hospital Angol"/>
    <n v="44953005"/>
    <n v="0"/>
    <x v="1"/>
    <n v="44953005"/>
  </r>
  <r>
    <n v="16"/>
    <n v="2"/>
    <n v="5"/>
    <n v="24"/>
    <n v="2"/>
    <n v="133"/>
    <s v="Servicio de Salud Araucanía Norte - Hospital Victoria"/>
    <n v="26207445"/>
    <n v="0"/>
    <x v="1"/>
    <n v="26207445"/>
  </r>
  <r>
    <n v="16"/>
    <n v="2"/>
    <n v="5"/>
    <n v="24"/>
    <n v="2"/>
    <n v="134"/>
    <s v="Servicio de Salud Araucanía Sur - Hospital Dr. Abraham Godoy Peña de Lautaro"/>
    <n v="20320770"/>
    <n v="0"/>
    <x v="1"/>
    <n v="20320770"/>
  </r>
  <r>
    <n v="16"/>
    <n v="2"/>
    <n v="5"/>
    <n v="24"/>
    <n v="2"/>
    <n v="135"/>
    <s v="Servicio de Salud Araucanía Sur - Intercultural de Nueva Imperial"/>
    <n v="25373872"/>
    <n v="0"/>
    <x v="1"/>
    <n v="25373872"/>
  </r>
  <r>
    <n v="16"/>
    <n v="2"/>
    <n v="5"/>
    <n v="24"/>
    <n v="2"/>
    <n v="136"/>
    <s v="Servicio de Salud Araucanía Sur - Hospital de Pitrufquén"/>
    <n v="18589505"/>
    <n v="0"/>
    <x v="1"/>
    <n v="18589505"/>
  </r>
  <r>
    <n v="16"/>
    <n v="2"/>
    <n v="5"/>
    <n v="24"/>
    <n v="2"/>
    <n v="137"/>
    <s v="Servicio de Salud Araucanía Sur - Hospital de Villarrica"/>
    <n v="18037246"/>
    <n v="0"/>
    <x v="1"/>
    <n v="18037246"/>
  </r>
  <r>
    <n v="16"/>
    <n v="2"/>
    <n v="5"/>
    <n v="24"/>
    <n v="2"/>
    <n v="138"/>
    <s v="Servicio de Salud Araucanía Sur - Hospital de Temuco"/>
    <n v="140253423"/>
    <n v="0"/>
    <x v="1"/>
    <n v="140253423"/>
  </r>
  <r>
    <n v="16"/>
    <n v="2"/>
    <n v="5"/>
    <n v="24"/>
    <n v="2"/>
    <n v="139"/>
    <s v="Servicio de Salud Valdivia - Hospital de Valdivia"/>
    <n v="94878276"/>
    <n v="0"/>
    <x v="1"/>
    <n v="94878276"/>
  </r>
  <r>
    <n v="16"/>
    <n v="2"/>
    <n v="5"/>
    <n v="24"/>
    <n v="2"/>
    <n v="140"/>
    <s v="Servicio de Salud Osorno - Hospital de Osorno"/>
    <n v="71312800"/>
    <n v="0"/>
    <x v="1"/>
    <n v="71312800"/>
  </r>
  <r>
    <n v="16"/>
    <n v="2"/>
    <n v="5"/>
    <n v="24"/>
    <n v="2"/>
    <n v="141"/>
    <s v="Servicio de Salud del Reloncaví - Hospital de Puerto Montt"/>
    <n v="131516522"/>
    <n v="0"/>
    <x v="1"/>
    <n v="131516522"/>
  </r>
  <r>
    <n v="16"/>
    <n v="2"/>
    <n v="5"/>
    <n v="24"/>
    <n v="2"/>
    <n v="142"/>
    <s v="Servicio de Salud Aysén - Hospital de Coyhaique"/>
    <n v="53613287"/>
    <n v="0"/>
    <x v="1"/>
    <n v="53613287"/>
  </r>
  <r>
    <n v="16"/>
    <n v="2"/>
    <n v="5"/>
    <n v="24"/>
    <n v="2"/>
    <n v="143"/>
    <s v="Servicio de Salud Magallanes - Hospital Regional de Punta Arenas"/>
    <n v="72906226"/>
    <n v="0"/>
    <x v="1"/>
    <n v="72906226"/>
  </r>
  <r>
    <n v="16"/>
    <n v="2"/>
    <n v="5"/>
    <n v="24"/>
    <n v="2"/>
    <n v="144"/>
    <s v="Servicio de Salud Metropolitano Oriente - Hospital Salvador"/>
    <n v="146536562"/>
    <n v="0"/>
    <x v="1"/>
    <n v="146536562"/>
  </r>
  <r>
    <n v="16"/>
    <n v="2"/>
    <n v="5"/>
    <n v="24"/>
    <n v="2"/>
    <n v="145"/>
    <s v="Servicio de Salud Metropolitano Oriente - Hospital Santiago Oriente Luis Tisné"/>
    <n v="46268731"/>
    <n v="0"/>
    <x v="1"/>
    <n v="46268731"/>
  </r>
  <r>
    <n v="16"/>
    <n v="2"/>
    <n v="5"/>
    <n v="24"/>
    <n v="2"/>
    <n v="146"/>
    <s v="Servicio de Salud Metropolitano Oriente - Hospital Luis Calvo Mackenna"/>
    <n v="56383958"/>
    <n v="0"/>
    <x v="1"/>
    <n v="56383958"/>
  </r>
  <r>
    <n v="16"/>
    <n v="2"/>
    <n v="5"/>
    <n v="24"/>
    <n v="2"/>
    <n v="147"/>
    <s v="Servicio de Salud Metropolitano Oriente - Hospital del Tórax"/>
    <n v="37943210"/>
    <n v="0"/>
    <x v="1"/>
    <n v="37943210"/>
  </r>
  <r>
    <n v="16"/>
    <n v="2"/>
    <n v="5"/>
    <n v="24"/>
    <n v="2"/>
    <n v="148"/>
    <s v="Servicio de Salud Metropolitano Oriente - Instituto de Neurocirugía"/>
    <n v="23730113"/>
    <n v="0"/>
    <x v="1"/>
    <n v="23730113"/>
  </r>
  <r>
    <n v="16"/>
    <n v="2"/>
    <n v="5"/>
    <n v="24"/>
    <n v="2"/>
    <n v="149"/>
    <s v="Servicio de Salud Metropolitano Central - Hospital Clínico San Borja Arriarán"/>
    <n v="127289629"/>
    <n v="0"/>
    <x v="1"/>
    <n v="127289629"/>
  </r>
  <r>
    <n v="16"/>
    <n v="2"/>
    <n v="5"/>
    <n v="24"/>
    <n v="2"/>
    <n v="150"/>
    <s v="Servicio de Salud Metropolitano Central - Hospital El Carmen"/>
    <n v="99205094"/>
    <n v="0"/>
    <x v="1"/>
    <n v="99205094"/>
  </r>
  <r>
    <n v="16"/>
    <n v="2"/>
    <n v="5"/>
    <n v="24"/>
    <n v="2"/>
    <n v="151"/>
    <s v="Servicio de Salud Metropolitano Central - Hospital de Urgencia Asistencia Pública"/>
    <n v="70621313"/>
    <n v="0"/>
    <x v="1"/>
    <n v="70621313"/>
  </r>
  <r>
    <n v="16"/>
    <n v="2"/>
    <n v="5"/>
    <n v="24"/>
    <n v="2"/>
    <n v="152"/>
    <s v="Servicio de Salud Metropolitano Sur - Hospital Barros Luco Trudeau"/>
    <n v="141919155"/>
    <n v="0"/>
    <x v="1"/>
    <n v="141919155"/>
  </r>
  <r>
    <n v="16"/>
    <n v="2"/>
    <n v="5"/>
    <n v="24"/>
    <n v="2"/>
    <n v="153"/>
    <s v="Servicio de Salud Metropolitano Sur - Hospital Exequiel González Cortés"/>
    <n v="41625403"/>
    <n v="0"/>
    <x v="1"/>
    <n v="41625403"/>
  </r>
  <r>
    <n v="16"/>
    <n v="2"/>
    <n v="5"/>
    <n v="24"/>
    <n v="2"/>
    <n v="154"/>
    <s v="Servicio de Salud Metropolitano Sur - Hospital San Luis de Buin"/>
    <n v="16069303"/>
    <n v="0"/>
    <x v="1"/>
    <n v="16069303"/>
  </r>
  <r>
    <n v="16"/>
    <n v="2"/>
    <n v="5"/>
    <n v="24"/>
    <n v="2"/>
    <n v="155"/>
    <s v="Servicio de Salud Metropolitano Sur - Hospital Sanatorio El Pino"/>
    <n v="49619585"/>
    <n v="0"/>
    <x v="1"/>
    <n v="49619585"/>
  </r>
  <r>
    <n v="16"/>
    <n v="2"/>
    <n v="5"/>
    <n v="24"/>
    <n v="2"/>
    <n v="156"/>
    <s v="Servicio de Salud Metropolitano Norte - Hospital San José"/>
    <n v="115625727"/>
    <n v="0"/>
    <x v="1"/>
    <n v="115625727"/>
  </r>
  <r>
    <n v="16"/>
    <n v="2"/>
    <n v="5"/>
    <n v="24"/>
    <n v="2"/>
    <n v="157"/>
    <s v="Servicio de Salud Metropolitano Norte - Hospital Roberto del Río"/>
    <n v="48105228"/>
    <n v="0"/>
    <x v="1"/>
    <n v="48105228"/>
  </r>
  <r>
    <n v="16"/>
    <n v="2"/>
    <n v="5"/>
    <n v="24"/>
    <n v="2"/>
    <n v="158"/>
    <s v="Servicio de Salud Metropolitano Occidente - Hospital San Juan de Dios"/>
    <n v="119244257"/>
    <n v="0"/>
    <x v="1"/>
    <n v="119244257"/>
  </r>
  <r>
    <n v="16"/>
    <n v="2"/>
    <n v="5"/>
    <n v="24"/>
    <n v="2"/>
    <n v="159"/>
    <s v="Servicio de Salud Metropolitano Occidente - Hospital Félix Bulnes"/>
    <n v="110905388"/>
    <n v="0"/>
    <x v="1"/>
    <n v="110905388"/>
  </r>
  <r>
    <n v="16"/>
    <n v="2"/>
    <n v="5"/>
    <n v="24"/>
    <n v="2"/>
    <n v="160"/>
    <s v="Servicio de Salud Metropolitano Occidente - Hospital de Talagante"/>
    <n v="19524141"/>
    <n v="0"/>
    <x v="1"/>
    <n v="19524141"/>
  </r>
  <r>
    <n v="16"/>
    <n v="2"/>
    <n v="5"/>
    <n v="24"/>
    <n v="2"/>
    <n v="161"/>
    <s v="Servicio de Salud Metropolitano Occidente - Hospital de Melipilla"/>
    <n v="24960701"/>
    <n v="0"/>
    <x v="1"/>
    <n v="24960701"/>
  </r>
  <r>
    <n v="16"/>
    <n v="2"/>
    <n v="5"/>
    <n v="24"/>
    <n v="2"/>
    <n v="162"/>
    <s v="Servicio de Salud Metropolitano Sur Oriente - Hospital Sótero del Río"/>
    <n v="196174600"/>
    <n v="0"/>
    <x v="1"/>
    <n v="196174600"/>
  </r>
  <r>
    <n v="16"/>
    <n v="2"/>
    <n v="5"/>
    <n v="24"/>
    <n v="2"/>
    <n v="163"/>
    <s v="Servicio de Salud Metropolitano Sur Oriente - Hospital La Florida"/>
    <n v="105834527"/>
    <n v="0"/>
    <x v="1"/>
    <n v="105834527"/>
  </r>
  <r>
    <n v="16"/>
    <n v="2"/>
    <n v="5"/>
    <n v="24"/>
    <n v="2"/>
    <n v="164"/>
    <s v="Servicio de Salud Metropolitano Sur Oriente - Hospital Padre Alberto Hurtado"/>
    <n v="77437433"/>
    <n v="0"/>
    <x v="1"/>
    <n v="77437433"/>
  </r>
  <r>
    <n v="16"/>
    <n v="2"/>
    <n v="5"/>
    <n v="24"/>
    <n v="2"/>
    <n v="165"/>
    <s v="Servicio de Salud Chiloé - Hospital Castro"/>
    <n v="32869746"/>
    <n v="0"/>
    <x v="1"/>
    <n v="32869746"/>
  </r>
  <r>
    <n v="16"/>
    <n v="2"/>
    <n v="5"/>
    <n v="24"/>
    <n v="2"/>
    <n v="166"/>
    <s v="Servicio de Salud Concepción - Hospital de Lota"/>
    <n v="16854550"/>
    <n v="0"/>
    <x v="1"/>
    <n v="16854550"/>
  </r>
  <r>
    <n v="16"/>
    <n v="2"/>
    <n v="5"/>
    <n v="24"/>
    <n v="2"/>
    <n v="167"/>
    <s v="Servicio de Salud Talcahuano - Hospital de Tomé"/>
    <n v="16543531"/>
    <n v="0"/>
    <x v="1"/>
    <n v="16543531"/>
  </r>
  <r>
    <n v="16"/>
    <n v="2"/>
    <n v="5"/>
    <n v="24"/>
    <n v="2"/>
    <n v="168"/>
    <s v="Servicio de Salud Metropolitano Occidente - Instituto Traumatológico"/>
    <n v="19561565"/>
    <n v="0"/>
    <x v="1"/>
    <n v="19561565"/>
  </r>
  <r>
    <n v="16"/>
    <n v="4"/>
    <n v="1"/>
    <n v="5"/>
    <n v="2"/>
    <n v="4"/>
    <s v="Fondo Nacional de Salud"/>
    <n v="1365370"/>
    <n v="0"/>
    <x v="0"/>
    <n v="1365370"/>
  </r>
  <r>
    <n v="16"/>
    <n v="4"/>
    <n v="1"/>
    <n v="5"/>
    <n v="2"/>
    <n v="201"/>
    <s v="Recuperación de Licencias Médicas - FONASA"/>
    <n v="10"/>
    <n v="0"/>
    <x v="0"/>
    <n v="10"/>
  </r>
  <r>
    <n v="16"/>
    <n v="4"/>
    <n v="1"/>
    <n v="5"/>
    <n v="2"/>
    <n v="901"/>
    <s v="Subsecretaría de Ciencia, Tecnología, Conocimiento e Innovación"/>
    <n v="850400"/>
    <n v="0"/>
    <x v="0"/>
    <n v="850400"/>
  </r>
  <r>
    <n v="16"/>
    <n v="4"/>
    <n v="1"/>
    <n v="7"/>
    <n v="0"/>
    <n v="0"/>
    <s v="INGRESOS DE OPERACIÓN"/>
    <n v="24015270"/>
    <n v="0"/>
    <x v="0"/>
    <n v="24015270"/>
  </r>
  <r>
    <n v="16"/>
    <n v="4"/>
    <n v="1"/>
    <n v="8"/>
    <n v="1"/>
    <n v="0"/>
    <s v="Recuperaciones y Reembolsos por Licencias Médicas"/>
    <n v="411125"/>
    <n v="0"/>
    <x v="0"/>
    <n v="411125"/>
  </r>
  <r>
    <n v="16"/>
    <n v="4"/>
    <n v="1"/>
    <n v="8"/>
    <n v="2"/>
    <n v="0"/>
    <s v="Multas y Sanciones Pecuniarias"/>
    <n v="282646"/>
    <n v="0"/>
    <x v="0"/>
    <n v="282646"/>
  </r>
  <r>
    <n v="16"/>
    <n v="4"/>
    <n v="1"/>
    <n v="8"/>
    <n v="99"/>
    <n v="0"/>
    <s v="Otros"/>
    <n v="74969"/>
    <n v="0"/>
    <x v="0"/>
    <n v="74969"/>
  </r>
  <r>
    <n v="16"/>
    <n v="4"/>
    <n v="1"/>
    <n v="9"/>
    <n v="1"/>
    <n v="0"/>
    <s v="Libre"/>
    <n v="18324855"/>
    <n v="0"/>
    <x v="0"/>
    <n v="18324855"/>
  </r>
  <r>
    <n v="16"/>
    <n v="4"/>
    <n v="1"/>
    <n v="12"/>
    <n v="10"/>
    <n v="0"/>
    <s v="Ingresos por Percibir"/>
    <n v="296323"/>
    <n v="0"/>
    <x v="0"/>
    <n v="296323"/>
  </r>
  <r>
    <n v="16"/>
    <n v="4"/>
    <n v="1"/>
    <n v="15"/>
    <n v="0"/>
    <n v="0"/>
    <s v="SALDO INICIAL DE CAJA"/>
    <n v="10"/>
    <n v="0"/>
    <x v="0"/>
    <n v="10"/>
  </r>
  <r>
    <n v="16"/>
    <n v="4"/>
    <n v="1"/>
    <n v="21"/>
    <n v="0"/>
    <n v="0"/>
    <s v="GASTOS EN PERSONAL"/>
    <n v="24712796"/>
    <n v="0"/>
    <x v="1"/>
    <n v="24712796"/>
  </r>
  <r>
    <n v="16"/>
    <n v="4"/>
    <n v="1"/>
    <n v="22"/>
    <n v="0"/>
    <n v="0"/>
    <s v="BIENES Y SERVICIOS DE CONSUMO"/>
    <n v="17335744"/>
    <n v="0"/>
    <x v="1"/>
    <n v="17335744"/>
  </r>
  <r>
    <n v="16"/>
    <n v="4"/>
    <n v="1"/>
    <n v="24"/>
    <n v="2"/>
    <n v="43"/>
    <s v="Subsecretaría de Salud Pública"/>
    <n v="10"/>
    <n v="0"/>
    <x v="1"/>
    <n v="10"/>
  </r>
  <r>
    <n v="16"/>
    <n v="4"/>
    <n v="1"/>
    <n v="25"/>
    <n v="99"/>
    <n v="0"/>
    <s v="Otros Integros al Fisco"/>
    <n v="411136"/>
    <n v="0"/>
    <x v="1"/>
    <n v="411136"/>
  </r>
  <r>
    <n v="16"/>
    <n v="4"/>
    <n v="1"/>
    <n v="29"/>
    <n v="5"/>
    <n v="0"/>
    <s v="Máquinas y Equipos"/>
    <n v="1184109"/>
    <n v="0"/>
    <x v="1"/>
    <n v="1184109"/>
  </r>
  <r>
    <n v="16"/>
    <n v="4"/>
    <n v="1"/>
    <n v="29"/>
    <n v="6"/>
    <n v="0"/>
    <s v="Equipos Informáticos"/>
    <n v="57279"/>
    <n v="0"/>
    <x v="1"/>
    <n v="57279"/>
  </r>
  <r>
    <n v="16"/>
    <n v="4"/>
    <n v="1"/>
    <n v="29"/>
    <n v="7"/>
    <n v="0"/>
    <s v="Programas Informáticos"/>
    <n v="595482"/>
    <n v="0"/>
    <x v="1"/>
    <n v="595482"/>
  </r>
  <r>
    <n v="16"/>
    <n v="4"/>
    <n v="1"/>
    <n v="31"/>
    <n v="2"/>
    <n v="0"/>
    <s v="Proyectos"/>
    <n v="1324402"/>
    <n v="0"/>
    <x v="1"/>
    <n v="1324402"/>
  </r>
  <r>
    <n v="16"/>
    <n v="4"/>
    <n v="1"/>
    <n v="34"/>
    <n v="7"/>
    <n v="0"/>
    <s v="Deuda Flotante"/>
    <n v="10"/>
    <n v="0"/>
    <x v="1"/>
    <n v="10"/>
  </r>
  <r>
    <n v="16"/>
    <n v="4"/>
    <n v="1"/>
    <n v="35"/>
    <n v="0"/>
    <n v="0"/>
    <s v="SALDO FINAL DE CAJA"/>
    <n v="10"/>
    <n v="0"/>
    <x v="1"/>
    <n v="10"/>
  </r>
  <r>
    <n v="16"/>
    <n v="5"/>
    <n v="1"/>
    <n v="5"/>
    <n v="2"/>
    <n v="201"/>
    <s v="Recuperación de Licencias Médicas - FONASA"/>
    <n v="10"/>
    <n v="0"/>
    <x v="0"/>
    <n v="10"/>
  </r>
  <r>
    <n v="16"/>
    <n v="5"/>
    <n v="1"/>
    <n v="7"/>
    <n v="0"/>
    <n v="0"/>
    <s v="INGRESOS DE OPERACIÓN"/>
    <n v="13063842"/>
    <n v="0"/>
    <x v="0"/>
    <n v="13063842"/>
  </r>
  <r>
    <n v="16"/>
    <n v="5"/>
    <n v="1"/>
    <n v="8"/>
    <n v="1"/>
    <n v="0"/>
    <s v="Recuperaciones y Reembolsos por Licencias Médicas"/>
    <n v="143880"/>
    <n v="0"/>
    <x v="0"/>
    <n v="143880"/>
  </r>
  <r>
    <n v="16"/>
    <n v="5"/>
    <n v="1"/>
    <n v="8"/>
    <n v="2"/>
    <n v="0"/>
    <s v="Multas y Sanciones Pecuniarias"/>
    <n v="19808"/>
    <n v="0"/>
    <x v="0"/>
    <n v="19808"/>
  </r>
  <r>
    <n v="16"/>
    <n v="5"/>
    <n v="1"/>
    <n v="8"/>
    <n v="99"/>
    <n v="0"/>
    <s v="Otros"/>
    <n v="17730"/>
    <n v="0"/>
    <x v="0"/>
    <n v="17730"/>
  </r>
  <r>
    <n v="16"/>
    <n v="5"/>
    <n v="1"/>
    <n v="12"/>
    <n v="10"/>
    <n v="0"/>
    <s v="Ingresos por Percibir"/>
    <n v="1038067"/>
    <n v="0"/>
    <x v="0"/>
    <n v="1038067"/>
  </r>
  <r>
    <n v="16"/>
    <n v="5"/>
    <n v="1"/>
    <n v="15"/>
    <n v="0"/>
    <n v="0"/>
    <s v="SALDO INICIAL DE CAJA"/>
    <n v="10"/>
    <n v="0"/>
    <x v="0"/>
    <n v="10"/>
  </r>
  <r>
    <n v="16"/>
    <n v="5"/>
    <n v="1"/>
    <n v="21"/>
    <n v="0"/>
    <n v="0"/>
    <s v="GASTOS EN PERSONAL"/>
    <n v="7038229"/>
    <n v="0"/>
    <x v="1"/>
    <n v="7038229"/>
  </r>
  <r>
    <n v="16"/>
    <n v="5"/>
    <n v="1"/>
    <n v="22"/>
    <n v="0"/>
    <n v="0"/>
    <s v="BIENES Y SERVICIOS DE CONSUMO"/>
    <n v="6158603"/>
    <n v="0"/>
    <x v="1"/>
    <n v="6158603"/>
  </r>
  <r>
    <n v="16"/>
    <n v="5"/>
    <n v="1"/>
    <n v="25"/>
    <n v="1"/>
    <n v="0"/>
    <s v="Impuestos"/>
    <n v="942604"/>
    <n v="0"/>
    <x v="1"/>
    <n v="942604"/>
  </r>
  <r>
    <n v="16"/>
    <n v="5"/>
    <n v="1"/>
    <n v="25"/>
    <n v="99"/>
    <n v="0"/>
    <s v="Otros Integros al Fisco"/>
    <n v="143891"/>
    <n v="0"/>
    <x v="1"/>
    <n v="143891"/>
  </r>
  <r>
    <n v="16"/>
    <n v="5"/>
    <n v="1"/>
    <n v="34"/>
    <n v="7"/>
    <n v="0"/>
    <s v="Deuda Flotante"/>
    <n v="10"/>
    <n v="0"/>
    <x v="1"/>
    <n v="10"/>
  </r>
  <r>
    <n v="16"/>
    <n v="5"/>
    <n v="1"/>
    <n v="35"/>
    <n v="0"/>
    <n v="0"/>
    <s v="SALDO FINAL DE CAJA"/>
    <n v="10"/>
    <n v="0"/>
    <x v="1"/>
    <n v="10"/>
  </r>
  <r>
    <n v="16"/>
    <n v="9"/>
    <n v="1"/>
    <n v="5"/>
    <n v="1"/>
    <n v="2"/>
    <s v="Fondo Ley N° 21010"/>
    <n v="339884"/>
    <n v="0"/>
    <x v="0"/>
    <n v="339884"/>
  </r>
  <r>
    <n v="16"/>
    <n v="9"/>
    <n v="1"/>
    <n v="5"/>
    <n v="2"/>
    <n v="1"/>
    <s v="Fondo Nacional de Salud"/>
    <n v="188105318"/>
    <n v="0"/>
    <x v="0"/>
    <n v="188105318"/>
  </r>
  <r>
    <n v="16"/>
    <n v="9"/>
    <n v="1"/>
    <n v="5"/>
    <n v="2"/>
    <n v="12"/>
    <s v="Instituto de Salud Pública de Chile"/>
    <n v="10"/>
    <n v="0"/>
    <x v="0"/>
    <n v="10"/>
  </r>
  <r>
    <n v="16"/>
    <n v="9"/>
    <n v="1"/>
    <n v="5"/>
    <n v="2"/>
    <n v="15"/>
    <s v="Instituto de Seguridad Laboral"/>
    <n v="5675961"/>
    <n v="0"/>
    <x v="0"/>
    <n v="5675961"/>
  </r>
  <r>
    <n v="16"/>
    <n v="9"/>
    <n v="1"/>
    <n v="5"/>
    <n v="2"/>
    <n v="22"/>
    <s v="Fondo Unico de Prestaciones Familiares y Subsidios de Cesantía"/>
    <n v="108419323"/>
    <n v="0"/>
    <x v="0"/>
    <n v="108419323"/>
  </r>
  <r>
    <n v="16"/>
    <n v="9"/>
    <n v="1"/>
    <n v="7"/>
    <n v="0"/>
    <n v="0"/>
    <s v="INGRESOS DE OPERACIÓN"/>
    <n v="23380922"/>
    <n v="0"/>
    <x v="0"/>
    <n v="23380922"/>
  </r>
  <r>
    <n v="16"/>
    <n v="9"/>
    <n v="1"/>
    <n v="8"/>
    <n v="1"/>
    <n v="0"/>
    <s v="Recuperaciones y Reembolsos por Licencias Médicas"/>
    <n v="1885627"/>
    <n v="0"/>
    <x v="0"/>
    <n v="1885627"/>
  </r>
  <r>
    <n v="16"/>
    <n v="9"/>
    <n v="1"/>
    <n v="8"/>
    <n v="2"/>
    <n v="0"/>
    <s v="Multas y Sanciones Pecuniarias"/>
    <n v="3753925"/>
    <n v="0"/>
    <x v="0"/>
    <n v="3753925"/>
  </r>
  <r>
    <n v="16"/>
    <n v="9"/>
    <n v="1"/>
    <n v="8"/>
    <n v="99"/>
    <n v="0"/>
    <s v="Otros"/>
    <n v="421781"/>
    <n v="0"/>
    <x v="0"/>
    <n v="421781"/>
  </r>
  <r>
    <n v="16"/>
    <n v="9"/>
    <n v="1"/>
    <n v="9"/>
    <n v="1"/>
    <n v="0"/>
    <s v="Libre"/>
    <n v="326366996"/>
    <n v="0"/>
    <x v="0"/>
    <n v="326366996"/>
  </r>
  <r>
    <n v="16"/>
    <n v="9"/>
    <n v="1"/>
    <n v="12"/>
    <n v="10"/>
    <n v="0"/>
    <s v="Ingresos por Percibir"/>
    <n v="148888"/>
    <n v="0"/>
    <x v="0"/>
    <n v="148888"/>
  </r>
  <r>
    <n v="16"/>
    <n v="9"/>
    <n v="1"/>
    <n v="15"/>
    <n v="0"/>
    <n v="0"/>
    <s v="SALDO INICIAL DE CAJA"/>
    <n v="10"/>
    <n v="0"/>
    <x v="0"/>
    <n v="10"/>
  </r>
  <r>
    <n v="16"/>
    <n v="9"/>
    <n v="1"/>
    <n v="21"/>
    <n v="0"/>
    <n v="0"/>
    <s v="GASTOS EN PERSONAL"/>
    <n v="132434109"/>
    <n v="0"/>
    <x v="1"/>
    <n v="132434109"/>
  </r>
  <r>
    <n v="16"/>
    <n v="9"/>
    <n v="1"/>
    <n v="22"/>
    <n v="0"/>
    <n v="0"/>
    <s v="BIENES Y SERVICIOS DE CONSUMO"/>
    <n v="39354898"/>
    <n v="0"/>
    <x v="1"/>
    <n v="39354898"/>
  </r>
  <r>
    <n v="16"/>
    <n v="9"/>
    <n v="1"/>
    <n v="23"/>
    <n v="1"/>
    <n v="10"/>
    <s v="Subsidios de Reposo Preventivo"/>
    <n v="22596"/>
    <n v="0"/>
    <x v="1"/>
    <n v="22596"/>
  </r>
  <r>
    <n v="16"/>
    <n v="9"/>
    <n v="1"/>
    <n v="23"/>
    <n v="1"/>
    <n v="11"/>
    <s v="Subsidios de Enfermedad y Medicina Curativa"/>
    <n v="179405659"/>
    <n v="0"/>
    <x v="1"/>
    <n v="179405659"/>
  </r>
  <r>
    <n v="16"/>
    <n v="9"/>
    <n v="1"/>
    <n v="23"/>
    <n v="1"/>
    <n v="13"/>
    <s v="Subsidios de Reposo Maternal, Artículo 196 Código del Trabajo"/>
    <n v="8677063"/>
    <n v="0"/>
    <x v="1"/>
    <n v="8677063"/>
  </r>
  <r>
    <n v="16"/>
    <n v="9"/>
    <n v="1"/>
    <n v="23"/>
    <n v="2"/>
    <n v="5"/>
    <s v="Subsidios de Reposo Maternal y Cuidado del Niño"/>
    <n v="108419323"/>
    <n v="0"/>
    <x v="1"/>
    <n v="108419323"/>
  </r>
  <r>
    <n v="16"/>
    <n v="9"/>
    <n v="1"/>
    <n v="24"/>
    <n v="1"/>
    <n v="3"/>
    <s v="Programa Nacional de Alimentación Complementaria"/>
    <n v="41891099"/>
    <n v="0"/>
    <x v="1"/>
    <n v="41891099"/>
  </r>
  <r>
    <n v="16"/>
    <n v="9"/>
    <n v="1"/>
    <n v="24"/>
    <n v="1"/>
    <n v="4"/>
    <s v="Programa Nacional de Inmunizaciones"/>
    <n v="94703181"/>
    <n v="0"/>
    <x v="1"/>
    <n v="94703181"/>
  </r>
  <r>
    <n v="16"/>
    <n v="9"/>
    <n v="1"/>
    <n v="24"/>
    <n v="1"/>
    <n v="7"/>
    <s v="Programa de Alimentación Complementaria para el Adulto Mayor"/>
    <n v="26202588"/>
    <n v="0"/>
    <x v="1"/>
    <n v="26202588"/>
  </r>
  <r>
    <n v="16"/>
    <n v="9"/>
    <n v="1"/>
    <n v="24"/>
    <n v="2"/>
    <n v="1"/>
    <s v="Servicio de Salud Arica"/>
    <n v="2033775"/>
    <n v="0"/>
    <x v="1"/>
    <n v="2033775"/>
  </r>
  <r>
    <n v="16"/>
    <n v="9"/>
    <n v="1"/>
    <n v="24"/>
    <n v="2"/>
    <n v="2"/>
    <s v="Servicio de Salud Iquique"/>
    <n v="385085"/>
    <n v="0"/>
    <x v="1"/>
    <n v="385085"/>
  </r>
  <r>
    <n v="16"/>
    <n v="9"/>
    <n v="1"/>
    <n v="24"/>
    <n v="2"/>
    <n v="3"/>
    <s v="Servicio de Salud Antofagasta"/>
    <n v="727722"/>
    <n v="0"/>
    <x v="1"/>
    <n v="727722"/>
  </r>
  <r>
    <n v="16"/>
    <n v="9"/>
    <n v="1"/>
    <n v="24"/>
    <n v="2"/>
    <n v="4"/>
    <s v="Servicio de Salud Atacama"/>
    <n v="254289"/>
    <n v="0"/>
    <x v="1"/>
    <n v="254289"/>
  </r>
  <r>
    <n v="16"/>
    <n v="9"/>
    <n v="1"/>
    <n v="24"/>
    <n v="2"/>
    <n v="5"/>
    <s v="Servicio de Salud Coquimbo"/>
    <n v="888682"/>
    <n v="0"/>
    <x v="1"/>
    <n v="888682"/>
  </r>
  <r>
    <n v="16"/>
    <n v="9"/>
    <n v="1"/>
    <n v="24"/>
    <n v="2"/>
    <n v="6"/>
    <s v="Servicio de Salud Valparaíso - San Antonio"/>
    <n v="366250"/>
    <n v="0"/>
    <x v="1"/>
    <n v="366250"/>
  </r>
  <r>
    <n v="16"/>
    <n v="9"/>
    <n v="1"/>
    <n v="24"/>
    <n v="2"/>
    <n v="7"/>
    <s v="Servicio de Salud Viña del Mar - Quillota"/>
    <n v="384400"/>
    <n v="0"/>
    <x v="1"/>
    <n v="384400"/>
  </r>
  <r>
    <n v="16"/>
    <n v="9"/>
    <n v="1"/>
    <n v="24"/>
    <n v="2"/>
    <n v="8"/>
    <s v="Servicio de Salud Aconcagua"/>
    <n v="118813"/>
    <n v="0"/>
    <x v="1"/>
    <n v="118813"/>
  </r>
  <r>
    <n v="16"/>
    <n v="9"/>
    <n v="1"/>
    <n v="24"/>
    <n v="2"/>
    <n v="9"/>
    <s v="Servicio de Salud Libertador General Bernardo O'Higgins"/>
    <n v="393100"/>
    <n v="0"/>
    <x v="1"/>
    <n v="393100"/>
  </r>
  <r>
    <n v="16"/>
    <n v="9"/>
    <n v="1"/>
    <n v="24"/>
    <n v="2"/>
    <n v="10"/>
    <s v="Servicio de Salud Maule"/>
    <n v="349746"/>
    <n v="0"/>
    <x v="1"/>
    <n v="349746"/>
  </r>
  <r>
    <n v="16"/>
    <n v="9"/>
    <n v="1"/>
    <n v="24"/>
    <n v="2"/>
    <n v="11"/>
    <s v="Servicio de Salud Ñuble"/>
    <n v="317048"/>
    <n v="0"/>
    <x v="1"/>
    <n v="317048"/>
  </r>
  <r>
    <n v="16"/>
    <n v="9"/>
    <n v="1"/>
    <n v="24"/>
    <n v="2"/>
    <n v="12"/>
    <s v="Servicio de Salud Concepción"/>
    <n v="524510"/>
    <n v="0"/>
    <x v="1"/>
    <n v="524510"/>
  </r>
  <r>
    <n v="16"/>
    <n v="9"/>
    <n v="1"/>
    <n v="24"/>
    <n v="2"/>
    <n v="13"/>
    <s v="Servicio de Salud Talcahuano"/>
    <n v="221122"/>
    <n v="0"/>
    <x v="1"/>
    <n v="221122"/>
  </r>
  <r>
    <n v="16"/>
    <n v="9"/>
    <n v="1"/>
    <n v="24"/>
    <n v="2"/>
    <n v="14"/>
    <s v="Servicio de Salud Bío - Bío"/>
    <n v="202600"/>
    <n v="0"/>
    <x v="1"/>
    <n v="202600"/>
  </r>
  <r>
    <n v="16"/>
    <n v="9"/>
    <n v="1"/>
    <n v="24"/>
    <n v="2"/>
    <n v="15"/>
    <s v="Servicio de Salud Arauco"/>
    <n v="147178"/>
    <n v="0"/>
    <x v="1"/>
    <n v="147178"/>
  </r>
  <r>
    <n v="16"/>
    <n v="9"/>
    <n v="1"/>
    <n v="24"/>
    <n v="2"/>
    <n v="16"/>
    <s v="Servicio de Salud Araucanía Norte"/>
    <n v="127480"/>
    <n v="0"/>
    <x v="1"/>
    <n v="127480"/>
  </r>
  <r>
    <n v="16"/>
    <n v="9"/>
    <n v="1"/>
    <n v="24"/>
    <n v="2"/>
    <n v="17"/>
    <s v="Servicio de Salud Araucanía Sur"/>
    <n v="438095"/>
    <n v="0"/>
    <x v="1"/>
    <n v="438095"/>
  </r>
  <r>
    <n v="16"/>
    <n v="9"/>
    <n v="1"/>
    <n v="24"/>
    <n v="2"/>
    <n v="18"/>
    <s v="Servicio de Salud Valdivia"/>
    <n v="1035919"/>
    <n v="0"/>
    <x v="1"/>
    <n v="1035919"/>
  </r>
  <r>
    <n v="16"/>
    <n v="9"/>
    <n v="1"/>
    <n v="24"/>
    <n v="2"/>
    <n v="19"/>
    <s v="Servicio de Salud Osorno"/>
    <n v="179275"/>
    <n v="0"/>
    <x v="1"/>
    <n v="179275"/>
  </r>
  <r>
    <n v="16"/>
    <n v="9"/>
    <n v="1"/>
    <n v="24"/>
    <n v="2"/>
    <n v="20"/>
    <s v="Servicio de Salud del Reloncaví"/>
    <n v="310507"/>
    <n v="0"/>
    <x v="1"/>
    <n v="310507"/>
  </r>
  <r>
    <n v="16"/>
    <n v="9"/>
    <n v="1"/>
    <n v="24"/>
    <n v="2"/>
    <n v="21"/>
    <s v="Servicio de Salud Aysén del General Carlos Ibáñez del Campo"/>
    <n v="119877"/>
    <n v="0"/>
    <x v="1"/>
    <n v="119877"/>
  </r>
  <r>
    <n v="16"/>
    <n v="9"/>
    <n v="1"/>
    <n v="24"/>
    <n v="2"/>
    <n v="22"/>
    <s v="Servicio de Salud Magallanes"/>
    <n v="259865"/>
    <n v="0"/>
    <x v="1"/>
    <n v="259865"/>
  </r>
  <r>
    <n v="16"/>
    <n v="9"/>
    <n v="1"/>
    <n v="24"/>
    <n v="2"/>
    <n v="23"/>
    <s v="Servicio de Salud Metropolitano Oriente"/>
    <n v="411228"/>
    <n v="0"/>
    <x v="1"/>
    <n v="411228"/>
  </r>
  <r>
    <n v="16"/>
    <n v="9"/>
    <n v="1"/>
    <n v="24"/>
    <n v="2"/>
    <n v="24"/>
    <s v="Servicio de Salud Metropolitano Central"/>
    <n v="496253"/>
    <n v="0"/>
    <x v="1"/>
    <n v="496253"/>
  </r>
  <r>
    <n v="16"/>
    <n v="9"/>
    <n v="1"/>
    <n v="24"/>
    <n v="2"/>
    <n v="25"/>
    <s v="Servicio de Salud Metropolitano Sur"/>
    <n v="554135"/>
    <n v="0"/>
    <x v="1"/>
    <n v="554135"/>
  </r>
  <r>
    <n v="16"/>
    <n v="9"/>
    <n v="1"/>
    <n v="24"/>
    <n v="2"/>
    <n v="26"/>
    <s v="Servicio de Salud Metropolitano Norte"/>
    <n v="605930"/>
    <n v="0"/>
    <x v="1"/>
    <n v="605930"/>
  </r>
  <r>
    <n v="16"/>
    <n v="9"/>
    <n v="1"/>
    <n v="24"/>
    <n v="2"/>
    <n v="27"/>
    <s v="Servicio de Salud Metropolitano Occidente"/>
    <n v="442431"/>
    <n v="0"/>
    <x v="1"/>
    <n v="442431"/>
  </r>
  <r>
    <n v="16"/>
    <n v="9"/>
    <n v="1"/>
    <n v="24"/>
    <n v="2"/>
    <n v="28"/>
    <s v="Servicio de Salud Metropolitano Sur - Oriente"/>
    <n v="401570"/>
    <n v="0"/>
    <x v="1"/>
    <n v="401570"/>
  </r>
  <r>
    <n v="16"/>
    <n v="9"/>
    <n v="1"/>
    <n v="24"/>
    <n v="2"/>
    <n v="39"/>
    <s v="Centro de Referencia de Salud de Maipú"/>
    <n v="40687"/>
    <n v="0"/>
    <x v="1"/>
    <n v="40687"/>
  </r>
  <r>
    <n v="16"/>
    <n v="9"/>
    <n v="1"/>
    <n v="24"/>
    <n v="2"/>
    <n v="42"/>
    <s v="Servicio de Salud Chiloé"/>
    <n v="129942"/>
    <n v="0"/>
    <x v="1"/>
    <n v="129942"/>
  </r>
  <r>
    <n v="16"/>
    <n v="9"/>
    <n v="1"/>
    <n v="24"/>
    <n v="2"/>
    <n v="50"/>
    <s v="Subsidio de Enfermedad y Medicina Curativa Sector Público"/>
    <n v="2170"/>
    <n v="0"/>
    <x v="1"/>
    <n v="2170"/>
  </r>
  <r>
    <n v="16"/>
    <n v="9"/>
    <n v="1"/>
    <n v="24"/>
    <n v="3"/>
    <n v="299"/>
    <s v="Programas Especiales, Atención Primaria"/>
    <n v="3573146"/>
    <n v="0"/>
    <x v="1"/>
    <n v="3573146"/>
  </r>
  <r>
    <n v="16"/>
    <n v="9"/>
    <n v="1"/>
    <n v="24"/>
    <n v="3"/>
    <n v="397"/>
    <s v="Programa de Enfermedades Emergentes"/>
    <n v="2544031"/>
    <n v="0"/>
    <x v="1"/>
    <n v="2544031"/>
  </r>
  <r>
    <n v="16"/>
    <n v="9"/>
    <n v="1"/>
    <n v="24"/>
    <n v="3"/>
    <n v="421"/>
    <s v="Fondo Nacional de Investigación y Desarrollo en Salud"/>
    <n v="574805"/>
    <n v="0"/>
    <x v="1"/>
    <n v="574805"/>
  </r>
  <r>
    <n v="16"/>
    <n v="9"/>
    <n v="1"/>
    <n v="24"/>
    <n v="7"/>
    <n v="1"/>
    <s v="Organismos Internacionales"/>
    <n v="4540783"/>
    <n v="0"/>
    <x v="1"/>
    <n v="4540783"/>
  </r>
  <r>
    <n v="16"/>
    <n v="9"/>
    <n v="1"/>
    <n v="25"/>
    <n v="99"/>
    <n v="0"/>
    <s v="Otros Integros al Fisco"/>
    <n v="1885627"/>
    <n v="0"/>
    <x v="1"/>
    <n v="1885627"/>
  </r>
  <r>
    <n v="16"/>
    <n v="9"/>
    <n v="1"/>
    <n v="26"/>
    <n v="1"/>
    <n v="0"/>
    <s v="Devoluciones"/>
    <n v="141787"/>
    <n v="0"/>
    <x v="1"/>
    <n v="141787"/>
  </r>
  <r>
    <n v="16"/>
    <n v="9"/>
    <n v="1"/>
    <n v="26"/>
    <n v="2"/>
    <n v="0"/>
    <s v="Compensaciones por Daños a Terceros y/o a la Propiedad"/>
    <n v="141787"/>
    <n v="0"/>
    <x v="1"/>
    <n v="141787"/>
  </r>
  <r>
    <n v="16"/>
    <n v="9"/>
    <n v="1"/>
    <n v="29"/>
    <n v="5"/>
    <n v="0"/>
    <s v="Máquinas y Equipos"/>
    <n v="1116459"/>
    <n v="0"/>
    <x v="1"/>
    <n v="1116459"/>
  </r>
  <r>
    <n v="16"/>
    <n v="9"/>
    <n v="1"/>
    <n v="34"/>
    <n v="7"/>
    <n v="0"/>
    <s v="Deuda Flotante"/>
    <n v="10"/>
    <n v="0"/>
    <x v="1"/>
    <n v="10"/>
  </r>
  <r>
    <n v="16"/>
    <n v="9"/>
    <n v="1"/>
    <n v="35"/>
    <n v="0"/>
    <n v="0"/>
    <s v="SALDO FINAL DE CAJA"/>
    <n v="10"/>
    <n v="0"/>
    <x v="1"/>
    <n v="10"/>
  </r>
  <r>
    <n v="16"/>
    <n v="10"/>
    <n v="1"/>
    <n v="5"/>
    <n v="2"/>
    <n v="1"/>
    <s v="Fondo Nacional de Salud"/>
    <n v="383817"/>
    <n v="0"/>
    <x v="0"/>
    <n v="383817"/>
  </r>
  <r>
    <n v="16"/>
    <n v="10"/>
    <n v="1"/>
    <n v="5"/>
    <n v="2"/>
    <n v="2"/>
    <s v="Sistema de Protección Integral a la Infancia"/>
    <n v="16445584"/>
    <n v="0"/>
    <x v="0"/>
    <n v="16445584"/>
  </r>
  <r>
    <n v="16"/>
    <n v="10"/>
    <n v="1"/>
    <n v="5"/>
    <n v="2"/>
    <n v="201"/>
    <s v="Recuperación de Licencias Médicas - FONASA"/>
    <n v="10"/>
    <n v="0"/>
    <x v="0"/>
    <n v="10"/>
  </r>
  <r>
    <n v="16"/>
    <n v="10"/>
    <n v="1"/>
    <n v="8"/>
    <n v="1"/>
    <n v="0"/>
    <s v="Recuperaciones y Reembolsos por Licencias Médicas"/>
    <n v="95843"/>
    <n v="0"/>
    <x v="0"/>
    <n v="95843"/>
  </r>
  <r>
    <n v="16"/>
    <n v="10"/>
    <n v="1"/>
    <n v="8"/>
    <n v="99"/>
    <n v="0"/>
    <s v="Otros"/>
    <n v="35281"/>
    <n v="0"/>
    <x v="0"/>
    <n v="35281"/>
  </r>
  <r>
    <n v="16"/>
    <n v="10"/>
    <n v="1"/>
    <n v="9"/>
    <n v="1"/>
    <n v="0"/>
    <s v="Libre"/>
    <n v="201870601"/>
    <n v="0"/>
    <x v="0"/>
    <n v="201870601"/>
  </r>
  <r>
    <n v="16"/>
    <n v="10"/>
    <n v="1"/>
    <n v="13"/>
    <n v="2"/>
    <n v="1"/>
    <s v="IVA Concesiones Hospitalarias"/>
    <n v="30193798"/>
    <n v="0"/>
    <x v="0"/>
    <n v="30193798"/>
  </r>
  <r>
    <n v="16"/>
    <n v="10"/>
    <n v="1"/>
    <n v="15"/>
    <n v="0"/>
    <n v="0"/>
    <s v="SALDO INICIAL DE CAJA"/>
    <n v="10"/>
    <n v="0"/>
    <x v="0"/>
    <n v="10"/>
  </r>
  <r>
    <n v="16"/>
    <n v="10"/>
    <n v="1"/>
    <n v="21"/>
    <n v="0"/>
    <n v="0"/>
    <s v="GASTOS EN PERSONAL"/>
    <n v="19692495"/>
    <n v="0"/>
    <x v="1"/>
    <n v="19692495"/>
  </r>
  <r>
    <n v="16"/>
    <n v="10"/>
    <n v="1"/>
    <n v="22"/>
    <n v="0"/>
    <n v="0"/>
    <s v="BIENES Y SERVICIOS DE CONSUMO"/>
    <n v="23063955"/>
    <n v="0"/>
    <x v="1"/>
    <n v="23063955"/>
  </r>
  <r>
    <n v="16"/>
    <n v="10"/>
    <n v="1"/>
    <n v="24"/>
    <n v="1"/>
    <n v="11"/>
    <s v="Programa de Apoyo al Recién Nacido"/>
    <n v="16445584"/>
    <n v="0"/>
    <x v="1"/>
    <n v="16445584"/>
  </r>
  <r>
    <n v="16"/>
    <n v="10"/>
    <n v="1"/>
    <n v="24"/>
    <n v="2"/>
    <n v="300"/>
    <s v="Dirección General de Concesiones"/>
    <n v="479422"/>
    <n v="0"/>
    <x v="1"/>
    <n v="479422"/>
  </r>
  <r>
    <n v="16"/>
    <n v="10"/>
    <n v="1"/>
    <n v="24"/>
    <n v="3"/>
    <n v="396"/>
    <s v="Programa Campaña de Invierno"/>
    <n v="6173341"/>
    <n v="0"/>
    <x v="1"/>
    <n v="6173341"/>
  </r>
  <r>
    <n v="16"/>
    <n v="10"/>
    <n v="1"/>
    <n v="24"/>
    <n v="3"/>
    <n v="400"/>
    <s v="Atención Primaria, Ley N° 20.645 Trato Usuario"/>
    <n v="13345258"/>
    <n v="0"/>
    <x v="1"/>
    <n v="13345258"/>
  </r>
  <r>
    <n v="16"/>
    <n v="10"/>
    <n v="1"/>
    <n v="24"/>
    <n v="3"/>
    <n v="429"/>
    <s v="Hospital Digital"/>
    <n v="9411276"/>
    <n v="0"/>
    <x v="1"/>
    <n v="9411276"/>
  </r>
  <r>
    <n v="16"/>
    <n v="10"/>
    <n v="1"/>
    <n v="24"/>
    <n v="3"/>
    <n v="430"/>
    <s v="Pañales para adulto mayor y personas en situación de discapacidad"/>
    <n v="1558478"/>
    <n v="0"/>
    <x v="1"/>
    <n v="1558478"/>
  </r>
  <r>
    <n v="16"/>
    <n v="10"/>
    <n v="1"/>
    <n v="25"/>
    <n v="99"/>
    <n v="0"/>
    <s v="Otros Integros al Fisco"/>
    <n v="95854"/>
    <n v="0"/>
    <x v="1"/>
    <n v="95854"/>
  </r>
  <r>
    <n v="16"/>
    <n v="10"/>
    <n v="1"/>
    <n v="33"/>
    <n v="1"/>
    <n v="3"/>
    <s v="Reintegro Crédito IVA Concesiones"/>
    <n v="30193798"/>
    <n v="0"/>
    <x v="1"/>
    <n v="30193798"/>
  </r>
  <r>
    <n v="16"/>
    <n v="10"/>
    <n v="1"/>
    <n v="33"/>
    <n v="1"/>
    <n v="4"/>
    <s v="Subsidio Fijo a la Construcción"/>
    <n v="99760272"/>
    <n v="0"/>
    <x v="1"/>
    <n v="99760272"/>
  </r>
  <r>
    <n v="16"/>
    <n v="10"/>
    <n v="1"/>
    <n v="33"/>
    <n v="1"/>
    <n v="5"/>
    <s v="Subsidio Fijo Equipamiento"/>
    <n v="21854558"/>
    <n v="0"/>
    <x v="1"/>
    <n v="21854558"/>
  </r>
  <r>
    <n v="16"/>
    <n v="10"/>
    <n v="1"/>
    <n v="33"/>
    <n v="1"/>
    <n v="6"/>
    <s v="Subsidio Fijo al Mobiliario no Clínico"/>
    <n v="527455"/>
    <n v="0"/>
    <x v="1"/>
    <n v="527455"/>
  </r>
  <r>
    <n v="16"/>
    <n v="10"/>
    <n v="1"/>
    <n v="33"/>
    <n v="1"/>
    <n v="7"/>
    <s v="Modificación Contratos Concesiones"/>
    <n v="6423178"/>
    <n v="0"/>
    <x v="1"/>
    <n v="6423178"/>
  </r>
  <r>
    <n v="16"/>
    <n v="10"/>
    <n v="1"/>
    <n v="34"/>
    <n v="7"/>
    <n v="0"/>
    <s v="Deuda Flotante"/>
    <n v="10"/>
    <n v="0"/>
    <x v="1"/>
    <n v="10"/>
  </r>
  <r>
    <n v="16"/>
    <n v="10"/>
    <n v="1"/>
    <n v="35"/>
    <n v="0"/>
    <n v="0"/>
    <s v="SALDO FINAL DE CAJA"/>
    <n v="10"/>
    <n v="0"/>
    <x v="1"/>
    <n v="10"/>
  </r>
  <r>
    <n v="16"/>
    <n v="10"/>
    <n v="2"/>
    <n v="9"/>
    <n v="1"/>
    <n v="0"/>
    <s v="Libre"/>
    <n v="854176000"/>
    <n v="0"/>
    <x v="0"/>
    <n v="854176000"/>
  </r>
  <r>
    <n v="16"/>
    <n v="10"/>
    <n v="2"/>
    <n v="9"/>
    <n v="3"/>
    <n v="0"/>
    <s v="Servicio de la Deuda Externa"/>
    <n v="1017429"/>
    <n v="0"/>
    <x v="0"/>
    <n v="1017429"/>
  </r>
  <r>
    <n v="16"/>
    <n v="10"/>
    <n v="2"/>
    <n v="12"/>
    <n v="6"/>
    <n v="0"/>
    <s v="Por Anticipos a Contratistas"/>
    <n v="10448829"/>
    <n v="0"/>
    <x v="0"/>
    <n v="10448829"/>
  </r>
  <r>
    <n v="16"/>
    <n v="10"/>
    <n v="2"/>
    <n v="15"/>
    <n v="0"/>
    <n v="0"/>
    <s v="SALDO INICIAL DE CAJA"/>
    <n v="10"/>
    <n v="0"/>
    <x v="0"/>
    <n v="10"/>
  </r>
  <r>
    <n v="16"/>
    <n v="10"/>
    <n v="2"/>
    <n v="29"/>
    <n v="3"/>
    <n v="0"/>
    <s v="Vehículos"/>
    <n v="8040532"/>
    <n v="0"/>
    <x v="1"/>
    <n v="8040532"/>
  </r>
  <r>
    <n v="16"/>
    <n v="10"/>
    <n v="2"/>
    <n v="29"/>
    <n v="5"/>
    <n v="0"/>
    <s v="Máquinas y Equipos"/>
    <n v="50001377"/>
    <n v="0"/>
    <x v="1"/>
    <n v="50001377"/>
  </r>
  <r>
    <n v="16"/>
    <n v="10"/>
    <n v="2"/>
    <n v="31"/>
    <n v="2"/>
    <n v="0"/>
    <s v="Proyectos"/>
    <n v="709260889"/>
    <n v="0"/>
    <x v="1"/>
    <n v="709260889"/>
  </r>
  <r>
    <n v="16"/>
    <n v="10"/>
    <n v="2"/>
    <n v="32"/>
    <n v="6"/>
    <n v="1"/>
    <s v="Anticipo Contratista"/>
    <n v="97322041"/>
    <n v="0"/>
    <x v="1"/>
    <n v="97322041"/>
  </r>
  <r>
    <n v="16"/>
    <n v="10"/>
    <n v="2"/>
    <n v="34"/>
    <n v="2"/>
    <n v="0"/>
    <s v="Amortización Deuda Externa"/>
    <n v="971595"/>
    <n v="0"/>
    <x v="1"/>
    <n v="971595"/>
  </r>
  <r>
    <n v="16"/>
    <n v="10"/>
    <n v="2"/>
    <n v="34"/>
    <n v="4"/>
    <n v="0"/>
    <s v="Intereses Deuda Externa"/>
    <n v="45834"/>
    <n v="0"/>
    <x v="1"/>
    <n v="45834"/>
  </r>
  <r>
    <n v="16"/>
    <n v="11"/>
    <n v="1"/>
    <n v="5"/>
    <n v="2"/>
    <n v="201"/>
    <s v="Recuperación de Licencias Médicas - FONASA"/>
    <n v="10"/>
    <n v="0"/>
    <x v="0"/>
    <n v="10"/>
  </r>
  <r>
    <n v="16"/>
    <n v="11"/>
    <n v="1"/>
    <n v="8"/>
    <n v="1"/>
    <n v="0"/>
    <s v="Recuperaciones y Reembolsos por Licencias Médicas"/>
    <n v="166690"/>
    <n v="0"/>
    <x v="0"/>
    <n v="166690"/>
  </r>
  <r>
    <n v="16"/>
    <n v="11"/>
    <n v="1"/>
    <n v="8"/>
    <n v="99"/>
    <n v="0"/>
    <s v="Otros"/>
    <n v="7436"/>
    <n v="0"/>
    <x v="0"/>
    <n v="7436"/>
  </r>
  <r>
    <n v="16"/>
    <n v="11"/>
    <n v="1"/>
    <n v="9"/>
    <n v="1"/>
    <n v="0"/>
    <s v="Libre"/>
    <n v="16090799"/>
    <n v="0"/>
    <x v="0"/>
    <n v="16090799"/>
  </r>
  <r>
    <n v="16"/>
    <n v="11"/>
    <n v="1"/>
    <n v="9"/>
    <n v="2"/>
    <n v="0"/>
    <s v="Servicio de la Deuda Interna"/>
    <n v="605096"/>
    <n v="0"/>
    <x v="0"/>
    <n v="605096"/>
  </r>
  <r>
    <n v="16"/>
    <n v="11"/>
    <n v="1"/>
    <n v="12"/>
    <n v="10"/>
    <n v="0"/>
    <s v="Ingresos por Percibir"/>
    <n v="10"/>
    <n v="0"/>
    <x v="0"/>
    <n v="10"/>
  </r>
  <r>
    <n v="16"/>
    <n v="11"/>
    <n v="1"/>
    <n v="15"/>
    <n v="0"/>
    <n v="0"/>
    <s v="SALDO INICIAL DE CAJA"/>
    <n v="10"/>
    <n v="0"/>
    <x v="0"/>
    <n v="10"/>
  </r>
  <r>
    <n v="16"/>
    <n v="11"/>
    <n v="1"/>
    <n v="21"/>
    <n v="0"/>
    <n v="0"/>
    <s v="GASTOS EN PERSONAL"/>
    <n v="12978939"/>
    <n v="0"/>
    <x v="1"/>
    <n v="12978939"/>
  </r>
  <r>
    <n v="16"/>
    <n v="11"/>
    <n v="1"/>
    <n v="22"/>
    <n v="0"/>
    <n v="0"/>
    <s v="BIENES Y SERVICIOS DE CONSUMO"/>
    <n v="3119130"/>
    <n v="0"/>
    <x v="1"/>
    <n v="3119130"/>
  </r>
  <r>
    <n v="16"/>
    <n v="11"/>
    <n v="1"/>
    <n v="25"/>
    <n v="1"/>
    <n v="0"/>
    <s v="Impuestos"/>
    <n v="165"/>
    <n v="0"/>
    <x v="1"/>
    <n v="165"/>
  </r>
  <r>
    <n v="16"/>
    <n v="11"/>
    <n v="1"/>
    <n v="25"/>
    <n v="99"/>
    <n v="0"/>
    <s v="Otros Integros al Fisco"/>
    <n v="166701"/>
    <n v="0"/>
    <x v="1"/>
    <n v="166701"/>
  </r>
  <r>
    <n v="16"/>
    <n v="11"/>
    <n v="1"/>
    <n v="34"/>
    <n v="1"/>
    <n v="0"/>
    <s v="Amortización Deuda Interna"/>
    <n v="316890"/>
    <n v="0"/>
    <x v="1"/>
    <n v="316890"/>
  </r>
  <r>
    <n v="16"/>
    <n v="11"/>
    <n v="1"/>
    <n v="34"/>
    <n v="3"/>
    <n v="0"/>
    <s v="Intereses Deuda Interna"/>
    <n v="288206"/>
    <n v="0"/>
    <x v="1"/>
    <n v="288206"/>
  </r>
  <r>
    <n v="16"/>
    <n v="11"/>
    <n v="1"/>
    <n v="34"/>
    <n v="7"/>
    <n v="0"/>
    <s v="Deuda Flotante"/>
    <n v="10"/>
    <n v="0"/>
    <x v="1"/>
    <n v="10"/>
  </r>
  <r>
    <n v="16"/>
    <n v="11"/>
    <n v="1"/>
    <n v="35"/>
    <n v="0"/>
    <n v="0"/>
    <s v="SALDO FINAL DE CAJA"/>
    <n v="10"/>
    <n v="0"/>
    <x v="1"/>
    <n v="10"/>
  </r>
  <r>
    <n v="16"/>
    <n v="20"/>
    <n v="1"/>
    <n v="5"/>
    <n v="2"/>
    <n v="7"/>
    <s v="Fondo Nacional de Salud - Atención Primaria"/>
    <n v="37380378"/>
    <n v="0"/>
    <x v="0"/>
    <n v="37380378"/>
  </r>
  <r>
    <n v="16"/>
    <n v="20"/>
    <n v="1"/>
    <n v="5"/>
    <n v="2"/>
    <n v="9"/>
    <s v="Fondo Nacional de Salud - Prestaciones Institucionales"/>
    <n v="16730465"/>
    <n v="0"/>
    <x v="0"/>
    <n v="16730465"/>
  </r>
  <r>
    <n v="16"/>
    <n v="20"/>
    <n v="1"/>
    <n v="5"/>
    <n v="2"/>
    <n v="10"/>
    <s v="Subsecretaría de Salud Pública"/>
    <n v="2033775"/>
    <n v="0"/>
    <x v="0"/>
    <n v="2033775"/>
  </r>
  <r>
    <n v="16"/>
    <n v="20"/>
    <n v="1"/>
    <n v="5"/>
    <n v="2"/>
    <n v="14"/>
    <s v="Hospital Doctor Juan Noé"/>
    <n v="61633067"/>
    <n v="0"/>
    <x v="0"/>
    <n v="61633067"/>
  </r>
  <r>
    <n v="16"/>
    <n v="20"/>
    <n v="1"/>
    <n v="5"/>
    <n v="2"/>
    <n v="201"/>
    <s v="Recuperación de Licencias Médicas - FONASA"/>
    <n v="10"/>
    <n v="0"/>
    <x v="0"/>
    <n v="10"/>
  </r>
  <r>
    <n v="16"/>
    <n v="20"/>
    <n v="1"/>
    <n v="6"/>
    <n v="0"/>
    <n v="0"/>
    <s v="RENTAS DE LA PROPIEDAD"/>
    <n v="13566"/>
    <n v="0"/>
    <x v="0"/>
    <n v="13566"/>
  </r>
  <r>
    <n v="16"/>
    <n v="20"/>
    <n v="1"/>
    <n v="7"/>
    <n v="0"/>
    <n v="0"/>
    <s v="INGRESOS DE OPERACIÓN"/>
    <n v="2207323"/>
    <n v="0"/>
    <x v="0"/>
    <n v="2207323"/>
  </r>
  <r>
    <n v="16"/>
    <n v="20"/>
    <n v="1"/>
    <n v="8"/>
    <n v="1"/>
    <n v="0"/>
    <s v="Recuperaciones y Reembolsos por Licencias Médicas"/>
    <n v="448088"/>
    <n v="0"/>
    <x v="0"/>
    <n v="448088"/>
  </r>
  <r>
    <n v="16"/>
    <n v="20"/>
    <n v="1"/>
    <n v="8"/>
    <n v="2"/>
    <n v="0"/>
    <s v="Multas y Sanciones Pecuniarias"/>
    <n v="6870"/>
    <n v="0"/>
    <x v="0"/>
    <n v="6870"/>
  </r>
  <r>
    <n v="16"/>
    <n v="20"/>
    <n v="1"/>
    <n v="8"/>
    <n v="99"/>
    <n v="0"/>
    <s v="Otros"/>
    <n v="131475"/>
    <n v="0"/>
    <x v="0"/>
    <n v="131475"/>
  </r>
  <r>
    <n v="16"/>
    <n v="20"/>
    <n v="1"/>
    <n v="12"/>
    <n v="10"/>
    <n v="0"/>
    <s v="Ingresos por Percibir"/>
    <n v="192165"/>
    <n v="0"/>
    <x v="0"/>
    <n v="192165"/>
  </r>
  <r>
    <n v="16"/>
    <n v="20"/>
    <n v="1"/>
    <n v="15"/>
    <n v="0"/>
    <n v="0"/>
    <s v="SALDO INICIAL DE CAJA"/>
    <n v="10"/>
    <n v="0"/>
    <x v="0"/>
    <n v="10"/>
  </r>
  <r>
    <n v="16"/>
    <n v="20"/>
    <n v="1"/>
    <n v="21"/>
    <n v="0"/>
    <n v="0"/>
    <s v="GASTOS EN PERSONAL"/>
    <n v="60343291"/>
    <n v="0"/>
    <x v="1"/>
    <n v="60343291"/>
  </r>
  <r>
    <n v="16"/>
    <n v="20"/>
    <n v="1"/>
    <n v="22"/>
    <n v="0"/>
    <n v="0"/>
    <s v="BIENES Y SERVICIOS DE CONSUMO"/>
    <n v="25267384"/>
    <n v="0"/>
    <x v="1"/>
    <n v="25267384"/>
  </r>
  <r>
    <n v="16"/>
    <n v="20"/>
    <n v="1"/>
    <n v="23"/>
    <n v="2"/>
    <n v="4"/>
    <s v="Ayudas Económicas y Otros Pagos Preventivos"/>
    <n v="4458"/>
    <n v="0"/>
    <x v="1"/>
    <n v="4458"/>
  </r>
  <r>
    <n v="16"/>
    <n v="20"/>
    <n v="1"/>
    <n v="23"/>
    <n v="3"/>
    <n v="1"/>
    <s v="Indemnización de Cargo Fiscal"/>
    <n v="10"/>
    <n v="0"/>
    <x v="1"/>
    <n v="10"/>
  </r>
  <r>
    <n v="16"/>
    <n v="20"/>
    <n v="1"/>
    <n v="24"/>
    <n v="1"/>
    <n v="395"/>
    <s v="Programa Especial de Salud de los Pueblos Indígenas"/>
    <n v="51730"/>
    <n v="0"/>
    <x v="1"/>
    <n v="51730"/>
  </r>
  <r>
    <n v="16"/>
    <n v="20"/>
    <n v="1"/>
    <n v="24"/>
    <n v="1"/>
    <n v="461"/>
    <s v="Centros de Prevención de Alcoholismo y Salud Mental"/>
    <n v="5259"/>
    <n v="0"/>
    <x v="1"/>
    <n v="5259"/>
  </r>
  <r>
    <n v="16"/>
    <n v="20"/>
    <n v="1"/>
    <n v="24"/>
    <n v="3"/>
    <n v="298"/>
    <s v="Atención Primaria, Ley N° 19.378"/>
    <n v="34451402"/>
    <n v="0"/>
    <x v="1"/>
    <n v="34451402"/>
  </r>
  <r>
    <n v="16"/>
    <n v="20"/>
    <n v="1"/>
    <n v="25"/>
    <n v="99"/>
    <n v="0"/>
    <s v="Otros Integros al Fisco"/>
    <n v="448098"/>
    <n v="0"/>
    <x v="1"/>
    <n v="448098"/>
  </r>
  <r>
    <n v="16"/>
    <n v="20"/>
    <n v="1"/>
    <n v="29"/>
    <n v="5"/>
    <n v="0"/>
    <s v="Máquinas y Equipos"/>
    <n v="205550"/>
    <n v="0"/>
    <x v="1"/>
    <n v="205550"/>
  </r>
  <r>
    <n v="16"/>
    <n v="20"/>
    <n v="1"/>
    <n v="34"/>
    <n v="7"/>
    <n v="0"/>
    <s v="Deuda Flotante"/>
    <n v="10"/>
    <n v="0"/>
    <x v="1"/>
    <n v="10"/>
  </r>
  <r>
    <n v="16"/>
    <n v="21"/>
    <n v="1"/>
    <n v="5"/>
    <n v="2"/>
    <n v="7"/>
    <s v="Fondo Nacional de Salud - Atención Primaria"/>
    <n v="58584301"/>
    <n v="0"/>
    <x v="0"/>
    <n v="58584301"/>
  </r>
  <r>
    <n v="16"/>
    <n v="21"/>
    <n v="1"/>
    <n v="5"/>
    <n v="2"/>
    <n v="9"/>
    <s v="Fondo Nacional de Salud - Prestaciones Institucionales"/>
    <n v="45012087"/>
    <n v="0"/>
    <x v="0"/>
    <n v="45012087"/>
  </r>
  <r>
    <n v="16"/>
    <n v="21"/>
    <n v="1"/>
    <n v="5"/>
    <n v="2"/>
    <n v="10"/>
    <s v="Subsecretaría de Salud Pública"/>
    <n v="385085"/>
    <n v="0"/>
    <x v="0"/>
    <n v="385085"/>
  </r>
  <r>
    <n v="16"/>
    <n v="21"/>
    <n v="1"/>
    <n v="5"/>
    <n v="2"/>
    <n v="14"/>
    <s v="Hospital de Iquique"/>
    <n v="74551973"/>
    <n v="0"/>
    <x v="0"/>
    <n v="74551973"/>
  </r>
  <r>
    <n v="16"/>
    <n v="21"/>
    <n v="1"/>
    <n v="5"/>
    <n v="2"/>
    <n v="201"/>
    <s v="Recuperación de Licencias Médicas - FONASA"/>
    <n v="10"/>
    <n v="0"/>
    <x v="0"/>
    <n v="10"/>
  </r>
  <r>
    <n v="16"/>
    <n v="21"/>
    <n v="1"/>
    <n v="6"/>
    <n v="0"/>
    <n v="0"/>
    <s v="RENTAS DE LA PROPIEDAD"/>
    <n v="17601"/>
    <n v="0"/>
    <x v="0"/>
    <n v="17601"/>
  </r>
  <r>
    <n v="16"/>
    <n v="21"/>
    <n v="1"/>
    <n v="7"/>
    <n v="0"/>
    <n v="0"/>
    <s v="INGRESOS DE OPERACIÓN"/>
    <n v="2682888"/>
    <n v="0"/>
    <x v="0"/>
    <n v="2682888"/>
  </r>
  <r>
    <n v="16"/>
    <n v="21"/>
    <n v="1"/>
    <n v="8"/>
    <n v="1"/>
    <n v="0"/>
    <s v="Recuperaciones y Reembolsos por Licencias Médicas"/>
    <n v="1035026"/>
    <n v="0"/>
    <x v="0"/>
    <n v="1035026"/>
  </r>
  <r>
    <n v="16"/>
    <n v="21"/>
    <n v="1"/>
    <n v="8"/>
    <n v="2"/>
    <n v="0"/>
    <s v="Multas y Sanciones Pecuniarias"/>
    <n v="24099"/>
    <n v="0"/>
    <x v="0"/>
    <n v="24099"/>
  </r>
  <r>
    <n v="16"/>
    <n v="21"/>
    <n v="1"/>
    <n v="8"/>
    <n v="99"/>
    <n v="0"/>
    <s v="Otros"/>
    <n v="503104"/>
    <n v="0"/>
    <x v="0"/>
    <n v="503104"/>
  </r>
  <r>
    <n v="16"/>
    <n v="21"/>
    <n v="1"/>
    <n v="12"/>
    <n v="10"/>
    <n v="0"/>
    <s v="Ingresos por Percibir"/>
    <n v="570394"/>
    <n v="0"/>
    <x v="0"/>
    <n v="570394"/>
  </r>
  <r>
    <n v="16"/>
    <n v="21"/>
    <n v="1"/>
    <n v="15"/>
    <n v="0"/>
    <n v="0"/>
    <s v="SALDO INICIAL DE CAJA"/>
    <n v="10"/>
    <n v="0"/>
    <x v="0"/>
    <n v="10"/>
  </r>
  <r>
    <n v="16"/>
    <n v="21"/>
    <n v="1"/>
    <n v="21"/>
    <n v="0"/>
    <n v="0"/>
    <s v="GASTOS EN PERSONAL"/>
    <n v="88981675"/>
    <n v="0"/>
    <x v="1"/>
    <n v="88981675"/>
  </r>
  <r>
    <n v="16"/>
    <n v="21"/>
    <n v="1"/>
    <n v="22"/>
    <n v="0"/>
    <n v="0"/>
    <s v="BIENES Y SERVICIOS DE CONSUMO"/>
    <n v="36156433"/>
    <n v="0"/>
    <x v="1"/>
    <n v="36156433"/>
  </r>
  <r>
    <n v="16"/>
    <n v="21"/>
    <n v="1"/>
    <n v="23"/>
    <n v="2"/>
    <n v="4"/>
    <s v="Ayudas Económicas y Otros Pagos Preventivos"/>
    <n v="5784"/>
    <n v="0"/>
    <x v="1"/>
    <n v="5784"/>
  </r>
  <r>
    <n v="16"/>
    <n v="21"/>
    <n v="1"/>
    <n v="23"/>
    <n v="3"/>
    <n v="1"/>
    <s v="Indemnización de Cargo Fiscal"/>
    <n v="10"/>
    <n v="0"/>
    <x v="1"/>
    <n v="10"/>
  </r>
  <r>
    <n v="16"/>
    <n v="21"/>
    <n v="1"/>
    <n v="24"/>
    <n v="1"/>
    <n v="461"/>
    <s v="Centros de Prevención de Alcoholismo y Salud Mental"/>
    <n v="5259"/>
    <n v="0"/>
    <x v="1"/>
    <n v="5259"/>
  </r>
  <r>
    <n v="16"/>
    <n v="21"/>
    <n v="1"/>
    <n v="24"/>
    <n v="3"/>
    <n v="298"/>
    <s v="Atención Primaria, Ley N° 19.378"/>
    <n v="56904830"/>
    <n v="0"/>
    <x v="1"/>
    <n v="56904830"/>
  </r>
  <r>
    <n v="16"/>
    <n v="21"/>
    <n v="1"/>
    <n v="25"/>
    <n v="99"/>
    <n v="0"/>
    <s v="Otros Integros al Fisco"/>
    <n v="1035037"/>
    <n v="0"/>
    <x v="1"/>
    <n v="1035037"/>
  </r>
  <r>
    <n v="16"/>
    <n v="21"/>
    <n v="1"/>
    <n v="26"/>
    <n v="2"/>
    <n v="0"/>
    <s v="Compensaciones por Daños a Terceros y/o a la Propiedad"/>
    <n v="10539"/>
    <n v="0"/>
    <x v="1"/>
    <n v="10539"/>
  </r>
  <r>
    <n v="16"/>
    <n v="21"/>
    <n v="1"/>
    <n v="29"/>
    <n v="5"/>
    <n v="0"/>
    <s v="Máquinas y Equipos"/>
    <n v="267001"/>
    <n v="0"/>
    <x v="1"/>
    <n v="267001"/>
  </r>
  <r>
    <n v="16"/>
    <n v="21"/>
    <n v="1"/>
    <n v="34"/>
    <n v="7"/>
    <n v="0"/>
    <s v="Deuda Flotante"/>
    <n v="10"/>
    <n v="0"/>
    <x v="1"/>
    <n v="10"/>
  </r>
  <r>
    <n v="16"/>
    <n v="22"/>
    <n v="1"/>
    <n v="5"/>
    <n v="2"/>
    <n v="7"/>
    <s v="Fondo Nacional de Salud - Atención Primaria"/>
    <n v="67949753"/>
    <n v="0"/>
    <x v="0"/>
    <n v="67949753"/>
  </r>
  <r>
    <n v="16"/>
    <n v="22"/>
    <n v="1"/>
    <n v="5"/>
    <n v="2"/>
    <n v="9"/>
    <s v="Fondo Nacional de Salud - Prestaciones Institucionales"/>
    <n v="51852519"/>
    <n v="0"/>
    <x v="0"/>
    <n v="51852519"/>
  </r>
  <r>
    <n v="16"/>
    <n v="22"/>
    <n v="1"/>
    <n v="5"/>
    <n v="2"/>
    <n v="10"/>
    <s v="Subsecretaría de Salud Pública"/>
    <n v="727722"/>
    <n v="0"/>
    <x v="0"/>
    <n v="727722"/>
  </r>
  <r>
    <n v="16"/>
    <n v="22"/>
    <n v="1"/>
    <n v="5"/>
    <n v="2"/>
    <n v="14"/>
    <s v="Hospital de Antofagasta"/>
    <n v="126797370"/>
    <n v="0"/>
    <x v="0"/>
    <n v="126797370"/>
  </r>
  <r>
    <n v="16"/>
    <n v="22"/>
    <n v="1"/>
    <n v="5"/>
    <n v="2"/>
    <n v="15"/>
    <s v="Hospital de Calama"/>
    <n v="47169580"/>
    <n v="0"/>
    <x v="0"/>
    <n v="47169580"/>
  </r>
  <r>
    <n v="16"/>
    <n v="22"/>
    <n v="1"/>
    <n v="5"/>
    <n v="2"/>
    <n v="201"/>
    <s v="Recuperación de Licencias Médicas - FONASA"/>
    <n v="10"/>
    <n v="0"/>
    <x v="0"/>
    <n v="10"/>
  </r>
  <r>
    <n v="16"/>
    <n v="22"/>
    <n v="1"/>
    <n v="6"/>
    <n v="0"/>
    <n v="0"/>
    <s v="RENTAS DE LA PROPIEDAD"/>
    <n v="35758"/>
    <n v="0"/>
    <x v="0"/>
    <n v="35758"/>
  </r>
  <r>
    <n v="16"/>
    <n v="22"/>
    <n v="1"/>
    <n v="7"/>
    <n v="0"/>
    <n v="0"/>
    <s v="INGRESOS DE OPERACIÓN"/>
    <n v="2719690"/>
    <n v="0"/>
    <x v="0"/>
    <n v="2719690"/>
  </r>
  <r>
    <n v="16"/>
    <n v="22"/>
    <n v="1"/>
    <n v="8"/>
    <n v="1"/>
    <n v="0"/>
    <s v="Recuperaciones y Reembolsos por Licencias Médicas"/>
    <n v="2098587"/>
    <n v="0"/>
    <x v="0"/>
    <n v="2098587"/>
  </r>
  <r>
    <n v="16"/>
    <n v="22"/>
    <n v="1"/>
    <n v="8"/>
    <n v="2"/>
    <n v="0"/>
    <s v="Multas y Sanciones Pecuniarias"/>
    <n v="5681"/>
    <n v="0"/>
    <x v="0"/>
    <n v="5681"/>
  </r>
  <r>
    <n v="16"/>
    <n v="22"/>
    <n v="1"/>
    <n v="8"/>
    <n v="99"/>
    <n v="0"/>
    <s v="Otros"/>
    <n v="479440"/>
    <n v="0"/>
    <x v="0"/>
    <n v="479440"/>
  </r>
  <r>
    <n v="16"/>
    <n v="22"/>
    <n v="1"/>
    <n v="12"/>
    <n v="10"/>
    <n v="0"/>
    <s v="Ingresos por Percibir"/>
    <n v="744325"/>
    <n v="0"/>
    <x v="0"/>
    <n v="744325"/>
  </r>
  <r>
    <n v="16"/>
    <n v="22"/>
    <n v="1"/>
    <n v="15"/>
    <n v="0"/>
    <n v="0"/>
    <s v="SALDO INICIAL DE CAJA"/>
    <n v="10"/>
    <n v="0"/>
    <x v="0"/>
    <n v="10"/>
  </r>
  <r>
    <n v="16"/>
    <n v="22"/>
    <n v="1"/>
    <n v="21"/>
    <n v="0"/>
    <n v="0"/>
    <s v="GASTOS EN PERSONAL"/>
    <n v="153518412"/>
    <n v="0"/>
    <x v="1"/>
    <n v="153518412"/>
  </r>
  <r>
    <n v="16"/>
    <n v="22"/>
    <n v="1"/>
    <n v="22"/>
    <n v="0"/>
    <n v="0"/>
    <s v="BIENES Y SERVICIOS DE CONSUMO"/>
    <n v="80608552"/>
    <n v="0"/>
    <x v="1"/>
    <n v="80608552"/>
  </r>
  <r>
    <n v="16"/>
    <n v="22"/>
    <n v="1"/>
    <n v="23"/>
    <n v="2"/>
    <n v="4"/>
    <s v="Ayudas Económicas y Otros Pagos Preventivos"/>
    <n v="11750"/>
    <n v="0"/>
    <x v="1"/>
    <n v="11750"/>
  </r>
  <r>
    <n v="16"/>
    <n v="22"/>
    <n v="1"/>
    <n v="23"/>
    <n v="3"/>
    <n v="1"/>
    <s v="Indemnización de Cargo Fiscal"/>
    <n v="10"/>
    <n v="0"/>
    <x v="1"/>
    <n v="10"/>
  </r>
  <r>
    <n v="16"/>
    <n v="22"/>
    <n v="1"/>
    <n v="24"/>
    <n v="1"/>
    <n v="395"/>
    <s v="Programa Especial de Salud de los Pueblos Indígenas"/>
    <n v="22353"/>
    <n v="0"/>
    <x v="1"/>
    <n v="22353"/>
  </r>
  <r>
    <n v="16"/>
    <n v="22"/>
    <n v="1"/>
    <n v="24"/>
    <n v="1"/>
    <n v="461"/>
    <s v="Centros de Prevención de Alcoholismo y Salud Mental"/>
    <n v="5259"/>
    <n v="0"/>
    <x v="1"/>
    <n v="5259"/>
  </r>
  <r>
    <n v="16"/>
    <n v="22"/>
    <n v="1"/>
    <n v="24"/>
    <n v="3"/>
    <n v="298"/>
    <s v="Atención Primaria, Ley N° 19.378"/>
    <n v="63772305"/>
    <n v="0"/>
    <x v="1"/>
    <n v="63772305"/>
  </r>
  <r>
    <n v="16"/>
    <n v="22"/>
    <n v="1"/>
    <n v="25"/>
    <n v="99"/>
    <n v="0"/>
    <s v="Otros Integros al Fisco"/>
    <n v="2098599"/>
    <n v="0"/>
    <x v="1"/>
    <n v="2098599"/>
  </r>
  <r>
    <n v="16"/>
    <n v="22"/>
    <n v="1"/>
    <n v="29"/>
    <n v="5"/>
    <n v="0"/>
    <s v="Máquinas y Equipos"/>
    <n v="543195"/>
    <n v="0"/>
    <x v="1"/>
    <n v="543195"/>
  </r>
  <r>
    <n v="16"/>
    <n v="22"/>
    <n v="1"/>
    <n v="34"/>
    <n v="7"/>
    <n v="0"/>
    <s v="Deuda Flotante"/>
    <n v="10"/>
    <n v="0"/>
    <x v="1"/>
    <n v="10"/>
  </r>
  <r>
    <n v="16"/>
    <n v="23"/>
    <n v="1"/>
    <n v="5"/>
    <n v="2"/>
    <n v="7"/>
    <s v="Fondo Nacional de Salud - Atención Primaria"/>
    <n v="45783368"/>
    <n v="0"/>
    <x v="0"/>
    <n v="45783368"/>
  </r>
  <r>
    <n v="16"/>
    <n v="23"/>
    <n v="1"/>
    <n v="5"/>
    <n v="2"/>
    <n v="9"/>
    <s v="Fondo Nacional de Salud - Prestaciones Institucionales"/>
    <n v="26533165"/>
    <n v="0"/>
    <x v="0"/>
    <n v="26533165"/>
  </r>
  <r>
    <n v="16"/>
    <n v="23"/>
    <n v="1"/>
    <n v="5"/>
    <n v="2"/>
    <n v="10"/>
    <s v="Subsecretaría de Salud Pública"/>
    <n v="254289"/>
    <n v="0"/>
    <x v="0"/>
    <n v="254289"/>
  </r>
  <r>
    <n v="16"/>
    <n v="23"/>
    <n v="1"/>
    <n v="5"/>
    <n v="2"/>
    <n v="14"/>
    <s v="Hospital Regional de Copiapó"/>
    <n v="51312189"/>
    <n v="0"/>
    <x v="0"/>
    <n v="51312189"/>
  </r>
  <r>
    <n v="16"/>
    <n v="23"/>
    <n v="1"/>
    <n v="5"/>
    <n v="2"/>
    <n v="15"/>
    <s v="Hospital de Vallenar"/>
    <n v="24183469"/>
    <n v="0"/>
    <x v="0"/>
    <n v="24183469"/>
  </r>
  <r>
    <n v="16"/>
    <n v="23"/>
    <n v="1"/>
    <n v="5"/>
    <n v="2"/>
    <n v="201"/>
    <s v="Recuperación de Licencias Médicas - FONASA"/>
    <n v="10"/>
    <n v="0"/>
    <x v="0"/>
    <n v="10"/>
  </r>
  <r>
    <n v="16"/>
    <n v="23"/>
    <n v="1"/>
    <n v="6"/>
    <n v="0"/>
    <n v="0"/>
    <s v="RENTAS DE LA PROPIEDAD"/>
    <n v="17428"/>
    <n v="0"/>
    <x v="0"/>
    <n v="17428"/>
  </r>
  <r>
    <n v="16"/>
    <n v="23"/>
    <n v="1"/>
    <n v="7"/>
    <n v="0"/>
    <n v="0"/>
    <s v="INGRESOS DE OPERACIÓN"/>
    <n v="3866945"/>
    <n v="0"/>
    <x v="0"/>
    <n v="3866945"/>
  </r>
  <r>
    <n v="16"/>
    <n v="23"/>
    <n v="1"/>
    <n v="8"/>
    <n v="1"/>
    <n v="0"/>
    <s v="Recuperaciones y Reembolsos por Licencias Médicas"/>
    <n v="834270"/>
    <n v="0"/>
    <x v="0"/>
    <n v="834270"/>
  </r>
  <r>
    <n v="16"/>
    <n v="23"/>
    <n v="1"/>
    <n v="8"/>
    <n v="2"/>
    <n v="0"/>
    <s v="Multas y Sanciones Pecuniarias"/>
    <n v="15113"/>
    <n v="0"/>
    <x v="0"/>
    <n v="15113"/>
  </r>
  <r>
    <n v="16"/>
    <n v="23"/>
    <n v="1"/>
    <n v="8"/>
    <n v="99"/>
    <n v="0"/>
    <s v="Otros"/>
    <n v="558992"/>
    <n v="0"/>
    <x v="0"/>
    <n v="558992"/>
  </r>
  <r>
    <n v="16"/>
    <n v="23"/>
    <n v="1"/>
    <n v="12"/>
    <n v="10"/>
    <n v="0"/>
    <s v="Ingresos por Percibir"/>
    <n v="206151"/>
    <n v="0"/>
    <x v="0"/>
    <n v="206151"/>
  </r>
  <r>
    <n v="16"/>
    <n v="23"/>
    <n v="1"/>
    <n v="15"/>
    <n v="0"/>
    <n v="0"/>
    <s v="SALDO INICIAL DE CAJA"/>
    <n v="10"/>
    <n v="0"/>
    <x v="0"/>
    <n v="10"/>
  </r>
  <r>
    <n v="16"/>
    <n v="23"/>
    <n v="1"/>
    <n v="21"/>
    <n v="0"/>
    <n v="0"/>
    <s v="GASTOS EN PERSONAL"/>
    <n v="74428096"/>
    <n v="0"/>
    <x v="1"/>
    <n v="74428096"/>
  </r>
  <r>
    <n v="16"/>
    <n v="23"/>
    <n v="1"/>
    <n v="22"/>
    <n v="0"/>
    <n v="0"/>
    <s v="BIENES Y SERVICIOS DE CONSUMO"/>
    <n v="34770758"/>
    <n v="0"/>
    <x v="1"/>
    <n v="34770758"/>
  </r>
  <r>
    <n v="16"/>
    <n v="23"/>
    <n v="1"/>
    <n v="23"/>
    <n v="2"/>
    <n v="4"/>
    <s v="Ayudas Económicas y Otros Pagos Preventivos"/>
    <n v="5727"/>
    <n v="0"/>
    <x v="1"/>
    <n v="5727"/>
  </r>
  <r>
    <n v="16"/>
    <n v="23"/>
    <n v="1"/>
    <n v="23"/>
    <n v="3"/>
    <n v="1"/>
    <s v="Indemnización de Cargo Fiscal"/>
    <n v="10"/>
    <n v="0"/>
    <x v="1"/>
    <n v="10"/>
  </r>
  <r>
    <n v="16"/>
    <n v="23"/>
    <n v="1"/>
    <n v="24"/>
    <n v="1"/>
    <n v="395"/>
    <s v="Programa Especial de Salud de los Pueblos Indígenas"/>
    <n v="48181"/>
    <n v="0"/>
    <x v="1"/>
    <n v="48181"/>
  </r>
  <r>
    <n v="16"/>
    <n v="23"/>
    <n v="1"/>
    <n v="24"/>
    <n v="1"/>
    <n v="461"/>
    <s v="Centros de Prevención de Alcoholismo y Salud Mental"/>
    <n v="2103"/>
    <n v="0"/>
    <x v="1"/>
    <n v="2103"/>
  </r>
  <r>
    <n v="16"/>
    <n v="23"/>
    <n v="1"/>
    <n v="24"/>
    <n v="3"/>
    <n v="298"/>
    <s v="Atención Primaria, Ley N° 19.378"/>
    <n v="43207858"/>
    <n v="0"/>
    <x v="1"/>
    <n v="43207858"/>
  </r>
  <r>
    <n v="16"/>
    <n v="23"/>
    <n v="1"/>
    <n v="25"/>
    <n v="1"/>
    <n v="0"/>
    <s v="Impuestos"/>
    <n v="4195"/>
    <n v="0"/>
    <x v="1"/>
    <n v="4195"/>
  </r>
  <r>
    <n v="16"/>
    <n v="23"/>
    <n v="1"/>
    <n v="25"/>
    <n v="99"/>
    <n v="0"/>
    <s v="Otros Integros al Fisco"/>
    <n v="834281"/>
    <n v="0"/>
    <x v="1"/>
    <n v="834281"/>
  </r>
  <r>
    <n v="16"/>
    <n v="23"/>
    <n v="1"/>
    <n v="29"/>
    <n v="5"/>
    <n v="0"/>
    <s v="Máquinas y Equipos"/>
    <n v="264180"/>
    <n v="0"/>
    <x v="1"/>
    <n v="264180"/>
  </r>
  <r>
    <n v="16"/>
    <n v="23"/>
    <n v="1"/>
    <n v="34"/>
    <n v="7"/>
    <n v="0"/>
    <s v="Deuda Flotante"/>
    <n v="10"/>
    <n v="0"/>
    <x v="1"/>
    <n v="10"/>
  </r>
  <r>
    <n v="16"/>
    <n v="24"/>
    <n v="1"/>
    <n v="5"/>
    <n v="2"/>
    <n v="7"/>
    <s v="Fondo Nacional de Salud - Atención Primaria"/>
    <n v="123415512"/>
    <n v="0"/>
    <x v="0"/>
    <n v="123415512"/>
  </r>
  <r>
    <n v="16"/>
    <n v="24"/>
    <n v="1"/>
    <n v="5"/>
    <n v="2"/>
    <n v="9"/>
    <s v="Fondo Nacional de Salud - Prestaciones Institucionales"/>
    <n v="51290307"/>
    <n v="0"/>
    <x v="0"/>
    <n v="51290307"/>
  </r>
  <r>
    <n v="16"/>
    <n v="24"/>
    <n v="1"/>
    <n v="5"/>
    <n v="2"/>
    <n v="10"/>
    <s v="Subsecretaría de Salud Pública"/>
    <n v="888682"/>
    <n v="0"/>
    <x v="0"/>
    <n v="888682"/>
  </r>
  <r>
    <n v="16"/>
    <n v="24"/>
    <n v="1"/>
    <n v="5"/>
    <n v="2"/>
    <n v="14"/>
    <s v="Hospital La Serena"/>
    <n v="76315838"/>
    <n v="0"/>
    <x v="0"/>
    <n v="76315838"/>
  </r>
  <r>
    <n v="16"/>
    <n v="24"/>
    <n v="1"/>
    <n v="5"/>
    <n v="2"/>
    <n v="15"/>
    <s v="Hospital San Pablo"/>
    <n v="65090786"/>
    <n v="0"/>
    <x v="0"/>
    <n v="65090786"/>
  </r>
  <r>
    <n v="16"/>
    <n v="24"/>
    <n v="1"/>
    <n v="5"/>
    <n v="2"/>
    <n v="16"/>
    <s v="Hospital Ovalle"/>
    <n v="49864633"/>
    <n v="0"/>
    <x v="0"/>
    <n v="49864633"/>
  </r>
  <r>
    <n v="16"/>
    <n v="24"/>
    <n v="1"/>
    <n v="5"/>
    <n v="2"/>
    <n v="201"/>
    <s v="Recuperación de Licencias Médicas - FONASA"/>
    <n v="10"/>
    <n v="0"/>
    <x v="0"/>
    <n v="10"/>
  </r>
  <r>
    <n v="16"/>
    <n v="24"/>
    <n v="1"/>
    <n v="6"/>
    <n v="0"/>
    <n v="0"/>
    <s v="RENTAS DE LA PROPIEDAD"/>
    <n v="39298"/>
    <n v="0"/>
    <x v="0"/>
    <n v="39298"/>
  </r>
  <r>
    <n v="16"/>
    <n v="24"/>
    <n v="1"/>
    <n v="7"/>
    <n v="0"/>
    <n v="0"/>
    <s v="INGRESOS DE OPERACIÓN"/>
    <n v="8971776"/>
    <n v="0"/>
    <x v="0"/>
    <n v="8971776"/>
  </r>
  <r>
    <n v="16"/>
    <n v="24"/>
    <n v="1"/>
    <n v="8"/>
    <n v="1"/>
    <n v="0"/>
    <s v="Recuperaciones y Reembolsos por Licencias Médicas"/>
    <n v="1491706"/>
    <n v="0"/>
    <x v="0"/>
    <n v="1491706"/>
  </r>
  <r>
    <n v="16"/>
    <n v="24"/>
    <n v="1"/>
    <n v="8"/>
    <n v="2"/>
    <n v="0"/>
    <s v="Multas y Sanciones Pecuniarias"/>
    <n v="1004"/>
    <n v="0"/>
    <x v="0"/>
    <n v="1004"/>
  </r>
  <r>
    <n v="16"/>
    <n v="24"/>
    <n v="1"/>
    <n v="8"/>
    <n v="99"/>
    <n v="0"/>
    <s v="Otros"/>
    <n v="205362"/>
    <n v="0"/>
    <x v="0"/>
    <n v="205362"/>
  </r>
  <r>
    <n v="16"/>
    <n v="24"/>
    <n v="1"/>
    <n v="12"/>
    <n v="10"/>
    <n v="0"/>
    <s v="Ingresos por Percibir"/>
    <n v="1475771"/>
    <n v="0"/>
    <x v="0"/>
    <n v="1475771"/>
  </r>
  <r>
    <n v="16"/>
    <n v="24"/>
    <n v="1"/>
    <n v="15"/>
    <n v="0"/>
    <n v="0"/>
    <s v="SALDO INICIAL DE CAJA"/>
    <n v="10"/>
    <n v="0"/>
    <x v="0"/>
    <n v="10"/>
  </r>
  <r>
    <n v="16"/>
    <n v="24"/>
    <n v="1"/>
    <n v="21"/>
    <n v="0"/>
    <n v="0"/>
    <s v="GASTOS EN PERSONAL"/>
    <n v="176555705"/>
    <n v="0"/>
    <x v="1"/>
    <n v="176555705"/>
  </r>
  <r>
    <n v="16"/>
    <n v="24"/>
    <n v="1"/>
    <n v="22"/>
    <n v="0"/>
    <n v="0"/>
    <s v="BIENES Y SERVICIOS DE CONSUMO"/>
    <n v="84246208"/>
    <n v="0"/>
    <x v="1"/>
    <n v="84246208"/>
  </r>
  <r>
    <n v="16"/>
    <n v="24"/>
    <n v="1"/>
    <n v="23"/>
    <n v="2"/>
    <n v="4"/>
    <s v="Ayudas Económicas y Otros Pagos Preventivos"/>
    <n v="12913"/>
    <n v="0"/>
    <x v="1"/>
    <n v="12913"/>
  </r>
  <r>
    <n v="16"/>
    <n v="24"/>
    <n v="1"/>
    <n v="23"/>
    <n v="3"/>
    <n v="1"/>
    <s v="Indemnización de Cargo Fiscal"/>
    <n v="10"/>
    <n v="0"/>
    <x v="1"/>
    <n v="10"/>
  </r>
  <r>
    <n v="16"/>
    <n v="24"/>
    <n v="1"/>
    <n v="24"/>
    <n v="1"/>
    <n v="395"/>
    <s v="Prog. Especial de Salud de los Pueblos Indígenas"/>
    <n v="11518"/>
    <n v="0"/>
    <x v="1"/>
    <n v="11518"/>
  </r>
  <r>
    <n v="16"/>
    <n v="24"/>
    <n v="1"/>
    <n v="24"/>
    <n v="1"/>
    <n v="461"/>
    <s v="Centros de Prevención de Alcoholismo y Salud Mental"/>
    <n v="11564"/>
    <n v="0"/>
    <x v="1"/>
    <n v="11564"/>
  </r>
  <r>
    <n v="16"/>
    <n v="24"/>
    <n v="1"/>
    <n v="24"/>
    <n v="3"/>
    <n v="298"/>
    <s v="Atención Primaria, Ley N° 19.378"/>
    <n v="116124395"/>
    <n v="0"/>
    <x v="1"/>
    <n v="116124395"/>
  </r>
  <r>
    <n v="16"/>
    <n v="24"/>
    <n v="1"/>
    <n v="25"/>
    <n v="99"/>
    <n v="0"/>
    <s v="Otros Integros al Fisco"/>
    <n v="1491716"/>
    <n v="0"/>
    <x v="1"/>
    <n v="1491716"/>
  </r>
  <r>
    <n v="16"/>
    <n v="24"/>
    <n v="1"/>
    <n v="29"/>
    <n v="5"/>
    <n v="0"/>
    <s v="Máquinas y Equipos"/>
    <n v="596656"/>
    <n v="0"/>
    <x v="1"/>
    <n v="596656"/>
  </r>
  <r>
    <n v="16"/>
    <n v="24"/>
    <n v="1"/>
    <n v="34"/>
    <n v="7"/>
    <n v="0"/>
    <s v="Deuda Flotante"/>
    <n v="10"/>
    <n v="0"/>
    <x v="1"/>
    <n v="10"/>
  </r>
  <r>
    <n v="16"/>
    <n v="25"/>
    <n v="1"/>
    <n v="5"/>
    <n v="2"/>
    <n v="7"/>
    <s v="Fondo Nacional de Salud - Atención Primaria"/>
    <n v="71589427"/>
    <n v="0"/>
    <x v="0"/>
    <n v="71589427"/>
  </r>
  <r>
    <n v="16"/>
    <n v="25"/>
    <n v="1"/>
    <n v="5"/>
    <n v="2"/>
    <n v="9"/>
    <s v="Fondo Nacional de Salud - Prestaciones Institucionales"/>
    <n v="40560985"/>
    <n v="0"/>
    <x v="0"/>
    <n v="40560985"/>
  </r>
  <r>
    <n v="16"/>
    <n v="25"/>
    <n v="1"/>
    <n v="5"/>
    <n v="2"/>
    <n v="10"/>
    <s v="Subsecretaría de Salud Pública"/>
    <n v="366250"/>
    <n v="0"/>
    <x v="0"/>
    <n v="366250"/>
  </r>
  <r>
    <n v="16"/>
    <n v="25"/>
    <n v="1"/>
    <n v="5"/>
    <n v="2"/>
    <n v="14"/>
    <s v="Hospital Carlos Van Buren"/>
    <n v="92034983"/>
    <n v="0"/>
    <x v="0"/>
    <n v="92034983"/>
  </r>
  <r>
    <n v="16"/>
    <n v="25"/>
    <n v="1"/>
    <n v="5"/>
    <n v="2"/>
    <n v="15"/>
    <s v="Hospital Doctor Eduardo Pereira"/>
    <n v="22001277"/>
    <n v="0"/>
    <x v="0"/>
    <n v="22001277"/>
  </r>
  <r>
    <n v="16"/>
    <n v="25"/>
    <n v="1"/>
    <n v="5"/>
    <n v="2"/>
    <n v="16"/>
    <s v="Hospital Claudio Vicuña"/>
    <n v="30620614"/>
    <n v="0"/>
    <x v="0"/>
    <n v="30620614"/>
  </r>
  <r>
    <n v="16"/>
    <n v="25"/>
    <n v="1"/>
    <n v="5"/>
    <n v="2"/>
    <n v="201"/>
    <s v="Recuperación de Licencias Médicas - FONASA"/>
    <n v="10"/>
    <n v="0"/>
    <x v="0"/>
    <n v="10"/>
  </r>
  <r>
    <n v="16"/>
    <n v="25"/>
    <n v="1"/>
    <n v="6"/>
    <n v="0"/>
    <n v="0"/>
    <s v="RENTAS DE LA PROPIEDAD"/>
    <n v="31676"/>
    <n v="0"/>
    <x v="0"/>
    <n v="31676"/>
  </r>
  <r>
    <n v="16"/>
    <n v="25"/>
    <n v="1"/>
    <n v="7"/>
    <n v="0"/>
    <n v="0"/>
    <s v="INGRESOS DE OPERACIÓN"/>
    <n v="3151015"/>
    <n v="0"/>
    <x v="0"/>
    <n v="3151015"/>
  </r>
  <r>
    <n v="16"/>
    <n v="25"/>
    <n v="1"/>
    <n v="8"/>
    <n v="1"/>
    <n v="0"/>
    <s v="Recuperaciones y Reembolsos por Licencias Médicas"/>
    <n v="2149912"/>
    <n v="0"/>
    <x v="0"/>
    <n v="2149912"/>
  </r>
  <r>
    <n v="16"/>
    <n v="25"/>
    <n v="1"/>
    <n v="8"/>
    <n v="2"/>
    <n v="0"/>
    <s v="Multas y Sanciones Pecuniarias"/>
    <n v="13609"/>
    <n v="0"/>
    <x v="0"/>
    <n v="13609"/>
  </r>
  <r>
    <n v="16"/>
    <n v="25"/>
    <n v="1"/>
    <n v="8"/>
    <n v="99"/>
    <n v="0"/>
    <s v="Otros"/>
    <n v="276436"/>
    <n v="0"/>
    <x v="0"/>
    <n v="276436"/>
  </r>
  <r>
    <n v="16"/>
    <n v="25"/>
    <n v="1"/>
    <n v="12"/>
    <n v="10"/>
    <n v="0"/>
    <s v="Ingresos por Percibir"/>
    <n v="431106"/>
    <n v="0"/>
    <x v="0"/>
    <n v="431106"/>
  </r>
  <r>
    <n v="16"/>
    <n v="25"/>
    <n v="1"/>
    <n v="15"/>
    <n v="0"/>
    <n v="0"/>
    <s v="SALDO INICIAL DE CAJA"/>
    <n v="10"/>
    <n v="0"/>
    <x v="0"/>
    <n v="10"/>
  </r>
  <r>
    <n v="16"/>
    <n v="25"/>
    <n v="1"/>
    <n v="21"/>
    <n v="0"/>
    <n v="0"/>
    <s v="GASTOS EN PERSONAL"/>
    <n v="129701799"/>
    <n v="0"/>
    <x v="1"/>
    <n v="129701799"/>
  </r>
  <r>
    <n v="16"/>
    <n v="25"/>
    <n v="1"/>
    <n v="22"/>
    <n v="0"/>
    <n v="0"/>
    <s v="BIENES Y SERVICIOS DE CONSUMO"/>
    <n v="65946458"/>
    <n v="0"/>
    <x v="1"/>
    <n v="65946458"/>
  </r>
  <r>
    <n v="16"/>
    <n v="25"/>
    <n v="1"/>
    <n v="23"/>
    <n v="2"/>
    <n v="4"/>
    <s v="Ayudas Económicas y Otros Pagos Preventivos"/>
    <n v="10409"/>
    <n v="0"/>
    <x v="1"/>
    <n v="10409"/>
  </r>
  <r>
    <n v="16"/>
    <n v="25"/>
    <n v="1"/>
    <n v="23"/>
    <n v="3"/>
    <n v="1"/>
    <s v="Indemnización de Cargo Fiscal"/>
    <n v="10"/>
    <n v="0"/>
    <x v="1"/>
    <n v="10"/>
  </r>
  <r>
    <n v="16"/>
    <n v="25"/>
    <n v="1"/>
    <n v="24"/>
    <n v="1"/>
    <n v="395"/>
    <s v="Programa Especial de Salud de los Pueblos Indígenas"/>
    <n v="50054"/>
    <n v="0"/>
    <x v="1"/>
    <n v="50054"/>
  </r>
  <r>
    <n v="16"/>
    <n v="25"/>
    <n v="1"/>
    <n v="24"/>
    <n v="1"/>
    <n v="461"/>
    <s v="Centros de Prevención de Alcoholismo y Salud Mental"/>
    <n v="7359"/>
    <n v="0"/>
    <x v="1"/>
    <n v="7359"/>
  </r>
  <r>
    <n v="16"/>
    <n v="25"/>
    <n v="1"/>
    <n v="24"/>
    <n v="3"/>
    <n v="298"/>
    <s v="Atención Primaria, Ley N° 19.378"/>
    <n v="64881206"/>
    <n v="0"/>
    <x v="1"/>
    <n v="64881206"/>
  </r>
  <r>
    <n v="16"/>
    <n v="25"/>
    <n v="1"/>
    <n v="25"/>
    <n v="99"/>
    <n v="0"/>
    <s v="Otros Integros al Fisco"/>
    <n v="2149924"/>
    <n v="0"/>
    <x v="1"/>
    <n v="2149924"/>
  </r>
  <r>
    <n v="16"/>
    <n v="25"/>
    <n v="1"/>
    <n v="29"/>
    <n v="5"/>
    <n v="0"/>
    <s v="Máquinas y Equipos"/>
    <n v="480081"/>
    <n v="0"/>
    <x v="1"/>
    <n v="480081"/>
  </r>
  <r>
    <n v="16"/>
    <n v="25"/>
    <n v="1"/>
    <n v="34"/>
    <n v="7"/>
    <n v="0"/>
    <s v="Deuda Flotante"/>
    <n v="10"/>
    <n v="0"/>
    <x v="1"/>
    <n v="10"/>
  </r>
  <r>
    <n v="16"/>
    <n v="26"/>
    <n v="1"/>
    <n v="5"/>
    <n v="2"/>
    <n v="7"/>
    <s v="Fondo Nacional de Salud - Atención Primaria"/>
    <n v="140234561"/>
    <n v="0"/>
    <x v="0"/>
    <n v="140234561"/>
  </r>
  <r>
    <n v="16"/>
    <n v="26"/>
    <n v="1"/>
    <n v="5"/>
    <n v="2"/>
    <n v="9"/>
    <s v="Fondo Nacional de Salud - Prestaciones Institucionales"/>
    <n v="67273953"/>
    <n v="0"/>
    <x v="0"/>
    <n v="67273953"/>
  </r>
  <r>
    <n v="16"/>
    <n v="26"/>
    <n v="1"/>
    <n v="5"/>
    <n v="2"/>
    <n v="10"/>
    <s v="Subsecretaría de Salud Pública"/>
    <n v="384400"/>
    <n v="0"/>
    <x v="0"/>
    <n v="384400"/>
  </r>
  <r>
    <n v="16"/>
    <n v="26"/>
    <n v="1"/>
    <n v="5"/>
    <n v="2"/>
    <n v="14"/>
    <s v="Hospital Doctor Gustavo Fricke"/>
    <n v="135591825"/>
    <n v="0"/>
    <x v="0"/>
    <n v="135591825"/>
  </r>
  <r>
    <n v="16"/>
    <n v="26"/>
    <n v="1"/>
    <n v="5"/>
    <n v="2"/>
    <n v="15"/>
    <s v="Hospital de Quillota"/>
    <n v="57821202"/>
    <n v="0"/>
    <x v="0"/>
    <n v="57821202"/>
  </r>
  <r>
    <n v="16"/>
    <n v="26"/>
    <n v="1"/>
    <n v="5"/>
    <n v="2"/>
    <n v="16"/>
    <s v="Hospital de Quilpué"/>
    <n v="31014649"/>
    <n v="0"/>
    <x v="0"/>
    <n v="31014649"/>
  </r>
  <r>
    <n v="16"/>
    <n v="26"/>
    <n v="1"/>
    <n v="5"/>
    <n v="2"/>
    <n v="201"/>
    <s v="Recuperación de Licencias Médicas - FONASA"/>
    <n v="10"/>
    <n v="0"/>
    <x v="0"/>
    <n v="10"/>
  </r>
  <r>
    <n v="16"/>
    <n v="26"/>
    <n v="1"/>
    <n v="6"/>
    <n v="0"/>
    <n v="0"/>
    <s v="RENTAS DE LA PROPIEDAD"/>
    <n v="45348"/>
    <n v="0"/>
    <x v="0"/>
    <n v="45348"/>
  </r>
  <r>
    <n v="16"/>
    <n v="26"/>
    <n v="1"/>
    <n v="7"/>
    <n v="0"/>
    <n v="0"/>
    <s v="INGRESOS DE OPERACIÓN"/>
    <n v="3275344"/>
    <n v="0"/>
    <x v="0"/>
    <n v="3275344"/>
  </r>
  <r>
    <n v="16"/>
    <n v="26"/>
    <n v="1"/>
    <n v="8"/>
    <n v="1"/>
    <n v="0"/>
    <s v="Recuperaciones y Reembolsos por Licencias Médicas"/>
    <n v="3029561"/>
    <n v="0"/>
    <x v="0"/>
    <n v="3029561"/>
  </r>
  <r>
    <n v="16"/>
    <n v="26"/>
    <n v="1"/>
    <n v="8"/>
    <n v="2"/>
    <n v="0"/>
    <s v="Multas y Sanciones Pecuniarias"/>
    <n v="18425"/>
    <n v="0"/>
    <x v="0"/>
    <n v="18425"/>
  </r>
  <r>
    <n v="16"/>
    <n v="26"/>
    <n v="1"/>
    <n v="8"/>
    <n v="99"/>
    <n v="0"/>
    <s v="Otros"/>
    <n v="696881"/>
    <n v="0"/>
    <x v="0"/>
    <n v="696881"/>
  </r>
  <r>
    <n v="16"/>
    <n v="26"/>
    <n v="1"/>
    <n v="12"/>
    <n v="10"/>
    <n v="0"/>
    <s v="Ingresos por Percibir"/>
    <n v="1011855"/>
    <n v="0"/>
    <x v="0"/>
    <n v="1011855"/>
  </r>
  <r>
    <n v="16"/>
    <n v="26"/>
    <n v="1"/>
    <n v="15"/>
    <n v="0"/>
    <n v="0"/>
    <s v="SALDO INICIAL DE CAJA"/>
    <n v="10"/>
    <n v="0"/>
    <x v="0"/>
    <n v="10"/>
  </r>
  <r>
    <n v="16"/>
    <n v="26"/>
    <n v="1"/>
    <n v="21"/>
    <n v="0"/>
    <n v="0"/>
    <s v="GASTOS EN PERSONAL"/>
    <n v="207387138"/>
    <n v="0"/>
    <x v="1"/>
    <n v="207387138"/>
  </r>
  <r>
    <n v="16"/>
    <n v="26"/>
    <n v="1"/>
    <n v="22"/>
    <n v="0"/>
    <n v="0"/>
    <s v="BIENES Y SERVICIOS DE CONSUMO"/>
    <n v="97358993"/>
    <n v="0"/>
    <x v="1"/>
    <n v="97358993"/>
  </r>
  <r>
    <n v="16"/>
    <n v="26"/>
    <n v="1"/>
    <n v="23"/>
    <n v="2"/>
    <n v="4"/>
    <s v="Ayudas Económicas y Otros Pagos Preventivos"/>
    <n v="14904"/>
    <n v="0"/>
    <x v="1"/>
    <n v="14904"/>
  </r>
  <r>
    <n v="16"/>
    <n v="26"/>
    <n v="1"/>
    <n v="23"/>
    <n v="3"/>
    <n v="1"/>
    <s v="Indemnización de Cargo Fiscal"/>
    <n v="10"/>
    <n v="0"/>
    <x v="1"/>
    <n v="10"/>
  </r>
  <r>
    <n v="16"/>
    <n v="26"/>
    <n v="1"/>
    <n v="24"/>
    <n v="1"/>
    <n v="395"/>
    <s v="Programa Especial de Salud de los Pueblos Indígenas"/>
    <n v="28061"/>
    <n v="0"/>
    <x v="1"/>
    <n v="28061"/>
  </r>
  <r>
    <n v="16"/>
    <n v="26"/>
    <n v="1"/>
    <n v="24"/>
    <n v="1"/>
    <n v="461"/>
    <s v="Centros de Prevención de Alcoholismo y Salud Mental"/>
    <n v="10512"/>
    <n v="0"/>
    <x v="1"/>
    <n v="10512"/>
  </r>
  <r>
    <n v="16"/>
    <n v="26"/>
    <n v="1"/>
    <n v="24"/>
    <n v="3"/>
    <n v="298"/>
    <s v="Atención Primaria, Ley N° 19.378"/>
    <n v="131876381"/>
    <n v="0"/>
    <x v="1"/>
    <n v="131876381"/>
  </r>
  <r>
    <n v="16"/>
    <n v="26"/>
    <n v="1"/>
    <n v="25"/>
    <n v="99"/>
    <n v="0"/>
    <s v="Otros Integros al Fisco"/>
    <n v="3029572"/>
    <n v="0"/>
    <x v="1"/>
    <n v="3029572"/>
  </r>
  <r>
    <n v="16"/>
    <n v="26"/>
    <n v="1"/>
    <n v="29"/>
    <n v="5"/>
    <n v="0"/>
    <s v="Máquinas y Equipos"/>
    <n v="692443"/>
    <n v="0"/>
    <x v="1"/>
    <n v="692443"/>
  </r>
  <r>
    <n v="16"/>
    <n v="26"/>
    <n v="1"/>
    <n v="34"/>
    <n v="7"/>
    <n v="0"/>
    <s v="Deuda Flotante"/>
    <n v="10"/>
    <n v="0"/>
    <x v="1"/>
    <n v="10"/>
  </r>
  <r>
    <n v="16"/>
    <n v="27"/>
    <n v="1"/>
    <n v="5"/>
    <n v="2"/>
    <n v="7"/>
    <s v="Fondo Nacional de Salud - Atención Primaria"/>
    <n v="36949225"/>
    <n v="0"/>
    <x v="0"/>
    <n v="36949225"/>
  </r>
  <r>
    <n v="16"/>
    <n v="27"/>
    <n v="1"/>
    <n v="5"/>
    <n v="2"/>
    <n v="9"/>
    <s v="Fondo Nacional de Salud - Prestaciones Institucionales"/>
    <n v="41238214"/>
    <n v="0"/>
    <x v="0"/>
    <n v="41238214"/>
  </r>
  <r>
    <n v="16"/>
    <n v="27"/>
    <n v="1"/>
    <n v="5"/>
    <n v="2"/>
    <n v="10"/>
    <s v="Subsecretaría de Salud Pública"/>
    <n v="118813"/>
    <n v="0"/>
    <x v="0"/>
    <n v="118813"/>
  </r>
  <r>
    <n v="16"/>
    <n v="27"/>
    <n v="1"/>
    <n v="5"/>
    <n v="2"/>
    <n v="14"/>
    <s v="Hospital San Camilo de San Felipe"/>
    <n v="35682648"/>
    <n v="0"/>
    <x v="0"/>
    <n v="35682648"/>
  </r>
  <r>
    <n v="16"/>
    <n v="27"/>
    <n v="1"/>
    <n v="5"/>
    <n v="2"/>
    <n v="15"/>
    <s v="Hospital San Juan de Dios de los Andes"/>
    <n v="26102543"/>
    <n v="0"/>
    <x v="0"/>
    <n v="26102543"/>
  </r>
  <r>
    <n v="16"/>
    <n v="27"/>
    <n v="1"/>
    <n v="5"/>
    <n v="2"/>
    <n v="201"/>
    <s v="Recuperación de Licencias Médicas - FONASA"/>
    <n v="10"/>
    <n v="0"/>
    <x v="0"/>
    <n v="10"/>
  </r>
  <r>
    <n v="16"/>
    <n v="27"/>
    <n v="1"/>
    <n v="6"/>
    <n v="0"/>
    <n v="0"/>
    <s v="RENTAS DE LA PROPIEDAD"/>
    <n v="17152"/>
    <n v="0"/>
    <x v="0"/>
    <n v="17152"/>
  </r>
  <r>
    <n v="16"/>
    <n v="27"/>
    <n v="1"/>
    <n v="7"/>
    <n v="0"/>
    <n v="0"/>
    <s v="INGRESOS DE OPERACIÓN"/>
    <n v="3730418"/>
    <n v="0"/>
    <x v="0"/>
    <n v="3730418"/>
  </r>
  <r>
    <n v="16"/>
    <n v="27"/>
    <n v="1"/>
    <n v="8"/>
    <n v="1"/>
    <n v="0"/>
    <s v="Recuperaciones y Reembolsos por Licencias Médicas"/>
    <n v="673990"/>
    <n v="0"/>
    <x v="0"/>
    <n v="673990"/>
  </r>
  <r>
    <n v="16"/>
    <n v="27"/>
    <n v="1"/>
    <n v="8"/>
    <n v="2"/>
    <n v="0"/>
    <s v="Multas y Sanciones Pecuniarias"/>
    <n v="5426"/>
    <n v="0"/>
    <x v="0"/>
    <n v="5426"/>
  </r>
  <r>
    <n v="16"/>
    <n v="27"/>
    <n v="1"/>
    <n v="8"/>
    <n v="99"/>
    <n v="0"/>
    <s v="Otros"/>
    <n v="107030"/>
    <n v="0"/>
    <x v="0"/>
    <n v="107030"/>
  </r>
  <r>
    <n v="16"/>
    <n v="27"/>
    <n v="1"/>
    <n v="12"/>
    <n v="10"/>
    <n v="0"/>
    <s v="Ingresos por Percibir"/>
    <n v="144558"/>
    <n v="0"/>
    <x v="0"/>
    <n v="144558"/>
  </r>
  <r>
    <n v="16"/>
    <n v="27"/>
    <n v="1"/>
    <n v="15"/>
    <n v="0"/>
    <n v="0"/>
    <s v="SALDO INICIAL DE CAJA"/>
    <n v="10"/>
    <n v="0"/>
    <x v="0"/>
    <n v="10"/>
  </r>
  <r>
    <n v="16"/>
    <n v="27"/>
    <n v="1"/>
    <n v="21"/>
    <n v="0"/>
    <n v="0"/>
    <s v="GASTOS EN PERSONAL"/>
    <n v="76974538"/>
    <n v="0"/>
    <x v="1"/>
    <n v="76974538"/>
  </r>
  <r>
    <n v="16"/>
    <n v="27"/>
    <n v="1"/>
    <n v="22"/>
    <n v="0"/>
    <n v="0"/>
    <s v="BIENES Y SERVICIOS DE CONSUMO"/>
    <n v="34129708"/>
    <n v="0"/>
    <x v="1"/>
    <n v="34129708"/>
  </r>
  <r>
    <n v="16"/>
    <n v="27"/>
    <n v="1"/>
    <n v="23"/>
    <n v="2"/>
    <n v="4"/>
    <s v="Ayudas Económicas y Otros Pagos Preventivos"/>
    <n v="5635"/>
    <n v="0"/>
    <x v="1"/>
    <n v="5635"/>
  </r>
  <r>
    <n v="16"/>
    <n v="27"/>
    <n v="1"/>
    <n v="23"/>
    <n v="3"/>
    <n v="1"/>
    <s v="Indemnización de Cargo Fiscal"/>
    <n v="10"/>
    <n v="0"/>
    <x v="1"/>
    <n v="10"/>
  </r>
  <r>
    <n v="16"/>
    <n v="27"/>
    <n v="1"/>
    <n v="24"/>
    <n v="1"/>
    <n v="395"/>
    <s v="Programa Especial de Salud de los Pueblos Indígenas"/>
    <n v="31283"/>
    <n v="0"/>
    <x v="1"/>
    <n v="31283"/>
  </r>
  <r>
    <n v="16"/>
    <n v="27"/>
    <n v="1"/>
    <n v="24"/>
    <n v="1"/>
    <n v="461"/>
    <s v="Centros de Prevención de Alcoholismo y Salud Mental"/>
    <n v="2103"/>
    <n v="0"/>
    <x v="1"/>
    <n v="2103"/>
  </r>
  <r>
    <n v="16"/>
    <n v="27"/>
    <n v="1"/>
    <n v="24"/>
    <n v="3"/>
    <n v="298"/>
    <s v="Atención Primaria, Ley N° 19.378"/>
    <n v="32686989"/>
    <n v="0"/>
    <x v="1"/>
    <n v="32686989"/>
  </r>
  <r>
    <n v="16"/>
    <n v="27"/>
    <n v="1"/>
    <n v="25"/>
    <n v="99"/>
    <n v="0"/>
    <s v="Otros Integros al Fisco"/>
    <n v="674002"/>
    <n v="0"/>
    <x v="1"/>
    <n v="674002"/>
  </r>
  <r>
    <n v="16"/>
    <n v="27"/>
    <n v="1"/>
    <n v="29"/>
    <n v="5"/>
    <n v="0"/>
    <s v="Máquinas y Equipos"/>
    <n v="265759"/>
    <n v="0"/>
    <x v="1"/>
    <n v="265759"/>
  </r>
  <r>
    <n v="16"/>
    <n v="27"/>
    <n v="1"/>
    <n v="34"/>
    <n v="7"/>
    <n v="0"/>
    <s v="Deuda Flotante"/>
    <n v="10"/>
    <n v="0"/>
    <x v="1"/>
    <n v="10"/>
  </r>
  <r>
    <n v="16"/>
    <n v="28"/>
    <n v="1"/>
    <n v="5"/>
    <n v="2"/>
    <n v="7"/>
    <s v="Fondo Nacional de Salud - Atención Primaria"/>
    <n v="140675402"/>
    <n v="0"/>
    <x v="0"/>
    <n v="140675402"/>
  </r>
  <r>
    <n v="16"/>
    <n v="28"/>
    <n v="1"/>
    <n v="5"/>
    <n v="2"/>
    <n v="9"/>
    <s v="Fondo Nacional de Salud - Prestaciones Institucionales"/>
    <n v="76825436"/>
    <n v="0"/>
    <x v="0"/>
    <n v="76825436"/>
  </r>
  <r>
    <n v="16"/>
    <n v="28"/>
    <n v="1"/>
    <n v="5"/>
    <n v="2"/>
    <n v="10"/>
    <s v="Subsecretaría de Salud Pública"/>
    <n v="393100"/>
    <n v="0"/>
    <x v="0"/>
    <n v="393100"/>
  </r>
  <r>
    <n v="16"/>
    <n v="28"/>
    <n v="1"/>
    <n v="5"/>
    <n v="2"/>
    <n v="14"/>
    <s v="Hospital Rancagua"/>
    <n v="109529614"/>
    <n v="0"/>
    <x v="0"/>
    <n v="109529614"/>
  </r>
  <r>
    <n v="16"/>
    <n v="28"/>
    <n v="1"/>
    <n v="5"/>
    <n v="2"/>
    <n v="15"/>
    <s v="Hospital San Fernando"/>
    <n v="29306601"/>
    <n v="0"/>
    <x v="0"/>
    <n v="29306601"/>
  </r>
  <r>
    <n v="16"/>
    <n v="28"/>
    <n v="1"/>
    <n v="5"/>
    <n v="2"/>
    <n v="16"/>
    <s v="Hospital Santa Cruz"/>
    <n v="18082204"/>
    <n v="0"/>
    <x v="0"/>
    <n v="18082204"/>
  </r>
  <r>
    <n v="16"/>
    <n v="28"/>
    <n v="1"/>
    <n v="5"/>
    <n v="2"/>
    <n v="201"/>
    <s v="Recuperación de Licencias Médicas - FONASA"/>
    <n v="10"/>
    <n v="0"/>
    <x v="0"/>
    <n v="10"/>
  </r>
  <r>
    <n v="16"/>
    <n v="28"/>
    <n v="1"/>
    <n v="6"/>
    <n v="0"/>
    <n v="0"/>
    <s v="RENTAS DE LA PROPIEDAD"/>
    <n v="42223"/>
    <n v="0"/>
    <x v="0"/>
    <n v="42223"/>
  </r>
  <r>
    <n v="16"/>
    <n v="28"/>
    <n v="1"/>
    <n v="7"/>
    <n v="0"/>
    <n v="0"/>
    <s v="INGRESOS DE OPERACIÓN"/>
    <n v="4984980"/>
    <n v="0"/>
    <x v="0"/>
    <n v="4984980"/>
  </r>
  <r>
    <n v="16"/>
    <n v="28"/>
    <n v="1"/>
    <n v="8"/>
    <n v="1"/>
    <n v="0"/>
    <s v="Recuperaciones y Reembolsos por Licencias Médicas"/>
    <n v="1889896"/>
    <n v="0"/>
    <x v="0"/>
    <n v="1889896"/>
  </r>
  <r>
    <n v="16"/>
    <n v="28"/>
    <n v="1"/>
    <n v="8"/>
    <n v="2"/>
    <n v="0"/>
    <s v="Multas y Sanciones Pecuniarias"/>
    <n v="16415"/>
    <n v="0"/>
    <x v="0"/>
    <n v="16415"/>
  </r>
  <r>
    <n v="16"/>
    <n v="28"/>
    <n v="1"/>
    <n v="8"/>
    <n v="99"/>
    <n v="0"/>
    <s v="Otros"/>
    <n v="612057"/>
    <n v="0"/>
    <x v="0"/>
    <n v="612057"/>
  </r>
  <r>
    <n v="16"/>
    <n v="28"/>
    <n v="1"/>
    <n v="12"/>
    <n v="10"/>
    <n v="0"/>
    <s v="Ingresos por Percibir"/>
    <n v="867340"/>
    <n v="0"/>
    <x v="0"/>
    <n v="867340"/>
  </r>
  <r>
    <n v="16"/>
    <n v="28"/>
    <n v="1"/>
    <n v="15"/>
    <n v="0"/>
    <n v="0"/>
    <s v="SALDO INICIAL DE CAJA"/>
    <n v="10"/>
    <n v="0"/>
    <x v="0"/>
    <n v="10"/>
  </r>
  <r>
    <n v="16"/>
    <n v="28"/>
    <n v="1"/>
    <n v="21"/>
    <n v="0"/>
    <n v="0"/>
    <s v="GASTOS EN PERSONAL"/>
    <n v="165561409"/>
    <n v="0"/>
    <x v="1"/>
    <n v="165561409"/>
  </r>
  <r>
    <n v="16"/>
    <n v="28"/>
    <n v="1"/>
    <n v="22"/>
    <n v="0"/>
    <n v="0"/>
    <s v="BIENES Y SERVICIOS DE CONSUMO"/>
    <n v="84117017"/>
    <n v="0"/>
    <x v="1"/>
    <n v="84117017"/>
  </r>
  <r>
    <n v="16"/>
    <n v="28"/>
    <n v="1"/>
    <n v="23"/>
    <n v="2"/>
    <n v="4"/>
    <s v="Ayudas Económicas y Otros Pagos Preventivos"/>
    <n v="13874"/>
    <n v="0"/>
    <x v="1"/>
    <n v="13874"/>
  </r>
  <r>
    <n v="16"/>
    <n v="28"/>
    <n v="1"/>
    <n v="23"/>
    <n v="3"/>
    <n v="1"/>
    <s v="Indemnización de Cargo Fiscal"/>
    <n v="10"/>
    <n v="0"/>
    <x v="1"/>
    <n v="10"/>
  </r>
  <r>
    <n v="16"/>
    <n v="28"/>
    <n v="1"/>
    <n v="24"/>
    <n v="1"/>
    <n v="395"/>
    <s v="Programa especial de Salud de los Pueblos Indígenas"/>
    <n v="5673"/>
    <n v="0"/>
    <x v="1"/>
    <n v="5673"/>
  </r>
  <r>
    <n v="16"/>
    <n v="28"/>
    <n v="1"/>
    <n v="24"/>
    <n v="1"/>
    <n v="461"/>
    <s v="Centros de Prevención de Alcoholismo y Salud Mental"/>
    <n v="8412"/>
    <n v="0"/>
    <x v="1"/>
    <n v="8412"/>
  </r>
  <r>
    <n v="16"/>
    <n v="28"/>
    <n v="1"/>
    <n v="24"/>
    <n v="3"/>
    <n v="298"/>
    <s v="Atención Primaria, Ley N° 19.378"/>
    <n v="130980690"/>
    <n v="0"/>
    <x v="1"/>
    <n v="130980690"/>
  </r>
  <r>
    <n v="16"/>
    <n v="28"/>
    <n v="1"/>
    <n v="25"/>
    <n v="99"/>
    <n v="0"/>
    <s v="Otros Integros al Fisco"/>
    <n v="1889908"/>
    <n v="0"/>
    <x v="1"/>
    <n v="1889908"/>
  </r>
  <r>
    <n v="16"/>
    <n v="28"/>
    <n v="1"/>
    <n v="29"/>
    <n v="5"/>
    <n v="0"/>
    <s v="Máquinas y Equipos"/>
    <n v="648285"/>
    <n v="0"/>
    <x v="1"/>
    <n v="648285"/>
  </r>
  <r>
    <n v="16"/>
    <n v="28"/>
    <n v="1"/>
    <n v="34"/>
    <n v="7"/>
    <n v="0"/>
    <s v="Deuda Flotante"/>
    <n v="10"/>
    <n v="0"/>
    <x v="1"/>
    <n v="10"/>
  </r>
  <r>
    <n v="16"/>
    <n v="29"/>
    <n v="1"/>
    <n v="5"/>
    <n v="2"/>
    <n v="7"/>
    <s v="Fondo Nacional de Salud - Atención Primaria"/>
    <n v="189837159"/>
    <n v="0"/>
    <x v="0"/>
    <n v="189837159"/>
  </r>
  <r>
    <n v="16"/>
    <n v="29"/>
    <n v="1"/>
    <n v="5"/>
    <n v="2"/>
    <n v="9"/>
    <s v="Fondo Nacional de Salud - Prestaciones Institucionales"/>
    <n v="76363347"/>
    <n v="0"/>
    <x v="0"/>
    <n v="76363347"/>
  </r>
  <r>
    <n v="16"/>
    <n v="29"/>
    <n v="1"/>
    <n v="5"/>
    <n v="2"/>
    <n v="10"/>
    <s v="Subsecretaría de Salud Pública"/>
    <n v="349746"/>
    <n v="0"/>
    <x v="0"/>
    <n v="349746"/>
  </r>
  <r>
    <n v="16"/>
    <n v="29"/>
    <n v="1"/>
    <n v="5"/>
    <n v="2"/>
    <n v="14"/>
    <s v="Hospital Curicó"/>
    <n v="70720312"/>
    <n v="0"/>
    <x v="0"/>
    <n v="70720312"/>
  </r>
  <r>
    <n v="16"/>
    <n v="29"/>
    <n v="1"/>
    <n v="5"/>
    <n v="2"/>
    <n v="15"/>
    <s v="Hospital Talca"/>
    <n v="121461286"/>
    <n v="0"/>
    <x v="0"/>
    <n v="121461286"/>
  </r>
  <r>
    <n v="16"/>
    <n v="29"/>
    <n v="1"/>
    <n v="5"/>
    <n v="2"/>
    <n v="16"/>
    <s v="Hospital Linares"/>
    <n v="39139306"/>
    <n v="0"/>
    <x v="0"/>
    <n v="39139306"/>
  </r>
  <r>
    <n v="16"/>
    <n v="29"/>
    <n v="1"/>
    <n v="5"/>
    <n v="2"/>
    <n v="17"/>
    <s v="Hospital Parral"/>
    <n v="10012422"/>
    <n v="0"/>
    <x v="0"/>
    <n v="10012422"/>
  </r>
  <r>
    <n v="16"/>
    <n v="29"/>
    <n v="1"/>
    <n v="5"/>
    <n v="2"/>
    <n v="201"/>
    <s v="Recuperación de Licencias Médicas - FONASA"/>
    <n v="10"/>
    <n v="0"/>
    <x v="0"/>
    <n v="10"/>
  </r>
  <r>
    <n v="16"/>
    <n v="29"/>
    <n v="1"/>
    <n v="6"/>
    <n v="0"/>
    <n v="0"/>
    <s v="RENTAS DE LA PROPIEDAD"/>
    <n v="52037"/>
    <n v="0"/>
    <x v="0"/>
    <n v="52037"/>
  </r>
  <r>
    <n v="16"/>
    <n v="29"/>
    <n v="1"/>
    <n v="7"/>
    <n v="0"/>
    <n v="0"/>
    <s v="INGRESOS DE OPERACIÓN"/>
    <n v="9766889"/>
    <n v="0"/>
    <x v="0"/>
    <n v="9766889"/>
  </r>
  <r>
    <n v="16"/>
    <n v="29"/>
    <n v="1"/>
    <n v="8"/>
    <n v="1"/>
    <n v="0"/>
    <s v="Recuperaciones y Reembolsos por Licencias Médicas"/>
    <n v="3227916"/>
    <n v="0"/>
    <x v="0"/>
    <n v="3227916"/>
  </r>
  <r>
    <n v="16"/>
    <n v="29"/>
    <n v="1"/>
    <n v="8"/>
    <n v="2"/>
    <n v="0"/>
    <s v="Multas y Sanciones Pecuniarias"/>
    <n v="11911"/>
    <n v="0"/>
    <x v="0"/>
    <n v="11911"/>
  </r>
  <r>
    <n v="16"/>
    <n v="29"/>
    <n v="1"/>
    <n v="8"/>
    <n v="99"/>
    <n v="0"/>
    <s v="Otros"/>
    <n v="260011"/>
    <n v="0"/>
    <x v="0"/>
    <n v="260011"/>
  </r>
  <r>
    <n v="16"/>
    <n v="29"/>
    <n v="1"/>
    <n v="12"/>
    <n v="10"/>
    <n v="0"/>
    <s v="Ingresos por Percibir"/>
    <n v="1828403"/>
    <n v="0"/>
    <x v="0"/>
    <n v="1828403"/>
  </r>
  <r>
    <n v="16"/>
    <n v="29"/>
    <n v="1"/>
    <n v="15"/>
    <n v="0"/>
    <n v="0"/>
    <s v="SALDO INICIAL DE CAJA"/>
    <n v="10"/>
    <n v="0"/>
    <x v="0"/>
    <n v="10"/>
  </r>
  <r>
    <n v="16"/>
    <n v="29"/>
    <n v="1"/>
    <n v="21"/>
    <n v="0"/>
    <n v="0"/>
    <s v="GASTOS EN PERSONAL"/>
    <n v="219476959"/>
    <n v="0"/>
    <x v="1"/>
    <n v="219476959"/>
  </r>
  <r>
    <n v="16"/>
    <n v="29"/>
    <n v="1"/>
    <n v="22"/>
    <n v="0"/>
    <n v="0"/>
    <s v="BIENES Y SERVICIOS DE CONSUMO"/>
    <n v="118591205"/>
    <n v="0"/>
    <x v="1"/>
    <n v="118591205"/>
  </r>
  <r>
    <n v="16"/>
    <n v="29"/>
    <n v="1"/>
    <n v="23"/>
    <n v="2"/>
    <n v="4"/>
    <s v="Ayudas Económicas y Otros Pagos Preventivos"/>
    <n v="17099"/>
    <n v="0"/>
    <x v="1"/>
    <n v="17099"/>
  </r>
  <r>
    <n v="16"/>
    <n v="29"/>
    <n v="1"/>
    <n v="23"/>
    <n v="3"/>
    <n v="1"/>
    <s v="Indemnización de Cargo Fiscal"/>
    <n v="10"/>
    <n v="0"/>
    <x v="1"/>
    <n v="10"/>
  </r>
  <r>
    <n v="16"/>
    <n v="29"/>
    <n v="1"/>
    <n v="24"/>
    <n v="1"/>
    <n v="461"/>
    <s v="Centros de Prevención de Alcoholismo y Salud Mental"/>
    <n v="10512"/>
    <n v="0"/>
    <x v="1"/>
    <n v="10512"/>
  </r>
  <r>
    <n v="16"/>
    <n v="29"/>
    <n v="1"/>
    <n v="24"/>
    <n v="3"/>
    <n v="298"/>
    <s v="Atención Primaria, Ley N° 19.378"/>
    <n v="180914597"/>
    <n v="0"/>
    <x v="1"/>
    <n v="180914597"/>
  </r>
  <r>
    <n v="16"/>
    <n v="29"/>
    <n v="1"/>
    <n v="25"/>
    <n v="99"/>
    <n v="0"/>
    <s v="Otros Integros al Fisco"/>
    <n v="3227927"/>
    <n v="0"/>
    <x v="1"/>
    <n v="3227927"/>
  </r>
  <r>
    <n v="16"/>
    <n v="29"/>
    <n v="1"/>
    <n v="29"/>
    <n v="5"/>
    <n v="0"/>
    <s v="Máquinas y Equipos"/>
    <n v="792446"/>
    <n v="0"/>
    <x v="1"/>
    <n v="792446"/>
  </r>
  <r>
    <n v="16"/>
    <n v="29"/>
    <n v="1"/>
    <n v="34"/>
    <n v="7"/>
    <n v="0"/>
    <s v="Deuda Flotante"/>
    <n v="10"/>
    <n v="0"/>
    <x v="1"/>
    <n v="10"/>
  </r>
  <r>
    <n v="16"/>
    <n v="30"/>
    <n v="1"/>
    <n v="5"/>
    <n v="2"/>
    <n v="7"/>
    <s v="Fondo Nacional de Salud - Atención Primaria"/>
    <n v="87498078"/>
    <n v="0"/>
    <x v="0"/>
    <n v="87498078"/>
  </r>
  <r>
    <n v="16"/>
    <n v="30"/>
    <n v="1"/>
    <n v="5"/>
    <n v="2"/>
    <n v="9"/>
    <s v="Fondo Nacional de Salud - Prestaciones Institucionales"/>
    <n v="51646115"/>
    <n v="0"/>
    <x v="0"/>
    <n v="51646115"/>
  </r>
  <r>
    <n v="16"/>
    <n v="30"/>
    <n v="1"/>
    <n v="5"/>
    <n v="2"/>
    <n v="10"/>
    <s v="Subsecretaría de Salud Pública"/>
    <n v="317048"/>
    <n v="0"/>
    <x v="0"/>
    <n v="317048"/>
  </r>
  <r>
    <n v="16"/>
    <n v="30"/>
    <n v="1"/>
    <n v="5"/>
    <n v="2"/>
    <n v="14"/>
    <s v="Hospital de Chillán"/>
    <n v="88511156"/>
    <n v="0"/>
    <x v="0"/>
    <n v="88511156"/>
  </r>
  <r>
    <n v="16"/>
    <n v="30"/>
    <n v="1"/>
    <n v="5"/>
    <n v="2"/>
    <n v="15"/>
    <s v="Hospital de San Carlos"/>
    <n v="26101284"/>
    <n v="0"/>
    <x v="0"/>
    <n v="26101284"/>
  </r>
  <r>
    <n v="16"/>
    <n v="30"/>
    <n v="1"/>
    <n v="5"/>
    <n v="2"/>
    <n v="201"/>
    <s v="Recuperación de Licencias Médicas - FONASA"/>
    <n v="10"/>
    <n v="0"/>
    <x v="0"/>
    <n v="10"/>
  </r>
  <r>
    <n v="16"/>
    <n v="30"/>
    <n v="1"/>
    <n v="6"/>
    <n v="0"/>
    <n v="0"/>
    <s v="RENTAS DE LA PROPIEDAD"/>
    <n v="29202"/>
    <n v="0"/>
    <x v="0"/>
    <n v="29202"/>
  </r>
  <r>
    <n v="16"/>
    <n v="30"/>
    <n v="1"/>
    <n v="7"/>
    <n v="0"/>
    <n v="0"/>
    <s v="INGRESOS DE OPERACIÓN"/>
    <n v="1763480"/>
    <n v="0"/>
    <x v="0"/>
    <n v="1763480"/>
  </r>
  <r>
    <n v="16"/>
    <n v="30"/>
    <n v="1"/>
    <n v="8"/>
    <n v="1"/>
    <n v="0"/>
    <s v="Recuperaciones y Reembolsos por Licencias Médicas"/>
    <n v="1365793"/>
    <n v="0"/>
    <x v="0"/>
    <n v="1365793"/>
  </r>
  <r>
    <n v="16"/>
    <n v="30"/>
    <n v="1"/>
    <n v="8"/>
    <n v="2"/>
    <n v="0"/>
    <s v="Multas y Sanciones Pecuniarias"/>
    <n v="27016"/>
    <n v="0"/>
    <x v="0"/>
    <n v="27016"/>
  </r>
  <r>
    <n v="16"/>
    <n v="30"/>
    <n v="1"/>
    <n v="8"/>
    <n v="99"/>
    <n v="0"/>
    <s v="Otros"/>
    <n v="933259"/>
    <n v="0"/>
    <x v="0"/>
    <n v="933259"/>
  </r>
  <r>
    <n v="16"/>
    <n v="30"/>
    <n v="1"/>
    <n v="12"/>
    <n v="10"/>
    <n v="0"/>
    <s v="Ingresos por Percibir"/>
    <n v="422884"/>
    <n v="0"/>
    <x v="0"/>
    <n v="422884"/>
  </r>
  <r>
    <n v="16"/>
    <n v="30"/>
    <n v="1"/>
    <n v="15"/>
    <n v="0"/>
    <n v="0"/>
    <s v="SALDO INICIAL DE CAJA"/>
    <n v="10"/>
    <n v="0"/>
    <x v="0"/>
    <n v="10"/>
  </r>
  <r>
    <n v="16"/>
    <n v="30"/>
    <n v="1"/>
    <n v="21"/>
    <n v="0"/>
    <n v="0"/>
    <s v="GASTOS EN PERSONAL"/>
    <n v="123109582"/>
    <n v="0"/>
    <x v="1"/>
    <n v="123109582"/>
  </r>
  <r>
    <n v="16"/>
    <n v="30"/>
    <n v="1"/>
    <n v="22"/>
    <n v="0"/>
    <n v="0"/>
    <s v="BIENES Y SERVICIOS DE CONSUMO"/>
    <n v="57898726"/>
    <n v="0"/>
    <x v="1"/>
    <n v="57898726"/>
  </r>
  <r>
    <n v="16"/>
    <n v="30"/>
    <n v="1"/>
    <n v="23"/>
    <n v="2"/>
    <n v="4"/>
    <s v="Ayudas Económicas y Otros Pagos Preventivos"/>
    <n v="9595"/>
    <n v="0"/>
    <x v="1"/>
    <n v="9595"/>
  </r>
  <r>
    <n v="16"/>
    <n v="30"/>
    <n v="1"/>
    <n v="23"/>
    <n v="3"/>
    <n v="1"/>
    <s v="Indemnización de Cargo Fiscal"/>
    <n v="10"/>
    <n v="0"/>
    <x v="1"/>
    <n v="10"/>
  </r>
  <r>
    <n v="16"/>
    <n v="30"/>
    <n v="1"/>
    <n v="24"/>
    <n v="1"/>
    <n v="461"/>
    <s v="Centros de Prevención de Alcoholismo y Salud Mental"/>
    <n v="5259"/>
    <n v="0"/>
    <x v="1"/>
    <n v="5259"/>
  </r>
  <r>
    <n v="16"/>
    <n v="30"/>
    <n v="1"/>
    <n v="24"/>
    <n v="3"/>
    <n v="298"/>
    <s v="Atención Primaria, Ley N° 19.378"/>
    <n v="75777895"/>
    <n v="0"/>
    <x v="1"/>
    <n v="75777895"/>
  </r>
  <r>
    <n v="16"/>
    <n v="30"/>
    <n v="1"/>
    <n v="25"/>
    <n v="99"/>
    <n v="0"/>
    <s v="Otros Integros al Fisco"/>
    <n v="1365804"/>
    <n v="0"/>
    <x v="1"/>
    <n v="1365804"/>
  </r>
  <r>
    <n v="16"/>
    <n v="30"/>
    <n v="1"/>
    <n v="29"/>
    <n v="5"/>
    <n v="0"/>
    <s v="Máquinas y Equipos"/>
    <n v="448454"/>
    <n v="0"/>
    <x v="1"/>
    <n v="448454"/>
  </r>
  <r>
    <n v="16"/>
    <n v="30"/>
    <n v="1"/>
    <n v="34"/>
    <n v="7"/>
    <n v="0"/>
    <s v="Deuda Flotante"/>
    <n v="10"/>
    <n v="0"/>
    <x v="1"/>
    <n v="10"/>
  </r>
  <r>
    <n v="16"/>
    <n v="31"/>
    <n v="1"/>
    <n v="5"/>
    <n v="2"/>
    <n v="7"/>
    <s v="Fondo Nacional de Salud - Atención Primaria"/>
    <n v="91530646"/>
    <n v="0"/>
    <x v="0"/>
    <n v="91530646"/>
  </r>
  <r>
    <n v="16"/>
    <n v="31"/>
    <n v="1"/>
    <n v="5"/>
    <n v="2"/>
    <n v="9"/>
    <s v="Fondo Nacional de Salud - Prestaciones Institucionales"/>
    <n v="59649916"/>
    <n v="0"/>
    <x v="0"/>
    <n v="59649916"/>
  </r>
  <r>
    <n v="16"/>
    <n v="31"/>
    <n v="1"/>
    <n v="5"/>
    <n v="2"/>
    <n v="10"/>
    <s v="Subsecretaría de Salud Pública"/>
    <n v="524510"/>
    <n v="0"/>
    <x v="0"/>
    <n v="524510"/>
  </r>
  <r>
    <n v="16"/>
    <n v="31"/>
    <n v="1"/>
    <n v="5"/>
    <n v="2"/>
    <n v="14"/>
    <s v="Hospital Guillermo Grant Benavente"/>
    <n v="172198467"/>
    <n v="0"/>
    <x v="0"/>
    <n v="172198467"/>
  </r>
  <r>
    <n v="16"/>
    <n v="31"/>
    <n v="1"/>
    <n v="5"/>
    <n v="2"/>
    <n v="15"/>
    <s v="Hospital de Coronel"/>
    <n v="20477642"/>
    <n v="0"/>
    <x v="0"/>
    <n v="20477642"/>
  </r>
  <r>
    <n v="16"/>
    <n v="31"/>
    <n v="1"/>
    <n v="5"/>
    <n v="2"/>
    <n v="16"/>
    <s v="Hospital de Lota"/>
    <n v="16854550"/>
    <n v="0"/>
    <x v="0"/>
    <n v="16854550"/>
  </r>
  <r>
    <n v="16"/>
    <n v="31"/>
    <n v="1"/>
    <n v="5"/>
    <n v="2"/>
    <n v="201"/>
    <s v="Recuperación de Licencias Médicas - FONASA"/>
    <n v="10"/>
    <n v="0"/>
    <x v="0"/>
    <n v="10"/>
  </r>
  <r>
    <n v="16"/>
    <n v="31"/>
    <n v="1"/>
    <n v="6"/>
    <n v="0"/>
    <n v="0"/>
    <s v="RENTAS DE LA PROPIEDAD"/>
    <n v="49219"/>
    <n v="0"/>
    <x v="0"/>
    <n v="49219"/>
  </r>
  <r>
    <n v="16"/>
    <n v="31"/>
    <n v="1"/>
    <n v="7"/>
    <n v="0"/>
    <n v="0"/>
    <s v="INGRESOS DE OPERACIÓN"/>
    <n v="4754819"/>
    <n v="0"/>
    <x v="0"/>
    <n v="4754819"/>
  </r>
  <r>
    <n v="16"/>
    <n v="31"/>
    <n v="1"/>
    <n v="8"/>
    <n v="1"/>
    <n v="0"/>
    <s v="Recuperaciones y Reembolsos por Licencias Médicas"/>
    <n v="3095333"/>
    <n v="0"/>
    <x v="0"/>
    <n v="3095333"/>
  </r>
  <r>
    <n v="16"/>
    <n v="31"/>
    <n v="1"/>
    <n v="8"/>
    <n v="2"/>
    <n v="0"/>
    <s v="Multas y Sanciones Pecuniarias"/>
    <n v="3202"/>
    <n v="0"/>
    <x v="0"/>
    <n v="3202"/>
  </r>
  <r>
    <n v="16"/>
    <n v="31"/>
    <n v="1"/>
    <n v="8"/>
    <n v="99"/>
    <n v="0"/>
    <s v="Otros"/>
    <n v="1113733"/>
    <n v="0"/>
    <x v="0"/>
    <n v="1113733"/>
  </r>
  <r>
    <n v="16"/>
    <n v="31"/>
    <n v="1"/>
    <n v="12"/>
    <n v="10"/>
    <n v="0"/>
    <s v="Ingresos por Percibir"/>
    <n v="1033439"/>
    <n v="0"/>
    <x v="0"/>
    <n v="1033439"/>
  </r>
  <r>
    <n v="16"/>
    <n v="31"/>
    <n v="1"/>
    <n v="15"/>
    <n v="0"/>
    <n v="0"/>
    <s v="SALDO INICIAL DE CAJA"/>
    <n v="10"/>
    <n v="0"/>
    <x v="0"/>
    <n v="10"/>
  </r>
  <r>
    <n v="16"/>
    <n v="31"/>
    <n v="1"/>
    <n v="21"/>
    <n v="0"/>
    <n v="0"/>
    <s v="GASTOS EN PERSONAL"/>
    <n v="185653601"/>
    <n v="0"/>
    <x v="1"/>
    <n v="185653601"/>
  </r>
  <r>
    <n v="16"/>
    <n v="31"/>
    <n v="1"/>
    <n v="22"/>
    <n v="0"/>
    <n v="0"/>
    <s v="BIENES Y SERVICIOS DE CONSUMO"/>
    <n v="100713462"/>
    <n v="0"/>
    <x v="1"/>
    <n v="100713462"/>
  </r>
  <r>
    <n v="16"/>
    <n v="31"/>
    <n v="1"/>
    <n v="23"/>
    <n v="2"/>
    <n v="4"/>
    <s v="Ayudas Económicas y Otros Pagos Preventivos"/>
    <n v="16174"/>
    <n v="0"/>
    <x v="1"/>
    <n v="16174"/>
  </r>
  <r>
    <n v="16"/>
    <n v="31"/>
    <n v="1"/>
    <n v="23"/>
    <n v="3"/>
    <n v="1"/>
    <s v="Indemnización de Cargo Fiscal"/>
    <n v="10"/>
    <n v="0"/>
    <x v="1"/>
    <n v="10"/>
  </r>
  <r>
    <n v="16"/>
    <n v="31"/>
    <n v="1"/>
    <n v="24"/>
    <n v="1"/>
    <n v="395"/>
    <s v="Programa Especial de Salud de los Pueblos Indígenas"/>
    <n v="37489"/>
    <n v="0"/>
    <x v="1"/>
    <n v="37489"/>
  </r>
  <r>
    <n v="16"/>
    <n v="31"/>
    <n v="1"/>
    <n v="24"/>
    <n v="1"/>
    <n v="461"/>
    <s v="Centros de Prevención de Alcoholismo y Salud Mental"/>
    <n v="8938"/>
    <n v="0"/>
    <x v="1"/>
    <n v="8938"/>
  </r>
  <r>
    <n v="16"/>
    <n v="31"/>
    <n v="1"/>
    <n v="24"/>
    <n v="3"/>
    <n v="298"/>
    <s v="Atención Primaria, Ley N° 19.378"/>
    <n v="81008664"/>
    <n v="0"/>
    <x v="1"/>
    <n v="81008664"/>
  </r>
  <r>
    <n v="16"/>
    <n v="31"/>
    <n v="1"/>
    <n v="25"/>
    <n v="99"/>
    <n v="0"/>
    <s v="Otros Integros al Fisco"/>
    <n v="3095344"/>
    <n v="0"/>
    <x v="1"/>
    <n v="3095344"/>
  </r>
  <r>
    <n v="16"/>
    <n v="31"/>
    <n v="1"/>
    <n v="29"/>
    <n v="5"/>
    <n v="0"/>
    <s v="Máquinas y Equipos"/>
    <n v="751804"/>
    <n v="0"/>
    <x v="1"/>
    <n v="751804"/>
  </r>
  <r>
    <n v="16"/>
    <n v="31"/>
    <n v="1"/>
    <n v="34"/>
    <n v="7"/>
    <n v="0"/>
    <s v="Deuda Flotante"/>
    <n v="10"/>
    <n v="0"/>
    <x v="1"/>
    <n v="10"/>
  </r>
  <r>
    <n v="16"/>
    <n v="32"/>
    <n v="1"/>
    <n v="5"/>
    <n v="2"/>
    <n v="7"/>
    <s v="Fondo Nacional de Salud - Atención Primaria"/>
    <n v="61491854"/>
    <n v="0"/>
    <x v="0"/>
    <n v="61491854"/>
  </r>
  <r>
    <n v="16"/>
    <n v="32"/>
    <n v="1"/>
    <n v="5"/>
    <n v="2"/>
    <n v="9"/>
    <s v="Fondo Nacional de Salud - Prestaciones Institucionales"/>
    <n v="41045725"/>
    <n v="0"/>
    <x v="0"/>
    <n v="41045725"/>
  </r>
  <r>
    <n v="16"/>
    <n v="32"/>
    <n v="1"/>
    <n v="5"/>
    <n v="2"/>
    <n v="10"/>
    <s v="Subsecretaría de Salud Pública"/>
    <n v="221122"/>
    <n v="0"/>
    <x v="0"/>
    <n v="221122"/>
  </r>
  <r>
    <n v="16"/>
    <n v="32"/>
    <n v="1"/>
    <n v="5"/>
    <n v="2"/>
    <n v="14"/>
    <s v="Hospital Higueras"/>
    <n v="99638731"/>
    <n v="0"/>
    <x v="0"/>
    <n v="99638731"/>
  </r>
  <r>
    <n v="16"/>
    <n v="32"/>
    <n v="1"/>
    <n v="5"/>
    <n v="2"/>
    <n v="15"/>
    <s v="Hospital de Tomé"/>
    <n v="16543531"/>
    <n v="0"/>
    <x v="0"/>
    <n v="16543531"/>
  </r>
  <r>
    <n v="16"/>
    <n v="32"/>
    <n v="1"/>
    <n v="5"/>
    <n v="2"/>
    <n v="201"/>
    <s v="Recuperación de Licencias Médicas - FONASA"/>
    <n v="10"/>
    <n v="0"/>
    <x v="0"/>
    <n v="10"/>
  </r>
  <r>
    <n v="16"/>
    <n v="32"/>
    <n v="1"/>
    <n v="6"/>
    <n v="0"/>
    <n v="0"/>
    <s v="RENTAS DE LA PROPIEDAD"/>
    <n v="26831"/>
    <n v="0"/>
    <x v="0"/>
    <n v="26831"/>
  </r>
  <r>
    <n v="16"/>
    <n v="32"/>
    <n v="1"/>
    <n v="7"/>
    <n v="0"/>
    <n v="0"/>
    <s v="INGRESOS DE OPERACIÓN"/>
    <n v="2707711"/>
    <n v="0"/>
    <x v="0"/>
    <n v="2707711"/>
  </r>
  <r>
    <n v="16"/>
    <n v="32"/>
    <n v="1"/>
    <n v="8"/>
    <n v="1"/>
    <n v="0"/>
    <s v="Recuperaciones y Reembolsos por Licencias Médicas"/>
    <n v="1680021"/>
    <n v="0"/>
    <x v="0"/>
    <n v="1680021"/>
  </r>
  <r>
    <n v="16"/>
    <n v="32"/>
    <n v="1"/>
    <n v="8"/>
    <n v="2"/>
    <n v="0"/>
    <s v="Multas y Sanciones Pecuniarias"/>
    <n v="87213"/>
    <n v="0"/>
    <x v="0"/>
    <n v="87213"/>
  </r>
  <r>
    <n v="16"/>
    <n v="32"/>
    <n v="1"/>
    <n v="8"/>
    <n v="99"/>
    <n v="0"/>
    <s v="Otros"/>
    <n v="1959382"/>
    <n v="0"/>
    <x v="0"/>
    <n v="1959382"/>
  </r>
  <r>
    <n v="16"/>
    <n v="32"/>
    <n v="1"/>
    <n v="12"/>
    <n v="10"/>
    <n v="0"/>
    <s v="Ingresos por Percibir"/>
    <n v="564427"/>
    <n v="0"/>
    <x v="0"/>
    <n v="564427"/>
  </r>
  <r>
    <n v="16"/>
    <n v="32"/>
    <n v="1"/>
    <n v="15"/>
    <n v="0"/>
    <n v="0"/>
    <s v="SALDO INICIAL DE CAJA"/>
    <n v="10"/>
    <n v="0"/>
    <x v="0"/>
    <n v="10"/>
  </r>
  <r>
    <n v="16"/>
    <n v="32"/>
    <n v="1"/>
    <n v="21"/>
    <n v="0"/>
    <n v="0"/>
    <s v="GASTOS EN PERSONAL"/>
    <n v="106500787"/>
    <n v="0"/>
    <x v="1"/>
    <n v="106500787"/>
  </r>
  <r>
    <n v="16"/>
    <n v="32"/>
    <n v="1"/>
    <n v="22"/>
    <n v="0"/>
    <n v="0"/>
    <s v="BIENES Y SERVICIOS DE CONSUMO"/>
    <n v="59386049"/>
    <n v="0"/>
    <x v="1"/>
    <n v="59386049"/>
  </r>
  <r>
    <n v="16"/>
    <n v="32"/>
    <n v="1"/>
    <n v="23"/>
    <n v="2"/>
    <n v="4"/>
    <s v="Ayudas Económicas y Otros Pagos Preventivos"/>
    <n v="8818"/>
    <n v="0"/>
    <x v="1"/>
    <n v="8818"/>
  </r>
  <r>
    <n v="16"/>
    <n v="32"/>
    <n v="1"/>
    <n v="23"/>
    <n v="3"/>
    <n v="1"/>
    <s v="Indemnización de Cargo Fiscal"/>
    <n v="10"/>
    <n v="0"/>
    <x v="1"/>
    <n v="10"/>
  </r>
  <r>
    <n v="16"/>
    <n v="32"/>
    <n v="1"/>
    <n v="24"/>
    <n v="1"/>
    <n v="395"/>
    <s v="Programa Especial de Salud de los Pueblos Indígenas"/>
    <n v="9593"/>
    <n v="0"/>
    <x v="1"/>
    <n v="9593"/>
  </r>
  <r>
    <n v="16"/>
    <n v="32"/>
    <n v="1"/>
    <n v="24"/>
    <n v="1"/>
    <n v="461"/>
    <s v="Centros de Prevención de Alcoholismo y Salud Mental"/>
    <n v="10512"/>
    <n v="0"/>
    <x v="1"/>
    <n v="10512"/>
  </r>
  <r>
    <n v="16"/>
    <n v="32"/>
    <n v="1"/>
    <n v="24"/>
    <n v="3"/>
    <n v="298"/>
    <s v="Atención Primaria, Ley N° 19.378"/>
    <n v="57957188"/>
    <n v="0"/>
    <x v="1"/>
    <n v="57957188"/>
  </r>
  <r>
    <n v="16"/>
    <n v="32"/>
    <n v="1"/>
    <n v="25"/>
    <n v="99"/>
    <n v="0"/>
    <s v="Otros Integros al Fisco"/>
    <n v="1680032"/>
    <n v="0"/>
    <x v="1"/>
    <n v="1680032"/>
  </r>
  <r>
    <n v="16"/>
    <n v="32"/>
    <n v="1"/>
    <n v="29"/>
    <n v="5"/>
    <n v="0"/>
    <s v="Máquinas y Equipos"/>
    <n v="413569"/>
    <n v="0"/>
    <x v="1"/>
    <n v="413569"/>
  </r>
  <r>
    <n v="16"/>
    <n v="32"/>
    <n v="1"/>
    <n v="34"/>
    <n v="7"/>
    <n v="0"/>
    <s v="Deuda Flotante"/>
    <n v="10"/>
    <n v="0"/>
    <x v="1"/>
    <n v="10"/>
  </r>
  <r>
    <n v="16"/>
    <n v="33"/>
    <n v="1"/>
    <n v="5"/>
    <n v="2"/>
    <n v="7"/>
    <s v="Fondo Nacional de Salud - Atención Primaria"/>
    <n v="73027895"/>
    <n v="0"/>
    <x v="0"/>
    <n v="73027895"/>
  </r>
  <r>
    <n v="16"/>
    <n v="33"/>
    <n v="1"/>
    <n v="5"/>
    <n v="2"/>
    <n v="9"/>
    <s v="Fondo Nacional de Salud - Prestaciones Institucionales"/>
    <n v="47688254"/>
    <n v="0"/>
    <x v="0"/>
    <n v="47688254"/>
  </r>
  <r>
    <n v="16"/>
    <n v="33"/>
    <n v="1"/>
    <n v="5"/>
    <n v="2"/>
    <n v="10"/>
    <s v="Subsecretaría de Salud Pública"/>
    <n v="202600"/>
    <n v="0"/>
    <x v="0"/>
    <n v="202600"/>
  </r>
  <r>
    <n v="16"/>
    <n v="33"/>
    <n v="1"/>
    <n v="5"/>
    <n v="2"/>
    <n v="14"/>
    <s v="Hospital de los Ángeles"/>
    <n v="117101161"/>
    <n v="0"/>
    <x v="0"/>
    <n v="117101161"/>
  </r>
  <r>
    <n v="16"/>
    <n v="33"/>
    <n v="1"/>
    <n v="5"/>
    <n v="2"/>
    <n v="201"/>
    <s v="Recuperación de Licencias Médicas - FONASA"/>
    <n v="10"/>
    <n v="0"/>
    <x v="0"/>
    <n v="10"/>
  </r>
  <r>
    <n v="16"/>
    <n v="33"/>
    <n v="1"/>
    <n v="6"/>
    <n v="0"/>
    <n v="0"/>
    <s v="RENTAS DE LA PROPIEDAD"/>
    <n v="29107"/>
    <n v="0"/>
    <x v="0"/>
    <n v="29107"/>
  </r>
  <r>
    <n v="16"/>
    <n v="33"/>
    <n v="1"/>
    <n v="7"/>
    <n v="0"/>
    <n v="0"/>
    <s v="INGRESOS DE OPERACIÓN"/>
    <n v="3027043"/>
    <n v="0"/>
    <x v="0"/>
    <n v="3027043"/>
  </r>
  <r>
    <n v="16"/>
    <n v="33"/>
    <n v="1"/>
    <n v="8"/>
    <n v="1"/>
    <n v="0"/>
    <s v="Recuperaciones y Reembolsos por Licencias Médicas"/>
    <n v="1872100"/>
    <n v="0"/>
    <x v="0"/>
    <n v="1872100"/>
  </r>
  <r>
    <n v="16"/>
    <n v="33"/>
    <n v="1"/>
    <n v="8"/>
    <n v="2"/>
    <n v="0"/>
    <s v="Multas y Sanciones Pecuniarias"/>
    <n v="4539"/>
    <n v="0"/>
    <x v="0"/>
    <n v="4539"/>
  </r>
  <r>
    <n v="16"/>
    <n v="33"/>
    <n v="1"/>
    <n v="8"/>
    <n v="99"/>
    <n v="0"/>
    <s v="Otros"/>
    <n v="255677"/>
    <n v="0"/>
    <x v="0"/>
    <n v="255677"/>
  </r>
  <r>
    <n v="16"/>
    <n v="33"/>
    <n v="1"/>
    <n v="12"/>
    <n v="10"/>
    <n v="0"/>
    <s v="Ingresos por Percibir"/>
    <n v="578480"/>
    <n v="0"/>
    <x v="0"/>
    <n v="578480"/>
  </r>
  <r>
    <n v="16"/>
    <n v="33"/>
    <n v="1"/>
    <n v="15"/>
    <n v="0"/>
    <n v="0"/>
    <s v="SALDO INICIAL DE CAJA"/>
    <n v="10"/>
    <n v="0"/>
    <x v="0"/>
    <n v="10"/>
  </r>
  <r>
    <n v="16"/>
    <n v="33"/>
    <n v="1"/>
    <n v="21"/>
    <n v="0"/>
    <n v="0"/>
    <s v="GASTOS EN PERSONAL"/>
    <n v="108929300"/>
    <n v="0"/>
    <x v="1"/>
    <n v="108929300"/>
  </r>
  <r>
    <n v="16"/>
    <n v="33"/>
    <n v="1"/>
    <n v="22"/>
    <n v="0"/>
    <n v="0"/>
    <s v="BIENES Y SERVICIOS DE CONSUMO"/>
    <n v="67411718"/>
    <n v="0"/>
    <x v="1"/>
    <n v="67411718"/>
  </r>
  <r>
    <n v="16"/>
    <n v="33"/>
    <n v="1"/>
    <n v="23"/>
    <n v="2"/>
    <n v="4"/>
    <s v="Ayudas Económicas y Otros Pagos Preventivos"/>
    <n v="9565"/>
    <n v="0"/>
    <x v="1"/>
    <n v="9565"/>
  </r>
  <r>
    <n v="16"/>
    <n v="33"/>
    <n v="1"/>
    <n v="23"/>
    <n v="3"/>
    <n v="1"/>
    <s v="Indemnización de Cargo Fiscal"/>
    <n v="10"/>
    <n v="0"/>
    <x v="1"/>
    <n v="10"/>
  </r>
  <r>
    <n v="16"/>
    <n v="33"/>
    <n v="1"/>
    <n v="24"/>
    <n v="1"/>
    <n v="395"/>
    <s v="Programa Especial de Salud de los Pueblos Indígenas"/>
    <n v="140263"/>
    <n v="0"/>
    <x v="1"/>
    <n v="140263"/>
  </r>
  <r>
    <n v="16"/>
    <n v="33"/>
    <n v="1"/>
    <n v="24"/>
    <n v="1"/>
    <n v="461"/>
    <s v="Centros de Prevención de Alcoholismo y Salud Mental"/>
    <n v="6834"/>
    <n v="0"/>
    <x v="1"/>
    <n v="6834"/>
  </r>
  <r>
    <n v="16"/>
    <n v="33"/>
    <n v="1"/>
    <n v="24"/>
    <n v="3"/>
    <n v="298"/>
    <s v="Atención Primaria, Ley N° 19.378"/>
    <n v="64971994"/>
    <n v="0"/>
    <x v="1"/>
    <n v="64971994"/>
  </r>
  <r>
    <n v="16"/>
    <n v="33"/>
    <n v="1"/>
    <n v="25"/>
    <n v="99"/>
    <n v="0"/>
    <s v="Otros Integros al Fisco"/>
    <n v="1872111"/>
    <n v="0"/>
    <x v="1"/>
    <n v="1872111"/>
  </r>
  <r>
    <n v="16"/>
    <n v="33"/>
    <n v="1"/>
    <n v="29"/>
    <n v="5"/>
    <n v="0"/>
    <s v="Máquinas y Equipos"/>
    <n v="445071"/>
    <n v="0"/>
    <x v="1"/>
    <n v="445071"/>
  </r>
  <r>
    <n v="16"/>
    <n v="33"/>
    <n v="1"/>
    <n v="34"/>
    <n v="7"/>
    <n v="0"/>
    <s v="Deuda Flotante"/>
    <n v="10"/>
    <n v="0"/>
    <x v="1"/>
    <n v="10"/>
  </r>
  <r>
    <n v="16"/>
    <n v="34"/>
    <n v="1"/>
    <n v="5"/>
    <n v="2"/>
    <n v="7"/>
    <s v="Fondo Nacional de Salud - Atención Primaria"/>
    <n v="26334514"/>
    <n v="0"/>
    <x v="0"/>
    <n v="26334514"/>
  </r>
  <r>
    <n v="16"/>
    <n v="34"/>
    <n v="1"/>
    <n v="5"/>
    <n v="2"/>
    <n v="9"/>
    <s v="Fondo Nacional de Salud - Prestaciones Institucionales"/>
    <n v="49138749"/>
    <n v="0"/>
    <x v="0"/>
    <n v="49138749"/>
  </r>
  <r>
    <n v="16"/>
    <n v="34"/>
    <n v="1"/>
    <n v="5"/>
    <n v="2"/>
    <n v="10"/>
    <s v="Subsecretaría de Salud Pública"/>
    <n v="147178"/>
    <n v="0"/>
    <x v="0"/>
    <n v="147178"/>
  </r>
  <r>
    <n v="16"/>
    <n v="34"/>
    <n v="1"/>
    <n v="5"/>
    <n v="2"/>
    <n v="14"/>
    <s v="Hospital Curanilahue"/>
    <n v="25353200"/>
    <n v="0"/>
    <x v="0"/>
    <n v="25353200"/>
  </r>
  <r>
    <n v="16"/>
    <n v="34"/>
    <n v="1"/>
    <n v="5"/>
    <n v="2"/>
    <n v="201"/>
    <s v="Recuperación de Licencias Médicas - FONASA"/>
    <n v="10"/>
    <n v="0"/>
    <x v="0"/>
    <n v="10"/>
  </r>
  <r>
    <n v="16"/>
    <n v="34"/>
    <n v="1"/>
    <n v="6"/>
    <n v="0"/>
    <n v="0"/>
    <s v="RENTAS DE LA PROPIEDAD"/>
    <n v="12787"/>
    <n v="0"/>
    <x v="0"/>
    <n v="12787"/>
  </r>
  <r>
    <n v="16"/>
    <n v="34"/>
    <n v="1"/>
    <n v="7"/>
    <n v="0"/>
    <n v="0"/>
    <s v="INGRESOS DE OPERACIÓN"/>
    <n v="447082"/>
    <n v="0"/>
    <x v="0"/>
    <n v="447082"/>
  </r>
  <r>
    <n v="16"/>
    <n v="34"/>
    <n v="1"/>
    <n v="8"/>
    <n v="1"/>
    <n v="0"/>
    <s v="Recuperaciones y Reembolsos por Licencias Médicas"/>
    <n v="855753"/>
    <n v="0"/>
    <x v="0"/>
    <n v="855753"/>
  </r>
  <r>
    <n v="16"/>
    <n v="34"/>
    <n v="1"/>
    <n v="8"/>
    <n v="2"/>
    <n v="0"/>
    <s v="Multas y Sanciones Pecuniarias"/>
    <n v="14517"/>
    <n v="0"/>
    <x v="0"/>
    <n v="14517"/>
  </r>
  <r>
    <n v="16"/>
    <n v="34"/>
    <n v="1"/>
    <n v="8"/>
    <n v="99"/>
    <n v="0"/>
    <s v="Otros"/>
    <n v="331762"/>
    <n v="0"/>
    <x v="0"/>
    <n v="331762"/>
  </r>
  <r>
    <n v="16"/>
    <n v="34"/>
    <n v="1"/>
    <n v="12"/>
    <n v="10"/>
    <n v="0"/>
    <s v="Ingresos por Percibir"/>
    <n v="109559"/>
    <n v="0"/>
    <x v="0"/>
    <n v="109559"/>
  </r>
  <r>
    <n v="16"/>
    <n v="34"/>
    <n v="1"/>
    <n v="15"/>
    <n v="0"/>
    <n v="0"/>
    <s v="SALDO INICIAL DE CAJA"/>
    <n v="10"/>
    <n v="0"/>
    <x v="0"/>
    <n v="10"/>
  </r>
  <r>
    <n v="16"/>
    <n v="34"/>
    <n v="1"/>
    <n v="21"/>
    <n v="0"/>
    <n v="0"/>
    <s v="GASTOS EN PERSONAL"/>
    <n v="59453016"/>
    <n v="0"/>
    <x v="1"/>
    <n v="59453016"/>
  </r>
  <r>
    <n v="16"/>
    <n v="34"/>
    <n v="1"/>
    <n v="22"/>
    <n v="0"/>
    <n v="0"/>
    <s v="BIENES Y SERVICIOS DE CONSUMO"/>
    <n v="20024886"/>
    <n v="0"/>
    <x v="1"/>
    <n v="20024886"/>
  </r>
  <r>
    <n v="16"/>
    <n v="34"/>
    <n v="1"/>
    <n v="23"/>
    <n v="2"/>
    <n v="4"/>
    <s v="Ayudas Económicas y Otros Pagos Preventivos"/>
    <n v="4201"/>
    <n v="0"/>
    <x v="1"/>
    <n v="4201"/>
  </r>
  <r>
    <n v="16"/>
    <n v="34"/>
    <n v="1"/>
    <n v="23"/>
    <n v="3"/>
    <n v="1"/>
    <s v="Indemnización de Cargo Fiscal"/>
    <n v="10"/>
    <n v="0"/>
    <x v="1"/>
    <n v="10"/>
  </r>
  <r>
    <n v="16"/>
    <n v="34"/>
    <n v="1"/>
    <n v="24"/>
    <n v="1"/>
    <n v="395"/>
    <s v="Programa Especial de Salud de los Pueblos Indígenas"/>
    <n v="75334"/>
    <n v="0"/>
    <x v="1"/>
    <n v="75334"/>
  </r>
  <r>
    <n v="16"/>
    <n v="34"/>
    <n v="1"/>
    <n v="24"/>
    <n v="1"/>
    <n v="461"/>
    <s v="Centros de Prevención de Alcoholismo y Salud Mental"/>
    <n v="6308"/>
    <n v="0"/>
    <x v="1"/>
    <n v="6308"/>
  </r>
  <r>
    <n v="16"/>
    <n v="34"/>
    <n v="1"/>
    <n v="24"/>
    <n v="3"/>
    <n v="298"/>
    <s v="Atención Primaria, Ley N° 19.378"/>
    <n v="22121200"/>
    <n v="0"/>
    <x v="1"/>
    <n v="22121200"/>
  </r>
  <r>
    <n v="16"/>
    <n v="34"/>
    <n v="1"/>
    <n v="25"/>
    <n v="99"/>
    <n v="0"/>
    <s v="Otros Integros al Fisco"/>
    <n v="855764"/>
    <n v="0"/>
    <x v="1"/>
    <n v="855764"/>
  </r>
  <r>
    <n v="16"/>
    <n v="34"/>
    <n v="1"/>
    <n v="29"/>
    <n v="5"/>
    <n v="0"/>
    <s v="Máquinas y Equipos"/>
    <n v="204392"/>
    <n v="0"/>
    <x v="1"/>
    <n v="204392"/>
  </r>
  <r>
    <n v="16"/>
    <n v="34"/>
    <n v="1"/>
    <n v="34"/>
    <n v="7"/>
    <n v="0"/>
    <s v="Deuda Flotante"/>
    <n v="10"/>
    <n v="0"/>
    <x v="1"/>
    <n v="10"/>
  </r>
  <r>
    <n v="16"/>
    <n v="35"/>
    <n v="1"/>
    <n v="5"/>
    <n v="2"/>
    <n v="7"/>
    <s v="Fondo Nacional de Salud - Atención Primaria"/>
    <n v="40310212"/>
    <n v="0"/>
    <x v="0"/>
    <n v="40310212"/>
  </r>
  <r>
    <n v="16"/>
    <n v="35"/>
    <n v="1"/>
    <n v="5"/>
    <n v="2"/>
    <n v="9"/>
    <s v="Fondo Nacional de Salud - Prestaciones Institucionales"/>
    <n v="42450458"/>
    <n v="0"/>
    <x v="0"/>
    <n v="42450458"/>
  </r>
  <r>
    <n v="16"/>
    <n v="35"/>
    <n v="1"/>
    <n v="5"/>
    <n v="2"/>
    <n v="10"/>
    <s v="Subsecretaría de Salud Pública"/>
    <n v="127480"/>
    <n v="0"/>
    <x v="0"/>
    <n v="127480"/>
  </r>
  <r>
    <n v="16"/>
    <n v="35"/>
    <n v="1"/>
    <n v="5"/>
    <n v="2"/>
    <n v="14"/>
    <s v="Hospital Angol"/>
    <n v="44953005"/>
    <n v="0"/>
    <x v="0"/>
    <n v="44953005"/>
  </r>
  <r>
    <n v="16"/>
    <n v="35"/>
    <n v="1"/>
    <n v="5"/>
    <n v="2"/>
    <n v="15"/>
    <s v="Hospital Victoria"/>
    <n v="26207445"/>
    <n v="0"/>
    <x v="0"/>
    <n v="26207445"/>
  </r>
  <r>
    <n v="16"/>
    <n v="35"/>
    <n v="1"/>
    <n v="5"/>
    <n v="2"/>
    <n v="201"/>
    <s v="Recuperación de Licencias Médicas - FONASA"/>
    <n v="10"/>
    <n v="0"/>
    <x v="0"/>
    <n v="10"/>
  </r>
  <r>
    <n v="16"/>
    <n v="35"/>
    <n v="1"/>
    <n v="6"/>
    <n v="0"/>
    <n v="0"/>
    <s v="RENTAS DE LA PROPIEDAD"/>
    <n v="15706"/>
    <n v="0"/>
    <x v="0"/>
    <n v="15706"/>
  </r>
  <r>
    <n v="16"/>
    <n v="35"/>
    <n v="1"/>
    <n v="7"/>
    <n v="0"/>
    <n v="0"/>
    <s v="INGRESOS DE OPERACIÓN"/>
    <n v="2208704"/>
    <n v="0"/>
    <x v="0"/>
    <n v="2208704"/>
  </r>
  <r>
    <n v="16"/>
    <n v="35"/>
    <n v="1"/>
    <n v="8"/>
    <n v="1"/>
    <n v="0"/>
    <s v="Recuperaciones y Reembolsos por Licencias Médicas"/>
    <n v="1119227"/>
    <n v="0"/>
    <x v="0"/>
    <n v="1119227"/>
  </r>
  <r>
    <n v="16"/>
    <n v="35"/>
    <n v="1"/>
    <n v="8"/>
    <n v="2"/>
    <n v="0"/>
    <s v="Multas y Sanciones Pecuniarias"/>
    <n v="7025"/>
    <n v="0"/>
    <x v="0"/>
    <n v="7025"/>
  </r>
  <r>
    <n v="16"/>
    <n v="35"/>
    <n v="1"/>
    <n v="8"/>
    <n v="99"/>
    <n v="0"/>
    <s v="Otros"/>
    <n v="134431"/>
    <n v="0"/>
    <x v="0"/>
    <n v="134431"/>
  </r>
  <r>
    <n v="16"/>
    <n v="35"/>
    <n v="1"/>
    <n v="12"/>
    <n v="10"/>
    <n v="0"/>
    <s v="Ingresos por Percibir"/>
    <n v="169927"/>
    <n v="0"/>
    <x v="0"/>
    <n v="169927"/>
  </r>
  <r>
    <n v="16"/>
    <n v="35"/>
    <n v="1"/>
    <n v="15"/>
    <n v="0"/>
    <n v="0"/>
    <s v="SALDO INICIAL DE CAJA"/>
    <n v="10"/>
    <n v="0"/>
    <x v="0"/>
    <n v="10"/>
  </r>
  <r>
    <n v="16"/>
    <n v="35"/>
    <n v="1"/>
    <n v="21"/>
    <n v="0"/>
    <n v="0"/>
    <s v="GASTOS EN PERSONAL"/>
    <n v="92617819"/>
    <n v="0"/>
    <x v="1"/>
    <n v="92617819"/>
  </r>
  <r>
    <n v="16"/>
    <n v="35"/>
    <n v="1"/>
    <n v="22"/>
    <n v="0"/>
    <n v="0"/>
    <s v="BIENES Y SERVICIOS DE CONSUMO"/>
    <n v="27264861"/>
    <n v="0"/>
    <x v="1"/>
    <n v="27264861"/>
  </r>
  <r>
    <n v="16"/>
    <n v="35"/>
    <n v="1"/>
    <n v="23"/>
    <n v="2"/>
    <n v="4"/>
    <s v="Ayudas Económicas y Otros Pagos Preventivos"/>
    <n v="5162"/>
    <n v="0"/>
    <x v="1"/>
    <n v="5162"/>
  </r>
  <r>
    <n v="16"/>
    <n v="35"/>
    <n v="1"/>
    <n v="23"/>
    <n v="3"/>
    <n v="1"/>
    <s v="Indemnización de Cargo Fiscal"/>
    <n v="10"/>
    <n v="0"/>
    <x v="1"/>
    <n v="10"/>
  </r>
  <r>
    <n v="16"/>
    <n v="35"/>
    <n v="1"/>
    <n v="24"/>
    <n v="1"/>
    <n v="395"/>
    <s v="Programa Especial de Salud de los Pueblos Indígenas"/>
    <n v="477755"/>
    <n v="0"/>
    <x v="1"/>
    <n v="477755"/>
  </r>
  <r>
    <n v="16"/>
    <n v="35"/>
    <n v="1"/>
    <n v="24"/>
    <n v="1"/>
    <n v="461"/>
    <s v="Centros de Prevención de Alcoholismo y Salud Mental"/>
    <n v="5783"/>
    <n v="0"/>
    <x v="1"/>
    <n v="5783"/>
  </r>
  <r>
    <n v="16"/>
    <n v="35"/>
    <n v="1"/>
    <n v="24"/>
    <n v="3"/>
    <n v="298"/>
    <s v="Atención Primaria, Ley N° 19.378"/>
    <n v="35968993"/>
    <n v="0"/>
    <x v="1"/>
    <n v="35968993"/>
  </r>
  <r>
    <n v="16"/>
    <n v="35"/>
    <n v="1"/>
    <n v="25"/>
    <n v="99"/>
    <n v="0"/>
    <s v="Otros Integros al Fisco"/>
    <n v="1119238"/>
    <n v="0"/>
    <x v="1"/>
    <n v="1119238"/>
  </r>
  <r>
    <n v="16"/>
    <n v="35"/>
    <n v="1"/>
    <n v="29"/>
    <n v="5"/>
    <n v="0"/>
    <s v="Máquinas y Equipos"/>
    <n v="244009"/>
    <n v="0"/>
    <x v="1"/>
    <n v="244009"/>
  </r>
  <r>
    <n v="16"/>
    <n v="35"/>
    <n v="1"/>
    <n v="34"/>
    <n v="7"/>
    <n v="0"/>
    <s v="Deuda Flotante"/>
    <n v="10"/>
    <n v="0"/>
    <x v="1"/>
    <n v="10"/>
  </r>
  <r>
    <n v="16"/>
    <n v="36"/>
    <n v="1"/>
    <n v="5"/>
    <n v="2"/>
    <n v="7"/>
    <s v="Fondo Nacional de Salud - Atención Primaria"/>
    <n v="150689072"/>
    <n v="0"/>
    <x v="0"/>
    <n v="150689072"/>
  </r>
  <r>
    <n v="16"/>
    <n v="36"/>
    <n v="1"/>
    <n v="5"/>
    <n v="2"/>
    <n v="9"/>
    <s v="Fondo Nacional de Salud - Prestaciones Institucionales"/>
    <n v="97382680"/>
    <n v="0"/>
    <x v="0"/>
    <n v="97382680"/>
  </r>
  <r>
    <n v="16"/>
    <n v="36"/>
    <n v="1"/>
    <n v="5"/>
    <n v="2"/>
    <n v="10"/>
    <s v="Subsecretaría de Salud Pública"/>
    <n v="438095"/>
    <n v="0"/>
    <x v="0"/>
    <n v="438095"/>
  </r>
  <r>
    <n v="16"/>
    <n v="36"/>
    <n v="1"/>
    <n v="5"/>
    <n v="2"/>
    <n v="14"/>
    <s v="Hospital Dr. Abraham Godoy Peña de Lautaro"/>
    <n v="20320770"/>
    <n v="0"/>
    <x v="0"/>
    <n v="20320770"/>
  </r>
  <r>
    <n v="16"/>
    <n v="36"/>
    <n v="1"/>
    <n v="5"/>
    <n v="2"/>
    <n v="15"/>
    <s v="Hospital Intercultural de Nueva Imperial"/>
    <n v="25373872"/>
    <n v="0"/>
    <x v="0"/>
    <n v="25373872"/>
  </r>
  <r>
    <n v="16"/>
    <n v="36"/>
    <n v="1"/>
    <n v="5"/>
    <n v="2"/>
    <n v="16"/>
    <s v="Hospital de Pitrufquén"/>
    <n v="18589505"/>
    <n v="0"/>
    <x v="0"/>
    <n v="18589505"/>
  </r>
  <r>
    <n v="16"/>
    <n v="36"/>
    <n v="1"/>
    <n v="5"/>
    <n v="2"/>
    <n v="17"/>
    <s v="Hospital de Villarrica"/>
    <n v="18037246"/>
    <n v="0"/>
    <x v="0"/>
    <n v="18037246"/>
  </r>
  <r>
    <n v="16"/>
    <n v="36"/>
    <n v="1"/>
    <n v="5"/>
    <n v="2"/>
    <n v="18"/>
    <s v="Hospital Temuco"/>
    <n v="140253423"/>
    <n v="0"/>
    <x v="0"/>
    <n v="140253423"/>
  </r>
  <r>
    <n v="16"/>
    <n v="36"/>
    <n v="1"/>
    <n v="5"/>
    <n v="2"/>
    <n v="201"/>
    <s v="Recuperación de Licencias Médicas - FONASA"/>
    <n v="10"/>
    <n v="0"/>
    <x v="0"/>
    <n v="10"/>
  </r>
  <r>
    <n v="16"/>
    <n v="36"/>
    <n v="1"/>
    <n v="6"/>
    <n v="0"/>
    <n v="0"/>
    <s v="RENTAS DE LA PROPIEDAD"/>
    <n v="51417"/>
    <n v="0"/>
    <x v="0"/>
    <n v="51417"/>
  </r>
  <r>
    <n v="16"/>
    <n v="36"/>
    <n v="1"/>
    <n v="7"/>
    <n v="0"/>
    <n v="0"/>
    <s v="INGRESOS DE OPERACIÓN"/>
    <n v="3214414"/>
    <n v="0"/>
    <x v="0"/>
    <n v="3214414"/>
  </r>
  <r>
    <n v="16"/>
    <n v="36"/>
    <n v="1"/>
    <n v="8"/>
    <n v="1"/>
    <n v="0"/>
    <s v="Recuperaciones y Reembolsos por Licencias Médicas"/>
    <n v="2927895"/>
    <n v="0"/>
    <x v="0"/>
    <n v="2927895"/>
  </r>
  <r>
    <n v="16"/>
    <n v="36"/>
    <n v="1"/>
    <n v="8"/>
    <n v="2"/>
    <n v="0"/>
    <s v="Multas y Sanciones Pecuniarias"/>
    <n v="48294"/>
    <n v="0"/>
    <x v="0"/>
    <n v="48294"/>
  </r>
  <r>
    <n v="16"/>
    <n v="36"/>
    <n v="1"/>
    <n v="8"/>
    <n v="99"/>
    <n v="0"/>
    <s v="Otros"/>
    <n v="944040"/>
    <n v="0"/>
    <x v="0"/>
    <n v="944040"/>
  </r>
  <r>
    <n v="16"/>
    <n v="36"/>
    <n v="1"/>
    <n v="12"/>
    <n v="10"/>
    <n v="0"/>
    <s v="Ingresos por Percibir"/>
    <n v="491131"/>
    <n v="0"/>
    <x v="0"/>
    <n v="491131"/>
  </r>
  <r>
    <n v="16"/>
    <n v="36"/>
    <n v="1"/>
    <n v="15"/>
    <n v="0"/>
    <n v="0"/>
    <s v="SALDO INICIAL DE CAJA"/>
    <n v="10"/>
    <n v="0"/>
    <x v="0"/>
    <n v="10"/>
  </r>
  <r>
    <n v="16"/>
    <n v="36"/>
    <n v="1"/>
    <n v="21"/>
    <n v="0"/>
    <n v="0"/>
    <s v="GASTOS EN PERSONAL"/>
    <n v="218269129"/>
    <n v="0"/>
    <x v="1"/>
    <n v="218269129"/>
  </r>
  <r>
    <n v="16"/>
    <n v="36"/>
    <n v="1"/>
    <n v="22"/>
    <n v="0"/>
    <n v="0"/>
    <s v="BIENES Y SERVICIOS DE CONSUMO"/>
    <n v="122674914"/>
    <n v="0"/>
    <x v="1"/>
    <n v="122674914"/>
  </r>
  <r>
    <n v="16"/>
    <n v="36"/>
    <n v="1"/>
    <n v="23"/>
    <n v="2"/>
    <n v="4"/>
    <s v="Ayudas Económicas y Otros Pagos Preventivos"/>
    <n v="16895"/>
    <n v="0"/>
    <x v="1"/>
    <n v="16895"/>
  </r>
  <r>
    <n v="16"/>
    <n v="36"/>
    <n v="1"/>
    <n v="23"/>
    <n v="3"/>
    <n v="1"/>
    <s v="Indemnización de Cargo Fiscal"/>
    <n v="10"/>
    <n v="0"/>
    <x v="1"/>
    <n v="10"/>
  </r>
  <r>
    <n v="16"/>
    <n v="36"/>
    <n v="1"/>
    <n v="24"/>
    <n v="1"/>
    <n v="395"/>
    <s v="Programa Especial de Salud de los Pueblos Indígenas"/>
    <n v="177727"/>
    <n v="0"/>
    <x v="1"/>
    <n v="177727"/>
  </r>
  <r>
    <n v="16"/>
    <n v="36"/>
    <n v="1"/>
    <n v="24"/>
    <n v="1"/>
    <n v="461"/>
    <s v="Centros de Prevención de Alcoholismo y Salud Mental"/>
    <n v="3154"/>
    <n v="0"/>
    <x v="1"/>
    <n v="3154"/>
  </r>
  <r>
    <n v="16"/>
    <n v="36"/>
    <n v="1"/>
    <n v="24"/>
    <n v="3"/>
    <n v="298"/>
    <s v="Atención Primaria, Ley N° 19.378"/>
    <n v="133908958"/>
    <n v="0"/>
    <x v="1"/>
    <n v="133908958"/>
  </r>
  <r>
    <n v="16"/>
    <n v="36"/>
    <n v="1"/>
    <n v="25"/>
    <n v="1"/>
    <n v="0"/>
    <s v="Impuestos"/>
    <n v="3685"/>
    <n v="0"/>
    <x v="1"/>
    <n v="3685"/>
  </r>
  <r>
    <n v="16"/>
    <n v="36"/>
    <n v="1"/>
    <n v="25"/>
    <n v="99"/>
    <n v="0"/>
    <s v="Otros Integros al Fisco"/>
    <n v="2927906"/>
    <n v="0"/>
    <x v="1"/>
    <n v="2927906"/>
  </r>
  <r>
    <n v="16"/>
    <n v="36"/>
    <n v="1"/>
    <n v="29"/>
    <n v="5"/>
    <n v="0"/>
    <s v="Máquinas y Equipos"/>
    <n v="779486"/>
    <n v="0"/>
    <x v="1"/>
    <n v="779486"/>
  </r>
  <r>
    <n v="16"/>
    <n v="36"/>
    <n v="1"/>
    <n v="34"/>
    <n v="7"/>
    <n v="0"/>
    <s v="Deuda Flotante"/>
    <n v="10"/>
    <n v="0"/>
    <x v="1"/>
    <n v="10"/>
  </r>
  <r>
    <n v="16"/>
    <n v="37"/>
    <n v="1"/>
    <n v="5"/>
    <n v="2"/>
    <n v="7"/>
    <s v="Fondo Nacional de Salud - Atención Primaria"/>
    <n v="75968360"/>
    <n v="0"/>
    <x v="0"/>
    <n v="75968360"/>
  </r>
  <r>
    <n v="16"/>
    <n v="37"/>
    <n v="1"/>
    <n v="5"/>
    <n v="2"/>
    <n v="9"/>
    <s v="Fondo Nacional de Salud - Prestaciones Institucionales"/>
    <n v="61238380"/>
    <n v="0"/>
    <x v="0"/>
    <n v="61238380"/>
  </r>
  <r>
    <n v="16"/>
    <n v="37"/>
    <n v="1"/>
    <n v="5"/>
    <n v="2"/>
    <n v="10"/>
    <s v="Subsecretaría de Salud Pública"/>
    <n v="1035919"/>
    <n v="0"/>
    <x v="0"/>
    <n v="1035919"/>
  </r>
  <r>
    <n v="16"/>
    <n v="37"/>
    <n v="1"/>
    <n v="5"/>
    <n v="2"/>
    <n v="14"/>
    <s v="Hospital de Valdivia"/>
    <n v="94878276"/>
    <n v="0"/>
    <x v="0"/>
    <n v="94878276"/>
  </r>
  <r>
    <n v="16"/>
    <n v="37"/>
    <n v="1"/>
    <n v="5"/>
    <n v="2"/>
    <n v="201"/>
    <s v="Recuperación de Licencias Médicas - FONASA"/>
    <n v="10"/>
    <n v="0"/>
    <x v="0"/>
    <n v="10"/>
  </r>
  <r>
    <n v="16"/>
    <n v="37"/>
    <n v="1"/>
    <n v="6"/>
    <n v="0"/>
    <n v="0"/>
    <s v="RENTAS DE LA PROPIEDAD"/>
    <n v="27186"/>
    <n v="0"/>
    <x v="0"/>
    <n v="27186"/>
  </r>
  <r>
    <n v="16"/>
    <n v="37"/>
    <n v="1"/>
    <n v="7"/>
    <n v="0"/>
    <n v="0"/>
    <s v="INGRESOS DE OPERACIÓN"/>
    <n v="2844850"/>
    <n v="0"/>
    <x v="0"/>
    <n v="2844850"/>
  </r>
  <r>
    <n v="16"/>
    <n v="37"/>
    <n v="1"/>
    <n v="8"/>
    <n v="1"/>
    <n v="0"/>
    <s v="Recuperaciones y Reembolsos por Licencias Médicas"/>
    <n v="1261501"/>
    <n v="0"/>
    <x v="0"/>
    <n v="1261501"/>
  </r>
  <r>
    <n v="16"/>
    <n v="37"/>
    <n v="1"/>
    <n v="8"/>
    <n v="2"/>
    <n v="0"/>
    <s v="Multas y Sanciones Pecuniarias"/>
    <n v="19905"/>
    <n v="0"/>
    <x v="0"/>
    <n v="19905"/>
  </r>
  <r>
    <n v="16"/>
    <n v="37"/>
    <n v="1"/>
    <n v="8"/>
    <n v="99"/>
    <n v="0"/>
    <s v="Otros"/>
    <n v="461541"/>
    <n v="0"/>
    <x v="0"/>
    <n v="461541"/>
  </r>
  <r>
    <n v="16"/>
    <n v="37"/>
    <n v="1"/>
    <n v="12"/>
    <n v="10"/>
    <n v="0"/>
    <s v="Ingresos por Percibir"/>
    <n v="700842"/>
    <n v="0"/>
    <x v="0"/>
    <n v="700842"/>
  </r>
  <r>
    <n v="16"/>
    <n v="37"/>
    <n v="1"/>
    <n v="15"/>
    <n v="0"/>
    <n v="0"/>
    <s v="SALDO INICIAL DE CAJA"/>
    <n v="10"/>
    <n v="0"/>
    <x v="0"/>
    <n v="10"/>
  </r>
  <r>
    <n v="16"/>
    <n v="37"/>
    <n v="1"/>
    <n v="21"/>
    <n v="0"/>
    <n v="0"/>
    <s v="GASTOS EN PERSONAL"/>
    <n v="110039401"/>
    <n v="0"/>
    <x v="1"/>
    <n v="110039401"/>
  </r>
  <r>
    <n v="16"/>
    <n v="37"/>
    <n v="1"/>
    <n v="22"/>
    <n v="0"/>
    <n v="0"/>
    <s v="BIENES Y SERVICIOS DE CONSUMO"/>
    <n v="58999628"/>
    <n v="0"/>
    <x v="1"/>
    <n v="58999628"/>
  </r>
  <r>
    <n v="16"/>
    <n v="37"/>
    <n v="1"/>
    <n v="23"/>
    <n v="2"/>
    <n v="4"/>
    <s v="Ayudas Económicas y Otros Pagos Preventivos"/>
    <n v="8935"/>
    <n v="0"/>
    <x v="1"/>
    <n v="8935"/>
  </r>
  <r>
    <n v="16"/>
    <n v="37"/>
    <n v="1"/>
    <n v="23"/>
    <n v="3"/>
    <n v="1"/>
    <s v="Indemnización de Cargo Fiscal"/>
    <n v="10"/>
    <n v="0"/>
    <x v="1"/>
    <n v="10"/>
  </r>
  <r>
    <n v="16"/>
    <n v="37"/>
    <n v="1"/>
    <n v="24"/>
    <n v="1"/>
    <n v="395"/>
    <s v="Programa Especial de Salud de los Pueblos Indígenas"/>
    <n v="130218"/>
    <n v="0"/>
    <x v="1"/>
    <n v="130218"/>
  </r>
  <r>
    <n v="16"/>
    <n v="37"/>
    <n v="1"/>
    <n v="24"/>
    <n v="1"/>
    <n v="461"/>
    <s v="Centros de Prevención de Alcoholismo y Salud Mental"/>
    <n v="5259"/>
    <n v="0"/>
    <x v="1"/>
    <n v="5259"/>
  </r>
  <r>
    <n v="16"/>
    <n v="37"/>
    <n v="1"/>
    <n v="24"/>
    <n v="3"/>
    <n v="298"/>
    <s v="Atención Primaria, Ley N° 19.378"/>
    <n v="67572237"/>
    <n v="0"/>
    <x v="1"/>
    <n v="67572237"/>
  </r>
  <r>
    <n v="16"/>
    <n v="37"/>
    <n v="1"/>
    <n v="25"/>
    <n v="99"/>
    <n v="0"/>
    <s v="Otros Integros al Fisco"/>
    <n v="1261512"/>
    <n v="0"/>
    <x v="1"/>
    <n v="1261512"/>
  </r>
  <r>
    <n v="16"/>
    <n v="37"/>
    <n v="1"/>
    <n v="29"/>
    <n v="5"/>
    <n v="0"/>
    <s v="Máquinas y Equipos"/>
    <n v="419570"/>
    <n v="0"/>
    <x v="1"/>
    <n v="419570"/>
  </r>
  <r>
    <n v="16"/>
    <n v="37"/>
    <n v="1"/>
    <n v="34"/>
    <n v="7"/>
    <n v="0"/>
    <s v="Deuda Flotante"/>
    <n v="10"/>
    <n v="0"/>
    <x v="1"/>
    <n v="10"/>
  </r>
  <r>
    <n v="16"/>
    <n v="38"/>
    <n v="1"/>
    <n v="5"/>
    <n v="2"/>
    <n v="7"/>
    <s v="Fondo Nacional de Salud - Atención Primaria"/>
    <n v="43504299"/>
    <n v="0"/>
    <x v="0"/>
    <n v="43504299"/>
  </r>
  <r>
    <n v="16"/>
    <n v="38"/>
    <n v="1"/>
    <n v="5"/>
    <n v="2"/>
    <n v="9"/>
    <s v="Fondo Nacional de Salud - Prestaciones Institucionales"/>
    <n v="35280531"/>
    <n v="0"/>
    <x v="0"/>
    <n v="35280531"/>
  </r>
  <r>
    <n v="16"/>
    <n v="38"/>
    <n v="1"/>
    <n v="5"/>
    <n v="2"/>
    <n v="10"/>
    <s v="Subsecretaría de Salud Pública"/>
    <n v="179275"/>
    <n v="0"/>
    <x v="0"/>
    <n v="179275"/>
  </r>
  <r>
    <n v="16"/>
    <n v="38"/>
    <n v="1"/>
    <n v="5"/>
    <n v="2"/>
    <n v="14"/>
    <s v="Hospital de Osorno"/>
    <n v="71312800"/>
    <n v="0"/>
    <x v="0"/>
    <n v="71312800"/>
  </r>
  <r>
    <n v="16"/>
    <n v="38"/>
    <n v="1"/>
    <n v="5"/>
    <n v="2"/>
    <n v="201"/>
    <s v="Recuperación de Licencias Médicas - FONASA"/>
    <n v="10"/>
    <n v="0"/>
    <x v="0"/>
    <n v="10"/>
  </r>
  <r>
    <n v="16"/>
    <n v="38"/>
    <n v="1"/>
    <n v="6"/>
    <n v="0"/>
    <n v="0"/>
    <s v="RENTAS DE LA PROPIEDAD"/>
    <n v="19141"/>
    <n v="0"/>
    <x v="0"/>
    <n v="19141"/>
  </r>
  <r>
    <n v="16"/>
    <n v="38"/>
    <n v="1"/>
    <n v="7"/>
    <n v="0"/>
    <n v="0"/>
    <s v="INGRESOS DE OPERACIÓN"/>
    <n v="1758928"/>
    <n v="0"/>
    <x v="0"/>
    <n v="1758928"/>
  </r>
  <r>
    <n v="16"/>
    <n v="38"/>
    <n v="1"/>
    <n v="8"/>
    <n v="1"/>
    <n v="0"/>
    <s v="Recuperaciones y Reembolsos por Licencias Médicas"/>
    <n v="1170362"/>
    <n v="0"/>
    <x v="0"/>
    <n v="1170362"/>
  </r>
  <r>
    <n v="16"/>
    <n v="38"/>
    <n v="1"/>
    <n v="8"/>
    <n v="2"/>
    <n v="0"/>
    <s v="Multas y Sanciones Pecuniarias"/>
    <n v="26578"/>
    <n v="0"/>
    <x v="0"/>
    <n v="26578"/>
  </r>
  <r>
    <n v="16"/>
    <n v="38"/>
    <n v="1"/>
    <n v="8"/>
    <n v="99"/>
    <n v="0"/>
    <s v="Otros"/>
    <n v="614816"/>
    <n v="0"/>
    <x v="0"/>
    <n v="614816"/>
  </r>
  <r>
    <n v="16"/>
    <n v="38"/>
    <n v="1"/>
    <n v="12"/>
    <n v="10"/>
    <n v="0"/>
    <s v="Ingresos por Percibir"/>
    <n v="213382"/>
    <n v="0"/>
    <x v="0"/>
    <n v="213382"/>
  </r>
  <r>
    <n v="16"/>
    <n v="38"/>
    <n v="1"/>
    <n v="15"/>
    <n v="0"/>
    <n v="0"/>
    <s v="SALDO INICIAL DE CAJA"/>
    <n v="10"/>
    <n v="0"/>
    <x v="0"/>
    <n v="10"/>
  </r>
  <r>
    <n v="16"/>
    <n v="38"/>
    <n v="1"/>
    <n v="21"/>
    <n v="0"/>
    <n v="0"/>
    <s v="GASTOS EN PERSONAL"/>
    <n v="77311376"/>
    <n v="0"/>
    <x v="1"/>
    <n v="77311376"/>
  </r>
  <r>
    <n v="16"/>
    <n v="38"/>
    <n v="1"/>
    <n v="22"/>
    <n v="0"/>
    <n v="0"/>
    <s v="BIENES Y SERVICIOS DE CONSUMO"/>
    <n v="34267379"/>
    <n v="0"/>
    <x v="1"/>
    <n v="34267379"/>
  </r>
  <r>
    <n v="16"/>
    <n v="38"/>
    <n v="1"/>
    <n v="23"/>
    <n v="2"/>
    <n v="4"/>
    <s v="Ayudas Económicas y Otros Pagos Preventivos"/>
    <n v="6291"/>
    <n v="0"/>
    <x v="1"/>
    <n v="6291"/>
  </r>
  <r>
    <n v="16"/>
    <n v="38"/>
    <n v="1"/>
    <n v="23"/>
    <n v="3"/>
    <n v="1"/>
    <s v="Indemnización de Cargo Fiscal"/>
    <n v="10"/>
    <n v="0"/>
    <x v="1"/>
    <n v="10"/>
  </r>
  <r>
    <n v="16"/>
    <n v="38"/>
    <n v="1"/>
    <n v="24"/>
    <n v="1"/>
    <n v="395"/>
    <s v="Programa Especial de Salud de los Pueblos Indígenas"/>
    <n v="96112"/>
    <n v="0"/>
    <x v="1"/>
    <n v="96112"/>
  </r>
  <r>
    <n v="16"/>
    <n v="38"/>
    <n v="1"/>
    <n v="24"/>
    <n v="1"/>
    <n v="461"/>
    <s v="Centros de Prevención de Alcoholismo y Salud Mental"/>
    <n v="8938"/>
    <n v="0"/>
    <x v="1"/>
    <n v="8938"/>
  </r>
  <r>
    <n v="16"/>
    <n v="38"/>
    <n v="1"/>
    <n v="24"/>
    <n v="3"/>
    <n v="298"/>
    <s v="Atención Primaria, Ley N° 19.378"/>
    <n v="40926294"/>
    <n v="0"/>
    <x v="1"/>
    <n v="40926294"/>
  </r>
  <r>
    <n v="16"/>
    <n v="38"/>
    <n v="1"/>
    <n v="25"/>
    <n v="99"/>
    <n v="0"/>
    <s v="Otros Integros al Fisco"/>
    <n v="1170374"/>
    <n v="0"/>
    <x v="1"/>
    <n v="1170374"/>
  </r>
  <r>
    <n v="16"/>
    <n v="38"/>
    <n v="1"/>
    <n v="29"/>
    <n v="5"/>
    <n v="0"/>
    <s v="Máquinas y Equipos"/>
    <n v="293348"/>
    <n v="0"/>
    <x v="1"/>
    <n v="293348"/>
  </r>
  <r>
    <n v="16"/>
    <n v="38"/>
    <n v="1"/>
    <n v="34"/>
    <n v="7"/>
    <n v="0"/>
    <s v="Deuda Flotante"/>
    <n v="10"/>
    <n v="0"/>
    <x v="1"/>
    <n v="10"/>
  </r>
  <r>
    <n v="16"/>
    <n v="39"/>
    <n v="1"/>
    <n v="5"/>
    <n v="2"/>
    <n v="7"/>
    <s v="Fondo Nacional de Salud - Atención Primaria"/>
    <n v="71526725"/>
    <n v="0"/>
    <x v="0"/>
    <n v="71526725"/>
  </r>
  <r>
    <n v="16"/>
    <n v="39"/>
    <n v="1"/>
    <n v="5"/>
    <n v="2"/>
    <n v="9"/>
    <s v="Fondo Nacional de Salud - Prestaciones Institucionales"/>
    <n v="63069493"/>
    <n v="0"/>
    <x v="0"/>
    <n v="63069493"/>
  </r>
  <r>
    <n v="16"/>
    <n v="39"/>
    <n v="1"/>
    <n v="5"/>
    <n v="2"/>
    <n v="10"/>
    <s v="Subsecretaría de Salud Pública"/>
    <n v="310507"/>
    <n v="0"/>
    <x v="0"/>
    <n v="310507"/>
  </r>
  <r>
    <n v="16"/>
    <n v="39"/>
    <n v="1"/>
    <n v="5"/>
    <n v="2"/>
    <n v="14"/>
    <s v="Hospital de Puerto Montt"/>
    <n v="131516522"/>
    <n v="0"/>
    <x v="0"/>
    <n v="131516522"/>
  </r>
  <r>
    <n v="16"/>
    <n v="39"/>
    <n v="1"/>
    <n v="5"/>
    <n v="2"/>
    <n v="201"/>
    <s v="Recuperación de Licencias Médicas - FONASA"/>
    <n v="10"/>
    <n v="0"/>
    <x v="0"/>
    <n v="10"/>
  </r>
  <r>
    <n v="16"/>
    <n v="39"/>
    <n v="1"/>
    <n v="6"/>
    <n v="0"/>
    <n v="0"/>
    <s v="RENTAS DE LA PROPIEDAD"/>
    <n v="33594"/>
    <n v="0"/>
    <x v="0"/>
    <n v="33594"/>
  </r>
  <r>
    <n v="16"/>
    <n v="39"/>
    <n v="1"/>
    <n v="7"/>
    <n v="0"/>
    <n v="0"/>
    <s v="INGRESOS DE OPERACIÓN"/>
    <n v="1501468"/>
    <n v="0"/>
    <x v="0"/>
    <n v="1501468"/>
  </r>
  <r>
    <n v="16"/>
    <n v="39"/>
    <n v="1"/>
    <n v="8"/>
    <n v="1"/>
    <n v="0"/>
    <s v="Recuperaciones y Reembolsos por Licencias Médicas"/>
    <n v="2068134"/>
    <n v="0"/>
    <x v="0"/>
    <n v="2068134"/>
  </r>
  <r>
    <n v="16"/>
    <n v="39"/>
    <n v="1"/>
    <n v="8"/>
    <n v="2"/>
    <n v="0"/>
    <s v="Multas y Sanciones Pecuniarias"/>
    <n v="21078"/>
    <n v="0"/>
    <x v="0"/>
    <n v="21078"/>
  </r>
  <r>
    <n v="16"/>
    <n v="39"/>
    <n v="1"/>
    <n v="8"/>
    <n v="99"/>
    <n v="0"/>
    <s v="Otros"/>
    <n v="433071"/>
    <n v="0"/>
    <x v="0"/>
    <n v="433071"/>
  </r>
  <r>
    <n v="16"/>
    <n v="39"/>
    <n v="1"/>
    <n v="12"/>
    <n v="10"/>
    <n v="0"/>
    <s v="Ingresos por Percibir"/>
    <n v="342974"/>
    <n v="0"/>
    <x v="0"/>
    <n v="342974"/>
  </r>
  <r>
    <n v="16"/>
    <n v="39"/>
    <n v="1"/>
    <n v="15"/>
    <n v="0"/>
    <n v="0"/>
    <s v="SALDO INICIAL DE CAJA"/>
    <n v="10"/>
    <n v="0"/>
    <x v="0"/>
    <n v="10"/>
  </r>
  <r>
    <n v="16"/>
    <n v="39"/>
    <n v="1"/>
    <n v="21"/>
    <n v="0"/>
    <n v="0"/>
    <s v="GASTOS EN PERSONAL"/>
    <n v="129962414"/>
    <n v="0"/>
    <x v="1"/>
    <n v="129962414"/>
  </r>
  <r>
    <n v="16"/>
    <n v="39"/>
    <n v="1"/>
    <n v="22"/>
    <n v="0"/>
    <n v="0"/>
    <s v="BIENES Y SERVICIOS DE CONSUMO"/>
    <n v="74877608"/>
    <n v="0"/>
    <x v="1"/>
    <n v="74877608"/>
  </r>
  <r>
    <n v="16"/>
    <n v="39"/>
    <n v="1"/>
    <n v="23"/>
    <n v="2"/>
    <n v="4"/>
    <s v="Ayudas Económicas y Otros Pagos Preventivos"/>
    <n v="11038"/>
    <n v="0"/>
    <x v="1"/>
    <n v="11038"/>
  </r>
  <r>
    <n v="16"/>
    <n v="39"/>
    <n v="1"/>
    <n v="23"/>
    <n v="3"/>
    <n v="1"/>
    <s v="Indemnización de Cargo Fiscal"/>
    <n v="10"/>
    <n v="0"/>
    <x v="1"/>
    <n v="10"/>
  </r>
  <r>
    <n v="16"/>
    <n v="39"/>
    <n v="1"/>
    <n v="24"/>
    <n v="1"/>
    <n v="395"/>
    <s v="Programa Especial de Salud de los Pueblos Indígenas"/>
    <n v="44338"/>
    <n v="0"/>
    <x v="1"/>
    <n v="44338"/>
  </r>
  <r>
    <n v="16"/>
    <n v="39"/>
    <n v="1"/>
    <n v="24"/>
    <n v="1"/>
    <n v="461"/>
    <s v="Centros de Prevención de Alcoholismo y Salud Mental"/>
    <n v="5783"/>
    <n v="0"/>
    <x v="1"/>
    <n v="5783"/>
  </r>
  <r>
    <n v="16"/>
    <n v="39"/>
    <n v="1"/>
    <n v="24"/>
    <n v="3"/>
    <n v="298"/>
    <s v="Atención Primaria, Ley N° 19.378"/>
    <n v="63338465"/>
    <n v="0"/>
    <x v="1"/>
    <n v="63338465"/>
  </r>
  <r>
    <n v="16"/>
    <n v="39"/>
    <n v="1"/>
    <n v="25"/>
    <n v="99"/>
    <n v="0"/>
    <s v="Otros Integros al Fisco"/>
    <n v="2068144"/>
    <n v="0"/>
    <x v="1"/>
    <n v="2068144"/>
  </r>
  <r>
    <n v="16"/>
    <n v="39"/>
    <n v="1"/>
    <n v="29"/>
    <n v="5"/>
    <n v="0"/>
    <s v="Máquinas y Equipos"/>
    <n v="515776"/>
    <n v="0"/>
    <x v="1"/>
    <n v="515776"/>
  </r>
  <r>
    <n v="16"/>
    <n v="39"/>
    <n v="1"/>
    <n v="34"/>
    <n v="7"/>
    <n v="0"/>
    <s v="Deuda Flotante"/>
    <n v="10"/>
    <n v="0"/>
    <x v="1"/>
    <n v="10"/>
  </r>
  <r>
    <n v="16"/>
    <n v="40"/>
    <n v="1"/>
    <n v="5"/>
    <n v="2"/>
    <n v="7"/>
    <s v="Fondo Nacional de Salud - Atención Primaria"/>
    <n v="11884896"/>
    <n v="0"/>
    <x v="0"/>
    <n v="11884896"/>
  </r>
  <r>
    <n v="16"/>
    <n v="40"/>
    <n v="1"/>
    <n v="5"/>
    <n v="2"/>
    <n v="9"/>
    <s v="Fondo Nacional de Salud - Prestaciones Institucionales"/>
    <n v="59703973"/>
    <n v="0"/>
    <x v="0"/>
    <n v="59703973"/>
  </r>
  <r>
    <n v="16"/>
    <n v="40"/>
    <n v="1"/>
    <n v="5"/>
    <n v="2"/>
    <n v="10"/>
    <s v="Subsecretaría de Salud Pública"/>
    <n v="119877"/>
    <n v="0"/>
    <x v="0"/>
    <n v="119877"/>
  </r>
  <r>
    <n v="16"/>
    <n v="40"/>
    <n v="1"/>
    <n v="5"/>
    <n v="2"/>
    <n v="14"/>
    <s v="Hospital de Coyhaique"/>
    <n v="53613287"/>
    <n v="0"/>
    <x v="0"/>
    <n v="53613287"/>
  </r>
  <r>
    <n v="16"/>
    <n v="40"/>
    <n v="1"/>
    <n v="5"/>
    <n v="2"/>
    <n v="201"/>
    <s v="Recuperación de Licencias Médicas - FONASA"/>
    <n v="10"/>
    <n v="0"/>
    <x v="0"/>
    <n v="10"/>
  </r>
  <r>
    <n v="16"/>
    <n v="40"/>
    <n v="1"/>
    <n v="6"/>
    <n v="0"/>
    <n v="0"/>
    <s v="RENTAS DE LA PROPIEDAD"/>
    <n v="19150"/>
    <n v="0"/>
    <x v="0"/>
    <n v="19150"/>
  </r>
  <r>
    <n v="16"/>
    <n v="40"/>
    <n v="1"/>
    <n v="7"/>
    <n v="0"/>
    <n v="0"/>
    <s v="INGRESOS DE OPERACIÓN"/>
    <n v="2218388"/>
    <n v="0"/>
    <x v="0"/>
    <n v="2218388"/>
  </r>
  <r>
    <n v="16"/>
    <n v="40"/>
    <n v="1"/>
    <n v="8"/>
    <n v="1"/>
    <n v="0"/>
    <s v="Recuperaciones y Reembolsos por Licencias Médicas"/>
    <n v="802966"/>
    <n v="0"/>
    <x v="0"/>
    <n v="802966"/>
  </r>
  <r>
    <n v="16"/>
    <n v="40"/>
    <n v="1"/>
    <n v="8"/>
    <n v="2"/>
    <n v="0"/>
    <s v="Multas y Sanciones Pecuniarias"/>
    <n v="3613"/>
    <n v="0"/>
    <x v="0"/>
    <n v="3613"/>
  </r>
  <r>
    <n v="16"/>
    <n v="40"/>
    <n v="1"/>
    <n v="8"/>
    <n v="99"/>
    <n v="0"/>
    <s v="Otros"/>
    <n v="79827"/>
    <n v="0"/>
    <x v="0"/>
    <n v="79827"/>
  </r>
  <r>
    <n v="16"/>
    <n v="40"/>
    <n v="1"/>
    <n v="12"/>
    <n v="10"/>
    <n v="0"/>
    <s v="Ingresos por Percibir"/>
    <n v="365482"/>
    <n v="0"/>
    <x v="0"/>
    <n v="365482"/>
  </r>
  <r>
    <n v="16"/>
    <n v="40"/>
    <n v="1"/>
    <n v="15"/>
    <n v="0"/>
    <n v="0"/>
    <s v="SALDO INICIAL DE CAJA"/>
    <n v="10"/>
    <n v="0"/>
    <x v="0"/>
    <n v="10"/>
  </r>
  <r>
    <n v="16"/>
    <n v="40"/>
    <n v="1"/>
    <n v="21"/>
    <n v="0"/>
    <n v="0"/>
    <s v="GASTOS EN PERSONAL"/>
    <n v="98402736"/>
    <n v="0"/>
    <x v="1"/>
    <n v="98402736"/>
  </r>
  <r>
    <n v="16"/>
    <n v="40"/>
    <n v="1"/>
    <n v="22"/>
    <n v="0"/>
    <n v="0"/>
    <s v="BIENES Y SERVICIOS DE CONSUMO"/>
    <n v="29291701"/>
    <n v="0"/>
    <x v="1"/>
    <n v="29291701"/>
  </r>
  <r>
    <n v="16"/>
    <n v="40"/>
    <n v="1"/>
    <n v="23"/>
    <n v="2"/>
    <n v="4"/>
    <s v="Ayudas Económicas y Otros Pagos Preventivos"/>
    <n v="6294"/>
    <n v="0"/>
    <x v="1"/>
    <n v="6294"/>
  </r>
  <r>
    <n v="16"/>
    <n v="40"/>
    <n v="1"/>
    <n v="23"/>
    <n v="3"/>
    <n v="1"/>
    <s v="Indemnización de Cargo Fiscal"/>
    <n v="10"/>
    <n v="0"/>
    <x v="1"/>
    <n v="10"/>
  </r>
  <r>
    <n v="16"/>
    <n v="40"/>
    <n v="1"/>
    <n v="24"/>
    <n v="1"/>
    <n v="461"/>
    <s v="Centros de Prevención de Alcoholismo y Salud Mental"/>
    <n v="7359"/>
    <n v="0"/>
    <x v="1"/>
    <n v="7359"/>
  </r>
  <r>
    <n v="16"/>
    <n v="40"/>
    <n v="1"/>
    <n v="25"/>
    <n v="99"/>
    <n v="0"/>
    <s v="Otros Integros al Fisco"/>
    <n v="802976"/>
    <n v="0"/>
    <x v="1"/>
    <n v="802976"/>
  </r>
  <r>
    <n v="16"/>
    <n v="40"/>
    <n v="1"/>
    <n v="29"/>
    <n v="5"/>
    <n v="0"/>
    <s v="Máquinas y Equipos"/>
    <n v="300393"/>
    <n v="0"/>
    <x v="1"/>
    <n v="300393"/>
  </r>
  <r>
    <n v="16"/>
    <n v="40"/>
    <n v="1"/>
    <n v="34"/>
    <n v="7"/>
    <n v="0"/>
    <s v="Deuda Flotante"/>
    <n v="10"/>
    <n v="0"/>
    <x v="1"/>
    <n v="10"/>
  </r>
  <r>
    <n v="16"/>
    <n v="41"/>
    <n v="1"/>
    <n v="5"/>
    <n v="2"/>
    <n v="7"/>
    <s v="Fondo Nacional de Salud - Atención Primaria"/>
    <n v="27305490"/>
    <n v="0"/>
    <x v="0"/>
    <n v="27305490"/>
  </r>
  <r>
    <n v="16"/>
    <n v="41"/>
    <n v="1"/>
    <n v="5"/>
    <n v="2"/>
    <n v="9"/>
    <s v="Fondo Nacional de Salud - Prestaciones Institucionales"/>
    <n v="50273897"/>
    <n v="0"/>
    <x v="0"/>
    <n v="50273897"/>
  </r>
  <r>
    <n v="16"/>
    <n v="41"/>
    <n v="1"/>
    <n v="5"/>
    <n v="2"/>
    <n v="10"/>
    <s v="Subsecretaría de Salud Pública"/>
    <n v="259865"/>
    <n v="0"/>
    <x v="0"/>
    <n v="259865"/>
  </r>
  <r>
    <n v="16"/>
    <n v="41"/>
    <n v="1"/>
    <n v="5"/>
    <n v="2"/>
    <n v="14"/>
    <s v="Hospital Regional de Punta Arenas"/>
    <n v="72906226"/>
    <n v="0"/>
    <x v="0"/>
    <n v="72906226"/>
  </r>
  <r>
    <n v="16"/>
    <n v="41"/>
    <n v="1"/>
    <n v="5"/>
    <n v="2"/>
    <n v="201"/>
    <s v="Recuperación de Licencias Médicas - FONASA"/>
    <n v="10"/>
    <n v="0"/>
    <x v="0"/>
    <n v="10"/>
  </r>
  <r>
    <n v="16"/>
    <n v="41"/>
    <n v="1"/>
    <n v="6"/>
    <n v="0"/>
    <n v="0"/>
    <s v="RENTAS DE LA PROPIEDAD"/>
    <n v="19122"/>
    <n v="0"/>
    <x v="0"/>
    <n v="19122"/>
  </r>
  <r>
    <n v="16"/>
    <n v="41"/>
    <n v="1"/>
    <n v="7"/>
    <n v="0"/>
    <n v="0"/>
    <s v="INGRESOS DE OPERACIÓN"/>
    <n v="2153654"/>
    <n v="0"/>
    <x v="0"/>
    <n v="2153654"/>
  </r>
  <r>
    <n v="16"/>
    <n v="41"/>
    <n v="1"/>
    <n v="8"/>
    <n v="1"/>
    <n v="0"/>
    <s v="Recuperaciones y Reembolsos por Licencias Médicas"/>
    <n v="1018551"/>
    <n v="0"/>
    <x v="0"/>
    <n v="1018551"/>
  </r>
  <r>
    <n v="16"/>
    <n v="41"/>
    <n v="1"/>
    <n v="8"/>
    <n v="2"/>
    <n v="0"/>
    <s v="Multas y Sanciones Pecuniarias"/>
    <n v="7759"/>
    <n v="0"/>
    <x v="0"/>
    <n v="7759"/>
  </r>
  <r>
    <n v="16"/>
    <n v="41"/>
    <n v="1"/>
    <n v="8"/>
    <n v="99"/>
    <n v="0"/>
    <s v="Otros"/>
    <n v="193961"/>
    <n v="0"/>
    <x v="0"/>
    <n v="193961"/>
  </r>
  <r>
    <n v="16"/>
    <n v="41"/>
    <n v="1"/>
    <n v="12"/>
    <n v="10"/>
    <n v="0"/>
    <s v="Ingresos por Percibir"/>
    <n v="591440"/>
    <n v="0"/>
    <x v="0"/>
    <n v="591440"/>
  </r>
  <r>
    <n v="16"/>
    <n v="41"/>
    <n v="1"/>
    <n v="15"/>
    <n v="0"/>
    <n v="0"/>
    <s v="SALDO INICIAL DE CAJA"/>
    <n v="10"/>
    <n v="0"/>
    <x v="0"/>
    <n v="10"/>
  </r>
  <r>
    <n v="16"/>
    <n v="41"/>
    <n v="1"/>
    <n v="21"/>
    <n v="0"/>
    <n v="0"/>
    <s v="GASTOS EN PERSONAL"/>
    <n v="89159894"/>
    <n v="0"/>
    <x v="1"/>
    <n v="89159894"/>
  </r>
  <r>
    <n v="16"/>
    <n v="41"/>
    <n v="1"/>
    <n v="22"/>
    <n v="0"/>
    <n v="0"/>
    <s v="BIENES Y SERVICIOS DE CONSUMO"/>
    <n v="38470884"/>
    <n v="0"/>
    <x v="1"/>
    <n v="38470884"/>
  </r>
  <r>
    <n v="16"/>
    <n v="41"/>
    <n v="1"/>
    <n v="23"/>
    <n v="2"/>
    <n v="4"/>
    <s v="Ayudas Económicas y Otros Pagos Preventivos"/>
    <n v="6283"/>
    <n v="0"/>
    <x v="1"/>
    <n v="6283"/>
  </r>
  <r>
    <n v="16"/>
    <n v="41"/>
    <n v="1"/>
    <n v="23"/>
    <n v="3"/>
    <n v="1"/>
    <s v="Indemnización de Cargo Fiscal"/>
    <n v="10"/>
    <n v="0"/>
    <x v="1"/>
    <n v="10"/>
  </r>
  <r>
    <n v="16"/>
    <n v="41"/>
    <n v="1"/>
    <n v="24"/>
    <n v="1"/>
    <n v="395"/>
    <s v="Programa Especial de Salud de los Pueblos Indígenas"/>
    <n v="47967"/>
    <n v="0"/>
    <x v="1"/>
    <n v="47967"/>
  </r>
  <r>
    <n v="16"/>
    <n v="41"/>
    <n v="1"/>
    <n v="24"/>
    <n v="1"/>
    <n v="461"/>
    <s v="Centros de Prevención de Alcoholismo y Salud Mental"/>
    <n v="4731"/>
    <n v="0"/>
    <x v="1"/>
    <n v="4731"/>
  </r>
  <r>
    <n v="16"/>
    <n v="41"/>
    <n v="1"/>
    <n v="24"/>
    <n v="3"/>
    <n v="298"/>
    <s v="Atención Primaria, Ley N° 19.378"/>
    <n v="25727384"/>
    <n v="0"/>
    <x v="1"/>
    <n v="25727384"/>
  </r>
  <r>
    <n v="16"/>
    <n v="41"/>
    <n v="1"/>
    <n v="25"/>
    <n v="99"/>
    <n v="0"/>
    <s v="Otros Integros al Fisco"/>
    <n v="1018562"/>
    <n v="0"/>
    <x v="1"/>
    <n v="1018562"/>
  </r>
  <r>
    <n v="16"/>
    <n v="41"/>
    <n v="1"/>
    <n v="29"/>
    <n v="5"/>
    <n v="0"/>
    <s v="Máquinas y Equipos"/>
    <n v="294260"/>
    <n v="0"/>
    <x v="1"/>
    <n v="294260"/>
  </r>
  <r>
    <n v="16"/>
    <n v="41"/>
    <n v="1"/>
    <n v="34"/>
    <n v="7"/>
    <n v="0"/>
    <s v="Deuda Flotante"/>
    <n v="10"/>
    <n v="0"/>
    <x v="1"/>
    <n v="10"/>
  </r>
  <r>
    <n v="16"/>
    <n v="42"/>
    <n v="1"/>
    <n v="5"/>
    <n v="2"/>
    <n v="7"/>
    <s v="Fondo Nacional de Salud - Atención Primaria"/>
    <n v="103296351"/>
    <n v="0"/>
    <x v="0"/>
    <n v="103296351"/>
  </r>
  <r>
    <n v="16"/>
    <n v="42"/>
    <n v="1"/>
    <n v="5"/>
    <n v="2"/>
    <n v="9"/>
    <s v="Fondo Nacional de Salud - Prestaciones Institucionales"/>
    <n v="94236326"/>
    <n v="0"/>
    <x v="0"/>
    <n v="94236326"/>
  </r>
  <r>
    <n v="16"/>
    <n v="42"/>
    <n v="1"/>
    <n v="5"/>
    <n v="2"/>
    <n v="10"/>
    <s v="Subsecretaría de Salud Pública"/>
    <n v="411228"/>
    <n v="0"/>
    <x v="0"/>
    <n v="411228"/>
  </r>
  <r>
    <n v="16"/>
    <n v="42"/>
    <n v="1"/>
    <n v="5"/>
    <n v="2"/>
    <n v="14"/>
    <s v="Hospital Salvador"/>
    <n v="146536562"/>
    <n v="0"/>
    <x v="0"/>
    <n v="146536562"/>
  </r>
  <r>
    <n v="16"/>
    <n v="42"/>
    <n v="1"/>
    <n v="5"/>
    <n v="2"/>
    <n v="15"/>
    <s v="Hospital Santiago Oriente Luis Tisne"/>
    <n v="46268731"/>
    <n v="0"/>
    <x v="0"/>
    <n v="46268731"/>
  </r>
  <r>
    <n v="16"/>
    <n v="42"/>
    <n v="1"/>
    <n v="5"/>
    <n v="2"/>
    <n v="16"/>
    <s v="Hospital Luis Calvo Mackenna"/>
    <n v="56383958"/>
    <n v="0"/>
    <x v="0"/>
    <n v="56383958"/>
  </r>
  <r>
    <n v="16"/>
    <n v="42"/>
    <n v="1"/>
    <n v="5"/>
    <n v="2"/>
    <n v="17"/>
    <s v="Hospital del Tórax"/>
    <n v="37943210"/>
    <n v="0"/>
    <x v="0"/>
    <n v="37943210"/>
  </r>
  <r>
    <n v="16"/>
    <n v="42"/>
    <n v="1"/>
    <n v="5"/>
    <n v="2"/>
    <n v="18"/>
    <s v="Instituto de Neurocirugía"/>
    <n v="23730113"/>
    <n v="0"/>
    <x v="0"/>
    <n v="23730113"/>
  </r>
  <r>
    <n v="16"/>
    <n v="42"/>
    <n v="1"/>
    <n v="5"/>
    <n v="2"/>
    <n v="201"/>
    <s v="Recuperación de Licencias Médicas - FONASA"/>
    <n v="10"/>
    <n v="0"/>
    <x v="0"/>
    <n v="10"/>
  </r>
  <r>
    <n v="16"/>
    <n v="42"/>
    <n v="1"/>
    <n v="6"/>
    <n v="0"/>
    <n v="0"/>
    <s v="RENTAS DE LA PROPIEDAD"/>
    <n v="58620"/>
    <n v="0"/>
    <x v="0"/>
    <n v="58620"/>
  </r>
  <r>
    <n v="16"/>
    <n v="42"/>
    <n v="1"/>
    <n v="7"/>
    <n v="0"/>
    <n v="0"/>
    <s v="INGRESOS DE OPERACIÓN"/>
    <n v="6266914"/>
    <n v="0"/>
    <x v="0"/>
    <n v="6266914"/>
  </r>
  <r>
    <n v="16"/>
    <n v="42"/>
    <n v="1"/>
    <n v="8"/>
    <n v="1"/>
    <n v="0"/>
    <s v="Recuperaciones y Reembolsos por Licencias Médicas"/>
    <n v="3528111"/>
    <n v="0"/>
    <x v="0"/>
    <n v="3528111"/>
  </r>
  <r>
    <n v="16"/>
    <n v="42"/>
    <n v="1"/>
    <n v="8"/>
    <n v="2"/>
    <n v="0"/>
    <s v="Multas y Sanciones Pecuniarias"/>
    <n v="71563"/>
    <n v="0"/>
    <x v="0"/>
    <n v="71563"/>
  </r>
  <r>
    <n v="16"/>
    <n v="42"/>
    <n v="1"/>
    <n v="8"/>
    <n v="99"/>
    <n v="0"/>
    <s v="Otros"/>
    <n v="1481765"/>
    <n v="0"/>
    <x v="0"/>
    <n v="1481765"/>
  </r>
  <r>
    <n v="16"/>
    <n v="42"/>
    <n v="1"/>
    <n v="12"/>
    <n v="10"/>
    <n v="0"/>
    <s v="Ingresos por Percibir"/>
    <n v="1014056"/>
    <n v="0"/>
    <x v="0"/>
    <n v="1014056"/>
  </r>
  <r>
    <n v="16"/>
    <n v="42"/>
    <n v="1"/>
    <n v="15"/>
    <n v="0"/>
    <n v="0"/>
    <s v="SALDO INICIAL DE CAJA"/>
    <n v="10"/>
    <n v="0"/>
    <x v="0"/>
    <n v="10"/>
  </r>
  <r>
    <n v="16"/>
    <n v="42"/>
    <n v="1"/>
    <n v="21"/>
    <n v="0"/>
    <n v="0"/>
    <s v="GASTOS EN PERSONAL"/>
    <n v="219436894"/>
    <n v="0"/>
    <x v="1"/>
    <n v="219436894"/>
  </r>
  <r>
    <n v="16"/>
    <n v="42"/>
    <n v="1"/>
    <n v="22"/>
    <n v="0"/>
    <n v="0"/>
    <s v="BIENES Y SERVICIOS DE CONSUMO"/>
    <n v="198604007"/>
    <n v="0"/>
    <x v="1"/>
    <n v="198604007"/>
  </r>
  <r>
    <n v="16"/>
    <n v="42"/>
    <n v="1"/>
    <n v="23"/>
    <n v="2"/>
    <n v="4"/>
    <s v="Ayudas Económicas y Otros Pagos Preventivos"/>
    <n v="19264"/>
    <n v="0"/>
    <x v="1"/>
    <n v="19264"/>
  </r>
  <r>
    <n v="16"/>
    <n v="42"/>
    <n v="1"/>
    <n v="23"/>
    <n v="3"/>
    <n v="1"/>
    <s v="Indemnización de Cargo Fiscal"/>
    <n v="10"/>
    <n v="0"/>
    <x v="1"/>
    <n v="10"/>
  </r>
  <r>
    <n v="16"/>
    <n v="42"/>
    <n v="1"/>
    <n v="24"/>
    <n v="1"/>
    <n v="395"/>
    <s v="Programa Especial de Salud de los Pueblos Indígenas"/>
    <n v="2609"/>
    <n v="0"/>
    <x v="1"/>
    <n v="2609"/>
  </r>
  <r>
    <n v="16"/>
    <n v="42"/>
    <n v="1"/>
    <n v="24"/>
    <n v="1"/>
    <n v="461"/>
    <s v="Centros de Prevención de Alcoholismo y Salud Mental"/>
    <n v="5783"/>
    <n v="0"/>
    <x v="1"/>
    <n v="5783"/>
  </r>
  <r>
    <n v="16"/>
    <n v="42"/>
    <n v="1"/>
    <n v="24"/>
    <n v="3"/>
    <n v="298"/>
    <s v="Atención Primaria, Ley N° 19.378"/>
    <n v="98751201"/>
    <n v="0"/>
    <x v="1"/>
    <n v="98751201"/>
  </r>
  <r>
    <n v="16"/>
    <n v="42"/>
    <n v="1"/>
    <n v="25"/>
    <n v="99"/>
    <n v="0"/>
    <s v="Otros Integros al Fisco"/>
    <n v="3528122"/>
    <n v="0"/>
    <x v="1"/>
    <n v="3528122"/>
  </r>
  <r>
    <n v="16"/>
    <n v="42"/>
    <n v="1"/>
    <n v="29"/>
    <n v="5"/>
    <n v="0"/>
    <s v="Máquinas y Equipos"/>
    <n v="879628"/>
    <n v="0"/>
    <x v="1"/>
    <n v="879628"/>
  </r>
  <r>
    <n v="16"/>
    <n v="42"/>
    <n v="1"/>
    <n v="34"/>
    <n v="7"/>
    <n v="0"/>
    <s v="Deuda Flotante"/>
    <n v="10"/>
    <n v="0"/>
    <x v="1"/>
    <n v="10"/>
  </r>
  <r>
    <n v="16"/>
    <n v="43"/>
    <n v="1"/>
    <n v="5"/>
    <n v="2"/>
    <n v="7"/>
    <s v="Fondo Nacional de Salud - Atención Primaria"/>
    <n v="80123549"/>
    <n v="0"/>
    <x v="0"/>
    <n v="80123549"/>
  </r>
  <r>
    <n v="16"/>
    <n v="43"/>
    <n v="1"/>
    <n v="5"/>
    <n v="2"/>
    <n v="9"/>
    <s v="Fondo Nacional de Salud - Prestaciones Institucionales"/>
    <n v="48012192"/>
    <n v="0"/>
    <x v="0"/>
    <n v="48012192"/>
  </r>
  <r>
    <n v="16"/>
    <n v="43"/>
    <n v="1"/>
    <n v="5"/>
    <n v="2"/>
    <n v="10"/>
    <s v="Subsecretaría de Salud Pública"/>
    <n v="496253"/>
    <n v="0"/>
    <x v="0"/>
    <n v="496253"/>
  </r>
  <r>
    <n v="16"/>
    <n v="43"/>
    <n v="1"/>
    <n v="5"/>
    <n v="2"/>
    <n v="14"/>
    <s v="Hospital Clínico San Borja Arriaran"/>
    <n v="127289629"/>
    <n v="0"/>
    <x v="0"/>
    <n v="127289629"/>
  </r>
  <r>
    <n v="16"/>
    <n v="43"/>
    <n v="1"/>
    <n v="5"/>
    <n v="2"/>
    <n v="15"/>
    <s v="Hospital El Carmen"/>
    <n v="99205094"/>
    <n v="0"/>
    <x v="0"/>
    <n v="99205094"/>
  </r>
  <r>
    <n v="16"/>
    <n v="43"/>
    <n v="1"/>
    <n v="5"/>
    <n v="2"/>
    <n v="16"/>
    <s v="Hospital de Urgencia Asistencia Pública"/>
    <n v="70621313"/>
    <n v="0"/>
    <x v="0"/>
    <n v="70621313"/>
  </r>
  <r>
    <n v="16"/>
    <n v="43"/>
    <n v="1"/>
    <n v="5"/>
    <n v="2"/>
    <n v="201"/>
    <s v="Recuperación de Licencias Médicas - FONASA"/>
    <n v="10"/>
    <n v="0"/>
    <x v="0"/>
    <n v="10"/>
  </r>
  <r>
    <n v="16"/>
    <n v="43"/>
    <n v="1"/>
    <n v="6"/>
    <n v="0"/>
    <n v="0"/>
    <s v="RENTAS DE LA PROPIEDAD"/>
    <n v="64651"/>
    <n v="0"/>
    <x v="0"/>
    <n v="64651"/>
  </r>
  <r>
    <n v="16"/>
    <n v="43"/>
    <n v="1"/>
    <n v="7"/>
    <n v="0"/>
    <n v="0"/>
    <s v="INGRESOS DE OPERACIÓN"/>
    <n v="2990688"/>
    <n v="0"/>
    <x v="0"/>
    <n v="2990688"/>
  </r>
  <r>
    <n v="16"/>
    <n v="43"/>
    <n v="1"/>
    <n v="8"/>
    <n v="1"/>
    <n v="0"/>
    <s v="Recuperaciones y Reembolsos por Licencias Médicas"/>
    <n v="5002971"/>
    <n v="0"/>
    <x v="0"/>
    <n v="5002971"/>
  </r>
  <r>
    <n v="16"/>
    <n v="43"/>
    <n v="1"/>
    <n v="8"/>
    <n v="2"/>
    <n v="0"/>
    <s v="Multas y Sanciones Pecuniarias"/>
    <n v="18505"/>
    <n v="0"/>
    <x v="0"/>
    <n v="18505"/>
  </r>
  <r>
    <n v="16"/>
    <n v="43"/>
    <n v="1"/>
    <n v="8"/>
    <n v="99"/>
    <n v="0"/>
    <s v="Otros"/>
    <n v="436128"/>
    <n v="0"/>
    <x v="0"/>
    <n v="436128"/>
  </r>
  <r>
    <n v="16"/>
    <n v="43"/>
    <n v="1"/>
    <n v="12"/>
    <n v="10"/>
    <n v="0"/>
    <s v="Ingresos por Percibir"/>
    <n v="589773"/>
    <n v="0"/>
    <x v="0"/>
    <n v="589773"/>
  </r>
  <r>
    <n v="16"/>
    <n v="43"/>
    <n v="1"/>
    <n v="15"/>
    <n v="0"/>
    <n v="0"/>
    <s v="SALDO INICIAL DE CAJA"/>
    <n v="10"/>
    <n v="0"/>
    <x v="0"/>
    <n v="10"/>
  </r>
  <r>
    <n v="16"/>
    <n v="43"/>
    <n v="1"/>
    <n v="21"/>
    <n v="0"/>
    <n v="0"/>
    <s v="GASTOS EN PERSONAL"/>
    <n v="241667035"/>
    <n v="0"/>
    <x v="1"/>
    <n v="241667035"/>
  </r>
  <r>
    <n v="16"/>
    <n v="43"/>
    <n v="1"/>
    <n v="22"/>
    <n v="0"/>
    <n v="0"/>
    <s v="BIENES Y SERVICIOS DE CONSUMO"/>
    <n v="140641746"/>
    <n v="0"/>
    <x v="1"/>
    <n v="140641746"/>
  </r>
  <r>
    <n v="16"/>
    <n v="43"/>
    <n v="1"/>
    <n v="23"/>
    <n v="2"/>
    <n v="4"/>
    <s v="Ayudas Económicas y Otros Pagos Preventivos"/>
    <n v="21245"/>
    <n v="0"/>
    <x v="1"/>
    <n v="21245"/>
  </r>
  <r>
    <n v="16"/>
    <n v="43"/>
    <n v="1"/>
    <n v="23"/>
    <n v="3"/>
    <n v="1"/>
    <s v="Indemnización de Cargo Fiscal"/>
    <n v="10"/>
    <n v="0"/>
    <x v="1"/>
    <n v="10"/>
  </r>
  <r>
    <n v="16"/>
    <n v="43"/>
    <n v="1"/>
    <n v="24"/>
    <n v="1"/>
    <n v="395"/>
    <s v="Programa Especial de Salud de los Pueblos Indígenas"/>
    <n v="24246"/>
    <n v="0"/>
    <x v="1"/>
    <n v="24246"/>
  </r>
  <r>
    <n v="16"/>
    <n v="43"/>
    <n v="1"/>
    <n v="24"/>
    <n v="1"/>
    <n v="461"/>
    <s v="Centros de Prevención de Alcoholismo y Salud Mental"/>
    <n v="7884"/>
    <n v="0"/>
    <x v="1"/>
    <n v="7884"/>
  </r>
  <r>
    <n v="16"/>
    <n v="43"/>
    <n v="1"/>
    <n v="24"/>
    <n v="3"/>
    <n v="298"/>
    <s v="Atención Primaria, Ley N° 19.378"/>
    <n v="46511274"/>
    <n v="0"/>
    <x v="1"/>
    <n v="46511274"/>
  </r>
  <r>
    <n v="16"/>
    <n v="43"/>
    <n v="1"/>
    <n v="25"/>
    <n v="99"/>
    <n v="0"/>
    <s v="Otros Integros al Fisco"/>
    <n v="5002982"/>
    <n v="0"/>
    <x v="1"/>
    <n v="5002982"/>
  </r>
  <r>
    <n v="16"/>
    <n v="43"/>
    <n v="1"/>
    <n v="29"/>
    <n v="5"/>
    <n v="0"/>
    <s v="Máquinas y Equipos"/>
    <n v="974334"/>
    <n v="0"/>
    <x v="1"/>
    <n v="974334"/>
  </r>
  <r>
    <n v="16"/>
    <n v="43"/>
    <n v="1"/>
    <n v="34"/>
    <n v="7"/>
    <n v="0"/>
    <s v="Deuda Flotante"/>
    <n v="10"/>
    <n v="0"/>
    <x v="1"/>
    <n v="10"/>
  </r>
  <r>
    <n v="16"/>
    <n v="44"/>
    <n v="1"/>
    <n v="5"/>
    <n v="2"/>
    <n v="7"/>
    <s v="Fondo Nacional de Salud - Atención Primaria"/>
    <n v="185103713"/>
    <n v="0"/>
    <x v="0"/>
    <n v="185103713"/>
  </r>
  <r>
    <n v="16"/>
    <n v="44"/>
    <n v="1"/>
    <n v="5"/>
    <n v="2"/>
    <n v="9"/>
    <s v="Fondo Nacional de Salud - Prestaciones Institucionales"/>
    <n v="73333865"/>
    <n v="0"/>
    <x v="0"/>
    <n v="73333865"/>
  </r>
  <r>
    <n v="16"/>
    <n v="44"/>
    <n v="1"/>
    <n v="5"/>
    <n v="2"/>
    <n v="10"/>
    <s v="Subsecretaría de Salud Pública"/>
    <n v="554135"/>
    <n v="0"/>
    <x v="0"/>
    <n v="554135"/>
  </r>
  <r>
    <n v="16"/>
    <n v="44"/>
    <n v="1"/>
    <n v="5"/>
    <n v="2"/>
    <n v="14"/>
    <s v="Hospital Barros Luco Trudeau"/>
    <n v="141919155"/>
    <n v="0"/>
    <x v="0"/>
    <n v="141919155"/>
  </r>
  <r>
    <n v="16"/>
    <n v="44"/>
    <n v="1"/>
    <n v="5"/>
    <n v="2"/>
    <n v="15"/>
    <s v="Hospital Exequiel González Cortés"/>
    <n v="41625403"/>
    <n v="0"/>
    <x v="0"/>
    <n v="41625403"/>
  </r>
  <r>
    <n v="16"/>
    <n v="44"/>
    <n v="1"/>
    <n v="5"/>
    <n v="2"/>
    <n v="16"/>
    <s v="Hospital San Luis de Buin"/>
    <n v="16069303"/>
    <n v="0"/>
    <x v="0"/>
    <n v="16069303"/>
  </r>
  <r>
    <n v="16"/>
    <n v="44"/>
    <n v="1"/>
    <n v="5"/>
    <n v="2"/>
    <n v="17"/>
    <s v="Hospital Sanatorio El Pino"/>
    <n v="49619585"/>
    <n v="0"/>
    <x v="0"/>
    <n v="49619585"/>
  </r>
  <r>
    <n v="16"/>
    <n v="44"/>
    <n v="1"/>
    <n v="5"/>
    <n v="2"/>
    <n v="201"/>
    <s v="Recuperación de Licencias Médicas - FONASA"/>
    <n v="10"/>
    <n v="0"/>
    <x v="0"/>
    <n v="10"/>
  </r>
  <r>
    <n v="16"/>
    <n v="44"/>
    <n v="1"/>
    <n v="6"/>
    <n v="0"/>
    <n v="0"/>
    <s v="RENTAS DE LA PROPIEDAD"/>
    <n v="55198"/>
    <n v="0"/>
    <x v="0"/>
    <n v="55198"/>
  </r>
  <r>
    <n v="16"/>
    <n v="44"/>
    <n v="1"/>
    <n v="7"/>
    <n v="0"/>
    <n v="0"/>
    <s v="INGRESOS DE OPERACIÓN"/>
    <n v="6271967"/>
    <n v="0"/>
    <x v="0"/>
    <n v="6271967"/>
  </r>
  <r>
    <n v="16"/>
    <n v="44"/>
    <n v="1"/>
    <n v="8"/>
    <n v="1"/>
    <n v="0"/>
    <s v="Recuperaciones y Reembolsos por Licencias Médicas"/>
    <n v="4640293"/>
    <n v="0"/>
    <x v="0"/>
    <n v="4640293"/>
  </r>
  <r>
    <n v="16"/>
    <n v="44"/>
    <n v="1"/>
    <n v="8"/>
    <n v="2"/>
    <n v="0"/>
    <s v="Multas y Sanciones Pecuniarias"/>
    <n v="55138"/>
    <n v="0"/>
    <x v="0"/>
    <n v="55138"/>
  </r>
  <r>
    <n v="16"/>
    <n v="44"/>
    <n v="1"/>
    <n v="8"/>
    <n v="99"/>
    <n v="0"/>
    <s v="Otros"/>
    <n v="1057216"/>
    <n v="0"/>
    <x v="0"/>
    <n v="1057216"/>
  </r>
  <r>
    <n v="16"/>
    <n v="44"/>
    <n v="1"/>
    <n v="12"/>
    <n v="10"/>
    <n v="0"/>
    <s v="Ingresos por Percibir"/>
    <n v="357867"/>
    <n v="0"/>
    <x v="0"/>
    <n v="357867"/>
  </r>
  <r>
    <n v="16"/>
    <n v="44"/>
    <n v="1"/>
    <n v="15"/>
    <n v="0"/>
    <n v="0"/>
    <s v="SALDO INICIAL DE CAJA"/>
    <n v="10"/>
    <n v="0"/>
    <x v="0"/>
    <n v="10"/>
  </r>
  <r>
    <n v="16"/>
    <n v="44"/>
    <n v="1"/>
    <n v="21"/>
    <n v="0"/>
    <n v="0"/>
    <s v="GASTOS EN PERSONAL"/>
    <n v="199933644"/>
    <n v="0"/>
    <x v="1"/>
    <n v="199933644"/>
  </r>
  <r>
    <n v="16"/>
    <n v="44"/>
    <n v="1"/>
    <n v="22"/>
    <n v="0"/>
    <n v="0"/>
    <s v="BIENES Y SERVICIOS DE CONSUMO"/>
    <n v="136611826"/>
    <n v="0"/>
    <x v="1"/>
    <n v="136611826"/>
  </r>
  <r>
    <n v="16"/>
    <n v="44"/>
    <n v="1"/>
    <n v="23"/>
    <n v="2"/>
    <n v="4"/>
    <s v="Ayudas Económicas y Otros Pagos Preventivos"/>
    <n v="18139"/>
    <n v="0"/>
    <x v="1"/>
    <n v="18139"/>
  </r>
  <r>
    <n v="16"/>
    <n v="44"/>
    <n v="1"/>
    <n v="23"/>
    <n v="3"/>
    <n v="1"/>
    <s v="Indemnización de Cargo Fiscal"/>
    <n v="10"/>
    <n v="0"/>
    <x v="1"/>
    <n v="10"/>
  </r>
  <r>
    <n v="16"/>
    <n v="44"/>
    <n v="1"/>
    <n v="24"/>
    <n v="1"/>
    <n v="395"/>
    <s v="Programa Especial de Salud de los Pueblos Indígenas"/>
    <n v="71241"/>
    <n v="0"/>
    <x v="1"/>
    <n v="71241"/>
  </r>
  <r>
    <n v="16"/>
    <n v="44"/>
    <n v="1"/>
    <n v="24"/>
    <n v="1"/>
    <n v="461"/>
    <s v="Centros de Prevención de Alcoholismo y Salud Mental"/>
    <n v="14719"/>
    <n v="0"/>
    <x v="1"/>
    <n v="14719"/>
  </r>
  <r>
    <n v="16"/>
    <n v="44"/>
    <n v="1"/>
    <n v="24"/>
    <n v="3"/>
    <n v="298"/>
    <s v="Atención Primaria, Ley N° 19.378"/>
    <n v="178536980"/>
    <n v="0"/>
    <x v="1"/>
    <n v="178536980"/>
  </r>
  <r>
    <n v="16"/>
    <n v="44"/>
    <n v="1"/>
    <n v="25"/>
    <n v="99"/>
    <n v="0"/>
    <s v="Otros Integros al Fisco"/>
    <n v="4640304"/>
    <n v="0"/>
    <x v="1"/>
    <n v="4640304"/>
  </r>
  <r>
    <n v="16"/>
    <n v="44"/>
    <n v="1"/>
    <n v="29"/>
    <n v="5"/>
    <n v="0"/>
    <s v="Máquinas y Equipos"/>
    <n v="835985"/>
    <n v="0"/>
    <x v="1"/>
    <n v="835985"/>
  </r>
  <r>
    <n v="16"/>
    <n v="44"/>
    <n v="1"/>
    <n v="34"/>
    <n v="7"/>
    <n v="0"/>
    <s v="Deuda Flotante"/>
    <n v="10"/>
    <n v="0"/>
    <x v="1"/>
    <n v="10"/>
  </r>
  <r>
    <n v="16"/>
    <n v="45"/>
    <n v="1"/>
    <n v="5"/>
    <n v="2"/>
    <n v="7"/>
    <s v="Fondo Nacional de Salud - Atención Primaria"/>
    <n v="120685205"/>
    <n v="0"/>
    <x v="0"/>
    <n v="120685205"/>
  </r>
  <r>
    <n v="16"/>
    <n v="45"/>
    <n v="1"/>
    <n v="5"/>
    <n v="2"/>
    <n v="9"/>
    <s v="Fondo Nacional de Salud - Prestaciones Institucionales"/>
    <n v="83757083"/>
    <n v="0"/>
    <x v="0"/>
    <n v="83757083"/>
  </r>
  <r>
    <n v="16"/>
    <n v="45"/>
    <n v="1"/>
    <n v="5"/>
    <n v="2"/>
    <n v="10"/>
    <s v="Subsecretaría de Salud Pública"/>
    <n v="605930"/>
    <n v="0"/>
    <x v="0"/>
    <n v="605930"/>
  </r>
  <r>
    <n v="16"/>
    <n v="45"/>
    <n v="1"/>
    <n v="5"/>
    <n v="2"/>
    <n v="14"/>
    <s v="Hospital San José"/>
    <n v="115625727"/>
    <n v="0"/>
    <x v="0"/>
    <n v="115625727"/>
  </r>
  <r>
    <n v="16"/>
    <n v="45"/>
    <n v="1"/>
    <n v="5"/>
    <n v="2"/>
    <n v="15"/>
    <s v="Hospital Roberto del Río"/>
    <n v="48105228"/>
    <n v="0"/>
    <x v="0"/>
    <n v="48105228"/>
  </r>
  <r>
    <n v="16"/>
    <n v="45"/>
    <n v="1"/>
    <n v="5"/>
    <n v="2"/>
    <n v="201"/>
    <s v="Recuperación de Licencias Médicas - FONASA"/>
    <n v="10"/>
    <n v="0"/>
    <x v="0"/>
    <n v="10"/>
  </r>
  <r>
    <n v="16"/>
    <n v="45"/>
    <n v="1"/>
    <n v="6"/>
    <n v="0"/>
    <n v="0"/>
    <s v="RENTAS DE LA PROPIEDAD"/>
    <n v="44200"/>
    <n v="0"/>
    <x v="0"/>
    <n v="44200"/>
  </r>
  <r>
    <n v="16"/>
    <n v="45"/>
    <n v="1"/>
    <n v="7"/>
    <n v="0"/>
    <n v="0"/>
    <s v="INGRESOS DE OPERACIÓN"/>
    <n v="5261133"/>
    <n v="0"/>
    <x v="0"/>
    <n v="5261133"/>
  </r>
  <r>
    <n v="16"/>
    <n v="45"/>
    <n v="1"/>
    <n v="8"/>
    <n v="1"/>
    <n v="0"/>
    <s v="Recuperaciones y Reembolsos por Licencias Médicas"/>
    <n v="3466678"/>
    <n v="0"/>
    <x v="0"/>
    <n v="3466678"/>
  </r>
  <r>
    <n v="16"/>
    <n v="45"/>
    <n v="1"/>
    <n v="8"/>
    <n v="2"/>
    <n v="0"/>
    <s v="Multas y Sanciones Pecuniarias"/>
    <n v="16964"/>
    <n v="0"/>
    <x v="0"/>
    <n v="16964"/>
  </r>
  <r>
    <n v="16"/>
    <n v="45"/>
    <n v="1"/>
    <n v="8"/>
    <n v="99"/>
    <n v="0"/>
    <s v="Otros"/>
    <n v="543165"/>
    <n v="0"/>
    <x v="0"/>
    <n v="543165"/>
  </r>
  <r>
    <n v="16"/>
    <n v="45"/>
    <n v="1"/>
    <n v="12"/>
    <n v="10"/>
    <n v="0"/>
    <s v="Ingresos por Percibir"/>
    <n v="579476"/>
    <n v="0"/>
    <x v="0"/>
    <n v="579476"/>
  </r>
  <r>
    <n v="16"/>
    <n v="45"/>
    <n v="1"/>
    <n v="15"/>
    <n v="0"/>
    <n v="0"/>
    <s v="SALDO INICIAL DE CAJA"/>
    <n v="10"/>
    <n v="0"/>
    <x v="0"/>
    <n v="10"/>
  </r>
  <r>
    <n v="16"/>
    <n v="45"/>
    <n v="1"/>
    <n v="21"/>
    <n v="0"/>
    <n v="0"/>
    <s v="GASTOS EN PERSONAL"/>
    <n v="172336452"/>
    <n v="0"/>
    <x v="1"/>
    <n v="172336452"/>
  </r>
  <r>
    <n v="16"/>
    <n v="45"/>
    <n v="1"/>
    <n v="22"/>
    <n v="0"/>
    <n v="0"/>
    <s v="BIENES Y SERVICIOS DE CONSUMO"/>
    <n v="90197858"/>
    <n v="0"/>
    <x v="1"/>
    <n v="90197858"/>
  </r>
  <r>
    <n v="16"/>
    <n v="45"/>
    <n v="1"/>
    <n v="23"/>
    <n v="2"/>
    <n v="4"/>
    <s v="Ayudas Económicas y Otros Pagos Preventivos"/>
    <n v="14525"/>
    <n v="0"/>
    <x v="1"/>
    <n v="14525"/>
  </r>
  <r>
    <n v="16"/>
    <n v="45"/>
    <n v="1"/>
    <n v="23"/>
    <n v="3"/>
    <n v="1"/>
    <s v="Indemnización de Cargo Fiscal"/>
    <n v="10"/>
    <n v="0"/>
    <x v="1"/>
    <n v="10"/>
  </r>
  <r>
    <n v="16"/>
    <n v="45"/>
    <n v="1"/>
    <n v="24"/>
    <n v="1"/>
    <n v="461"/>
    <s v="Centros de Prevención de Alcoholismo y Salud Mental"/>
    <n v="6833"/>
    <n v="0"/>
    <x v="1"/>
    <n v="6833"/>
  </r>
  <r>
    <n v="16"/>
    <n v="45"/>
    <n v="1"/>
    <n v="24"/>
    <n v="3"/>
    <n v="298"/>
    <s v="Atención Primaria, Ley N° 19.378"/>
    <n v="111715483"/>
    <n v="0"/>
    <x v="1"/>
    <n v="111715483"/>
  </r>
  <r>
    <n v="16"/>
    <n v="45"/>
    <n v="1"/>
    <n v="25"/>
    <n v="99"/>
    <n v="0"/>
    <s v="Otros Integros al Fisco"/>
    <n v="3466690"/>
    <n v="0"/>
    <x v="1"/>
    <n v="3466690"/>
  </r>
  <r>
    <n v="16"/>
    <n v="45"/>
    <n v="1"/>
    <n v="26"/>
    <n v="2"/>
    <n v="0"/>
    <s v="Compensaciones por Daños a Terceros y/o a la Propiedad"/>
    <n v="270635"/>
    <n v="0"/>
    <x v="1"/>
    <n v="270635"/>
  </r>
  <r>
    <n v="16"/>
    <n v="45"/>
    <n v="1"/>
    <n v="29"/>
    <n v="5"/>
    <n v="0"/>
    <s v="Máquinas y Equipos"/>
    <n v="682313"/>
    <n v="0"/>
    <x v="1"/>
    <n v="682313"/>
  </r>
  <r>
    <n v="16"/>
    <n v="45"/>
    <n v="1"/>
    <n v="34"/>
    <n v="7"/>
    <n v="0"/>
    <s v="Deuda Flotante"/>
    <n v="10"/>
    <n v="0"/>
    <x v="1"/>
    <n v="10"/>
  </r>
  <r>
    <n v="16"/>
    <n v="46"/>
    <n v="1"/>
    <n v="5"/>
    <n v="2"/>
    <n v="7"/>
    <s v="Fondo Nacional de Salud - Atención Primaria"/>
    <n v="189253508"/>
    <n v="0"/>
    <x v="0"/>
    <n v="189253508"/>
  </r>
  <r>
    <n v="16"/>
    <n v="46"/>
    <n v="1"/>
    <n v="5"/>
    <n v="2"/>
    <n v="9"/>
    <s v="Fondo Nacional de Salud - Prestaciones Institucionales"/>
    <n v="46287316"/>
    <n v="0"/>
    <x v="0"/>
    <n v="46287316"/>
  </r>
  <r>
    <n v="16"/>
    <n v="46"/>
    <n v="1"/>
    <n v="5"/>
    <n v="2"/>
    <n v="10"/>
    <s v="Subsecretaría de Salud Pública"/>
    <n v="442431"/>
    <n v="0"/>
    <x v="0"/>
    <n v="442431"/>
  </r>
  <r>
    <n v="16"/>
    <n v="46"/>
    <n v="1"/>
    <n v="5"/>
    <n v="2"/>
    <n v="14"/>
    <s v="Hospital San Juan de Dios"/>
    <n v="119244257"/>
    <n v="0"/>
    <x v="0"/>
    <n v="119244257"/>
  </r>
  <r>
    <n v="16"/>
    <n v="46"/>
    <n v="1"/>
    <n v="5"/>
    <n v="2"/>
    <n v="15"/>
    <s v="Hospital Félix Bulnes"/>
    <n v="110905388"/>
    <n v="0"/>
    <x v="0"/>
    <n v="110905388"/>
  </r>
  <r>
    <n v="16"/>
    <n v="46"/>
    <n v="1"/>
    <n v="5"/>
    <n v="2"/>
    <n v="16"/>
    <s v="Hospital de Talagante"/>
    <n v="19524141"/>
    <n v="0"/>
    <x v="0"/>
    <n v="19524141"/>
  </r>
  <r>
    <n v="16"/>
    <n v="46"/>
    <n v="1"/>
    <n v="5"/>
    <n v="2"/>
    <n v="17"/>
    <s v="Hospital de Melipilla"/>
    <n v="24960701"/>
    <n v="0"/>
    <x v="0"/>
    <n v="24960701"/>
  </r>
  <r>
    <n v="16"/>
    <n v="46"/>
    <n v="1"/>
    <n v="5"/>
    <n v="2"/>
    <n v="18"/>
    <s v="Instituto Traumatológico"/>
    <n v="19561565"/>
    <n v="0"/>
    <x v="0"/>
    <n v="19561565"/>
  </r>
  <r>
    <n v="16"/>
    <n v="46"/>
    <n v="1"/>
    <n v="5"/>
    <n v="2"/>
    <n v="201"/>
    <s v="Recuperación de Licencias Médicas - FONASA"/>
    <n v="10"/>
    <n v="0"/>
    <x v="0"/>
    <n v="10"/>
  </r>
  <r>
    <n v="16"/>
    <n v="46"/>
    <n v="1"/>
    <n v="6"/>
    <n v="0"/>
    <n v="0"/>
    <s v="RENTAS DE LA PROPIEDAD"/>
    <n v="58866"/>
    <n v="0"/>
    <x v="0"/>
    <n v="58866"/>
  </r>
  <r>
    <n v="16"/>
    <n v="46"/>
    <n v="1"/>
    <n v="7"/>
    <n v="0"/>
    <n v="0"/>
    <s v="INGRESOS DE OPERACIÓN"/>
    <n v="4840761"/>
    <n v="0"/>
    <x v="0"/>
    <n v="4840761"/>
  </r>
  <r>
    <n v="16"/>
    <n v="46"/>
    <n v="1"/>
    <n v="8"/>
    <n v="1"/>
    <n v="0"/>
    <s v="Recuperaciones y Reembolsos por Licencias Médicas"/>
    <n v="4887501"/>
    <n v="0"/>
    <x v="0"/>
    <n v="4887501"/>
  </r>
  <r>
    <n v="16"/>
    <n v="46"/>
    <n v="1"/>
    <n v="8"/>
    <n v="2"/>
    <n v="0"/>
    <s v="Multas y Sanciones Pecuniarias"/>
    <n v="13436"/>
    <n v="0"/>
    <x v="0"/>
    <n v="13436"/>
  </r>
  <r>
    <n v="16"/>
    <n v="46"/>
    <n v="1"/>
    <n v="8"/>
    <n v="99"/>
    <n v="0"/>
    <s v="Otros"/>
    <n v="375229"/>
    <n v="0"/>
    <x v="0"/>
    <n v="375229"/>
  </r>
  <r>
    <n v="16"/>
    <n v="46"/>
    <n v="1"/>
    <n v="12"/>
    <n v="10"/>
    <n v="0"/>
    <s v="Ingresos por Percibir"/>
    <n v="481134"/>
    <n v="0"/>
    <x v="0"/>
    <n v="481134"/>
  </r>
  <r>
    <n v="16"/>
    <n v="46"/>
    <n v="1"/>
    <n v="15"/>
    <n v="0"/>
    <n v="0"/>
    <s v="SALDO INICIAL DE CAJA"/>
    <n v="10"/>
    <n v="0"/>
    <x v="0"/>
    <n v="10"/>
  </r>
  <r>
    <n v="16"/>
    <n v="46"/>
    <n v="1"/>
    <n v="21"/>
    <n v="0"/>
    <n v="0"/>
    <s v="GASTOS EN PERSONAL"/>
    <n v="219629255"/>
    <n v="0"/>
    <x v="1"/>
    <n v="219629255"/>
  </r>
  <r>
    <n v="16"/>
    <n v="46"/>
    <n v="1"/>
    <n v="22"/>
    <n v="0"/>
    <n v="0"/>
    <s v="BIENES Y SERVICIOS DE CONSUMO"/>
    <n v="134399029"/>
    <n v="0"/>
    <x v="1"/>
    <n v="134399029"/>
  </r>
  <r>
    <n v="16"/>
    <n v="46"/>
    <n v="1"/>
    <n v="23"/>
    <n v="2"/>
    <n v="4"/>
    <s v="Ayudas Económicas y Otros Pagos Preventivos"/>
    <n v="19345"/>
    <n v="0"/>
    <x v="1"/>
    <n v="19345"/>
  </r>
  <r>
    <n v="16"/>
    <n v="46"/>
    <n v="1"/>
    <n v="23"/>
    <n v="3"/>
    <n v="1"/>
    <s v="Indemnización de Cargo Fiscal"/>
    <n v="10"/>
    <n v="0"/>
    <x v="1"/>
    <n v="10"/>
  </r>
  <r>
    <n v="16"/>
    <n v="46"/>
    <n v="1"/>
    <n v="24"/>
    <n v="1"/>
    <n v="395"/>
    <s v="Programa Especial de Salud de los Pueblos Indígenas"/>
    <n v="125729"/>
    <n v="0"/>
    <x v="1"/>
    <n v="125729"/>
  </r>
  <r>
    <n v="16"/>
    <n v="46"/>
    <n v="1"/>
    <n v="24"/>
    <n v="1"/>
    <n v="461"/>
    <s v="Centros de Prevención de Alcoholismo y Salud Mental"/>
    <n v="8409"/>
    <n v="0"/>
    <x v="1"/>
    <n v="8409"/>
  </r>
  <r>
    <n v="16"/>
    <n v="46"/>
    <n v="1"/>
    <n v="24"/>
    <n v="3"/>
    <n v="298"/>
    <s v="Atención Primaria, Ley N° 19.378"/>
    <n v="180873223"/>
    <n v="0"/>
    <x v="1"/>
    <n v="180873223"/>
  </r>
  <r>
    <n v="16"/>
    <n v="46"/>
    <n v="1"/>
    <n v="25"/>
    <n v="99"/>
    <n v="0"/>
    <s v="Otros Integros al Fisco"/>
    <n v="4887511"/>
    <n v="0"/>
    <x v="1"/>
    <n v="4887511"/>
  </r>
  <r>
    <n v="16"/>
    <n v="46"/>
    <n v="1"/>
    <n v="29"/>
    <n v="5"/>
    <n v="0"/>
    <s v="Máquinas y Equipos"/>
    <n v="893733"/>
    <n v="0"/>
    <x v="1"/>
    <n v="893733"/>
  </r>
  <r>
    <n v="16"/>
    <n v="46"/>
    <n v="1"/>
    <n v="34"/>
    <n v="7"/>
    <n v="0"/>
    <s v="Deuda Flotante"/>
    <n v="10"/>
    <n v="0"/>
    <x v="1"/>
    <n v="10"/>
  </r>
  <r>
    <n v="16"/>
    <n v="47"/>
    <n v="1"/>
    <n v="5"/>
    <n v="2"/>
    <n v="7"/>
    <s v="Fondo Nacional de Salud - Atención Primaria"/>
    <n v="192696168"/>
    <n v="0"/>
    <x v="0"/>
    <n v="192696168"/>
  </r>
  <r>
    <n v="16"/>
    <n v="47"/>
    <n v="1"/>
    <n v="5"/>
    <n v="2"/>
    <n v="9"/>
    <s v="Fondo Nacional de Salud - Prestaciones Institucionales"/>
    <n v="81545378"/>
    <n v="0"/>
    <x v="0"/>
    <n v="81545378"/>
  </r>
  <r>
    <n v="16"/>
    <n v="47"/>
    <n v="1"/>
    <n v="5"/>
    <n v="2"/>
    <n v="10"/>
    <s v="Subsecretaría de Salud Pública"/>
    <n v="401570"/>
    <n v="0"/>
    <x v="0"/>
    <n v="401570"/>
  </r>
  <r>
    <n v="16"/>
    <n v="47"/>
    <n v="1"/>
    <n v="5"/>
    <n v="2"/>
    <n v="14"/>
    <s v="Hospital Sotero del Río"/>
    <n v="196174600"/>
    <n v="0"/>
    <x v="0"/>
    <n v="196174600"/>
  </r>
  <r>
    <n v="16"/>
    <n v="47"/>
    <n v="1"/>
    <n v="5"/>
    <n v="2"/>
    <n v="15"/>
    <s v="Hospital La Florida"/>
    <n v="105834527"/>
    <n v="0"/>
    <x v="0"/>
    <n v="105834527"/>
  </r>
  <r>
    <n v="16"/>
    <n v="47"/>
    <n v="1"/>
    <n v="5"/>
    <n v="2"/>
    <n v="16"/>
    <s v="Hospital Padre Alberto Hurtado"/>
    <n v="77437433"/>
    <n v="0"/>
    <x v="0"/>
    <n v="77437433"/>
  </r>
  <r>
    <n v="16"/>
    <n v="47"/>
    <n v="1"/>
    <n v="5"/>
    <n v="2"/>
    <n v="201"/>
    <s v="Recuperación de Licencias Médicas - FONASA"/>
    <n v="10"/>
    <n v="0"/>
    <x v="0"/>
    <n v="10"/>
  </r>
  <r>
    <n v="16"/>
    <n v="47"/>
    <n v="1"/>
    <n v="6"/>
    <n v="0"/>
    <n v="0"/>
    <s v="RENTAS DE LA PROPIEDAD"/>
    <n v="79111"/>
    <n v="0"/>
    <x v="0"/>
    <n v="79111"/>
  </r>
  <r>
    <n v="16"/>
    <n v="47"/>
    <n v="1"/>
    <n v="7"/>
    <n v="0"/>
    <n v="0"/>
    <s v="INGRESOS DE OPERACIÓN"/>
    <n v="4367821"/>
    <n v="0"/>
    <x v="0"/>
    <n v="4367821"/>
  </r>
  <r>
    <n v="16"/>
    <n v="47"/>
    <n v="1"/>
    <n v="8"/>
    <n v="1"/>
    <n v="0"/>
    <s v="Recuperaciones y Reembolsos por Licencias Médicas"/>
    <n v="6729901"/>
    <n v="0"/>
    <x v="0"/>
    <n v="6729901"/>
  </r>
  <r>
    <n v="16"/>
    <n v="47"/>
    <n v="1"/>
    <n v="8"/>
    <n v="2"/>
    <n v="0"/>
    <s v="Multas y Sanciones Pecuniarias"/>
    <n v="105257"/>
    <n v="0"/>
    <x v="0"/>
    <n v="105257"/>
  </r>
  <r>
    <n v="16"/>
    <n v="47"/>
    <n v="1"/>
    <n v="8"/>
    <n v="99"/>
    <n v="0"/>
    <s v="Otros"/>
    <n v="2038455"/>
    <n v="0"/>
    <x v="0"/>
    <n v="2038455"/>
  </r>
  <r>
    <n v="16"/>
    <n v="47"/>
    <n v="1"/>
    <n v="12"/>
    <n v="10"/>
    <n v="0"/>
    <s v="Ingresos por Percibir"/>
    <n v="185825"/>
    <n v="0"/>
    <x v="0"/>
    <n v="185825"/>
  </r>
  <r>
    <n v="16"/>
    <n v="47"/>
    <n v="1"/>
    <n v="15"/>
    <n v="0"/>
    <n v="0"/>
    <s v="SALDO INICIAL DE CAJA"/>
    <n v="10"/>
    <n v="0"/>
    <x v="0"/>
    <n v="10"/>
  </r>
  <r>
    <n v="16"/>
    <n v="47"/>
    <n v="1"/>
    <n v="21"/>
    <n v="0"/>
    <n v="0"/>
    <s v="GASTOS EN PERSONAL"/>
    <n v="291459699"/>
    <n v="0"/>
    <x v="1"/>
    <n v="291459699"/>
  </r>
  <r>
    <n v="16"/>
    <n v="47"/>
    <n v="1"/>
    <n v="22"/>
    <n v="0"/>
    <n v="0"/>
    <s v="BIENES Y SERVICIOS DE CONSUMO"/>
    <n v="194533817"/>
    <n v="0"/>
    <x v="1"/>
    <n v="194533817"/>
  </r>
  <r>
    <n v="16"/>
    <n v="47"/>
    <n v="1"/>
    <n v="23"/>
    <n v="2"/>
    <n v="4"/>
    <s v="Ayudas Económicas y Otros Pagos Preventivos"/>
    <n v="25995"/>
    <n v="0"/>
    <x v="1"/>
    <n v="25995"/>
  </r>
  <r>
    <n v="16"/>
    <n v="47"/>
    <n v="1"/>
    <n v="23"/>
    <n v="3"/>
    <n v="1"/>
    <s v="Indemnización de Cargo Fiscal"/>
    <n v="10"/>
    <n v="0"/>
    <x v="1"/>
    <n v="10"/>
  </r>
  <r>
    <n v="16"/>
    <n v="47"/>
    <n v="1"/>
    <n v="24"/>
    <n v="1"/>
    <n v="395"/>
    <s v="Programa Especial de Salud de los Pueblos Indígenas"/>
    <n v="135370"/>
    <n v="0"/>
    <x v="1"/>
    <n v="135370"/>
  </r>
  <r>
    <n v="16"/>
    <n v="47"/>
    <n v="1"/>
    <n v="24"/>
    <n v="1"/>
    <n v="461"/>
    <s v="Centros de Prevención de Alcoholismo y Salud Mental"/>
    <n v="15770"/>
    <n v="0"/>
    <x v="1"/>
    <n v="15770"/>
  </r>
  <r>
    <n v="16"/>
    <n v="47"/>
    <n v="1"/>
    <n v="24"/>
    <n v="3"/>
    <n v="298"/>
    <s v="Atención Primaria, Ley N° 19.378"/>
    <n v="173500414"/>
    <n v="0"/>
    <x v="1"/>
    <n v="173500414"/>
  </r>
  <r>
    <n v="16"/>
    <n v="47"/>
    <n v="1"/>
    <n v="25"/>
    <n v="99"/>
    <n v="0"/>
    <s v="Otros Integros al Fisco"/>
    <n v="6729913"/>
    <n v="0"/>
    <x v="1"/>
    <n v="6729913"/>
  </r>
  <r>
    <n v="16"/>
    <n v="47"/>
    <n v="1"/>
    <n v="29"/>
    <n v="5"/>
    <n v="0"/>
    <s v="Máquinas y Equipos"/>
    <n v="1195068"/>
    <n v="0"/>
    <x v="1"/>
    <n v="1195068"/>
  </r>
  <r>
    <n v="16"/>
    <n v="47"/>
    <n v="1"/>
    <n v="34"/>
    <n v="7"/>
    <n v="0"/>
    <s v="Deuda Flotante"/>
    <n v="10"/>
    <n v="0"/>
    <x v="1"/>
    <n v="10"/>
  </r>
  <r>
    <n v="16"/>
    <n v="49"/>
    <n v="1"/>
    <n v="5"/>
    <n v="2"/>
    <n v="7"/>
    <s v="Fondo Nacional de Salud - Atención Primaria"/>
    <n v="95403811"/>
    <n v="0"/>
    <x v="0"/>
    <n v="95403811"/>
  </r>
  <r>
    <n v="16"/>
    <n v="49"/>
    <n v="1"/>
    <n v="5"/>
    <n v="2"/>
    <n v="9"/>
    <s v="Fondo Nacional de Salud - Prestaciones Institucionales"/>
    <n v="486097632"/>
    <n v="0"/>
    <x v="0"/>
    <n v="486097632"/>
  </r>
  <r>
    <n v="16"/>
    <n v="49"/>
    <n v="1"/>
    <n v="5"/>
    <n v="2"/>
    <n v="14"/>
    <s v="Fondo Nacional de Salud - Financiamiento GRD"/>
    <n v="212600000"/>
    <n v="0"/>
    <x v="0"/>
    <n v="212600000"/>
  </r>
  <r>
    <n v="16"/>
    <n v="49"/>
    <n v="1"/>
    <n v="21"/>
    <n v="0"/>
    <n v="0"/>
    <s v="GASTOS EN PERSONAL"/>
    <n v="277125997"/>
    <n v="0"/>
    <x v="1"/>
    <n v="277125997"/>
  </r>
  <r>
    <n v="16"/>
    <n v="49"/>
    <n v="1"/>
    <n v="22"/>
    <n v="0"/>
    <n v="0"/>
    <s v="BIENES Y SERVICIOS DE CONSUMO"/>
    <n v="393710115"/>
    <n v="0"/>
    <x v="1"/>
    <n v="393710115"/>
  </r>
  <r>
    <n v="16"/>
    <n v="49"/>
    <n v="1"/>
    <n v="24"/>
    <n v="1"/>
    <n v="395"/>
    <s v="Prog. Especial de Salud de los Pueblos Indígenas"/>
    <n v="430359"/>
    <n v="0"/>
    <x v="1"/>
    <n v="430359"/>
  </r>
  <r>
    <n v="16"/>
    <n v="49"/>
    <n v="1"/>
    <n v="24"/>
    <n v="3"/>
    <n v="298"/>
    <s v="Atención Primaria, Ley N° 19.378"/>
    <n v="80050344"/>
    <n v="0"/>
    <x v="1"/>
    <n v="80050344"/>
  </r>
  <r>
    <n v="16"/>
    <n v="49"/>
    <n v="1"/>
    <n v="24"/>
    <n v="3"/>
    <n v="431"/>
    <s v="Plan de Productividad Quirúrgica"/>
    <n v="28373850"/>
    <n v="0"/>
    <x v="1"/>
    <n v="28373850"/>
  </r>
  <r>
    <n v="16"/>
    <n v="49"/>
    <n v="1"/>
    <n v="26"/>
    <n v="2"/>
    <n v="0"/>
    <s v="Compensaciones por Daños a Terceros y/o a la Propiedad"/>
    <n v="10308906"/>
    <n v="0"/>
    <x v="1"/>
    <n v="10308906"/>
  </r>
  <r>
    <n v="16"/>
    <n v="49"/>
    <n v="1"/>
    <n v="29"/>
    <n v="5"/>
    <n v="0"/>
    <s v="Máquinas y Equipos"/>
    <n v="4101872"/>
    <n v="0"/>
    <x v="1"/>
    <n v="4101872"/>
  </r>
  <r>
    <n v="16"/>
    <n v="51"/>
    <n v="1"/>
    <n v="5"/>
    <n v="2"/>
    <n v="9"/>
    <s v="Fondo Nacional de Salud - Prestaciones Institucionales"/>
    <n v="12238754"/>
    <n v="0"/>
    <x v="0"/>
    <n v="12238754"/>
  </r>
  <r>
    <n v="16"/>
    <n v="51"/>
    <n v="1"/>
    <n v="5"/>
    <n v="2"/>
    <n v="10"/>
    <s v="Subsecretaría de Salud Pública"/>
    <n v="40687"/>
    <n v="0"/>
    <x v="0"/>
    <n v="40687"/>
  </r>
  <r>
    <n v="16"/>
    <n v="51"/>
    <n v="1"/>
    <n v="5"/>
    <n v="2"/>
    <n v="201"/>
    <s v="Recuperación de Licencias Médicas - FONASA"/>
    <n v="10"/>
    <n v="0"/>
    <x v="0"/>
    <n v="10"/>
  </r>
  <r>
    <n v="16"/>
    <n v="51"/>
    <n v="1"/>
    <n v="6"/>
    <n v="0"/>
    <n v="0"/>
    <s v="RENTAS DE LA PROPIEDAD"/>
    <n v="2027"/>
    <n v="0"/>
    <x v="0"/>
    <n v="2027"/>
  </r>
  <r>
    <n v="16"/>
    <n v="51"/>
    <n v="1"/>
    <n v="7"/>
    <n v="0"/>
    <n v="0"/>
    <s v="INGRESOS DE OPERACIÓN"/>
    <n v="11"/>
    <n v="0"/>
    <x v="0"/>
    <n v="11"/>
  </r>
  <r>
    <n v="16"/>
    <n v="51"/>
    <n v="1"/>
    <n v="8"/>
    <n v="1"/>
    <n v="0"/>
    <s v="Recuperaciones y Reembolsos por Licencias Médicas"/>
    <n v="44247"/>
    <n v="0"/>
    <x v="0"/>
    <n v="44247"/>
  </r>
  <r>
    <n v="16"/>
    <n v="51"/>
    <n v="1"/>
    <n v="12"/>
    <n v="10"/>
    <n v="0"/>
    <s v="Ingresos por Percibir"/>
    <n v="88063"/>
    <n v="0"/>
    <x v="0"/>
    <n v="88063"/>
  </r>
  <r>
    <n v="16"/>
    <n v="51"/>
    <n v="1"/>
    <n v="15"/>
    <n v="0"/>
    <n v="0"/>
    <s v="SALDO INICIAL DE CAJA"/>
    <n v="10"/>
    <n v="0"/>
    <x v="0"/>
    <n v="10"/>
  </r>
  <r>
    <n v="16"/>
    <n v="51"/>
    <n v="1"/>
    <n v="21"/>
    <n v="0"/>
    <n v="0"/>
    <s v="GASTOS EN PERSONAL"/>
    <n v="6749905"/>
    <n v="0"/>
    <x v="1"/>
    <n v="6749905"/>
  </r>
  <r>
    <n v="16"/>
    <n v="51"/>
    <n v="1"/>
    <n v="22"/>
    <n v="0"/>
    <n v="0"/>
    <s v="BIENES Y SERVICIOS DE CONSUMO"/>
    <n v="5585175"/>
    <n v="0"/>
    <x v="1"/>
    <n v="5585175"/>
  </r>
  <r>
    <n v="16"/>
    <n v="51"/>
    <n v="1"/>
    <n v="23"/>
    <n v="2"/>
    <n v="4"/>
    <s v="Ayudas Económicas y Otros Pagos Preventivos"/>
    <n v="670"/>
    <n v="0"/>
    <x v="1"/>
    <n v="670"/>
  </r>
  <r>
    <n v="16"/>
    <n v="51"/>
    <n v="1"/>
    <n v="23"/>
    <n v="3"/>
    <n v="1"/>
    <s v="Indemnización de Cargo Fiscal"/>
    <n v="10"/>
    <n v="0"/>
    <x v="1"/>
    <n v="10"/>
  </r>
  <r>
    <n v="16"/>
    <n v="51"/>
    <n v="1"/>
    <n v="25"/>
    <n v="99"/>
    <n v="0"/>
    <s v="Otros Integros al Fisco"/>
    <n v="44259"/>
    <n v="0"/>
    <x v="1"/>
    <n v="44259"/>
  </r>
  <r>
    <n v="16"/>
    <n v="51"/>
    <n v="1"/>
    <n v="29"/>
    <n v="5"/>
    <n v="0"/>
    <s v="Máquinas y Equipos"/>
    <n v="33780"/>
    <n v="0"/>
    <x v="1"/>
    <n v="33780"/>
  </r>
  <r>
    <n v="16"/>
    <n v="51"/>
    <n v="1"/>
    <n v="34"/>
    <n v="7"/>
    <n v="0"/>
    <s v="Deuda Flotante"/>
    <n v="10"/>
    <n v="0"/>
    <x v="1"/>
    <n v="10"/>
  </r>
  <r>
    <n v="16"/>
    <n v="52"/>
    <n v="1"/>
    <n v="5"/>
    <n v="2"/>
    <n v="9"/>
    <s v="Fondo Nacional de Salud - Prestaciones Institucionales"/>
    <n v="11151208"/>
    <n v="0"/>
    <x v="0"/>
    <n v="11151208"/>
  </r>
  <r>
    <n v="16"/>
    <n v="52"/>
    <n v="1"/>
    <n v="5"/>
    <n v="2"/>
    <n v="201"/>
    <s v="Recuperación de Licencias Médicas - FONASA"/>
    <n v="10"/>
    <n v="0"/>
    <x v="0"/>
    <n v="10"/>
  </r>
  <r>
    <n v="16"/>
    <n v="52"/>
    <n v="1"/>
    <n v="6"/>
    <n v="0"/>
    <n v="0"/>
    <s v="RENTAS DE LA PROPIEDAD"/>
    <n v="2031"/>
    <n v="0"/>
    <x v="0"/>
    <n v="2031"/>
  </r>
  <r>
    <n v="16"/>
    <n v="52"/>
    <n v="1"/>
    <n v="7"/>
    <n v="0"/>
    <n v="0"/>
    <s v="INGRESOS DE OPERACIÓN"/>
    <n v="11"/>
    <n v="0"/>
    <x v="0"/>
    <n v="11"/>
  </r>
  <r>
    <n v="16"/>
    <n v="52"/>
    <n v="1"/>
    <n v="8"/>
    <n v="1"/>
    <n v="0"/>
    <s v="Recuperaciones y Reembolsos por Licencias Médicas"/>
    <n v="82772"/>
    <n v="0"/>
    <x v="0"/>
    <n v="82772"/>
  </r>
  <r>
    <n v="16"/>
    <n v="52"/>
    <n v="1"/>
    <n v="12"/>
    <n v="10"/>
    <n v="0"/>
    <s v="Ingresos por Percibir"/>
    <n v="770513"/>
    <n v="0"/>
    <x v="0"/>
    <n v="770513"/>
  </r>
  <r>
    <n v="16"/>
    <n v="52"/>
    <n v="1"/>
    <n v="15"/>
    <n v="0"/>
    <n v="0"/>
    <s v="SALDO INICIAL DE CAJA"/>
    <n v="10"/>
    <n v="0"/>
    <x v="0"/>
    <n v="10"/>
  </r>
  <r>
    <n v="16"/>
    <n v="52"/>
    <n v="1"/>
    <n v="21"/>
    <n v="0"/>
    <n v="0"/>
    <s v="GASTOS EN PERSONAL"/>
    <n v="6281452"/>
    <n v="0"/>
    <x v="1"/>
    <n v="6281452"/>
  </r>
  <r>
    <n v="16"/>
    <n v="52"/>
    <n v="1"/>
    <n v="22"/>
    <n v="0"/>
    <n v="0"/>
    <s v="BIENES Y SERVICIOS DE CONSUMO"/>
    <n v="5607795"/>
    <n v="0"/>
    <x v="1"/>
    <n v="5607795"/>
  </r>
  <r>
    <n v="16"/>
    <n v="52"/>
    <n v="1"/>
    <n v="23"/>
    <n v="2"/>
    <n v="4"/>
    <s v="Ayudas Económicas y Otros Pagos Preventivos"/>
    <n v="671"/>
    <n v="0"/>
    <x v="1"/>
    <n v="671"/>
  </r>
  <r>
    <n v="16"/>
    <n v="52"/>
    <n v="1"/>
    <n v="23"/>
    <n v="3"/>
    <n v="1"/>
    <s v="Indemnización de Cargo Fiscal"/>
    <n v="10"/>
    <n v="0"/>
    <x v="1"/>
    <n v="10"/>
  </r>
  <r>
    <n v="16"/>
    <n v="52"/>
    <n v="1"/>
    <n v="25"/>
    <n v="99"/>
    <n v="0"/>
    <s v="Otros Integros al Fisco"/>
    <n v="82782"/>
    <n v="0"/>
    <x v="1"/>
    <n v="82782"/>
  </r>
  <r>
    <n v="16"/>
    <n v="52"/>
    <n v="1"/>
    <n v="29"/>
    <n v="5"/>
    <n v="0"/>
    <s v="Máquinas y Equipos"/>
    <n v="33835"/>
    <n v="0"/>
    <x v="1"/>
    <n v="33835"/>
  </r>
  <r>
    <n v="16"/>
    <n v="52"/>
    <n v="1"/>
    <n v="34"/>
    <n v="7"/>
    <n v="0"/>
    <s v="Deuda Flotante"/>
    <n v="10"/>
    <n v="0"/>
    <x v="1"/>
    <n v="10"/>
  </r>
  <r>
    <n v="16"/>
    <n v="53"/>
    <n v="1"/>
    <n v="5"/>
    <n v="2"/>
    <n v="7"/>
    <s v="Fondo Nacional de Salud - Atención Primaria"/>
    <n v="49352219"/>
    <n v="0"/>
    <x v="0"/>
    <n v="49352219"/>
  </r>
  <r>
    <n v="16"/>
    <n v="53"/>
    <n v="1"/>
    <n v="5"/>
    <n v="2"/>
    <n v="9"/>
    <s v="Fondo Nacional de Salud - Prestaciones Institucionales"/>
    <n v="56815074"/>
    <n v="0"/>
    <x v="0"/>
    <n v="56815074"/>
  </r>
  <r>
    <n v="16"/>
    <n v="53"/>
    <n v="1"/>
    <n v="5"/>
    <n v="2"/>
    <n v="10"/>
    <s v="Subsecretaría de Salud Pública"/>
    <n v="129942"/>
    <n v="0"/>
    <x v="0"/>
    <n v="129942"/>
  </r>
  <r>
    <n v="16"/>
    <n v="53"/>
    <n v="1"/>
    <n v="5"/>
    <n v="2"/>
    <n v="14"/>
    <s v="Hospital Castro"/>
    <n v="32869746"/>
    <n v="0"/>
    <x v="0"/>
    <n v="32869746"/>
  </r>
  <r>
    <n v="16"/>
    <n v="53"/>
    <n v="1"/>
    <n v="5"/>
    <n v="2"/>
    <n v="201"/>
    <s v="Recuperación de Licencias Médicas - FONASA"/>
    <n v="10"/>
    <n v="0"/>
    <x v="0"/>
    <n v="10"/>
  </r>
  <r>
    <n v="16"/>
    <n v="53"/>
    <n v="1"/>
    <n v="6"/>
    <n v="0"/>
    <n v="0"/>
    <s v="RENTAS DE LA PROPIEDAD"/>
    <n v="13905"/>
    <n v="0"/>
    <x v="0"/>
    <n v="13905"/>
  </r>
  <r>
    <n v="16"/>
    <n v="53"/>
    <n v="1"/>
    <n v="7"/>
    <n v="0"/>
    <n v="0"/>
    <s v="INGRESOS DE OPERACIÓN"/>
    <n v="1806133"/>
    <n v="0"/>
    <x v="0"/>
    <n v="1806133"/>
  </r>
  <r>
    <n v="16"/>
    <n v="53"/>
    <n v="1"/>
    <n v="8"/>
    <n v="1"/>
    <n v="0"/>
    <s v="Recuperaciones y Reembolsos por Licencias Médicas"/>
    <n v="1105350"/>
    <n v="0"/>
    <x v="0"/>
    <n v="1105350"/>
  </r>
  <r>
    <n v="16"/>
    <n v="53"/>
    <n v="1"/>
    <n v="8"/>
    <n v="2"/>
    <n v="0"/>
    <s v="Multas y Sanciones Pecuniarias"/>
    <n v="8492"/>
    <n v="0"/>
    <x v="0"/>
    <n v="8492"/>
  </r>
  <r>
    <n v="16"/>
    <n v="53"/>
    <n v="1"/>
    <n v="8"/>
    <n v="99"/>
    <n v="0"/>
    <s v="Otros"/>
    <n v="174274"/>
    <n v="0"/>
    <x v="0"/>
    <n v="174274"/>
  </r>
  <r>
    <n v="16"/>
    <n v="53"/>
    <n v="1"/>
    <n v="12"/>
    <n v="10"/>
    <n v="0"/>
    <s v="Ingresos por Percibir"/>
    <n v="107587"/>
    <n v="0"/>
    <x v="0"/>
    <n v="107587"/>
  </r>
  <r>
    <n v="16"/>
    <n v="53"/>
    <n v="1"/>
    <n v="15"/>
    <n v="0"/>
    <n v="0"/>
    <s v="SALDO INICIAL DE CAJA"/>
    <n v="10"/>
    <n v="0"/>
    <x v="0"/>
    <n v="10"/>
  </r>
  <r>
    <n v="16"/>
    <n v="53"/>
    <n v="1"/>
    <n v="21"/>
    <n v="0"/>
    <n v="0"/>
    <s v="GASTOS EN PERSONAL"/>
    <n v="70508830"/>
    <n v="0"/>
    <x v="1"/>
    <n v="70508830"/>
  </r>
  <r>
    <n v="16"/>
    <n v="53"/>
    <n v="1"/>
    <n v="22"/>
    <n v="0"/>
    <n v="0"/>
    <s v="BIENES Y SERVICIOS DE CONSUMO"/>
    <n v="23428815"/>
    <n v="0"/>
    <x v="1"/>
    <n v="23428815"/>
  </r>
  <r>
    <n v="16"/>
    <n v="53"/>
    <n v="1"/>
    <n v="23"/>
    <n v="2"/>
    <n v="4"/>
    <s v="Ayudas Económicas y Otros Pagos Preventivos"/>
    <n v="4570"/>
    <n v="0"/>
    <x v="1"/>
    <n v="4570"/>
  </r>
  <r>
    <n v="16"/>
    <n v="53"/>
    <n v="1"/>
    <n v="23"/>
    <n v="3"/>
    <n v="1"/>
    <s v="Indemnización de Cargo Fiscal"/>
    <n v="10"/>
    <n v="0"/>
    <x v="1"/>
    <n v="10"/>
  </r>
  <r>
    <n v="16"/>
    <n v="53"/>
    <n v="1"/>
    <n v="24"/>
    <n v="1"/>
    <n v="395"/>
    <s v="Programa Especial de Salud de los Pueblos Indígenas"/>
    <n v="96047"/>
    <n v="0"/>
    <x v="1"/>
    <n v="96047"/>
  </r>
  <r>
    <n v="16"/>
    <n v="53"/>
    <n v="1"/>
    <n v="24"/>
    <n v="1"/>
    <n v="461"/>
    <s v="Centros de Prevención de Alcoholismo y Salud Mental"/>
    <n v="4204"/>
    <n v="0"/>
    <x v="1"/>
    <n v="4204"/>
  </r>
  <r>
    <n v="16"/>
    <n v="53"/>
    <n v="1"/>
    <n v="24"/>
    <n v="3"/>
    <n v="298"/>
    <s v="Atención Primaria, Ley N° 19.378"/>
    <n v="47015256"/>
    <n v="0"/>
    <x v="1"/>
    <n v="47015256"/>
  </r>
  <r>
    <n v="16"/>
    <n v="53"/>
    <n v="1"/>
    <n v="25"/>
    <n v="99"/>
    <n v="0"/>
    <s v="Otros Integros al Fisco"/>
    <n v="1105361"/>
    <n v="0"/>
    <x v="1"/>
    <n v="1105361"/>
  </r>
  <r>
    <n v="16"/>
    <n v="53"/>
    <n v="1"/>
    <n v="29"/>
    <n v="5"/>
    <n v="0"/>
    <s v="Máquinas y Equipos"/>
    <n v="219639"/>
    <n v="0"/>
    <x v="1"/>
    <n v="219639"/>
  </r>
  <r>
    <n v="16"/>
    <n v="53"/>
    <n v="1"/>
    <n v="34"/>
    <n v="7"/>
    <n v="0"/>
    <s v="Deuda Flotante"/>
    <n v="10"/>
    <n v="0"/>
    <x v="1"/>
    <n v="10"/>
  </r>
  <r>
    <n v="17"/>
    <n v="1"/>
    <n v="1"/>
    <n v="5"/>
    <n v="2"/>
    <n v="24"/>
    <s v="Corporación de Fomento de la Producción"/>
    <n v="113474"/>
    <n v="0"/>
    <x v="0"/>
    <n v="113474"/>
  </r>
  <r>
    <n v="17"/>
    <n v="1"/>
    <n v="1"/>
    <n v="5"/>
    <n v="2"/>
    <n v="201"/>
    <s v="Recuperación de Licencias Médicas - FONASA"/>
    <n v="10"/>
    <n v="0"/>
    <x v="0"/>
    <n v="10"/>
  </r>
  <r>
    <n v="17"/>
    <n v="1"/>
    <n v="1"/>
    <n v="8"/>
    <n v="1"/>
    <n v="0"/>
    <s v="Recuperaciones y Reembolsos por Licencias Médicas"/>
    <n v="57956"/>
    <n v="0"/>
    <x v="0"/>
    <n v="57956"/>
  </r>
  <r>
    <n v="17"/>
    <n v="1"/>
    <n v="1"/>
    <n v="8"/>
    <n v="2"/>
    <n v="0"/>
    <s v="Multas y Sanciones Pecuniarias"/>
    <n v="10"/>
    <n v="0"/>
    <x v="0"/>
    <n v="10"/>
  </r>
  <r>
    <n v="17"/>
    <n v="1"/>
    <n v="1"/>
    <n v="9"/>
    <n v="1"/>
    <n v="0"/>
    <s v="Libre"/>
    <n v="7506136"/>
    <n v="0"/>
    <x v="0"/>
    <n v="7506136"/>
  </r>
  <r>
    <n v="17"/>
    <n v="1"/>
    <n v="1"/>
    <n v="12"/>
    <n v="10"/>
    <n v="0"/>
    <s v="Ingresos por Percibir"/>
    <n v="10"/>
    <n v="0"/>
    <x v="0"/>
    <n v="10"/>
  </r>
  <r>
    <n v="17"/>
    <n v="1"/>
    <n v="1"/>
    <n v="15"/>
    <n v="0"/>
    <n v="0"/>
    <s v="SALDO INICIAL DE CAJA"/>
    <n v="10"/>
    <n v="0"/>
    <x v="0"/>
    <n v="10"/>
  </r>
  <r>
    <n v="17"/>
    <n v="1"/>
    <n v="1"/>
    <n v="21"/>
    <n v="0"/>
    <n v="0"/>
    <s v="GASTOS EN PERSONAL"/>
    <n v="5534189"/>
    <n v="0"/>
    <x v="1"/>
    <n v="5534189"/>
  </r>
  <r>
    <n v="17"/>
    <n v="1"/>
    <n v="1"/>
    <n v="22"/>
    <n v="0"/>
    <n v="0"/>
    <s v="BIENES Y SERVICIOS DE CONSUMO"/>
    <n v="1810439"/>
    <n v="0"/>
    <x v="1"/>
    <n v="1810439"/>
  </r>
  <r>
    <n v="17"/>
    <n v="1"/>
    <n v="1"/>
    <n v="23"/>
    <n v="3"/>
    <n v="0"/>
    <s v="Prestaciones Sociales del Empleador"/>
    <n v="10"/>
    <n v="0"/>
    <x v="1"/>
    <n v="10"/>
  </r>
  <r>
    <n v="17"/>
    <n v="1"/>
    <n v="1"/>
    <n v="24"/>
    <n v="2"/>
    <n v="1"/>
    <s v="Ministerio de Relaciones Exteriores"/>
    <n v="111130"/>
    <n v="0"/>
    <x v="1"/>
    <n v="111130"/>
  </r>
  <r>
    <n v="17"/>
    <n v="1"/>
    <n v="1"/>
    <n v="24"/>
    <n v="7"/>
    <n v="1"/>
    <s v="Grupo Internacional de Estudios del Cobre"/>
    <n v="55035"/>
    <n v="0"/>
    <x v="1"/>
    <n v="55035"/>
  </r>
  <r>
    <n v="17"/>
    <n v="1"/>
    <n v="1"/>
    <n v="25"/>
    <n v="99"/>
    <n v="0"/>
    <s v="Otros Integros al Fisco"/>
    <n v="57967"/>
    <n v="0"/>
    <x v="1"/>
    <n v="57967"/>
  </r>
  <r>
    <n v="17"/>
    <n v="1"/>
    <n v="1"/>
    <n v="29"/>
    <n v="7"/>
    <n v="0"/>
    <s v="Programas Informáticos"/>
    <n v="108826"/>
    <n v="0"/>
    <x v="1"/>
    <n v="108826"/>
  </r>
  <r>
    <n v="17"/>
    <n v="1"/>
    <n v="1"/>
    <n v="34"/>
    <n v="7"/>
    <n v="0"/>
    <s v="Deuda Flotante"/>
    <n v="10"/>
    <n v="0"/>
    <x v="1"/>
    <n v="10"/>
  </r>
  <r>
    <n v="17"/>
    <n v="1"/>
    <n v="2"/>
    <n v="9"/>
    <n v="1"/>
    <n v="0"/>
    <s v="Libre"/>
    <n v="3307442"/>
    <n v="0"/>
    <x v="0"/>
    <n v="3307442"/>
  </r>
  <r>
    <n v="17"/>
    <n v="1"/>
    <n v="2"/>
    <n v="15"/>
    <n v="0"/>
    <n v="0"/>
    <s v="SALDO INICIAL DE CAJA"/>
    <n v="10"/>
    <n v="0"/>
    <x v="0"/>
    <n v="10"/>
  </r>
  <r>
    <n v="17"/>
    <n v="1"/>
    <n v="2"/>
    <n v="21"/>
    <n v="0"/>
    <n v="0"/>
    <s v="GASTOS EN PERSONAL"/>
    <n v="90667"/>
    <n v="0"/>
    <x v="1"/>
    <n v="90667"/>
  </r>
  <r>
    <n v="17"/>
    <n v="1"/>
    <n v="2"/>
    <n v="22"/>
    <n v="0"/>
    <n v="0"/>
    <s v="BIENES Y SERVICIOS DE CONSUMO"/>
    <n v="96597"/>
    <n v="0"/>
    <x v="1"/>
    <n v="96597"/>
  </r>
  <r>
    <n v="17"/>
    <n v="1"/>
    <n v="2"/>
    <n v="24"/>
    <n v="3"/>
    <n v="485"/>
    <s v="Programa  Capacitación y Transferencia Tecnológica Pequeña Minería Artesanal"/>
    <n v="1636905"/>
    <n v="0"/>
    <x v="1"/>
    <n v="1636905"/>
  </r>
  <r>
    <n v="17"/>
    <n v="1"/>
    <n v="2"/>
    <n v="33"/>
    <n v="1"/>
    <n v="1"/>
    <s v="Equipamiento para Pequeña Minería"/>
    <n v="1483273"/>
    <n v="0"/>
    <x v="1"/>
    <n v="1483273"/>
  </r>
  <r>
    <n v="17"/>
    <n v="1"/>
    <n v="2"/>
    <n v="34"/>
    <n v="7"/>
    <n v="0"/>
    <s v="Deuda Flotante"/>
    <n v="10"/>
    <n v="0"/>
    <x v="1"/>
    <n v="10"/>
  </r>
  <r>
    <n v="17"/>
    <n v="2"/>
    <n v="1"/>
    <n v="5"/>
    <n v="2"/>
    <n v="201"/>
    <s v="Recuperación de Licencias Médicas - FONASA"/>
    <n v="10"/>
    <n v="0"/>
    <x v="0"/>
    <n v="10"/>
  </r>
  <r>
    <n v="17"/>
    <n v="2"/>
    <n v="1"/>
    <n v="7"/>
    <n v="0"/>
    <n v="0"/>
    <s v="INGRESOS DE OPERACIÓN"/>
    <n v="17022"/>
    <n v="0"/>
    <x v="0"/>
    <n v="17022"/>
  </r>
  <r>
    <n v="17"/>
    <n v="2"/>
    <n v="1"/>
    <n v="8"/>
    <n v="1"/>
    <n v="0"/>
    <s v="Recuperaciones y Reembolsos por Licencias Médicas"/>
    <n v="54468"/>
    <n v="0"/>
    <x v="0"/>
    <n v="54468"/>
  </r>
  <r>
    <n v="17"/>
    <n v="2"/>
    <n v="1"/>
    <n v="9"/>
    <n v="1"/>
    <n v="0"/>
    <s v="Libre"/>
    <n v="5413787"/>
    <n v="0"/>
    <x v="0"/>
    <n v="5413787"/>
  </r>
  <r>
    <n v="17"/>
    <n v="2"/>
    <n v="1"/>
    <n v="12"/>
    <n v="10"/>
    <n v="0"/>
    <s v="Ingresos por Percibir"/>
    <n v="10"/>
    <n v="0"/>
    <x v="0"/>
    <n v="10"/>
  </r>
  <r>
    <n v="17"/>
    <n v="2"/>
    <n v="1"/>
    <n v="15"/>
    <n v="0"/>
    <n v="0"/>
    <s v="SALDO INICIAL DE CAJA"/>
    <n v="10"/>
    <n v="0"/>
    <x v="0"/>
    <n v="10"/>
  </r>
  <r>
    <n v="17"/>
    <n v="2"/>
    <n v="1"/>
    <n v="21"/>
    <n v="0"/>
    <n v="0"/>
    <s v="GASTOS EN PERSONAL"/>
    <n v="4790884"/>
    <n v="0"/>
    <x v="1"/>
    <n v="4790884"/>
  </r>
  <r>
    <n v="17"/>
    <n v="2"/>
    <n v="1"/>
    <n v="22"/>
    <n v="0"/>
    <n v="0"/>
    <s v="BIENES Y SERVICIOS DE CONSUMO"/>
    <n v="598485"/>
    <n v="0"/>
    <x v="1"/>
    <n v="598485"/>
  </r>
  <r>
    <n v="17"/>
    <n v="2"/>
    <n v="1"/>
    <n v="23"/>
    <n v="3"/>
    <n v="0"/>
    <s v="Prestaciones Sociales del Empleador"/>
    <n v="10"/>
    <n v="0"/>
    <x v="1"/>
    <n v="10"/>
  </r>
  <r>
    <n v="17"/>
    <n v="2"/>
    <n v="1"/>
    <n v="25"/>
    <n v="99"/>
    <n v="0"/>
    <s v="Otros Integros al Fisco"/>
    <n v="54479"/>
    <n v="0"/>
    <x v="1"/>
    <n v="54479"/>
  </r>
  <r>
    <n v="17"/>
    <n v="2"/>
    <n v="1"/>
    <n v="29"/>
    <n v="7"/>
    <n v="0"/>
    <s v="Programas Informáticos"/>
    <n v="41439"/>
    <n v="0"/>
    <x v="1"/>
    <n v="41439"/>
  </r>
  <r>
    <n v="17"/>
    <n v="2"/>
    <n v="1"/>
    <n v="34"/>
    <n v="7"/>
    <n v="0"/>
    <s v="Deuda Flotante"/>
    <n v="10"/>
    <n v="0"/>
    <x v="1"/>
    <n v="10"/>
  </r>
  <r>
    <n v="17"/>
    <n v="3"/>
    <n v="1"/>
    <n v="5"/>
    <n v="2"/>
    <n v="10"/>
    <s v="Subsecretaria de Ciencia, Tecnología, Conocimiento e Innovación"/>
    <n v="414570"/>
    <n v="0"/>
    <x v="0"/>
    <n v="414570"/>
  </r>
  <r>
    <n v="17"/>
    <n v="3"/>
    <n v="1"/>
    <n v="5"/>
    <n v="2"/>
    <n v="201"/>
    <s v="Recuperación de Licencias Médicas - FONASA"/>
    <n v="10"/>
    <n v="0"/>
    <x v="0"/>
    <n v="10"/>
  </r>
  <r>
    <n v="17"/>
    <n v="3"/>
    <n v="1"/>
    <n v="7"/>
    <n v="0"/>
    <n v="0"/>
    <s v="INGRESOS DE OPERACIÓN"/>
    <n v="621855"/>
    <n v="0"/>
    <x v="0"/>
    <n v="621855"/>
  </r>
  <r>
    <n v="17"/>
    <n v="3"/>
    <n v="1"/>
    <n v="8"/>
    <n v="1"/>
    <n v="0"/>
    <s v="Recuperaciones y Reembolsos por Licencias Médicas"/>
    <n v="287010"/>
    <n v="0"/>
    <x v="0"/>
    <n v="287010"/>
  </r>
  <r>
    <n v="17"/>
    <n v="3"/>
    <n v="1"/>
    <n v="8"/>
    <n v="99"/>
    <n v="0"/>
    <s v="Otros"/>
    <n v="4784"/>
    <n v="0"/>
    <x v="0"/>
    <n v="4784"/>
  </r>
  <r>
    <n v="17"/>
    <n v="3"/>
    <n v="1"/>
    <n v="9"/>
    <n v="1"/>
    <n v="0"/>
    <s v="Libre"/>
    <n v="16155285"/>
    <n v="0"/>
    <x v="0"/>
    <n v="16155285"/>
  </r>
  <r>
    <n v="17"/>
    <n v="3"/>
    <n v="1"/>
    <n v="12"/>
    <n v="10"/>
    <n v="0"/>
    <s v="Ingresos por Percibir"/>
    <n v="26575"/>
    <n v="0"/>
    <x v="0"/>
    <n v="26575"/>
  </r>
  <r>
    <n v="17"/>
    <n v="3"/>
    <n v="1"/>
    <n v="15"/>
    <n v="0"/>
    <n v="0"/>
    <s v="SALDO INICIAL DE CAJA"/>
    <n v="10"/>
    <n v="0"/>
    <x v="0"/>
    <n v="10"/>
  </r>
  <r>
    <n v="17"/>
    <n v="3"/>
    <n v="1"/>
    <n v="21"/>
    <n v="0"/>
    <n v="0"/>
    <s v="GASTOS EN PERSONAL"/>
    <n v="5985504"/>
    <n v="0"/>
    <x v="1"/>
    <n v="5985504"/>
  </r>
  <r>
    <n v="17"/>
    <n v="3"/>
    <n v="1"/>
    <n v="22"/>
    <n v="0"/>
    <n v="0"/>
    <s v="BIENES Y SERVICIOS DE CONSUMO"/>
    <n v="2016845"/>
    <n v="0"/>
    <x v="1"/>
    <n v="2016845"/>
  </r>
  <r>
    <n v="17"/>
    <n v="3"/>
    <n v="1"/>
    <n v="23"/>
    <n v="3"/>
    <n v="0"/>
    <s v="Prestaciones Sociales del Empleador"/>
    <n v="10"/>
    <n v="0"/>
    <x v="1"/>
    <n v="10"/>
  </r>
  <r>
    <n v="17"/>
    <n v="3"/>
    <n v="1"/>
    <n v="24"/>
    <n v="3"/>
    <n v="1"/>
    <s v="Propiedad Minera"/>
    <n v="2506827"/>
    <n v="0"/>
    <x v="1"/>
    <n v="2506827"/>
  </r>
  <r>
    <n v="17"/>
    <n v="3"/>
    <n v="1"/>
    <n v="24"/>
    <n v="3"/>
    <n v="2"/>
    <s v="Evaluación de Proyectos"/>
    <n v="2675246"/>
    <n v="0"/>
    <x v="1"/>
    <n v="2675246"/>
  </r>
  <r>
    <n v="17"/>
    <n v="3"/>
    <n v="1"/>
    <n v="24"/>
    <n v="3"/>
    <n v="5"/>
    <s v="Geología Aplicada"/>
    <n v="2068354"/>
    <n v="0"/>
    <x v="1"/>
    <n v="2068354"/>
  </r>
  <r>
    <n v="17"/>
    <n v="3"/>
    <n v="1"/>
    <n v="24"/>
    <n v="3"/>
    <n v="6"/>
    <s v="Laboratorio"/>
    <n v="1574234"/>
    <n v="0"/>
    <x v="1"/>
    <n v="1574234"/>
  </r>
  <r>
    <n v="17"/>
    <n v="3"/>
    <n v="1"/>
    <n v="25"/>
    <n v="1"/>
    <n v="0"/>
    <s v="Impuestos"/>
    <n v="10"/>
    <n v="0"/>
    <x v="1"/>
    <n v="10"/>
  </r>
  <r>
    <n v="17"/>
    <n v="3"/>
    <n v="1"/>
    <n v="25"/>
    <n v="99"/>
    <n v="0"/>
    <s v="Otros Integros al Fisco"/>
    <n v="287021"/>
    <n v="0"/>
    <x v="1"/>
    <n v="287021"/>
  </r>
  <r>
    <n v="17"/>
    <n v="3"/>
    <n v="1"/>
    <n v="29"/>
    <n v="7"/>
    <n v="0"/>
    <s v="Programas Informáticos"/>
    <n v="396038"/>
    <n v="0"/>
    <x v="1"/>
    <n v="396038"/>
  </r>
  <r>
    <n v="17"/>
    <n v="3"/>
    <n v="1"/>
    <n v="34"/>
    <n v="7"/>
    <n v="0"/>
    <s v="Deuda Flotante"/>
    <n v="10"/>
    <n v="0"/>
    <x v="1"/>
    <n v="10"/>
  </r>
  <r>
    <n v="17"/>
    <n v="3"/>
    <n v="2"/>
    <n v="5"/>
    <n v="2"/>
    <n v="11"/>
    <s v="Subsecretaría de Ciencia, Tecnología, Conocimiento e Innovación"/>
    <n v="116930"/>
    <n v="0"/>
    <x v="0"/>
    <n v="116930"/>
  </r>
  <r>
    <n v="17"/>
    <n v="3"/>
    <n v="2"/>
    <n v="5"/>
    <n v="2"/>
    <n v="201"/>
    <s v="Recuperación de Licencias Médicas - FONASA"/>
    <n v="10"/>
    <n v="0"/>
    <x v="0"/>
    <n v="10"/>
  </r>
  <r>
    <n v="17"/>
    <n v="3"/>
    <n v="2"/>
    <n v="8"/>
    <n v="99"/>
    <n v="0"/>
    <s v="Otros"/>
    <n v="10"/>
    <n v="0"/>
    <x v="0"/>
    <n v="10"/>
  </r>
  <r>
    <n v="17"/>
    <n v="3"/>
    <n v="2"/>
    <n v="9"/>
    <n v="1"/>
    <n v="0"/>
    <s v="Libre"/>
    <n v="3479548"/>
    <n v="0"/>
    <x v="0"/>
    <n v="3479548"/>
  </r>
  <r>
    <n v="17"/>
    <n v="3"/>
    <n v="2"/>
    <n v="15"/>
    <n v="0"/>
    <n v="0"/>
    <s v="SALDO INICIAL DE CAJA"/>
    <n v="10"/>
    <n v="0"/>
    <x v="0"/>
    <n v="10"/>
  </r>
  <r>
    <n v="17"/>
    <n v="3"/>
    <n v="2"/>
    <n v="21"/>
    <n v="0"/>
    <n v="0"/>
    <s v="GASTOS EN PERSONAL"/>
    <n v="2219558"/>
    <n v="0"/>
    <x v="1"/>
    <n v="2219558"/>
  </r>
  <r>
    <n v="17"/>
    <n v="3"/>
    <n v="2"/>
    <n v="22"/>
    <n v="0"/>
    <n v="0"/>
    <s v="BIENES Y SERVICIOS DE CONSUMO"/>
    <n v="1205107"/>
    <n v="0"/>
    <x v="1"/>
    <n v="1205107"/>
  </r>
  <r>
    <n v="17"/>
    <n v="3"/>
    <n v="2"/>
    <n v="23"/>
    <n v="3"/>
    <n v="0"/>
    <s v="Prestaciones Sociales del Empleador"/>
    <n v="10"/>
    <n v="0"/>
    <x v="1"/>
    <n v="10"/>
  </r>
  <r>
    <n v="17"/>
    <n v="3"/>
    <n v="2"/>
    <n v="25"/>
    <n v="99"/>
    <n v="0"/>
    <s v="Otros Integros al Fisco"/>
    <n v="10"/>
    <n v="0"/>
    <x v="1"/>
    <n v="10"/>
  </r>
  <r>
    <n v="17"/>
    <n v="3"/>
    <n v="2"/>
    <n v="29"/>
    <n v="5"/>
    <n v="0"/>
    <s v="Máquinas y Equipos"/>
    <n v="151536"/>
    <n v="0"/>
    <x v="1"/>
    <n v="151536"/>
  </r>
  <r>
    <n v="17"/>
    <n v="3"/>
    <n v="2"/>
    <n v="29"/>
    <n v="7"/>
    <n v="0"/>
    <s v="Programas Informáticos"/>
    <n v="16477"/>
    <n v="0"/>
    <x v="1"/>
    <n v="16477"/>
  </r>
  <r>
    <n v="17"/>
    <n v="3"/>
    <n v="2"/>
    <n v="29"/>
    <n v="99"/>
    <n v="0"/>
    <s v="Otros Activos no Financieros"/>
    <n v="3800"/>
    <n v="0"/>
    <x v="1"/>
    <n v="3800"/>
  </r>
  <r>
    <n v="17"/>
    <n v="3"/>
    <n v="2"/>
    <n v="34"/>
    <n v="7"/>
    <n v="0"/>
    <s v="Deuda Flotante"/>
    <n v="10"/>
    <n v="0"/>
    <x v="1"/>
    <n v="10"/>
  </r>
  <r>
    <n v="17"/>
    <n v="3"/>
    <n v="3"/>
    <n v="5"/>
    <n v="2"/>
    <n v="201"/>
    <s v="Recuperación de Licencias Médicas - FONASA"/>
    <n v="10"/>
    <n v="0"/>
    <x v="0"/>
    <n v="10"/>
  </r>
  <r>
    <n v="17"/>
    <n v="3"/>
    <n v="3"/>
    <n v="8"/>
    <n v="99"/>
    <n v="0"/>
    <s v="Otros"/>
    <n v="10"/>
    <n v="0"/>
    <x v="0"/>
    <n v="10"/>
  </r>
  <r>
    <n v="17"/>
    <n v="3"/>
    <n v="3"/>
    <n v="9"/>
    <n v="1"/>
    <n v="0"/>
    <s v="Libre"/>
    <n v="4532912"/>
    <n v="0"/>
    <x v="0"/>
    <n v="4532912"/>
  </r>
  <r>
    <n v="17"/>
    <n v="3"/>
    <n v="3"/>
    <n v="15"/>
    <n v="0"/>
    <n v="0"/>
    <s v="SALDO INICIAL DE CAJA"/>
    <n v="10"/>
    <n v="0"/>
    <x v="0"/>
    <n v="10"/>
  </r>
  <r>
    <n v="17"/>
    <n v="3"/>
    <n v="3"/>
    <n v="21"/>
    <n v="0"/>
    <n v="0"/>
    <s v="GASTOS EN PERSONAL"/>
    <n v="3481535"/>
    <n v="0"/>
    <x v="1"/>
    <n v="3481535"/>
  </r>
  <r>
    <n v="17"/>
    <n v="3"/>
    <n v="3"/>
    <n v="22"/>
    <n v="0"/>
    <n v="0"/>
    <s v="BIENES Y SERVICIOS DE CONSUMO"/>
    <n v="892951"/>
    <n v="0"/>
    <x v="1"/>
    <n v="892951"/>
  </r>
  <r>
    <n v="17"/>
    <n v="3"/>
    <n v="3"/>
    <n v="23"/>
    <n v="3"/>
    <n v="0"/>
    <s v="Prestaciones Sociales del Empleador"/>
    <n v="10"/>
    <n v="0"/>
    <x v="1"/>
    <n v="10"/>
  </r>
  <r>
    <n v="17"/>
    <n v="3"/>
    <n v="3"/>
    <n v="25"/>
    <n v="99"/>
    <n v="0"/>
    <s v="Otros Integros al Fisco"/>
    <n v="10"/>
    <n v="0"/>
    <x v="1"/>
    <n v="10"/>
  </r>
  <r>
    <n v="17"/>
    <n v="3"/>
    <n v="3"/>
    <n v="29"/>
    <n v="7"/>
    <n v="0"/>
    <s v="Programas Informáticos"/>
    <n v="158426"/>
    <n v="0"/>
    <x v="1"/>
    <n v="158426"/>
  </r>
  <r>
    <n v="17"/>
    <n v="3"/>
    <n v="3"/>
    <n v="34"/>
    <n v="7"/>
    <n v="0"/>
    <s v="Deuda Flotante"/>
    <n v="10"/>
    <n v="0"/>
    <x v="1"/>
    <n v="10"/>
  </r>
  <r>
    <n v="17"/>
    <n v="3"/>
    <n v="4"/>
    <n v="5"/>
    <n v="2"/>
    <n v="201"/>
    <s v="Recuperación de Licencias Médicas - FONASA"/>
    <n v="10"/>
    <n v="0"/>
    <x v="0"/>
    <n v="10"/>
  </r>
  <r>
    <n v="17"/>
    <n v="3"/>
    <n v="4"/>
    <n v="8"/>
    <n v="99"/>
    <n v="0"/>
    <s v="Otros"/>
    <n v="10"/>
    <n v="0"/>
    <x v="0"/>
    <n v="10"/>
  </r>
  <r>
    <n v="17"/>
    <n v="3"/>
    <n v="4"/>
    <n v="9"/>
    <n v="1"/>
    <n v="0"/>
    <s v="Libre"/>
    <n v="5027201"/>
    <n v="0"/>
    <x v="0"/>
    <n v="5027201"/>
  </r>
  <r>
    <n v="17"/>
    <n v="3"/>
    <n v="4"/>
    <n v="15"/>
    <n v="0"/>
    <n v="0"/>
    <s v="SALDO INICIAL DE CAJA"/>
    <n v="10"/>
    <n v="0"/>
    <x v="0"/>
    <n v="10"/>
  </r>
  <r>
    <n v="17"/>
    <n v="3"/>
    <n v="4"/>
    <n v="21"/>
    <n v="0"/>
    <n v="0"/>
    <s v="GASTOS EN PERSONAL"/>
    <n v="4627733"/>
    <n v="0"/>
    <x v="1"/>
    <n v="4627733"/>
  </r>
  <r>
    <n v="17"/>
    <n v="3"/>
    <n v="4"/>
    <n v="22"/>
    <n v="0"/>
    <n v="0"/>
    <s v="BIENES Y SERVICIOS DE CONSUMO"/>
    <n v="399468"/>
    <n v="0"/>
    <x v="1"/>
    <n v="399468"/>
  </r>
  <r>
    <n v="17"/>
    <n v="3"/>
    <n v="4"/>
    <n v="23"/>
    <n v="3"/>
    <n v="0"/>
    <s v="Prestaciones Sociales del Empleador"/>
    <n v="10"/>
    <n v="0"/>
    <x v="1"/>
    <n v="10"/>
  </r>
  <r>
    <n v="17"/>
    <n v="3"/>
    <n v="4"/>
    <n v="25"/>
    <n v="99"/>
    <n v="0"/>
    <s v="Otros Integros al Fisco"/>
    <n v="10"/>
    <n v="0"/>
    <x v="1"/>
    <n v="10"/>
  </r>
  <r>
    <n v="17"/>
    <n v="3"/>
    <n v="4"/>
    <n v="34"/>
    <n v="7"/>
    <n v="0"/>
    <s v="Deuda Flotante"/>
    <n v="10"/>
    <n v="0"/>
    <x v="1"/>
    <n v="10"/>
  </r>
  <r>
    <n v="18"/>
    <n v="1"/>
    <n v="1"/>
    <n v="5"/>
    <n v="2"/>
    <n v="201"/>
    <s v="Recuperación de Licencias Médicas - FONASA"/>
    <n v="180"/>
    <n v="0"/>
    <x v="0"/>
    <n v="180"/>
  </r>
  <r>
    <n v="18"/>
    <n v="1"/>
    <n v="1"/>
    <n v="7"/>
    <n v="1"/>
    <n v="0"/>
    <s v="Venta de Bienes"/>
    <n v="32"/>
    <n v="0"/>
    <x v="0"/>
    <n v="32"/>
  </r>
  <r>
    <n v="18"/>
    <n v="1"/>
    <n v="1"/>
    <n v="7"/>
    <n v="2"/>
    <n v="0"/>
    <s v="Venta de Servicios"/>
    <n v="10"/>
    <n v="0"/>
    <x v="0"/>
    <n v="10"/>
  </r>
  <r>
    <n v="18"/>
    <n v="1"/>
    <n v="1"/>
    <n v="8"/>
    <n v="1"/>
    <n v="0"/>
    <s v="Recuperaciones y Reembolsos por Licencias Médicas"/>
    <n v="1083787"/>
    <n v="0"/>
    <x v="0"/>
    <n v="1083787"/>
  </r>
  <r>
    <n v="18"/>
    <n v="1"/>
    <n v="1"/>
    <n v="8"/>
    <n v="2"/>
    <n v="0"/>
    <s v="Multas y Sanciones Pecuniarias"/>
    <n v="25332"/>
    <n v="0"/>
    <x v="0"/>
    <n v="25332"/>
  </r>
  <r>
    <n v="18"/>
    <n v="1"/>
    <n v="1"/>
    <n v="8"/>
    <n v="99"/>
    <n v="0"/>
    <s v="Otros"/>
    <n v="253458"/>
    <n v="0"/>
    <x v="0"/>
    <n v="253458"/>
  </r>
  <r>
    <n v="18"/>
    <n v="1"/>
    <n v="1"/>
    <n v="9"/>
    <n v="1"/>
    <n v="0"/>
    <s v="Libre"/>
    <n v="265250609"/>
    <n v="0"/>
    <x v="0"/>
    <n v="265250609"/>
  </r>
  <r>
    <n v="18"/>
    <n v="1"/>
    <n v="1"/>
    <n v="15"/>
    <n v="0"/>
    <n v="0"/>
    <s v="SALDO INICIAL DE CAJA"/>
    <n v="108078"/>
    <n v="0"/>
    <x v="0"/>
    <n v="108078"/>
  </r>
  <r>
    <n v="18"/>
    <n v="1"/>
    <n v="1"/>
    <n v="21"/>
    <n v="0"/>
    <n v="0"/>
    <s v="GASTOS EN PERSONAL"/>
    <n v="62286439"/>
    <n v="0"/>
    <x v="1"/>
    <n v="62286439"/>
  </r>
  <r>
    <n v="18"/>
    <n v="1"/>
    <n v="1"/>
    <n v="22"/>
    <n v="0"/>
    <n v="0"/>
    <s v="BIENES Y SERVICIOS DE CONSUMO"/>
    <n v="10920064"/>
    <n v="0"/>
    <x v="1"/>
    <n v="10920064"/>
  </r>
  <r>
    <n v="18"/>
    <n v="1"/>
    <n v="1"/>
    <n v="23"/>
    <n v="3"/>
    <n v="0"/>
    <s v="Prestaciones Sociales del Empleador"/>
    <n v="10"/>
    <n v="0"/>
    <x v="1"/>
    <n v="10"/>
  </r>
  <r>
    <n v="18"/>
    <n v="1"/>
    <n v="1"/>
    <n v="24"/>
    <n v="1"/>
    <n v="5"/>
    <s v="Fundación Nacional para la Superación de la Pobreza"/>
    <n v="607735"/>
    <n v="0"/>
    <x v="1"/>
    <n v="607735"/>
  </r>
  <r>
    <n v="18"/>
    <n v="1"/>
    <n v="1"/>
    <n v="24"/>
    <n v="1"/>
    <n v="12"/>
    <s v="Convenio MINVU - Instituto Forestal"/>
    <n v="34841"/>
    <n v="0"/>
    <x v="1"/>
    <n v="34841"/>
  </r>
  <r>
    <n v="18"/>
    <n v="1"/>
    <n v="1"/>
    <n v="24"/>
    <n v="1"/>
    <n v="500"/>
    <s v="Instituto de la Construcción"/>
    <n v="100378"/>
    <n v="0"/>
    <x v="1"/>
    <n v="100378"/>
  </r>
  <r>
    <n v="18"/>
    <n v="1"/>
    <n v="1"/>
    <n v="24"/>
    <n v="1"/>
    <n v="502"/>
    <s v="Instituto Nacional de Normalización"/>
    <n v="91928"/>
    <n v="0"/>
    <x v="1"/>
    <n v="91928"/>
  </r>
  <r>
    <n v="18"/>
    <n v="1"/>
    <n v="1"/>
    <n v="25"/>
    <n v="1"/>
    <n v="0"/>
    <s v="Impuestos"/>
    <n v="9003"/>
    <n v="0"/>
    <x v="1"/>
    <n v="9003"/>
  </r>
  <r>
    <n v="18"/>
    <n v="1"/>
    <n v="1"/>
    <n v="25"/>
    <n v="99"/>
    <n v="0"/>
    <s v="Otros Integros al Fisco"/>
    <n v="1083798"/>
    <n v="0"/>
    <x v="1"/>
    <n v="1083798"/>
  </r>
  <r>
    <n v="18"/>
    <n v="1"/>
    <n v="1"/>
    <n v="26"/>
    <n v="2"/>
    <n v="0"/>
    <s v="Compensaciones por Daños a Terceros y/o a la Propiedad"/>
    <n v="4785749"/>
    <n v="0"/>
    <x v="1"/>
    <n v="4785749"/>
  </r>
  <r>
    <n v="18"/>
    <n v="1"/>
    <n v="1"/>
    <n v="29"/>
    <n v="4"/>
    <n v="0"/>
    <s v="Mobiliario y Otros"/>
    <n v="65375"/>
    <n v="0"/>
    <x v="1"/>
    <n v="65375"/>
  </r>
  <r>
    <n v="18"/>
    <n v="1"/>
    <n v="1"/>
    <n v="29"/>
    <n v="6"/>
    <n v="0"/>
    <s v="Equipos Informáticos"/>
    <n v="412159"/>
    <n v="0"/>
    <x v="1"/>
    <n v="412159"/>
  </r>
  <r>
    <n v="18"/>
    <n v="1"/>
    <n v="1"/>
    <n v="29"/>
    <n v="7"/>
    <n v="0"/>
    <s v="Programas Informáticos"/>
    <n v="3649992"/>
    <n v="0"/>
    <x v="1"/>
    <n v="3649992"/>
  </r>
  <r>
    <n v="18"/>
    <n v="1"/>
    <n v="1"/>
    <n v="31"/>
    <n v="1"/>
    <n v="0"/>
    <s v="Estudios Básicos"/>
    <n v="184139"/>
    <n v="0"/>
    <x v="1"/>
    <n v="184139"/>
  </r>
  <r>
    <n v="18"/>
    <n v="1"/>
    <n v="1"/>
    <n v="31"/>
    <n v="2"/>
    <n v="0"/>
    <s v="Proyectos"/>
    <n v="2512811"/>
    <n v="0"/>
    <x v="1"/>
    <n v="2512811"/>
  </r>
  <r>
    <n v="18"/>
    <n v="1"/>
    <n v="1"/>
    <n v="31"/>
    <n v="3"/>
    <n v="0"/>
    <s v="Programas de Inversión"/>
    <n v="3924101"/>
    <n v="0"/>
    <x v="1"/>
    <n v="3924101"/>
  </r>
  <r>
    <n v="18"/>
    <n v="1"/>
    <n v="1"/>
    <n v="33"/>
    <n v="1"/>
    <n v="37"/>
    <s v="Cumplimiento Convenio MINVU-PNUD"/>
    <n v="1134372"/>
    <n v="0"/>
    <x v="1"/>
    <n v="1134372"/>
  </r>
  <r>
    <n v="18"/>
    <n v="1"/>
    <n v="1"/>
    <n v="33"/>
    <n v="1"/>
    <n v="41"/>
    <s v="Convenio Universidades"/>
    <n v="63038"/>
    <n v="0"/>
    <x v="1"/>
    <n v="63038"/>
  </r>
  <r>
    <n v="18"/>
    <n v="1"/>
    <n v="1"/>
    <n v="33"/>
    <n v="1"/>
    <n v="50"/>
    <s v="Convenio MINVU - Centro de Innovación en Madera"/>
    <n v="96783"/>
    <n v="0"/>
    <x v="1"/>
    <n v="96783"/>
  </r>
  <r>
    <n v="18"/>
    <n v="1"/>
    <n v="1"/>
    <n v="33"/>
    <n v="1"/>
    <n v="57"/>
    <s v="Convenio MINVU - CTEC"/>
    <n v="94607"/>
    <n v="0"/>
    <x v="1"/>
    <n v="94607"/>
  </r>
  <r>
    <n v="18"/>
    <n v="1"/>
    <n v="1"/>
    <n v="33"/>
    <n v="1"/>
    <n v="124"/>
    <s v="Subsidio Complementario"/>
    <n v="102214"/>
    <n v="0"/>
    <x v="1"/>
    <n v="102214"/>
  </r>
  <r>
    <n v="18"/>
    <n v="1"/>
    <n v="1"/>
    <n v="33"/>
    <n v="1"/>
    <n v="125"/>
    <s v="Subsidio a la Originación"/>
    <n v="653626"/>
    <n v="0"/>
    <x v="1"/>
    <n v="653626"/>
  </r>
  <r>
    <n v="18"/>
    <n v="1"/>
    <n v="1"/>
    <n v="33"/>
    <n v="1"/>
    <n v="127"/>
    <s v="Subsidios Leasing"/>
    <n v="21144880"/>
    <n v="0"/>
    <x v="1"/>
    <n v="21144880"/>
  </r>
  <r>
    <n v="18"/>
    <n v="1"/>
    <n v="1"/>
    <n v="33"/>
    <n v="1"/>
    <n v="129"/>
    <s v="Subsidios Cartera Hipotecaria"/>
    <n v="96892949"/>
    <n v="0"/>
    <x v="1"/>
    <n v="96892949"/>
  </r>
  <r>
    <n v="18"/>
    <n v="1"/>
    <n v="1"/>
    <n v="33"/>
    <n v="1"/>
    <n v="134"/>
    <s v="Subsidio al Arriendo"/>
    <n v="55363127"/>
    <n v="0"/>
    <x v="1"/>
    <n v="55363127"/>
  </r>
  <r>
    <n v="18"/>
    <n v="1"/>
    <n v="1"/>
    <n v="33"/>
    <n v="3"/>
    <n v="1"/>
    <s v="Otras Transferencias a  SERVIU"/>
    <n v="507358"/>
    <n v="0"/>
    <x v="1"/>
    <n v="507358"/>
  </r>
  <r>
    <n v="18"/>
    <n v="1"/>
    <n v="1"/>
    <n v="34"/>
    <n v="7"/>
    <n v="0"/>
    <s v="Deuda Flotante"/>
    <n v="10"/>
    <n v="0"/>
    <x v="1"/>
    <n v="10"/>
  </r>
  <r>
    <n v="18"/>
    <n v="1"/>
    <n v="2"/>
    <n v="9"/>
    <n v="1"/>
    <n v="0"/>
    <s v="Libre"/>
    <n v="45051033"/>
    <n v="0"/>
    <x v="0"/>
    <n v="45051033"/>
  </r>
  <r>
    <n v="18"/>
    <n v="1"/>
    <n v="2"/>
    <n v="15"/>
    <n v="0"/>
    <n v="0"/>
    <s v="SALDO INICIAL DE CAJA"/>
    <n v="20715"/>
    <n v="0"/>
    <x v="0"/>
    <n v="20715"/>
  </r>
  <r>
    <n v="18"/>
    <n v="1"/>
    <n v="2"/>
    <n v="21"/>
    <n v="0"/>
    <n v="0"/>
    <s v="GASTOS EN PERSONAL"/>
    <n v="777121"/>
    <n v="0"/>
    <x v="1"/>
    <n v="777121"/>
  </r>
  <r>
    <n v="18"/>
    <n v="1"/>
    <n v="2"/>
    <n v="22"/>
    <n v="0"/>
    <n v="0"/>
    <s v="BIENES Y SERVICIOS DE CONSUMO"/>
    <n v="394372"/>
    <n v="0"/>
    <x v="1"/>
    <n v="394372"/>
  </r>
  <r>
    <n v="18"/>
    <n v="1"/>
    <n v="2"/>
    <n v="33"/>
    <n v="3"/>
    <n v="3"/>
    <s v="Municipalidades para el Programa Asentamientos Precarios"/>
    <n v="43900255"/>
    <n v="0"/>
    <x v="1"/>
    <n v="43900255"/>
  </r>
  <r>
    <n v="18"/>
    <n v="1"/>
    <n v="4"/>
    <n v="9"/>
    <n v="1"/>
    <n v="0"/>
    <s v="Libre"/>
    <n v="60151879"/>
    <n v="0"/>
    <x v="0"/>
    <n v="60151879"/>
  </r>
  <r>
    <n v="18"/>
    <n v="1"/>
    <n v="4"/>
    <n v="21"/>
    <n v="0"/>
    <n v="0"/>
    <s v="GASTOS EN PERSONAL"/>
    <n v="1893611"/>
    <n v="0"/>
    <x v="1"/>
    <n v="1893611"/>
  </r>
  <r>
    <n v="18"/>
    <n v="1"/>
    <n v="4"/>
    <n v="22"/>
    <n v="0"/>
    <n v="0"/>
    <s v="BIENES Y SERVICIOS DE CONSUMO"/>
    <n v="797281"/>
    <n v="0"/>
    <x v="1"/>
    <n v="797281"/>
  </r>
  <r>
    <n v="18"/>
    <n v="1"/>
    <n v="4"/>
    <n v="31"/>
    <n v="1"/>
    <n v="0"/>
    <s v="Estudios Básicos"/>
    <n v="76134"/>
    <n v="0"/>
    <x v="1"/>
    <n v="76134"/>
  </r>
  <r>
    <n v="18"/>
    <n v="1"/>
    <n v="4"/>
    <n v="31"/>
    <n v="2"/>
    <n v="0"/>
    <s v="Proyectos"/>
    <n v="15629572"/>
    <n v="0"/>
    <x v="1"/>
    <n v="15629572"/>
  </r>
  <r>
    <n v="18"/>
    <n v="1"/>
    <n v="4"/>
    <n v="33"/>
    <n v="3"/>
    <n v="2"/>
    <s v="Municipalidades para el Programa Recuperación de Barrios"/>
    <n v="29265235"/>
    <n v="0"/>
    <x v="1"/>
    <n v="29265235"/>
  </r>
  <r>
    <n v="18"/>
    <n v="1"/>
    <n v="4"/>
    <n v="33"/>
    <n v="3"/>
    <n v="106"/>
    <s v="Municipalidades para Pequeñas Localidades"/>
    <n v="12490046"/>
    <n v="0"/>
    <x v="1"/>
    <n v="12490046"/>
  </r>
  <r>
    <n v="18"/>
    <n v="1"/>
    <n v="6"/>
    <n v="9"/>
    <n v="1"/>
    <n v="0"/>
    <s v="Libre"/>
    <n v="723382"/>
    <n v="0"/>
    <x v="0"/>
    <n v="723382"/>
  </r>
  <r>
    <n v="18"/>
    <n v="1"/>
    <n v="6"/>
    <n v="21"/>
    <n v="0"/>
    <n v="0"/>
    <s v="GASTOS EN PERSONAL"/>
    <n v="708394"/>
    <n v="0"/>
    <x v="1"/>
    <n v="708394"/>
  </r>
  <r>
    <n v="18"/>
    <n v="1"/>
    <n v="6"/>
    <n v="22"/>
    <n v="0"/>
    <n v="0"/>
    <s v="BIENES Y SERVICIOS DE CONSUMO"/>
    <n v="14988"/>
    <n v="0"/>
    <x v="1"/>
    <n v="14988"/>
  </r>
  <r>
    <n v="18"/>
    <n v="2"/>
    <n v="1"/>
    <n v="6"/>
    <n v="1"/>
    <n v="0"/>
    <s v="Arriendo de Activos No Financieros"/>
    <n v="405381"/>
    <n v="0"/>
    <x v="0"/>
    <n v="405381"/>
  </r>
  <r>
    <n v="18"/>
    <n v="2"/>
    <n v="1"/>
    <n v="6"/>
    <n v="99"/>
    <n v="0"/>
    <s v="Otras Rentas de la Propiedad"/>
    <n v="6651"/>
    <n v="0"/>
    <x v="0"/>
    <n v="6651"/>
  </r>
  <r>
    <n v="18"/>
    <n v="2"/>
    <n v="1"/>
    <n v="7"/>
    <n v="2"/>
    <n v="0"/>
    <s v="Venta de Servicios"/>
    <n v="1408868"/>
    <n v="0"/>
    <x v="0"/>
    <n v="1408868"/>
  </r>
  <r>
    <n v="18"/>
    <n v="2"/>
    <n v="1"/>
    <n v="8"/>
    <n v="1"/>
    <n v="0"/>
    <s v="Recuperaciones y Reembolsos por Licencias Médicas"/>
    <n v="213792"/>
    <n v="0"/>
    <x v="0"/>
    <n v="213792"/>
  </r>
  <r>
    <n v="18"/>
    <n v="2"/>
    <n v="1"/>
    <n v="8"/>
    <n v="2"/>
    <n v="0"/>
    <s v="Multas y Sanciones Pecuniarias"/>
    <n v="53184"/>
    <n v="0"/>
    <x v="0"/>
    <n v="53184"/>
  </r>
  <r>
    <n v="18"/>
    <n v="2"/>
    <n v="1"/>
    <n v="8"/>
    <n v="99"/>
    <n v="0"/>
    <s v="Otros"/>
    <n v="22080"/>
    <n v="0"/>
    <x v="0"/>
    <n v="22080"/>
  </r>
  <r>
    <n v="18"/>
    <n v="2"/>
    <n v="1"/>
    <n v="9"/>
    <n v="1"/>
    <n v="0"/>
    <s v="Libre"/>
    <n v="32691936"/>
    <n v="0"/>
    <x v="0"/>
    <n v="32691936"/>
  </r>
  <r>
    <n v="18"/>
    <n v="2"/>
    <n v="1"/>
    <n v="15"/>
    <n v="0"/>
    <n v="0"/>
    <s v="SALDO INICIAL DE CAJA"/>
    <n v="9007"/>
    <n v="0"/>
    <x v="0"/>
    <n v="9007"/>
  </r>
  <r>
    <n v="18"/>
    <n v="2"/>
    <n v="1"/>
    <n v="21"/>
    <n v="0"/>
    <n v="0"/>
    <s v="GASTOS EN PERSONAL"/>
    <n v="8323616"/>
    <n v="0"/>
    <x v="1"/>
    <n v="8323616"/>
  </r>
  <r>
    <n v="18"/>
    <n v="2"/>
    <n v="1"/>
    <n v="22"/>
    <n v="0"/>
    <n v="0"/>
    <s v="BIENES Y SERVICIOS DE CONSUMO"/>
    <n v="2345432"/>
    <n v="0"/>
    <x v="1"/>
    <n v="2345432"/>
  </r>
  <r>
    <n v="18"/>
    <n v="2"/>
    <n v="1"/>
    <n v="25"/>
    <n v="1"/>
    <n v="0"/>
    <s v="Impuestos"/>
    <n v="6937"/>
    <n v="0"/>
    <x v="1"/>
    <n v="6937"/>
  </r>
  <r>
    <n v="18"/>
    <n v="2"/>
    <n v="1"/>
    <n v="25"/>
    <n v="99"/>
    <n v="0"/>
    <s v="Otros Integros al Fisco"/>
    <n v="213802"/>
    <n v="0"/>
    <x v="1"/>
    <n v="213802"/>
  </r>
  <r>
    <n v="18"/>
    <n v="2"/>
    <n v="1"/>
    <n v="26"/>
    <n v="2"/>
    <n v="0"/>
    <s v="Compensaciones por Daños a Terceros y/o a la Propiedad"/>
    <n v="10"/>
    <n v="0"/>
    <x v="1"/>
    <n v="10"/>
  </r>
  <r>
    <n v="18"/>
    <n v="2"/>
    <n v="1"/>
    <n v="31"/>
    <n v="2"/>
    <n v="0"/>
    <s v="Proyectos"/>
    <n v="23921092"/>
    <n v="0"/>
    <x v="1"/>
    <n v="23921092"/>
  </r>
  <r>
    <n v="18"/>
    <n v="2"/>
    <n v="1"/>
    <n v="34"/>
    <n v="7"/>
    <n v="0"/>
    <s v="Deuda Flotante"/>
    <n v="10"/>
    <n v="0"/>
    <x v="1"/>
    <n v="10"/>
  </r>
  <r>
    <n v="18"/>
    <n v="21"/>
    <n v="1"/>
    <n v="6"/>
    <n v="1"/>
    <n v="0"/>
    <s v="Arriendo de Activos No Financieros"/>
    <n v="10"/>
    <n v="0"/>
    <x v="0"/>
    <n v="10"/>
  </r>
  <r>
    <n v="18"/>
    <n v="21"/>
    <n v="1"/>
    <n v="6"/>
    <n v="3"/>
    <n v="0"/>
    <s v="Intereses"/>
    <n v="10"/>
    <n v="0"/>
    <x v="0"/>
    <n v="10"/>
  </r>
  <r>
    <n v="18"/>
    <n v="21"/>
    <n v="1"/>
    <n v="7"/>
    <n v="1"/>
    <n v="0"/>
    <s v="Venta de Bienes"/>
    <n v="10"/>
    <n v="0"/>
    <x v="0"/>
    <n v="10"/>
  </r>
  <r>
    <n v="18"/>
    <n v="21"/>
    <n v="1"/>
    <n v="7"/>
    <n v="2"/>
    <n v="0"/>
    <s v="Venta de Servicios"/>
    <n v="10"/>
    <n v="0"/>
    <x v="0"/>
    <n v="10"/>
  </r>
  <r>
    <n v="18"/>
    <n v="21"/>
    <n v="1"/>
    <n v="8"/>
    <n v="1"/>
    <n v="0"/>
    <s v="Recuperaciones y Reembolsos por Licencias Médicas"/>
    <n v="46124"/>
    <n v="0"/>
    <x v="0"/>
    <n v="46124"/>
  </r>
  <r>
    <n v="18"/>
    <n v="21"/>
    <n v="1"/>
    <n v="8"/>
    <n v="2"/>
    <n v="0"/>
    <s v="Multas y Sanciones Pecuniarias"/>
    <n v="10"/>
    <n v="0"/>
    <x v="0"/>
    <n v="10"/>
  </r>
  <r>
    <n v="18"/>
    <n v="21"/>
    <n v="1"/>
    <n v="8"/>
    <n v="99"/>
    <n v="0"/>
    <s v="Otros"/>
    <n v="10"/>
    <n v="0"/>
    <x v="0"/>
    <n v="10"/>
  </r>
  <r>
    <n v="18"/>
    <n v="21"/>
    <n v="1"/>
    <n v="9"/>
    <n v="1"/>
    <n v="0"/>
    <s v="Libre"/>
    <n v="139313510"/>
    <n v="0"/>
    <x v="0"/>
    <n v="139313510"/>
  </r>
  <r>
    <n v="18"/>
    <n v="21"/>
    <n v="1"/>
    <n v="12"/>
    <n v="2"/>
    <n v="0"/>
    <s v="Hipotecarios"/>
    <n v="19024929"/>
    <n v="0"/>
    <x v="0"/>
    <n v="19024929"/>
  </r>
  <r>
    <n v="18"/>
    <n v="21"/>
    <n v="1"/>
    <n v="13"/>
    <n v="3"/>
    <n v="1"/>
    <s v="De Municipalidades para Pavimentos Participativos"/>
    <n v="316939"/>
    <n v="0"/>
    <x v="0"/>
    <n v="316939"/>
  </r>
  <r>
    <n v="18"/>
    <n v="21"/>
    <n v="1"/>
    <n v="13"/>
    <n v="3"/>
    <n v="3"/>
    <s v="De Municipalidades para Programa Rehabilitación de Espacios Públicos"/>
    <n v="61570"/>
    <n v="0"/>
    <x v="0"/>
    <n v="61570"/>
  </r>
  <r>
    <n v="18"/>
    <n v="21"/>
    <n v="1"/>
    <n v="15"/>
    <n v="0"/>
    <n v="0"/>
    <s v="SALDO INICIAL DE CAJA"/>
    <n v="20715"/>
    <n v="0"/>
    <x v="0"/>
    <n v="20715"/>
  </r>
  <r>
    <n v="18"/>
    <n v="21"/>
    <n v="1"/>
    <n v="21"/>
    <n v="0"/>
    <n v="0"/>
    <s v="GASTOS EN PERSONAL"/>
    <n v="4580008"/>
    <n v="0"/>
    <x v="1"/>
    <n v="4580008"/>
  </r>
  <r>
    <n v="18"/>
    <n v="21"/>
    <n v="1"/>
    <n v="22"/>
    <n v="0"/>
    <n v="0"/>
    <s v="BIENES Y SERVICIOS DE CONSUMO"/>
    <n v="315426"/>
    <n v="0"/>
    <x v="1"/>
    <n v="315426"/>
  </r>
  <r>
    <n v="18"/>
    <n v="21"/>
    <n v="1"/>
    <n v="25"/>
    <n v="99"/>
    <n v="0"/>
    <s v="Otros Integros al Fisco"/>
    <n v="46124"/>
    <n v="0"/>
    <x v="1"/>
    <n v="46124"/>
  </r>
  <r>
    <n v="18"/>
    <n v="21"/>
    <n v="1"/>
    <n v="31"/>
    <n v="1"/>
    <n v="0"/>
    <s v="Estudios Básicos"/>
    <n v="23386"/>
    <n v="0"/>
    <x v="1"/>
    <n v="23386"/>
  </r>
  <r>
    <n v="18"/>
    <n v="21"/>
    <n v="1"/>
    <n v="31"/>
    <n v="2"/>
    <n v="0"/>
    <s v="Proyectos"/>
    <n v="8989920"/>
    <n v="0"/>
    <x v="1"/>
    <n v="8989920"/>
  </r>
  <r>
    <n v="18"/>
    <n v="21"/>
    <n v="1"/>
    <n v="32"/>
    <n v="2"/>
    <n v="3"/>
    <s v="Préstamos Subsidio Habitacional"/>
    <n v="56521441"/>
    <n v="0"/>
    <x v="1"/>
    <n v="56521441"/>
  </r>
  <r>
    <n v="18"/>
    <n v="21"/>
    <n v="1"/>
    <n v="33"/>
    <n v="1"/>
    <n v="28"/>
    <s v="Subsidio de Protección del Patrimonio Familiar"/>
    <n v="11451567"/>
    <n v="0"/>
    <x v="1"/>
    <n v="11451567"/>
  </r>
  <r>
    <n v="18"/>
    <n v="21"/>
    <n v="1"/>
    <n v="33"/>
    <n v="1"/>
    <n v="127"/>
    <s v="Subsidios Leasing"/>
    <n v="5522"/>
    <n v="0"/>
    <x v="1"/>
    <n v="5522"/>
  </r>
  <r>
    <n v="18"/>
    <n v="21"/>
    <n v="1"/>
    <n v="33"/>
    <n v="1"/>
    <n v="132"/>
    <s v="Sistema Integrado de Subsidio"/>
    <n v="2197283"/>
    <n v="0"/>
    <x v="1"/>
    <n v="2197283"/>
  </r>
  <r>
    <n v="18"/>
    <n v="21"/>
    <n v="1"/>
    <n v="33"/>
    <n v="1"/>
    <n v="133"/>
    <s v="Fondo Solidario de Elección de Vivienda"/>
    <n v="64587347"/>
    <n v="0"/>
    <x v="1"/>
    <n v="64587347"/>
  </r>
  <r>
    <n v="18"/>
    <n v="21"/>
    <n v="1"/>
    <n v="33"/>
    <n v="1"/>
    <n v="135"/>
    <s v="Programa Mejoramiento de Viviendas y Barrios"/>
    <n v="4288782"/>
    <n v="0"/>
    <x v="1"/>
    <n v="4288782"/>
  </r>
  <r>
    <n v="18"/>
    <n v="21"/>
    <n v="1"/>
    <n v="33"/>
    <n v="1"/>
    <n v="136"/>
    <s v="Programa Habitabilidad Rural"/>
    <n v="375910"/>
    <n v="0"/>
    <x v="1"/>
    <n v="375910"/>
  </r>
  <r>
    <n v="18"/>
    <n v="21"/>
    <n v="1"/>
    <n v="33"/>
    <n v="1"/>
    <n v="138"/>
    <s v="Programa de Integración Social y Territorial"/>
    <n v="5401121"/>
    <n v="0"/>
    <x v="1"/>
    <n v="5401121"/>
  </r>
  <r>
    <n v="18"/>
    <n v="21"/>
    <n v="1"/>
    <n v="34"/>
    <n v="7"/>
    <n v="0"/>
    <s v="Deuda Flotante"/>
    <n v="10"/>
    <n v="0"/>
    <x v="1"/>
    <n v="10"/>
  </r>
  <r>
    <n v="18"/>
    <n v="22"/>
    <n v="1"/>
    <n v="6"/>
    <n v="1"/>
    <n v="0"/>
    <s v="Arriendo de Activos No Financieros"/>
    <n v="45134"/>
    <n v="0"/>
    <x v="0"/>
    <n v="45134"/>
  </r>
  <r>
    <n v="18"/>
    <n v="22"/>
    <n v="1"/>
    <n v="6"/>
    <n v="3"/>
    <n v="0"/>
    <s v="Intereses"/>
    <n v="10"/>
    <n v="0"/>
    <x v="0"/>
    <n v="10"/>
  </r>
  <r>
    <n v="18"/>
    <n v="22"/>
    <n v="1"/>
    <n v="7"/>
    <n v="1"/>
    <n v="0"/>
    <s v="Venta de Bienes"/>
    <n v="10"/>
    <n v="0"/>
    <x v="0"/>
    <n v="10"/>
  </r>
  <r>
    <n v="18"/>
    <n v="22"/>
    <n v="1"/>
    <n v="7"/>
    <n v="2"/>
    <n v="0"/>
    <s v="Venta de Servicios"/>
    <n v="10"/>
    <n v="0"/>
    <x v="0"/>
    <n v="10"/>
  </r>
  <r>
    <n v="18"/>
    <n v="22"/>
    <n v="1"/>
    <n v="8"/>
    <n v="1"/>
    <n v="0"/>
    <s v="Recuperaciones y Reembolsos por Licencias Médicas"/>
    <n v="71856"/>
    <n v="0"/>
    <x v="0"/>
    <n v="71856"/>
  </r>
  <r>
    <n v="18"/>
    <n v="22"/>
    <n v="1"/>
    <n v="8"/>
    <n v="2"/>
    <n v="0"/>
    <s v="Multas y Sanciones Pecuniarias"/>
    <n v="10"/>
    <n v="0"/>
    <x v="0"/>
    <n v="10"/>
  </r>
  <r>
    <n v="18"/>
    <n v="22"/>
    <n v="1"/>
    <n v="8"/>
    <n v="99"/>
    <n v="0"/>
    <s v="Otros"/>
    <n v="10"/>
    <n v="0"/>
    <x v="0"/>
    <n v="10"/>
  </r>
  <r>
    <n v="18"/>
    <n v="22"/>
    <n v="1"/>
    <n v="9"/>
    <n v="1"/>
    <n v="0"/>
    <s v="Libre"/>
    <n v="117002617"/>
    <n v="0"/>
    <x v="0"/>
    <n v="117002617"/>
  </r>
  <r>
    <n v="18"/>
    <n v="22"/>
    <n v="1"/>
    <n v="12"/>
    <n v="2"/>
    <n v="0"/>
    <s v="Hipotecarios"/>
    <n v="13127970"/>
    <n v="0"/>
    <x v="0"/>
    <n v="13127970"/>
  </r>
  <r>
    <n v="18"/>
    <n v="22"/>
    <n v="1"/>
    <n v="13"/>
    <n v="3"/>
    <n v="1"/>
    <s v="De Municipalidades para Pavimentos Participativos"/>
    <n v="388582"/>
    <n v="0"/>
    <x v="0"/>
    <n v="388582"/>
  </r>
  <r>
    <n v="18"/>
    <n v="22"/>
    <n v="1"/>
    <n v="13"/>
    <n v="3"/>
    <n v="3"/>
    <s v="De Municipalidades para Programas de Rehabilitación de Espacios Públicos"/>
    <n v="93178"/>
    <n v="0"/>
    <x v="0"/>
    <n v="93178"/>
  </r>
  <r>
    <n v="18"/>
    <n v="22"/>
    <n v="1"/>
    <n v="15"/>
    <n v="0"/>
    <n v="0"/>
    <s v="SALDO INICIAL DE CAJA"/>
    <n v="20715"/>
    <n v="0"/>
    <x v="0"/>
    <n v="20715"/>
  </r>
  <r>
    <n v="18"/>
    <n v="22"/>
    <n v="1"/>
    <n v="21"/>
    <n v="0"/>
    <n v="0"/>
    <s v="GASTOS EN PERSONAL"/>
    <n v="4616465"/>
    <n v="0"/>
    <x v="1"/>
    <n v="4616465"/>
  </r>
  <r>
    <n v="18"/>
    <n v="22"/>
    <n v="1"/>
    <n v="22"/>
    <n v="0"/>
    <n v="0"/>
    <s v="BIENES Y SERVICIOS DE CONSUMO"/>
    <n v="528679"/>
    <n v="0"/>
    <x v="1"/>
    <n v="528679"/>
  </r>
  <r>
    <n v="18"/>
    <n v="22"/>
    <n v="1"/>
    <n v="25"/>
    <n v="99"/>
    <n v="0"/>
    <s v="Otros Integros al Fisco"/>
    <n v="71856"/>
    <n v="0"/>
    <x v="1"/>
    <n v="71856"/>
  </r>
  <r>
    <n v="18"/>
    <n v="22"/>
    <n v="1"/>
    <n v="31"/>
    <n v="2"/>
    <n v="0"/>
    <s v="Proyectos"/>
    <n v="30263070"/>
    <n v="0"/>
    <x v="1"/>
    <n v="30263070"/>
  </r>
  <r>
    <n v="18"/>
    <n v="22"/>
    <n v="1"/>
    <n v="32"/>
    <n v="2"/>
    <n v="3"/>
    <s v="Préstamos Subsidio Habitacional"/>
    <n v="28533244"/>
    <n v="0"/>
    <x v="1"/>
    <n v="28533244"/>
  </r>
  <r>
    <n v="18"/>
    <n v="22"/>
    <n v="1"/>
    <n v="33"/>
    <n v="1"/>
    <n v="23"/>
    <s v="Subsidio Fondo Solidario de Vivienda (DS174)"/>
    <n v="3189"/>
    <n v="0"/>
    <x v="1"/>
    <n v="3189"/>
  </r>
  <r>
    <n v="18"/>
    <n v="22"/>
    <n v="1"/>
    <n v="33"/>
    <n v="1"/>
    <n v="28"/>
    <s v="Subsidio de Protección del Patrimonio Familiar"/>
    <n v="2228651"/>
    <n v="0"/>
    <x v="1"/>
    <n v="2228651"/>
  </r>
  <r>
    <n v="18"/>
    <n v="22"/>
    <n v="1"/>
    <n v="33"/>
    <n v="1"/>
    <n v="127"/>
    <s v="Subsidios Leasing"/>
    <n v="22123"/>
    <n v="0"/>
    <x v="1"/>
    <n v="22123"/>
  </r>
  <r>
    <n v="18"/>
    <n v="22"/>
    <n v="1"/>
    <n v="33"/>
    <n v="1"/>
    <n v="132"/>
    <s v="Sistema Integrado de Subsidio"/>
    <n v="6714201"/>
    <n v="0"/>
    <x v="1"/>
    <n v="6714201"/>
  </r>
  <r>
    <n v="18"/>
    <n v="22"/>
    <n v="1"/>
    <n v="33"/>
    <n v="1"/>
    <n v="133"/>
    <s v="Fondo Solidario de Elección de Vivienda"/>
    <n v="40590098"/>
    <n v="0"/>
    <x v="1"/>
    <n v="40590098"/>
  </r>
  <r>
    <n v="18"/>
    <n v="22"/>
    <n v="1"/>
    <n v="33"/>
    <n v="1"/>
    <n v="135"/>
    <s v="Programa Mejoramiento de Viviendas y Barrios"/>
    <n v="4576382"/>
    <n v="0"/>
    <x v="1"/>
    <n v="4576382"/>
  </r>
  <r>
    <n v="18"/>
    <n v="22"/>
    <n v="1"/>
    <n v="33"/>
    <n v="1"/>
    <n v="136"/>
    <s v="Programa Habitabilidad Rural"/>
    <n v="1014387"/>
    <n v="0"/>
    <x v="1"/>
    <n v="1014387"/>
  </r>
  <r>
    <n v="18"/>
    <n v="22"/>
    <n v="1"/>
    <n v="33"/>
    <n v="1"/>
    <n v="138"/>
    <s v="Programa de Integración Social y Territorial"/>
    <n v="11587747"/>
    <n v="0"/>
    <x v="1"/>
    <n v="11587747"/>
  </r>
  <r>
    <n v="18"/>
    <n v="22"/>
    <n v="1"/>
    <n v="34"/>
    <n v="7"/>
    <n v="0"/>
    <s v="Deuda Flotante"/>
    <n v="10"/>
    <n v="0"/>
    <x v="1"/>
    <n v="10"/>
  </r>
  <r>
    <n v="18"/>
    <n v="23"/>
    <n v="1"/>
    <n v="6"/>
    <n v="1"/>
    <n v="0"/>
    <s v="Arriendo de Activos No Financieros"/>
    <n v="10"/>
    <n v="0"/>
    <x v="0"/>
    <n v="10"/>
  </r>
  <r>
    <n v="18"/>
    <n v="23"/>
    <n v="1"/>
    <n v="6"/>
    <n v="3"/>
    <n v="0"/>
    <s v="Intereses"/>
    <n v="10"/>
    <n v="0"/>
    <x v="0"/>
    <n v="10"/>
  </r>
  <r>
    <n v="18"/>
    <n v="23"/>
    <n v="1"/>
    <n v="7"/>
    <n v="1"/>
    <n v="0"/>
    <s v="Venta de Bienes"/>
    <n v="10"/>
    <n v="0"/>
    <x v="0"/>
    <n v="10"/>
  </r>
  <r>
    <n v="18"/>
    <n v="23"/>
    <n v="1"/>
    <n v="7"/>
    <n v="2"/>
    <n v="0"/>
    <s v="Venta de Servicios"/>
    <n v="10"/>
    <n v="0"/>
    <x v="0"/>
    <n v="10"/>
  </r>
  <r>
    <n v="18"/>
    <n v="23"/>
    <n v="1"/>
    <n v="8"/>
    <n v="1"/>
    <n v="0"/>
    <s v="Recuperaciones y Reembolsos por Licencias Médicas"/>
    <n v="46124"/>
    <n v="0"/>
    <x v="0"/>
    <n v="46124"/>
  </r>
  <r>
    <n v="18"/>
    <n v="23"/>
    <n v="1"/>
    <n v="8"/>
    <n v="99"/>
    <n v="0"/>
    <s v="Otros"/>
    <n v="10"/>
    <n v="0"/>
    <x v="0"/>
    <n v="10"/>
  </r>
  <r>
    <n v="18"/>
    <n v="23"/>
    <n v="1"/>
    <n v="9"/>
    <n v="1"/>
    <n v="0"/>
    <s v="Libre"/>
    <n v="84015306"/>
    <n v="0"/>
    <x v="0"/>
    <n v="84015306"/>
  </r>
  <r>
    <n v="18"/>
    <n v="23"/>
    <n v="1"/>
    <n v="12"/>
    <n v="2"/>
    <n v="0"/>
    <s v="Hipotecarios"/>
    <n v="23910144"/>
    <n v="0"/>
    <x v="0"/>
    <n v="23910144"/>
  </r>
  <r>
    <n v="18"/>
    <n v="23"/>
    <n v="1"/>
    <n v="13"/>
    <n v="3"/>
    <n v="1"/>
    <s v="De Municipalidades para Pavimentos Participativos"/>
    <n v="361897"/>
    <n v="0"/>
    <x v="0"/>
    <n v="361897"/>
  </r>
  <r>
    <n v="18"/>
    <n v="23"/>
    <n v="1"/>
    <n v="13"/>
    <n v="3"/>
    <n v="3"/>
    <s v="De Municipalidades para Programa Rehabilitación de Espacios Públicos"/>
    <n v="46065"/>
    <n v="0"/>
    <x v="0"/>
    <n v="46065"/>
  </r>
  <r>
    <n v="18"/>
    <n v="23"/>
    <n v="1"/>
    <n v="15"/>
    <n v="0"/>
    <n v="0"/>
    <s v="SALDO INICIAL DE CAJA"/>
    <n v="20715"/>
    <n v="0"/>
    <x v="0"/>
    <n v="20715"/>
  </r>
  <r>
    <n v="18"/>
    <n v="23"/>
    <n v="1"/>
    <n v="21"/>
    <n v="0"/>
    <n v="0"/>
    <s v="GASTOS EN PERSONAL"/>
    <n v="3494211"/>
    <n v="0"/>
    <x v="1"/>
    <n v="3494211"/>
  </r>
  <r>
    <n v="18"/>
    <n v="23"/>
    <n v="1"/>
    <n v="22"/>
    <n v="0"/>
    <n v="0"/>
    <s v="BIENES Y SERVICIOS DE CONSUMO"/>
    <n v="421283"/>
    <n v="0"/>
    <x v="1"/>
    <n v="421283"/>
  </r>
  <r>
    <n v="18"/>
    <n v="23"/>
    <n v="1"/>
    <n v="25"/>
    <n v="99"/>
    <n v="0"/>
    <s v="Otros Integros al Fisco"/>
    <n v="46124"/>
    <n v="0"/>
    <x v="1"/>
    <n v="46124"/>
  </r>
  <r>
    <n v="18"/>
    <n v="23"/>
    <n v="1"/>
    <n v="31"/>
    <n v="2"/>
    <n v="0"/>
    <s v="Proyectos"/>
    <n v="21315123"/>
    <n v="0"/>
    <x v="1"/>
    <n v="21315123"/>
  </r>
  <r>
    <n v="18"/>
    <n v="23"/>
    <n v="1"/>
    <n v="32"/>
    <n v="2"/>
    <n v="3"/>
    <s v="Préstamos Subsidio Habitacional"/>
    <n v="35497268"/>
    <n v="0"/>
    <x v="1"/>
    <n v="35497268"/>
  </r>
  <r>
    <n v="18"/>
    <n v="23"/>
    <n v="1"/>
    <n v="33"/>
    <n v="1"/>
    <n v="28"/>
    <s v="Subsidio de Protección del Patrimonio Familiar"/>
    <n v="1466400"/>
    <n v="0"/>
    <x v="1"/>
    <n v="1466400"/>
  </r>
  <r>
    <n v="18"/>
    <n v="23"/>
    <n v="1"/>
    <n v="33"/>
    <n v="1"/>
    <n v="127"/>
    <s v="Subsidios Leasing"/>
    <n v="9004"/>
    <n v="0"/>
    <x v="1"/>
    <n v="9004"/>
  </r>
  <r>
    <n v="18"/>
    <n v="23"/>
    <n v="1"/>
    <n v="33"/>
    <n v="1"/>
    <n v="132"/>
    <s v="Sistema Integrado de Subsidio"/>
    <n v="5033227"/>
    <n v="0"/>
    <x v="1"/>
    <n v="5033227"/>
  </r>
  <r>
    <n v="18"/>
    <n v="23"/>
    <n v="1"/>
    <n v="33"/>
    <n v="1"/>
    <n v="133"/>
    <s v="Fondo Solidario de Elección de Vivienda"/>
    <n v="31110280"/>
    <n v="0"/>
    <x v="1"/>
    <n v="31110280"/>
  </r>
  <r>
    <n v="18"/>
    <n v="23"/>
    <n v="1"/>
    <n v="33"/>
    <n v="1"/>
    <n v="135"/>
    <s v="Programa Mejoramiento de Vivienda y Barrios"/>
    <n v="2829473"/>
    <n v="0"/>
    <x v="1"/>
    <n v="2829473"/>
  </r>
  <r>
    <n v="18"/>
    <n v="23"/>
    <n v="1"/>
    <n v="33"/>
    <n v="1"/>
    <n v="136"/>
    <s v="Programa Habitabilidad Rural"/>
    <n v="1083732"/>
    <n v="0"/>
    <x v="1"/>
    <n v="1083732"/>
  </r>
  <r>
    <n v="18"/>
    <n v="23"/>
    <n v="1"/>
    <n v="33"/>
    <n v="1"/>
    <n v="138"/>
    <s v="Programa de Integración Social y Territorial"/>
    <n v="6094166"/>
    <n v="0"/>
    <x v="1"/>
    <n v="6094166"/>
  </r>
  <r>
    <n v="18"/>
    <n v="23"/>
    <n v="1"/>
    <n v="34"/>
    <n v="7"/>
    <n v="0"/>
    <s v="Deuda Flotante"/>
    <n v="10"/>
    <n v="0"/>
    <x v="1"/>
    <n v="10"/>
  </r>
  <r>
    <n v="18"/>
    <n v="24"/>
    <n v="1"/>
    <n v="6"/>
    <n v="1"/>
    <n v="0"/>
    <s v="Arriendo de Activos No Financieros"/>
    <n v="10"/>
    <n v="0"/>
    <x v="0"/>
    <n v="10"/>
  </r>
  <r>
    <n v="18"/>
    <n v="24"/>
    <n v="1"/>
    <n v="6"/>
    <n v="3"/>
    <n v="0"/>
    <s v="Intereses"/>
    <n v="10"/>
    <n v="0"/>
    <x v="0"/>
    <n v="10"/>
  </r>
  <r>
    <n v="18"/>
    <n v="24"/>
    <n v="1"/>
    <n v="7"/>
    <n v="1"/>
    <n v="0"/>
    <s v="Venta de Bienes"/>
    <n v="10"/>
    <n v="0"/>
    <x v="0"/>
    <n v="10"/>
  </r>
  <r>
    <n v="18"/>
    <n v="24"/>
    <n v="1"/>
    <n v="7"/>
    <n v="2"/>
    <n v="0"/>
    <s v="Venta de Servicios"/>
    <n v="10"/>
    <n v="0"/>
    <x v="0"/>
    <n v="10"/>
  </r>
  <r>
    <n v="18"/>
    <n v="24"/>
    <n v="1"/>
    <n v="8"/>
    <n v="1"/>
    <n v="0"/>
    <s v="Recuperaciones y Reembolsos por Licencias Médicas"/>
    <n v="46125"/>
    <n v="0"/>
    <x v="0"/>
    <n v="46125"/>
  </r>
  <r>
    <n v="18"/>
    <n v="24"/>
    <n v="1"/>
    <n v="8"/>
    <n v="2"/>
    <n v="0"/>
    <s v="Multas y Sanciones Pecuniarias"/>
    <n v="10"/>
    <n v="0"/>
    <x v="0"/>
    <n v="10"/>
  </r>
  <r>
    <n v="18"/>
    <n v="24"/>
    <n v="1"/>
    <n v="8"/>
    <n v="99"/>
    <n v="0"/>
    <s v="Otros"/>
    <n v="10"/>
    <n v="0"/>
    <x v="0"/>
    <n v="10"/>
  </r>
  <r>
    <n v="18"/>
    <n v="24"/>
    <n v="1"/>
    <n v="9"/>
    <n v="1"/>
    <n v="0"/>
    <s v="Libre"/>
    <n v="171375239"/>
    <n v="0"/>
    <x v="0"/>
    <n v="171375239"/>
  </r>
  <r>
    <n v="18"/>
    <n v="24"/>
    <n v="1"/>
    <n v="12"/>
    <n v="2"/>
    <n v="0"/>
    <s v="Hipotecarios"/>
    <n v="30739617"/>
    <n v="0"/>
    <x v="0"/>
    <n v="30739617"/>
  </r>
  <r>
    <n v="18"/>
    <n v="24"/>
    <n v="1"/>
    <n v="13"/>
    <n v="3"/>
    <n v="1"/>
    <s v="De Municipalidades para Pavimentos Participativos"/>
    <n v="426852"/>
    <n v="0"/>
    <x v="0"/>
    <n v="426852"/>
  </r>
  <r>
    <n v="18"/>
    <n v="24"/>
    <n v="1"/>
    <n v="13"/>
    <n v="3"/>
    <n v="3"/>
    <s v="De Municipalidades para Progrma Rehabilitación de Espacios Públicos"/>
    <n v="17163"/>
    <n v="0"/>
    <x v="0"/>
    <n v="17163"/>
  </r>
  <r>
    <n v="18"/>
    <n v="24"/>
    <n v="1"/>
    <n v="15"/>
    <n v="0"/>
    <n v="0"/>
    <s v="SALDO INICIAL DE CAJA"/>
    <n v="20715"/>
    <n v="0"/>
    <x v="0"/>
    <n v="20715"/>
  </r>
  <r>
    <n v="18"/>
    <n v="24"/>
    <n v="1"/>
    <n v="21"/>
    <n v="0"/>
    <n v="0"/>
    <s v="GASTOS EN PERSONAL"/>
    <n v="4649765"/>
    <n v="0"/>
    <x v="1"/>
    <n v="4649765"/>
  </r>
  <r>
    <n v="18"/>
    <n v="24"/>
    <n v="1"/>
    <n v="22"/>
    <n v="0"/>
    <n v="0"/>
    <s v="BIENES Y SERVICIOS DE CONSUMO"/>
    <n v="413592"/>
    <n v="0"/>
    <x v="1"/>
    <n v="413592"/>
  </r>
  <r>
    <n v="18"/>
    <n v="24"/>
    <n v="1"/>
    <n v="25"/>
    <n v="99"/>
    <n v="0"/>
    <s v="Otros Integros al Fisco"/>
    <n v="46125"/>
    <n v="0"/>
    <x v="1"/>
    <n v="46125"/>
  </r>
  <r>
    <n v="18"/>
    <n v="24"/>
    <n v="1"/>
    <n v="31"/>
    <n v="2"/>
    <n v="0"/>
    <s v="Proyectos"/>
    <n v="36352142"/>
    <n v="0"/>
    <x v="1"/>
    <n v="36352142"/>
  </r>
  <r>
    <n v="18"/>
    <n v="24"/>
    <n v="1"/>
    <n v="32"/>
    <n v="2"/>
    <n v="3"/>
    <s v="Préstamos Subsidio Habitacional"/>
    <n v="53350149"/>
    <n v="0"/>
    <x v="1"/>
    <n v="53350149"/>
  </r>
  <r>
    <n v="18"/>
    <n v="24"/>
    <n v="1"/>
    <n v="33"/>
    <n v="1"/>
    <n v="28"/>
    <s v="Subsidio de Protección del Patrimonio Familiar"/>
    <n v="8809302"/>
    <n v="0"/>
    <x v="1"/>
    <n v="8809302"/>
  </r>
  <r>
    <n v="18"/>
    <n v="24"/>
    <n v="1"/>
    <n v="33"/>
    <n v="1"/>
    <n v="127"/>
    <s v="Subsidios Leasing"/>
    <n v="87646"/>
    <n v="0"/>
    <x v="1"/>
    <n v="87646"/>
  </r>
  <r>
    <n v="18"/>
    <n v="24"/>
    <n v="1"/>
    <n v="33"/>
    <n v="1"/>
    <n v="132"/>
    <s v="Sistema Integrado de Subsidio"/>
    <n v="18273396"/>
    <n v="0"/>
    <x v="1"/>
    <n v="18273396"/>
  </r>
  <r>
    <n v="18"/>
    <n v="24"/>
    <n v="1"/>
    <n v="33"/>
    <n v="1"/>
    <n v="133"/>
    <s v="Fondo Solidario de Elección de Vivienda"/>
    <n v="35750586"/>
    <n v="0"/>
    <x v="1"/>
    <n v="35750586"/>
  </r>
  <r>
    <n v="18"/>
    <n v="24"/>
    <n v="1"/>
    <n v="33"/>
    <n v="1"/>
    <n v="135"/>
    <s v="Programa Mejoramiento de Viviendas y Barrios"/>
    <n v="10798326"/>
    <n v="0"/>
    <x v="1"/>
    <n v="10798326"/>
  </r>
  <r>
    <n v="18"/>
    <n v="24"/>
    <n v="1"/>
    <n v="33"/>
    <n v="1"/>
    <n v="136"/>
    <s v="Programa Habitabilidad Rural"/>
    <n v="5753615"/>
    <n v="0"/>
    <x v="1"/>
    <n v="5753615"/>
  </r>
  <r>
    <n v="18"/>
    <n v="24"/>
    <n v="1"/>
    <n v="33"/>
    <n v="1"/>
    <n v="138"/>
    <s v="Programa de Integración Social y Territorial"/>
    <n v="28341117"/>
    <n v="0"/>
    <x v="1"/>
    <n v="28341117"/>
  </r>
  <r>
    <n v="18"/>
    <n v="24"/>
    <n v="1"/>
    <n v="34"/>
    <n v="7"/>
    <n v="0"/>
    <s v="Deuda Flotante"/>
    <n v="10"/>
    <n v="0"/>
    <x v="1"/>
    <n v="10"/>
  </r>
  <r>
    <n v="18"/>
    <n v="25"/>
    <n v="1"/>
    <n v="6"/>
    <n v="1"/>
    <n v="0"/>
    <s v="Arriendo de Activos No Financieros"/>
    <n v="10"/>
    <n v="0"/>
    <x v="0"/>
    <n v="10"/>
  </r>
  <r>
    <n v="18"/>
    <n v="25"/>
    <n v="1"/>
    <n v="6"/>
    <n v="3"/>
    <n v="0"/>
    <s v="Intereses"/>
    <n v="10"/>
    <n v="0"/>
    <x v="0"/>
    <n v="10"/>
  </r>
  <r>
    <n v="18"/>
    <n v="25"/>
    <n v="1"/>
    <n v="7"/>
    <n v="1"/>
    <n v="0"/>
    <s v="Venta de Bienes"/>
    <n v="10"/>
    <n v="0"/>
    <x v="0"/>
    <n v="10"/>
  </r>
  <r>
    <n v="18"/>
    <n v="25"/>
    <n v="1"/>
    <n v="7"/>
    <n v="2"/>
    <n v="0"/>
    <s v="Venta de Servicios"/>
    <n v="180010"/>
    <n v="0"/>
    <x v="0"/>
    <n v="180010"/>
  </r>
  <r>
    <n v="18"/>
    <n v="25"/>
    <n v="1"/>
    <n v="8"/>
    <n v="1"/>
    <n v="0"/>
    <s v="Recuperaciones y Reembolsos por Licencias Médicas"/>
    <n v="169116"/>
    <n v="0"/>
    <x v="0"/>
    <n v="169116"/>
  </r>
  <r>
    <n v="18"/>
    <n v="25"/>
    <n v="1"/>
    <n v="8"/>
    <n v="99"/>
    <n v="0"/>
    <s v="Otros"/>
    <n v="318900"/>
    <n v="0"/>
    <x v="0"/>
    <n v="318900"/>
  </r>
  <r>
    <n v="18"/>
    <n v="25"/>
    <n v="1"/>
    <n v="9"/>
    <n v="1"/>
    <n v="0"/>
    <s v="Libre"/>
    <n v="255099180"/>
    <n v="0"/>
    <x v="0"/>
    <n v="255099180"/>
  </r>
  <r>
    <n v="18"/>
    <n v="25"/>
    <n v="1"/>
    <n v="12"/>
    <n v="2"/>
    <n v="0"/>
    <s v="Hipotecarios"/>
    <n v="73809552"/>
    <n v="0"/>
    <x v="0"/>
    <n v="73809552"/>
  </r>
  <r>
    <n v="18"/>
    <n v="25"/>
    <n v="1"/>
    <n v="13"/>
    <n v="3"/>
    <n v="1"/>
    <s v="De Municipalidades para Pavimentos Participativos"/>
    <n v="1289888"/>
    <n v="0"/>
    <x v="0"/>
    <n v="1289888"/>
  </r>
  <r>
    <n v="18"/>
    <n v="25"/>
    <n v="1"/>
    <n v="13"/>
    <n v="3"/>
    <n v="3"/>
    <s v="De Municipalidades para Programa Rehabilitación de Espacios Públicos"/>
    <n v="30208"/>
    <n v="0"/>
    <x v="0"/>
    <n v="30208"/>
  </r>
  <r>
    <n v="18"/>
    <n v="25"/>
    <n v="1"/>
    <n v="15"/>
    <n v="0"/>
    <n v="0"/>
    <s v="SALDO INICIAL DE CAJA"/>
    <n v="20715"/>
    <n v="0"/>
    <x v="0"/>
    <n v="20715"/>
  </r>
  <r>
    <n v="18"/>
    <n v="25"/>
    <n v="1"/>
    <n v="21"/>
    <n v="0"/>
    <n v="0"/>
    <s v="GASTOS EN PERSONAL"/>
    <n v="10652579"/>
    <n v="0"/>
    <x v="1"/>
    <n v="10652579"/>
  </r>
  <r>
    <n v="18"/>
    <n v="25"/>
    <n v="1"/>
    <n v="22"/>
    <n v="0"/>
    <n v="0"/>
    <s v="BIENES Y SERVICIOS DE CONSUMO"/>
    <n v="917840"/>
    <n v="0"/>
    <x v="1"/>
    <n v="917840"/>
  </r>
  <r>
    <n v="18"/>
    <n v="25"/>
    <n v="1"/>
    <n v="25"/>
    <n v="99"/>
    <n v="0"/>
    <s v="Otros Integros al Fisco"/>
    <n v="169116"/>
    <n v="0"/>
    <x v="1"/>
    <n v="169116"/>
  </r>
  <r>
    <n v="18"/>
    <n v="25"/>
    <n v="1"/>
    <n v="29"/>
    <n v="1"/>
    <n v="0"/>
    <s v="Terrenos"/>
    <n v="3986250"/>
    <n v="0"/>
    <x v="1"/>
    <n v="3986250"/>
  </r>
  <r>
    <n v="18"/>
    <n v="25"/>
    <n v="1"/>
    <n v="31"/>
    <n v="2"/>
    <n v="0"/>
    <s v="Proyectos"/>
    <n v="40478579"/>
    <n v="0"/>
    <x v="1"/>
    <n v="40478579"/>
  </r>
  <r>
    <n v="18"/>
    <n v="25"/>
    <n v="1"/>
    <n v="32"/>
    <n v="2"/>
    <n v="3"/>
    <s v="Préstamos Subsidio Habitacional"/>
    <n v="74882793"/>
    <n v="0"/>
    <x v="1"/>
    <n v="74882793"/>
  </r>
  <r>
    <n v="18"/>
    <n v="25"/>
    <n v="1"/>
    <n v="33"/>
    <n v="1"/>
    <n v="23"/>
    <s v="Subsidios Fondo Solidario de Vivienda"/>
    <n v="29154"/>
    <n v="0"/>
    <x v="1"/>
    <n v="29154"/>
  </r>
  <r>
    <n v="18"/>
    <n v="25"/>
    <n v="1"/>
    <n v="33"/>
    <n v="1"/>
    <n v="28"/>
    <s v="Subsidio de Protección del Patrimonio Familiar"/>
    <n v="11552057"/>
    <n v="0"/>
    <x v="1"/>
    <n v="11552057"/>
  </r>
  <r>
    <n v="18"/>
    <n v="25"/>
    <n v="1"/>
    <n v="33"/>
    <n v="1"/>
    <n v="127"/>
    <s v="Subsidios Leasing"/>
    <n v="107905"/>
    <n v="0"/>
    <x v="1"/>
    <n v="107905"/>
  </r>
  <r>
    <n v="18"/>
    <n v="25"/>
    <n v="1"/>
    <n v="33"/>
    <n v="1"/>
    <n v="132"/>
    <s v="Sistema Integrado de Subsidio"/>
    <n v="15471436"/>
    <n v="0"/>
    <x v="1"/>
    <n v="15471436"/>
  </r>
  <r>
    <n v="18"/>
    <n v="25"/>
    <n v="1"/>
    <n v="33"/>
    <n v="1"/>
    <n v="133"/>
    <s v="Fondo Solidario de Elección de Vivienda"/>
    <n v="66935270"/>
    <n v="0"/>
    <x v="1"/>
    <n v="66935270"/>
  </r>
  <r>
    <n v="18"/>
    <n v="25"/>
    <n v="1"/>
    <n v="33"/>
    <n v="1"/>
    <n v="135"/>
    <s v="Programa Mejoramiento de Viviendas y Barrios"/>
    <n v="42462698"/>
    <n v="0"/>
    <x v="1"/>
    <n v="42462698"/>
  </r>
  <r>
    <n v="18"/>
    <n v="25"/>
    <n v="1"/>
    <n v="33"/>
    <n v="1"/>
    <n v="136"/>
    <s v="Programa Habitabilidad Rural"/>
    <n v="4960606"/>
    <n v="0"/>
    <x v="1"/>
    <n v="4960606"/>
  </r>
  <r>
    <n v="18"/>
    <n v="25"/>
    <n v="1"/>
    <n v="33"/>
    <n v="1"/>
    <n v="138"/>
    <s v="Programa de Integración Social y Territorial"/>
    <n v="58311306"/>
    <n v="0"/>
    <x v="1"/>
    <n v="58311306"/>
  </r>
  <r>
    <n v="18"/>
    <n v="25"/>
    <n v="1"/>
    <n v="34"/>
    <n v="7"/>
    <n v="0"/>
    <s v="Deuda Flotante"/>
    <n v="10"/>
    <n v="0"/>
    <x v="1"/>
    <n v="10"/>
  </r>
  <r>
    <n v="18"/>
    <n v="26"/>
    <n v="1"/>
    <n v="6"/>
    <n v="1"/>
    <n v="0"/>
    <s v="Arriendo de Activos No Financieros"/>
    <n v="951"/>
    <n v="0"/>
    <x v="0"/>
    <n v="951"/>
  </r>
  <r>
    <n v="18"/>
    <n v="26"/>
    <n v="1"/>
    <n v="6"/>
    <n v="3"/>
    <n v="0"/>
    <s v="Intereses"/>
    <n v="10"/>
    <n v="0"/>
    <x v="0"/>
    <n v="10"/>
  </r>
  <r>
    <n v="18"/>
    <n v="26"/>
    <n v="1"/>
    <n v="7"/>
    <n v="1"/>
    <n v="0"/>
    <s v="Venta de Bienes"/>
    <n v="10"/>
    <n v="0"/>
    <x v="0"/>
    <n v="10"/>
  </r>
  <r>
    <n v="18"/>
    <n v="26"/>
    <n v="1"/>
    <n v="7"/>
    <n v="2"/>
    <n v="0"/>
    <s v="Venta de Servicios"/>
    <n v="10"/>
    <n v="0"/>
    <x v="0"/>
    <n v="10"/>
  </r>
  <r>
    <n v="18"/>
    <n v="26"/>
    <n v="1"/>
    <n v="8"/>
    <n v="1"/>
    <n v="0"/>
    <s v="Recuperaciones y Reembolsos por Licencias Médicas"/>
    <n v="122993"/>
    <n v="0"/>
    <x v="0"/>
    <n v="122993"/>
  </r>
  <r>
    <n v="18"/>
    <n v="26"/>
    <n v="1"/>
    <n v="8"/>
    <n v="99"/>
    <n v="0"/>
    <s v="Otros"/>
    <n v="10"/>
    <n v="0"/>
    <x v="0"/>
    <n v="10"/>
  </r>
  <r>
    <n v="18"/>
    <n v="26"/>
    <n v="1"/>
    <n v="9"/>
    <n v="1"/>
    <n v="0"/>
    <s v="Libre"/>
    <n v="155222796"/>
    <n v="0"/>
    <x v="0"/>
    <n v="155222796"/>
  </r>
  <r>
    <n v="18"/>
    <n v="26"/>
    <n v="1"/>
    <n v="12"/>
    <n v="2"/>
    <n v="0"/>
    <s v="Hipotecarios"/>
    <n v="43516074"/>
    <n v="0"/>
    <x v="0"/>
    <n v="43516074"/>
  </r>
  <r>
    <n v="18"/>
    <n v="26"/>
    <n v="1"/>
    <n v="13"/>
    <n v="3"/>
    <n v="1"/>
    <s v="De Municipalidades para Pavimentos Participativos"/>
    <n v="65473"/>
    <n v="0"/>
    <x v="0"/>
    <n v="65473"/>
  </r>
  <r>
    <n v="18"/>
    <n v="26"/>
    <n v="1"/>
    <n v="13"/>
    <n v="3"/>
    <n v="3"/>
    <s v="De Municipalidades para Programa Rehabilitación de Espacios Públicos"/>
    <n v="17907"/>
    <n v="0"/>
    <x v="0"/>
    <n v="17907"/>
  </r>
  <r>
    <n v="18"/>
    <n v="26"/>
    <n v="1"/>
    <n v="15"/>
    <n v="0"/>
    <n v="0"/>
    <s v="SALDO INICIAL DE CAJA"/>
    <n v="20715"/>
    <n v="0"/>
    <x v="0"/>
    <n v="20715"/>
  </r>
  <r>
    <n v="18"/>
    <n v="26"/>
    <n v="1"/>
    <n v="21"/>
    <n v="0"/>
    <n v="0"/>
    <s v="GASTOS EN PERSONAL"/>
    <n v="5681130"/>
    <n v="0"/>
    <x v="1"/>
    <n v="5681130"/>
  </r>
  <r>
    <n v="18"/>
    <n v="26"/>
    <n v="1"/>
    <n v="22"/>
    <n v="0"/>
    <n v="0"/>
    <s v="BIENES Y SERVICIOS DE CONSUMO"/>
    <n v="463920"/>
    <n v="0"/>
    <x v="1"/>
    <n v="463920"/>
  </r>
  <r>
    <n v="18"/>
    <n v="26"/>
    <n v="1"/>
    <n v="25"/>
    <n v="99"/>
    <n v="0"/>
    <s v="Otros Integros al Fisco"/>
    <n v="122993"/>
    <n v="0"/>
    <x v="1"/>
    <n v="122993"/>
  </r>
  <r>
    <n v="18"/>
    <n v="26"/>
    <n v="1"/>
    <n v="31"/>
    <n v="1"/>
    <n v="0"/>
    <s v="Estudios Básicos"/>
    <n v="111575"/>
    <n v="0"/>
    <x v="1"/>
    <n v="111575"/>
  </r>
  <r>
    <n v="18"/>
    <n v="26"/>
    <n v="1"/>
    <n v="31"/>
    <n v="2"/>
    <n v="0"/>
    <s v="Proyectos"/>
    <n v="16362307"/>
    <n v="0"/>
    <x v="1"/>
    <n v="16362307"/>
  </r>
  <r>
    <n v="18"/>
    <n v="26"/>
    <n v="1"/>
    <n v="32"/>
    <n v="2"/>
    <n v="3"/>
    <s v="Préstamos Subsidio Habitacional"/>
    <n v="45730253"/>
    <n v="0"/>
    <x v="1"/>
    <n v="45730253"/>
  </r>
  <r>
    <n v="18"/>
    <n v="26"/>
    <n v="1"/>
    <n v="33"/>
    <n v="1"/>
    <n v="23"/>
    <s v="Subsidios Fondo Solidario de Vivienda"/>
    <n v="34016"/>
    <n v="0"/>
    <x v="1"/>
    <n v="34016"/>
  </r>
  <r>
    <n v="18"/>
    <n v="26"/>
    <n v="1"/>
    <n v="33"/>
    <n v="1"/>
    <n v="28"/>
    <s v="Subsidio de Protección del Patrimonio Familiar"/>
    <n v="10631624"/>
    <n v="0"/>
    <x v="1"/>
    <n v="10631624"/>
  </r>
  <r>
    <n v="18"/>
    <n v="26"/>
    <n v="1"/>
    <n v="33"/>
    <n v="1"/>
    <n v="127"/>
    <s v="Subsidios Leasing"/>
    <n v="15475"/>
    <n v="0"/>
    <x v="1"/>
    <n v="15475"/>
  </r>
  <r>
    <n v="18"/>
    <n v="26"/>
    <n v="1"/>
    <n v="33"/>
    <n v="1"/>
    <n v="132"/>
    <s v="Sistema Integrado de Subsidio"/>
    <n v="22625047"/>
    <n v="0"/>
    <x v="1"/>
    <n v="22625047"/>
  </r>
  <r>
    <n v="18"/>
    <n v="26"/>
    <n v="1"/>
    <n v="33"/>
    <n v="1"/>
    <n v="133"/>
    <s v="Fondo Solidario de Elección de Vivienda"/>
    <n v="22540784"/>
    <n v="0"/>
    <x v="1"/>
    <n v="22540784"/>
  </r>
  <r>
    <n v="18"/>
    <n v="26"/>
    <n v="1"/>
    <n v="33"/>
    <n v="1"/>
    <n v="135"/>
    <s v="Programa Mejoramiento de Viviendas y Barrios"/>
    <n v="15358096"/>
    <n v="0"/>
    <x v="1"/>
    <n v="15358096"/>
  </r>
  <r>
    <n v="18"/>
    <n v="26"/>
    <n v="1"/>
    <n v="33"/>
    <n v="1"/>
    <n v="136"/>
    <s v="Programa Habitabilidad Rural"/>
    <n v="10451909"/>
    <n v="0"/>
    <x v="1"/>
    <n v="10451909"/>
  </r>
  <r>
    <n v="18"/>
    <n v="26"/>
    <n v="1"/>
    <n v="33"/>
    <n v="1"/>
    <n v="138"/>
    <s v="Programa de Integración Social y Territorial (DS 19/2016)"/>
    <n v="48837810"/>
    <n v="0"/>
    <x v="1"/>
    <n v="48837810"/>
  </r>
  <r>
    <n v="18"/>
    <n v="26"/>
    <n v="1"/>
    <n v="34"/>
    <n v="7"/>
    <n v="0"/>
    <s v="Deuda Flotante"/>
    <n v="10"/>
    <n v="0"/>
    <x v="1"/>
    <n v="10"/>
  </r>
  <r>
    <n v="18"/>
    <n v="27"/>
    <n v="1"/>
    <n v="6"/>
    <n v="1"/>
    <n v="0"/>
    <s v="Arriendo de Activos No Financieros"/>
    <n v="10"/>
    <n v="0"/>
    <x v="0"/>
    <n v="10"/>
  </r>
  <r>
    <n v="18"/>
    <n v="27"/>
    <n v="1"/>
    <n v="6"/>
    <n v="3"/>
    <n v="0"/>
    <s v="Intereses"/>
    <n v="10"/>
    <n v="0"/>
    <x v="0"/>
    <n v="10"/>
  </r>
  <r>
    <n v="18"/>
    <n v="27"/>
    <n v="1"/>
    <n v="7"/>
    <n v="1"/>
    <n v="0"/>
    <s v="Venta de Bienes"/>
    <n v="10"/>
    <n v="0"/>
    <x v="0"/>
    <n v="10"/>
  </r>
  <r>
    <n v="18"/>
    <n v="27"/>
    <n v="1"/>
    <n v="7"/>
    <n v="2"/>
    <n v="0"/>
    <s v="Venta de Servicios"/>
    <n v="10"/>
    <n v="0"/>
    <x v="0"/>
    <n v="10"/>
  </r>
  <r>
    <n v="18"/>
    <n v="27"/>
    <n v="1"/>
    <n v="8"/>
    <n v="1"/>
    <n v="0"/>
    <s v="Recuperaciones y Reembolsos por Licencias Médicas"/>
    <n v="80839"/>
    <n v="0"/>
    <x v="0"/>
    <n v="80839"/>
  </r>
  <r>
    <n v="18"/>
    <n v="27"/>
    <n v="1"/>
    <n v="8"/>
    <n v="99"/>
    <n v="0"/>
    <s v="Otros"/>
    <n v="10"/>
    <n v="0"/>
    <x v="0"/>
    <n v="10"/>
  </r>
  <r>
    <n v="18"/>
    <n v="27"/>
    <n v="1"/>
    <n v="9"/>
    <n v="1"/>
    <n v="0"/>
    <s v="Libre"/>
    <n v="195499476"/>
    <n v="0"/>
    <x v="0"/>
    <n v="195499476"/>
  </r>
  <r>
    <n v="18"/>
    <n v="27"/>
    <n v="1"/>
    <n v="12"/>
    <n v="2"/>
    <n v="0"/>
    <s v="Hipotecarios"/>
    <n v="83520012"/>
    <n v="0"/>
    <x v="0"/>
    <n v="83520012"/>
  </r>
  <r>
    <n v="18"/>
    <n v="27"/>
    <n v="1"/>
    <n v="13"/>
    <n v="3"/>
    <n v="1"/>
    <s v="De Municipalidades para Pavimentos Participativos"/>
    <n v="664456"/>
    <n v="0"/>
    <x v="0"/>
    <n v="664456"/>
  </r>
  <r>
    <n v="18"/>
    <n v="27"/>
    <n v="1"/>
    <n v="13"/>
    <n v="3"/>
    <n v="3"/>
    <s v="De Municipalidades para Programa Rehabilitación de Espacios Públicos"/>
    <n v="19659"/>
    <n v="0"/>
    <x v="0"/>
    <n v="19659"/>
  </r>
  <r>
    <n v="18"/>
    <n v="27"/>
    <n v="1"/>
    <n v="15"/>
    <n v="0"/>
    <n v="0"/>
    <s v="SALDO INICIAL DE CAJA"/>
    <n v="20715"/>
    <n v="0"/>
    <x v="0"/>
    <n v="20715"/>
  </r>
  <r>
    <n v="18"/>
    <n v="27"/>
    <n v="1"/>
    <n v="21"/>
    <n v="0"/>
    <n v="0"/>
    <s v="GASTOS EN PERSONAL"/>
    <n v="6491233"/>
    <n v="0"/>
    <x v="1"/>
    <n v="6491233"/>
  </r>
  <r>
    <n v="18"/>
    <n v="27"/>
    <n v="1"/>
    <n v="22"/>
    <n v="0"/>
    <n v="0"/>
    <s v="BIENES Y SERVICIOS DE CONSUMO"/>
    <n v="891813"/>
    <n v="0"/>
    <x v="1"/>
    <n v="891813"/>
  </r>
  <r>
    <n v="18"/>
    <n v="27"/>
    <n v="1"/>
    <n v="25"/>
    <n v="99"/>
    <n v="0"/>
    <s v="Otros Integros al Fisco"/>
    <n v="80839"/>
    <n v="0"/>
    <x v="1"/>
    <n v="80839"/>
  </r>
  <r>
    <n v="18"/>
    <n v="27"/>
    <n v="1"/>
    <n v="31"/>
    <n v="1"/>
    <n v="0"/>
    <s v="Estudios Básicos"/>
    <n v="79725"/>
    <n v="0"/>
    <x v="1"/>
    <n v="79725"/>
  </r>
  <r>
    <n v="18"/>
    <n v="27"/>
    <n v="1"/>
    <n v="31"/>
    <n v="2"/>
    <n v="0"/>
    <s v="Proyectos"/>
    <n v="33996894"/>
    <n v="0"/>
    <x v="1"/>
    <n v="33996894"/>
  </r>
  <r>
    <n v="18"/>
    <n v="27"/>
    <n v="1"/>
    <n v="32"/>
    <n v="2"/>
    <n v="3"/>
    <s v="Préstamos Subsidio Habitacional"/>
    <n v="62628515"/>
    <n v="0"/>
    <x v="1"/>
    <n v="62628515"/>
  </r>
  <r>
    <n v="18"/>
    <n v="27"/>
    <n v="1"/>
    <n v="33"/>
    <n v="1"/>
    <n v="23"/>
    <s v="Subsidios Fondo Solidario de Vivienda"/>
    <n v="7034"/>
    <n v="0"/>
    <x v="1"/>
    <n v="7034"/>
  </r>
  <r>
    <n v="18"/>
    <n v="27"/>
    <n v="1"/>
    <n v="33"/>
    <n v="1"/>
    <n v="28"/>
    <s v="Subsidio de Protección del Patrimonio Familiar"/>
    <n v="18826317"/>
    <n v="0"/>
    <x v="1"/>
    <n v="18826317"/>
  </r>
  <r>
    <n v="18"/>
    <n v="27"/>
    <n v="1"/>
    <n v="33"/>
    <n v="1"/>
    <n v="127"/>
    <s v="Subsidios Leasing"/>
    <n v="7914"/>
    <n v="0"/>
    <x v="1"/>
    <n v="7914"/>
  </r>
  <r>
    <n v="18"/>
    <n v="27"/>
    <n v="1"/>
    <n v="33"/>
    <n v="1"/>
    <n v="132"/>
    <s v="Sistema Integrado de Subsidio"/>
    <n v="15551690"/>
    <n v="0"/>
    <x v="1"/>
    <n v="15551690"/>
  </r>
  <r>
    <n v="18"/>
    <n v="27"/>
    <n v="1"/>
    <n v="33"/>
    <n v="1"/>
    <n v="133"/>
    <s v="Fondo Solidario de Elección de Vivienda"/>
    <n v="67908392"/>
    <n v="0"/>
    <x v="1"/>
    <n v="67908392"/>
  </r>
  <r>
    <n v="18"/>
    <n v="27"/>
    <n v="1"/>
    <n v="33"/>
    <n v="1"/>
    <n v="135"/>
    <s v="Programa Mejoramiento de Viviendas y Barrios"/>
    <n v="18186305"/>
    <n v="0"/>
    <x v="1"/>
    <n v="18186305"/>
  </r>
  <r>
    <n v="18"/>
    <n v="27"/>
    <n v="1"/>
    <n v="33"/>
    <n v="1"/>
    <n v="136"/>
    <s v="Programa de Habitabilidad Rural"/>
    <n v="15549547"/>
    <n v="0"/>
    <x v="1"/>
    <n v="15549547"/>
  </r>
  <r>
    <n v="18"/>
    <n v="27"/>
    <n v="1"/>
    <n v="33"/>
    <n v="1"/>
    <n v="138"/>
    <s v="Programa de Integración Social y Territorial (DS 19/2016)"/>
    <n v="39598979"/>
    <n v="0"/>
    <x v="1"/>
    <n v="39598979"/>
  </r>
  <r>
    <n v="18"/>
    <n v="27"/>
    <n v="1"/>
    <n v="34"/>
    <n v="7"/>
    <n v="0"/>
    <s v="Deuda Flotante"/>
    <n v="10"/>
    <n v="0"/>
    <x v="1"/>
    <n v="10"/>
  </r>
  <r>
    <n v="18"/>
    <n v="28"/>
    <n v="1"/>
    <n v="6"/>
    <n v="1"/>
    <n v="0"/>
    <s v="Arriendo de Activos No Financieros"/>
    <n v="18000"/>
    <n v="0"/>
    <x v="0"/>
    <n v="18000"/>
  </r>
  <r>
    <n v="18"/>
    <n v="28"/>
    <n v="1"/>
    <n v="6"/>
    <n v="3"/>
    <n v="0"/>
    <s v="Intereses"/>
    <n v="10"/>
    <n v="0"/>
    <x v="0"/>
    <n v="10"/>
  </r>
  <r>
    <n v="18"/>
    <n v="28"/>
    <n v="1"/>
    <n v="7"/>
    <n v="1"/>
    <n v="0"/>
    <s v="Venta de Bienes"/>
    <n v="10"/>
    <n v="0"/>
    <x v="0"/>
    <n v="10"/>
  </r>
  <r>
    <n v="18"/>
    <n v="28"/>
    <n v="1"/>
    <n v="7"/>
    <n v="2"/>
    <n v="0"/>
    <s v="Venta de Servicios"/>
    <n v="68544"/>
    <n v="0"/>
    <x v="0"/>
    <n v="68544"/>
  </r>
  <r>
    <n v="18"/>
    <n v="28"/>
    <n v="1"/>
    <n v="8"/>
    <n v="1"/>
    <n v="0"/>
    <s v="Recuperaciones y Reembolsos por Licencias Médicas"/>
    <n v="171284"/>
    <n v="0"/>
    <x v="0"/>
    <n v="171284"/>
  </r>
  <r>
    <n v="18"/>
    <n v="28"/>
    <n v="1"/>
    <n v="8"/>
    <n v="2"/>
    <n v="0"/>
    <s v="Multas y Sanciones Pecuniarias"/>
    <n v="99437"/>
    <n v="0"/>
    <x v="0"/>
    <n v="99437"/>
  </r>
  <r>
    <n v="18"/>
    <n v="28"/>
    <n v="1"/>
    <n v="8"/>
    <n v="99"/>
    <n v="0"/>
    <s v="Otros"/>
    <n v="188888"/>
    <n v="0"/>
    <x v="0"/>
    <n v="188888"/>
  </r>
  <r>
    <n v="18"/>
    <n v="28"/>
    <n v="1"/>
    <n v="9"/>
    <n v="1"/>
    <n v="0"/>
    <s v="Libre"/>
    <n v="326699636"/>
    <n v="0"/>
    <x v="0"/>
    <n v="326699636"/>
  </r>
  <r>
    <n v="18"/>
    <n v="28"/>
    <n v="1"/>
    <n v="12"/>
    <n v="2"/>
    <n v="0"/>
    <s v="Hipotecarios"/>
    <n v="38648479"/>
    <n v="0"/>
    <x v="0"/>
    <n v="38648479"/>
  </r>
  <r>
    <n v="18"/>
    <n v="28"/>
    <n v="1"/>
    <n v="13"/>
    <n v="3"/>
    <n v="1"/>
    <s v="De Municipalidades para Pavimentos Participativos"/>
    <n v="853894"/>
    <n v="0"/>
    <x v="0"/>
    <n v="853894"/>
  </r>
  <r>
    <n v="18"/>
    <n v="28"/>
    <n v="1"/>
    <n v="13"/>
    <n v="3"/>
    <n v="3"/>
    <s v="De Municipalidades para Programa Rehabilitación de Espacios Públicos"/>
    <n v="21223"/>
    <n v="0"/>
    <x v="0"/>
    <n v="21223"/>
  </r>
  <r>
    <n v="18"/>
    <n v="28"/>
    <n v="1"/>
    <n v="15"/>
    <n v="0"/>
    <n v="0"/>
    <s v="SALDO INICIAL DE CAJA"/>
    <n v="20715"/>
    <n v="0"/>
    <x v="0"/>
    <n v="20715"/>
  </r>
  <r>
    <n v="18"/>
    <n v="28"/>
    <n v="1"/>
    <n v="21"/>
    <n v="0"/>
    <n v="0"/>
    <s v="GASTOS EN PERSONAL"/>
    <n v="15045797"/>
    <n v="0"/>
    <x v="1"/>
    <n v="15045797"/>
  </r>
  <r>
    <n v="18"/>
    <n v="28"/>
    <n v="1"/>
    <n v="22"/>
    <n v="0"/>
    <n v="0"/>
    <s v="BIENES Y SERVICIOS DE CONSUMO"/>
    <n v="1198188"/>
    <n v="0"/>
    <x v="1"/>
    <n v="1198188"/>
  </r>
  <r>
    <n v="18"/>
    <n v="28"/>
    <n v="1"/>
    <n v="25"/>
    <n v="99"/>
    <n v="0"/>
    <s v="Otros Integros al Fisco"/>
    <n v="171284"/>
    <n v="0"/>
    <x v="1"/>
    <n v="171284"/>
  </r>
  <r>
    <n v="18"/>
    <n v="28"/>
    <n v="1"/>
    <n v="29"/>
    <n v="1"/>
    <n v="0"/>
    <s v="Terrenos"/>
    <n v="9301250"/>
    <n v="0"/>
    <x v="1"/>
    <n v="9301250"/>
  </r>
  <r>
    <n v="18"/>
    <n v="28"/>
    <n v="1"/>
    <n v="31"/>
    <n v="1"/>
    <n v="0"/>
    <s v="Estudios Básicos"/>
    <n v="43687"/>
    <n v="0"/>
    <x v="1"/>
    <n v="43687"/>
  </r>
  <r>
    <n v="18"/>
    <n v="28"/>
    <n v="1"/>
    <n v="31"/>
    <n v="2"/>
    <n v="0"/>
    <s v="Proyectos"/>
    <n v="49389826"/>
    <n v="0"/>
    <x v="1"/>
    <n v="49389826"/>
  </r>
  <r>
    <n v="18"/>
    <n v="28"/>
    <n v="1"/>
    <n v="31"/>
    <n v="3"/>
    <n v="0"/>
    <s v="Programas de Inversión"/>
    <n v="1939751"/>
    <n v="0"/>
    <x v="1"/>
    <n v="1939751"/>
  </r>
  <r>
    <n v="18"/>
    <n v="28"/>
    <n v="1"/>
    <n v="32"/>
    <n v="2"/>
    <n v="3"/>
    <s v="Préstamos Subsidio Habitacional"/>
    <n v="69864623"/>
    <n v="0"/>
    <x v="1"/>
    <n v="69864623"/>
  </r>
  <r>
    <n v="18"/>
    <n v="28"/>
    <n v="1"/>
    <n v="33"/>
    <n v="1"/>
    <n v="23"/>
    <s v="Subsidios Fondo Solidario de Vivienda"/>
    <n v="230020"/>
    <n v="0"/>
    <x v="1"/>
    <n v="230020"/>
  </r>
  <r>
    <n v="18"/>
    <n v="28"/>
    <n v="1"/>
    <n v="33"/>
    <n v="1"/>
    <n v="28"/>
    <s v="Subsidio de Protección del Patrimonio Familiar"/>
    <n v="42305235"/>
    <n v="0"/>
    <x v="1"/>
    <n v="42305235"/>
  </r>
  <r>
    <n v="18"/>
    <n v="28"/>
    <n v="1"/>
    <n v="33"/>
    <n v="1"/>
    <n v="127"/>
    <s v="Subsidios Leasing"/>
    <n v="78995"/>
    <n v="0"/>
    <x v="1"/>
    <n v="78995"/>
  </r>
  <r>
    <n v="18"/>
    <n v="28"/>
    <n v="1"/>
    <n v="33"/>
    <n v="1"/>
    <n v="132"/>
    <s v="Sistema Integrado de Subsidio"/>
    <n v="11826680"/>
    <n v="0"/>
    <x v="1"/>
    <n v="11826680"/>
  </r>
  <r>
    <n v="18"/>
    <n v="28"/>
    <n v="1"/>
    <n v="33"/>
    <n v="1"/>
    <n v="133"/>
    <s v="Fondo Solidario de Elección de Vivienda"/>
    <n v="70008520"/>
    <n v="0"/>
    <x v="1"/>
    <n v="70008520"/>
  </r>
  <r>
    <n v="18"/>
    <n v="28"/>
    <n v="1"/>
    <n v="33"/>
    <n v="1"/>
    <n v="135"/>
    <s v="Programa Mejoramiento de Viviendas y Barrios"/>
    <n v="31899352"/>
    <n v="0"/>
    <x v="1"/>
    <n v="31899352"/>
  </r>
  <r>
    <n v="18"/>
    <n v="28"/>
    <n v="1"/>
    <n v="33"/>
    <n v="1"/>
    <n v="136"/>
    <s v="Programa Habitabilidad Rural"/>
    <n v="8850574"/>
    <n v="0"/>
    <x v="1"/>
    <n v="8850574"/>
  </r>
  <r>
    <n v="18"/>
    <n v="28"/>
    <n v="1"/>
    <n v="33"/>
    <n v="1"/>
    <n v="138"/>
    <s v="Programa de Integración Social y Territorial"/>
    <n v="54636328"/>
    <n v="0"/>
    <x v="1"/>
    <n v="54636328"/>
  </r>
  <r>
    <n v="18"/>
    <n v="28"/>
    <n v="1"/>
    <n v="34"/>
    <n v="7"/>
    <n v="0"/>
    <s v="Deuda Flotante"/>
    <n v="10"/>
    <n v="0"/>
    <x v="1"/>
    <n v="10"/>
  </r>
  <r>
    <n v="18"/>
    <n v="29"/>
    <n v="1"/>
    <n v="6"/>
    <n v="1"/>
    <n v="0"/>
    <s v="Arriendo de Activos No Financieros"/>
    <n v="10"/>
    <n v="0"/>
    <x v="0"/>
    <n v="10"/>
  </r>
  <r>
    <n v="18"/>
    <n v="29"/>
    <n v="1"/>
    <n v="6"/>
    <n v="3"/>
    <n v="0"/>
    <s v="Intereses"/>
    <n v="10"/>
    <n v="0"/>
    <x v="0"/>
    <n v="10"/>
  </r>
  <r>
    <n v="18"/>
    <n v="29"/>
    <n v="1"/>
    <n v="7"/>
    <n v="1"/>
    <n v="0"/>
    <s v="Venta de Bienes"/>
    <n v="10"/>
    <n v="0"/>
    <x v="0"/>
    <n v="10"/>
  </r>
  <r>
    <n v="18"/>
    <n v="29"/>
    <n v="1"/>
    <n v="7"/>
    <n v="2"/>
    <n v="0"/>
    <s v="Venta de Servicios"/>
    <n v="10"/>
    <n v="0"/>
    <x v="0"/>
    <n v="10"/>
  </r>
  <r>
    <n v="18"/>
    <n v="29"/>
    <n v="1"/>
    <n v="8"/>
    <n v="1"/>
    <n v="0"/>
    <s v="Recuperaciones y Reembolsos por Licencias Médicas"/>
    <n v="80839"/>
    <n v="0"/>
    <x v="0"/>
    <n v="80839"/>
  </r>
  <r>
    <n v="18"/>
    <n v="29"/>
    <n v="1"/>
    <n v="8"/>
    <n v="99"/>
    <n v="0"/>
    <s v="Otros"/>
    <n v="10"/>
    <n v="0"/>
    <x v="0"/>
    <n v="10"/>
  </r>
  <r>
    <n v="18"/>
    <n v="29"/>
    <n v="1"/>
    <n v="9"/>
    <n v="1"/>
    <n v="0"/>
    <s v="Libre"/>
    <n v="243865814"/>
    <n v="0"/>
    <x v="0"/>
    <n v="243865814"/>
  </r>
  <r>
    <n v="18"/>
    <n v="29"/>
    <n v="1"/>
    <n v="12"/>
    <n v="2"/>
    <n v="0"/>
    <s v="Hipotecarios"/>
    <n v="64525389"/>
    <n v="0"/>
    <x v="0"/>
    <n v="64525389"/>
  </r>
  <r>
    <n v="18"/>
    <n v="29"/>
    <n v="1"/>
    <n v="13"/>
    <n v="3"/>
    <n v="1"/>
    <s v="De Municipalidades para Pavimentos Participativos"/>
    <n v="845670"/>
    <n v="0"/>
    <x v="0"/>
    <n v="845670"/>
  </r>
  <r>
    <n v="18"/>
    <n v="29"/>
    <n v="1"/>
    <n v="13"/>
    <n v="3"/>
    <n v="3"/>
    <s v="De Municipalidades para Programa Rehabilitación de Espacios Públicos"/>
    <n v="5636"/>
    <n v="0"/>
    <x v="0"/>
    <n v="5636"/>
  </r>
  <r>
    <n v="18"/>
    <n v="29"/>
    <n v="1"/>
    <n v="15"/>
    <n v="0"/>
    <n v="0"/>
    <s v="SALDO INICIAL DE CAJA"/>
    <n v="20715"/>
    <n v="0"/>
    <x v="0"/>
    <n v="20715"/>
  </r>
  <r>
    <n v="18"/>
    <n v="29"/>
    <n v="1"/>
    <n v="21"/>
    <n v="0"/>
    <n v="0"/>
    <s v="GASTOS EN PERSONAL"/>
    <n v="5768575"/>
    <n v="0"/>
    <x v="1"/>
    <n v="5768575"/>
  </r>
  <r>
    <n v="18"/>
    <n v="29"/>
    <n v="1"/>
    <n v="22"/>
    <n v="0"/>
    <n v="0"/>
    <s v="BIENES Y SERVICIOS DE CONSUMO"/>
    <n v="426205"/>
    <n v="0"/>
    <x v="1"/>
    <n v="426205"/>
  </r>
  <r>
    <n v="18"/>
    <n v="29"/>
    <n v="1"/>
    <n v="25"/>
    <n v="99"/>
    <n v="0"/>
    <s v="Otros Integros al Fisco"/>
    <n v="80839"/>
    <n v="0"/>
    <x v="1"/>
    <n v="80839"/>
  </r>
  <r>
    <n v="18"/>
    <n v="29"/>
    <n v="1"/>
    <n v="31"/>
    <n v="2"/>
    <n v="0"/>
    <s v="Proyectos"/>
    <n v="30128321"/>
    <n v="0"/>
    <x v="1"/>
    <n v="30128321"/>
  </r>
  <r>
    <n v="18"/>
    <n v="29"/>
    <n v="1"/>
    <n v="32"/>
    <n v="2"/>
    <n v="3"/>
    <s v="Préstamos Subsidio Habitacional"/>
    <n v="78142715"/>
    <n v="0"/>
    <x v="1"/>
    <n v="78142715"/>
  </r>
  <r>
    <n v="18"/>
    <n v="29"/>
    <n v="1"/>
    <n v="33"/>
    <n v="1"/>
    <n v="28"/>
    <s v="Subsidio de Protección del Patrimonio Familiar"/>
    <n v="37390961"/>
    <n v="0"/>
    <x v="1"/>
    <n v="37390961"/>
  </r>
  <r>
    <n v="18"/>
    <n v="29"/>
    <n v="1"/>
    <n v="33"/>
    <n v="1"/>
    <n v="127"/>
    <s v="Subsidios Leasing"/>
    <n v="10199"/>
    <n v="0"/>
    <x v="1"/>
    <n v="10199"/>
  </r>
  <r>
    <n v="18"/>
    <n v="29"/>
    <n v="1"/>
    <n v="33"/>
    <n v="1"/>
    <n v="132"/>
    <s v="Sistema Integrado de Subsidio"/>
    <n v="13319810"/>
    <n v="0"/>
    <x v="1"/>
    <n v="13319810"/>
  </r>
  <r>
    <n v="18"/>
    <n v="29"/>
    <n v="1"/>
    <n v="33"/>
    <n v="1"/>
    <n v="133"/>
    <s v="Fondo Solidario de Elección de Vivienda"/>
    <n v="64806401"/>
    <n v="0"/>
    <x v="1"/>
    <n v="64806401"/>
  </r>
  <r>
    <n v="18"/>
    <n v="29"/>
    <n v="1"/>
    <n v="33"/>
    <n v="1"/>
    <n v="135"/>
    <s v="Programa Mejoramiento de Viviendas y Barrios"/>
    <n v="13194098"/>
    <n v="0"/>
    <x v="1"/>
    <n v="13194098"/>
  </r>
  <r>
    <n v="18"/>
    <n v="29"/>
    <n v="1"/>
    <n v="33"/>
    <n v="1"/>
    <n v="136"/>
    <s v="Programa de Habitabilidad Rural"/>
    <n v="38573570"/>
    <n v="0"/>
    <x v="1"/>
    <n v="38573570"/>
  </r>
  <r>
    <n v="18"/>
    <n v="29"/>
    <n v="1"/>
    <n v="33"/>
    <n v="1"/>
    <n v="138"/>
    <s v="Programa de Integración Social y Territorial (DS 19/2016)"/>
    <n v="27502409"/>
    <n v="0"/>
    <x v="1"/>
    <n v="27502409"/>
  </r>
  <r>
    <n v="18"/>
    <n v="29"/>
    <n v="1"/>
    <n v="34"/>
    <n v="7"/>
    <n v="0"/>
    <s v="Deuda Flotante"/>
    <n v="10"/>
    <n v="0"/>
    <x v="1"/>
    <n v="10"/>
  </r>
  <r>
    <n v="18"/>
    <n v="30"/>
    <n v="1"/>
    <n v="6"/>
    <n v="1"/>
    <n v="0"/>
    <s v="Arriendo de Activos No Financieros"/>
    <n v="10"/>
    <n v="0"/>
    <x v="0"/>
    <n v="10"/>
  </r>
  <r>
    <n v="18"/>
    <n v="30"/>
    <n v="1"/>
    <n v="6"/>
    <n v="3"/>
    <n v="0"/>
    <s v="Intereses"/>
    <n v="10"/>
    <n v="0"/>
    <x v="0"/>
    <n v="10"/>
  </r>
  <r>
    <n v="18"/>
    <n v="30"/>
    <n v="1"/>
    <n v="7"/>
    <n v="1"/>
    <n v="0"/>
    <s v="Venta de Bienes"/>
    <n v="10"/>
    <n v="0"/>
    <x v="0"/>
    <n v="10"/>
  </r>
  <r>
    <n v="18"/>
    <n v="30"/>
    <n v="1"/>
    <n v="7"/>
    <n v="2"/>
    <n v="0"/>
    <s v="Venta de Servicios"/>
    <n v="10"/>
    <n v="0"/>
    <x v="0"/>
    <n v="10"/>
  </r>
  <r>
    <n v="18"/>
    <n v="30"/>
    <n v="1"/>
    <n v="8"/>
    <n v="1"/>
    <n v="0"/>
    <s v="Recuperaciones y Reembolsos por Licencias Médicas"/>
    <n v="69184"/>
    <n v="0"/>
    <x v="0"/>
    <n v="69184"/>
  </r>
  <r>
    <n v="18"/>
    <n v="30"/>
    <n v="1"/>
    <n v="8"/>
    <n v="99"/>
    <n v="0"/>
    <s v="Otros"/>
    <n v="10"/>
    <n v="0"/>
    <x v="0"/>
    <n v="10"/>
  </r>
  <r>
    <n v="18"/>
    <n v="30"/>
    <n v="1"/>
    <n v="9"/>
    <n v="1"/>
    <n v="0"/>
    <s v="Libre"/>
    <n v="179496311"/>
    <n v="0"/>
    <x v="0"/>
    <n v="179496311"/>
  </r>
  <r>
    <n v="18"/>
    <n v="30"/>
    <n v="1"/>
    <n v="12"/>
    <n v="2"/>
    <n v="0"/>
    <s v="Hipotecarios"/>
    <n v="31453347"/>
    <n v="0"/>
    <x v="0"/>
    <n v="31453347"/>
  </r>
  <r>
    <n v="18"/>
    <n v="30"/>
    <n v="1"/>
    <n v="13"/>
    <n v="3"/>
    <n v="1"/>
    <s v="De Municipalidades para Pavimentos Participativos"/>
    <n v="1018262"/>
    <n v="0"/>
    <x v="0"/>
    <n v="1018262"/>
  </r>
  <r>
    <n v="18"/>
    <n v="30"/>
    <n v="1"/>
    <n v="13"/>
    <n v="3"/>
    <n v="3"/>
    <s v="De Municipalidades para Programa Rehabilitación de Espacios Públicos"/>
    <n v="18131"/>
    <n v="0"/>
    <x v="0"/>
    <n v="18131"/>
  </r>
  <r>
    <n v="18"/>
    <n v="30"/>
    <n v="1"/>
    <n v="15"/>
    <n v="0"/>
    <n v="0"/>
    <s v="SALDO INICIAL DE CAJA"/>
    <n v="20715"/>
    <n v="0"/>
    <x v="0"/>
    <n v="20715"/>
  </r>
  <r>
    <n v="18"/>
    <n v="30"/>
    <n v="1"/>
    <n v="21"/>
    <n v="0"/>
    <n v="0"/>
    <s v="GASTOS EN PERSONAL"/>
    <n v="5901958"/>
    <n v="0"/>
    <x v="1"/>
    <n v="5901958"/>
  </r>
  <r>
    <n v="18"/>
    <n v="30"/>
    <n v="1"/>
    <n v="22"/>
    <n v="0"/>
    <n v="0"/>
    <s v="BIENES Y SERVICIOS DE CONSUMO"/>
    <n v="392367"/>
    <n v="0"/>
    <x v="1"/>
    <n v="392367"/>
  </r>
  <r>
    <n v="18"/>
    <n v="30"/>
    <n v="1"/>
    <n v="25"/>
    <n v="99"/>
    <n v="0"/>
    <s v="Otros Integros al Fisco"/>
    <n v="69184"/>
    <n v="0"/>
    <x v="1"/>
    <n v="69184"/>
  </r>
  <r>
    <n v="18"/>
    <n v="30"/>
    <n v="1"/>
    <n v="31"/>
    <n v="1"/>
    <n v="0"/>
    <s v="Estudios Básicos"/>
    <n v="276380"/>
    <n v="0"/>
    <x v="1"/>
    <n v="276380"/>
  </r>
  <r>
    <n v="18"/>
    <n v="30"/>
    <n v="1"/>
    <n v="31"/>
    <n v="2"/>
    <n v="0"/>
    <s v="Proyectos"/>
    <n v="21422577"/>
    <n v="0"/>
    <x v="1"/>
    <n v="21422577"/>
  </r>
  <r>
    <n v="18"/>
    <n v="30"/>
    <n v="1"/>
    <n v="32"/>
    <n v="2"/>
    <n v="3"/>
    <s v="Préstamos Subsidio Habitacional"/>
    <n v="51866871"/>
    <n v="0"/>
    <x v="1"/>
    <n v="51866871"/>
  </r>
  <r>
    <n v="18"/>
    <n v="30"/>
    <n v="1"/>
    <n v="33"/>
    <n v="1"/>
    <n v="28"/>
    <s v="Subsidio de Protección del Patrimonio Familiar"/>
    <n v="18612571"/>
    <n v="0"/>
    <x v="1"/>
    <n v="18612571"/>
  </r>
  <r>
    <n v="18"/>
    <n v="30"/>
    <n v="1"/>
    <n v="33"/>
    <n v="1"/>
    <n v="127"/>
    <s v="Subsidios Leasing"/>
    <n v="19766"/>
    <n v="0"/>
    <x v="1"/>
    <n v="19766"/>
  </r>
  <r>
    <n v="18"/>
    <n v="30"/>
    <n v="1"/>
    <n v="33"/>
    <n v="1"/>
    <n v="132"/>
    <s v="Sistema Integrado de Subsidio"/>
    <n v="11913125"/>
    <n v="0"/>
    <x v="1"/>
    <n v="11913125"/>
  </r>
  <r>
    <n v="18"/>
    <n v="30"/>
    <n v="1"/>
    <n v="33"/>
    <n v="1"/>
    <n v="133"/>
    <s v="Fondo Solidario de Elección de Vivienda"/>
    <n v="61540881"/>
    <n v="0"/>
    <x v="1"/>
    <n v="61540881"/>
  </r>
  <r>
    <n v="18"/>
    <n v="30"/>
    <n v="1"/>
    <n v="33"/>
    <n v="1"/>
    <n v="135"/>
    <s v="Programa Mejoramiento de Viviendas y Barrios"/>
    <n v="9387290"/>
    <n v="0"/>
    <x v="1"/>
    <n v="9387290"/>
  </r>
  <r>
    <n v="18"/>
    <n v="30"/>
    <n v="1"/>
    <n v="33"/>
    <n v="1"/>
    <n v="136"/>
    <s v="Programa Habitabilidad Rural"/>
    <n v="10310405"/>
    <n v="0"/>
    <x v="1"/>
    <n v="10310405"/>
  </r>
  <r>
    <n v="18"/>
    <n v="30"/>
    <n v="1"/>
    <n v="33"/>
    <n v="1"/>
    <n v="138"/>
    <s v="Programa de Integración Social y Territorial"/>
    <n v="20362615"/>
    <n v="0"/>
    <x v="1"/>
    <n v="20362615"/>
  </r>
  <r>
    <n v="18"/>
    <n v="30"/>
    <n v="1"/>
    <n v="34"/>
    <n v="7"/>
    <n v="0"/>
    <s v="Deuda Flotante"/>
    <n v="10"/>
    <n v="0"/>
    <x v="1"/>
    <n v="10"/>
  </r>
  <r>
    <n v="18"/>
    <n v="31"/>
    <n v="1"/>
    <n v="6"/>
    <n v="1"/>
    <n v="0"/>
    <s v="Arriendo de Activos No Financieros"/>
    <n v="10"/>
    <n v="0"/>
    <x v="0"/>
    <n v="10"/>
  </r>
  <r>
    <n v="18"/>
    <n v="31"/>
    <n v="1"/>
    <n v="6"/>
    <n v="3"/>
    <n v="0"/>
    <s v="Intereses"/>
    <n v="10"/>
    <n v="0"/>
    <x v="0"/>
    <n v="10"/>
  </r>
  <r>
    <n v="18"/>
    <n v="31"/>
    <n v="1"/>
    <n v="7"/>
    <n v="1"/>
    <n v="0"/>
    <s v="Venta de Bienes"/>
    <n v="10"/>
    <n v="0"/>
    <x v="0"/>
    <n v="10"/>
  </r>
  <r>
    <n v="18"/>
    <n v="31"/>
    <n v="1"/>
    <n v="7"/>
    <n v="2"/>
    <n v="0"/>
    <s v="Venta de Servicios"/>
    <n v="10"/>
    <n v="0"/>
    <x v="0"/>
    <n v="10"/>
  </r>
  <r>
    <n v="18"/>
    <n v="31"/>
    <n v="1"/>
    <n v="8"/>
    <n v="1"/>
    <n v="0"/>
    <s v="Recuperaciones y Reembolsos por Licencias Médicas"/>
    <n v="46123"/>
    <n v="0"/>
    <x v="0"/>
    <n v="46123"/>
  </r>
  <r>
    <n v="18"/>
    <n v="31"/>
    <n v="1"/>
    <n v="8"/>
    <n v="2"/>
    <n v="0"/>
    <s v="Multas y Sanciones Pecuniarias"/>
    <n v="10"/>
    <n v="0"/>
    <x v="0"/>
    <n v="10"/>
  </r>
  <r>
    <n v="18"/>
    <n v="31"/>
    <n v="1"/>
    <n v="8"/>
    <n v="99"/>
    <n v="0"/>
    <s v="Otros"/>
    <n v="10"/>
    <n v="0"/>
    <x v="0"/>
    <n v="10"/>
  </r>
  <r>
    <n v="18"/>
    <n v="31"/>
    <n v="1"/>
    <n v="9"/>
    <n v="1"/>
    <n v="0"/>
    <s v="Libre"/>
    <n v="59314596"/>
    <n v="0"/>
    <x v="0"/>
    <n v="59314596"/>
  </r>
  <r>
    <n v="18"/>
    <n v="31"/>
    <n v="1"/>
    <n v="12"/>
    <n v="2"/>
    <n v="0"/>
    <s v="Hipotecarios"/>
    <n v="24935915"/>
    <n v="0"/>
    <x v="0"/>
    <n v="24935915"/>
  </r>
  <r>
    <n v="18"/>
    <n v="31"/>
    <n v="1"/>
    <n v="13"/>
    <n v="3"/>
    <n v="1"/>
    <s v="De Municipalidades para Pavimentos Participativos"/>
    <n v="693001"/>
    <n v="0"/>
    <x v="0"/>
    <n v="693001"/>
  </r>
  <r>
    <n v="18"/>
    <n v="31"/>
    <n v="1"/>
    <n v="15"/>
    <n v="0"/>
    <n v="0"/>
    <s v="SALDO INICIAL DE CAJA"/>
    <n v="20715"/>
    <n v="0"/>
    <x v="0"/>
    <n v="20715"/>
  </r>
  <r>
    <n v="18"/>
    <n v="31"/>
    <n v="1"/>
    <n v="21"/>
    <n v="0"/>
    <n v="0"/>
    <s v="GASTOS EN PERSONAL"/>
    <n v="3671414"/>
    <n v="0"/>
    <x v="1"/>
    <n v="3671414"/>
  </r>
  <r>
    <n v="18"/>
    <n v="31"/>
    <n v="1"/>
    <n v="22"/>
    <n v="0"/>
    <n v="0"/>
    <s v="BIENES Y SERVICIOS DE CONSUMO"/>
    <n v="310975"/>
    <n v="0"/>
    <x v="1"/>
    <n v="310975"/>
  </r>
  <r>
    <n v="18"/>
    <n v="31"/>
    <n v="1"/>
    <n v="25"/>
    <n v="99"/>
    <n v="0"/>
    <s v="Otros Integros al Fisco"/>
    <n v="46123"/>
    <n v="0"/>
    <x v="1"/>
    <n v="46123"/>
  </r>
  <r>
    <n v="18"/>
    <n v="31"/>
    <n v="1"/>
    <n v="31"/>
    <n v="2"/>
    <n v="0"/>
    <s v="Proyectos"/>
    <n v="8696258"/>
    <n v="0"/>
    <x v="1"/>
    <n v="8696258"/>
  </r>
  <r>
    <n v="18"/>
    <n v="31"/>
    <n v="1"/>
    <n v="32"/>
    <n v="2"/>
    <n v="3"/>
    <s v="Préstamos Subsidio Habitacional"/>
    <n v="19950744"/>
    <n v="0"/>
    <x v="1"/>
    <n v="19950744"/>
  </r>
  <r>
    <n v="18"/>
    <n v="31"/>
    <n v="1"/>
    <n v="33"/>
    <n v="1"/>
    <n v="28"/>
    <s v="Subsidio de Protección del Patrimonio Familiar"/>
    <n v="12320386"/>
    <n v="0"/>
    <x v="1"/>
    <n v="12320386"/>
  </r>
  <r>
    <n v="18"/>
    <n v="31"/>
    <n v="1"/>
    <n v="33"/>
    <n v="1"/>
    <n v="132"/>
    <s v="Sistema Integrado de Subsidio"/>
    <n v="3297185"/>
    <n v="0"/>
    <x v="1"/>
    <n v="3297185"/>
  </r>
  <r>
    <n v="18"/>
    <n v="31"/>
    <n v="1"/>
    <n v="33"/>
    <n v="1"/>
    <n v="133"/>
    <s v="Fondo Solidario de Elección de Vivienda"/>
    <n v="30770054"/>
    <n v="0"/>
    <x v="1"/>
    <n v="30770054"/>
  </r>
  <r>
    <n v="18"/>
    <n v="31"/>
    <n v="1"/>
    <n v="33"/>
    <n v="1"/>
    <n v="135"/>
    <s v="Programa Mejoramiento de Viviendas y Barrios"/>
    <n v="1872471"/>
    <n v="0"/>
    <x v="1"/>
    <n v="1872471"/>
  </r>
  <r>
    <n v="18"/>
    <n v="31"/>
    <n v="1"/>
    <n v="33"/>
    <n v="1"/>
    <n v="136"/>
    <s v="Programa Habitacional Rural"/>
    <n v="3909345"/>
    <n v="0"/>
    <x v="1"/>
    <n v="3909345"/>
  </r>
  <r>
    <n v="18"/>
    <n v="31"/>
    <n v="1"/>
    <n v="33"/>
    <n v="1"/>
    <n v="138"/>
    <s v="Programa de Integración Social y Territorial"/>
    <n v="165445"/>
    <n v="0"/>
    <x v="1"/>
    <n v="165445"/>
  </r>
  <r>
    <n v="18"/>
    <n v="31"/>
    <n v="1"/>
    <n v="34"/>
    <n v="7"/>
    <n v="0"/>
    <s v="Deuda Flotante"/>
    <n v="10"/>
    <n v="0"/>
    <x v="1"/>
    <n v="10"/>
  </r>
  <r>
    <n v="18"/>
    <n v="32"/>
    <n v="1"/>
    <n v="6"/>
    <n v="1"/>
    <n v="0"/>
    <s v="Arriendo de Activos No Financieros"/>
    <n v="5800"/>
    <n v="0"/>
    <x v="0"/>
    <n v="5800"/>
  </r>
  <r>
    <n v="18"/>
    <n v="32"/>
    <n v="1"/>
    <n v="6"/>
    <n v="3"/>
    <n v="0"/>
    <s v="Intereses"/>
    <n v="10"/>
    <n v="0"/>
    <x v="0"/>
    <n v="10"/>
  </r>
  <r>
    <n v="18"/>
    <n v="32"/>
    <n v="1"/>
    <n v="7"/>
    <n v="1"/>
    <n v="0"/>
    <s v="Venta de Bienes"/>
    <n v="10"/>
    <n v="0"/>
    <x v="0"/>
    <n v="10"/>
  </r>
  <r>
    <n v="18"/>
    <n v="32"/>
    <n v="1"/>
    <n v="7"/>
    <n v="2"/>
    <n v="0"/>
    <s v="Venta de Servicios"/>
    <n v="10"/>
    <n v="0"/>
    <x v="0"/>
    <n v="10"/>
  </r>
  <r>
    <n v="18"/>
    <n v="32"/>
    <n v="1"/>
    <n v="8"/>
    <n v="1"/>
    <n v="0"/>
    <s v="Recuperaciones y Reembolsos por Licencias Médicas"/>
    <n v="30749"/>
    <n v="0"/>
    <x v="0"/>
    <n v="30749"/>
  </r>
  <r>
    <n v="18"/>
    <n v="32"/>
    <n v="1"/>
    <n v="8"/>
    <n v="99"/>
    <n v="0"/>
    <s v="Otros"/>
    <n v="12069"/>
    <n v="0"/>
    <x v="0"/>
    <n v="12069"/>
  </r>
  <r>
    <n v="18"/>
    <n v="32"/>
    <n v="1"/>
    <n v="9"/>
    <n v="1"/>
    <n v="0"/>
    <s v="Libre"/>
    <n v="106092276"/>
    <n v="0"/>
    <x v="0"/>
    <n v="106092276"/>
  </r>
  <r>
    <n v="18"/>
    <n v="32"/>
    <n v="1"/>
    <n v="12"/>
    <n v="2"/>
    <n v="0"/>
    <s v="Hipotecarios"/>
    <n v="30116956"/>
    <n v="0"/>
    <x v="0"/>
    <n v="30116956"/>
  </r>
  <r>
    <n v="18"/>
    <n v="32"/>
    <n v="1"/>
    <n v="13"/>
    <n v="3"/>
    <n v="1"/>
    <s v="De Municipalidades Para Pavimentos Participativos"/>
    <n v="339868"/>
    <n v="0"/>
    <x v="0"/>
    <n v="339868"/>
  </r>
  <r>
    <n v="18"/>
    <n v="32"/>
    <n v="1"/>
    <n v="13"/>
    <n v="3"/>
    <n v="3"/>
    <s v="De Municipalidades Para Programa Rehabilitación De Espacios Públicos"/>
    <n v="20638"/>
    <n v="0"/>
    <x v="0"/>
    <n v="20638"/>
  </r>
  <r>
    <n v="18"/>
    <n v="32"/>
    <n v="1"/>
    <n v="15"/>
    <n v="0"/>
    <n v="0"/>
    <s v="SALDO INICIAL DE CAJA"/>
    <n v="20715"/>
    <n v="0"/>
    <x v="0"/>
    <n v="20715"/>
  </r>
  <r>
    <n v="18"/>
    <n v="32"/>
    <n v="1"/>
    <n v="21"/>
    <n v="0"/>
    <n v="0"/>
    <s v="GASTOS EN PERSONAL"/>
    <n v="3636014"/>
    <n v="0"/>
    <x v="1"/>
    <n v="3636014"/>
  </r>
  <r>
    <n v="18"/>
    <n v="32"/>
    <n v="1"/>
    <n v="22"/>
    <n v="0"/>
    <n v="0"/>
    <s v="BIENES Y SERVICIOS DE CONSUMO"/>
    <n v="372659"/>
    <n v="0"/>
    <x v="1"/>
    <n v="372659"/>
  </r>
  <r>
    <n v="18"/>
    <n v="32"/>
    <n v="1"/>
    <n v="25"/>
    <n v="99"/>
    <n v="0"/>
    <s v="Otros Integros al Fisco"/>
    <n v="30749"/>
    <n v="0"/>
    <x v="1"/>
    <n v="30749"/>
  </r>
  <r>
    <n v="18"/>
    <n v="32"/>
    <n v="1"/>
    <n v="31"/>
    <n v="2"/>
    <n v="0"/>
    <s v="Proyectos"/>
    <n v="22127832"/>
    <n v="0"/>
    <x v="1"/>
    <n v="22127832"/>
  </r>
  <r>
    <n v="18"/>
    <n v="32"/>
    <n v="1"/>
    <n v="32"/>
    <n v="2"/>
    <n v="3"/>
    <s v="Préstamos Subsidio Habitacional"/>
    <n v="68974753"/>
    <n v="0"/>
    <x v="1"/>
    <n v="68974753"/>
  </r>
  <r>
    <n v="18"/>
    <n v="32"/>
    <n v="1"/>
    <n v="33"/>
    <n v="1"/>
    <n v="28"/>
    <s v="Subsidio de Protección del Patrimonio Familiar"/>
    <n v="2395883"/>
    <n v="0"/>
    <x v="1"/>
    <n v="2395883"/>
  </r>
  <r>
    <n v="18"/>
    <n v="32"/>
    <n v="1"/>
    <n v="33"/>
    <n v="1"/>
    <n v="127"/>
    <s v="Subsidios Leasing"/>
    <n v="3588"/>
    <n v="0"/>
    <x v="1"/>
    <n v="3588"/>
  </r>
  <r>
    <n v="18"/>
    <n v="32"/>
    <n v="1"/>
    <n v="33"/>
    <n v="1"/>
    <n v="132"/>
    <s v="Sistema Integrado de Subsidio"/>
    <n v="2987819"/>
    <n v="0"/>
    <x v="1"/>
    <n v="2987819"/>
  </r>
  <r>
    <n v="18"/>
    <n v="32"/>
    <n v="1"/>
    <n v="33"/>
    <n v="1"/>
    <n v="133"/>
    <s v="Fondo Solidario de Elección de Vivienda"/>
    <n v="32623690"/>
    <n v="0"/>
    <x v="1"/>
    <n v="32623690"/>
  </r>
  <r>
    <n v="18"/>
    <n v="32"/>
    <n v="1"/>
    <n v="33"/>
    <n v="1"/>
    <n v="135"/>
    <s v="Programa Mejoramiento de Viviendas y Barrios"/>
    <n v="1811362"/>
    <n v="0"/>
    <x v="1"/>
    <n v="1811362"/>
  </r>
  <r>
    <n v="18"/>
    <n v="32"/>
    <n v="1"/>
    <n v="33"/>
    <n v="1"/>
    <n v="136"/>
    <s v="Programa Habitacional Rural"/>
    <n v="436678"/>
    <n v="0"/>
    <x v="1"/>
    <n v="436678"/>
  </r>
  <r>
    <n v="18"/>
    <n v="32"/>
    <n v="1"/>
    <n v="33"/>
    <n v="1"/>
    <n v="138"/>
    <s v="Programa de Integración Social y Territorial"/>
    <n v="1238064"/>
    <n v="0"/>
    <x v="1"/>
    <n v="1238064"/>
  </r>
  <r>
    <n v="18"/>
    <n v="32"/>
    <n v="1"/>
    <n v="34"/>
    <n v="7"/>
    <n v="0"/>
    <s v="Deuda Flotante"/>
    <n v="10"/>
    <n v="0"/>
    <x v="1"/>
    <n v="10"/>
  </r>
  <r>
    <n v="18"/>
    <n v="33"/>
    <n v="1"/>
    <n v="6"/>
    <n v="1"/>
    <n v="0"/>
    <s v="Arriendo de Activos No Financieros"/>
    <n v="173987"/>
    <n v="0"/>
    <x v="0"/>
    <n v="173987"/>
  </r>
  <r>
    <n v="18"/>
    <n v="33"/>
    <n v="1"/>
    <n v="6"/>
    <n v="3"/>
    <n v="0"/>
    <s v="Intereses"/>
    <n v="10"/>
    <n v="0"/>
    <x v="0"/>
    <n v="10"/>
  </r>
  <r>
    <n v="18"/>
    <n v="33"/>
    <n v="1"/>
    <n v="7"/>
    <n v="1"/>
    <n v="0"/>
    <s v="Venta de Bienes"/>
    <n v="106311"/>
    <n v="0"/>
    <x v="0"/>
    <n v="106311"/>
  </r>
  <r>
    <n v="18"/>
    <n v="33"/>
    <n v="1"/>
    <n v="7"/>
    <n v="2"/>
    <n v="0"/>
    <s v="Venta de Servicios"/>
    <n v="10"/>
    <n v="0"/>
    <x v="0"/>
    <n v="10"/>
  </r>
  <r>
    <n v="18"/>
    <n v="33"/>
    <n v="1"/>
    <n v="8"/>
    <n v="1"/>
    <n v="0"/>
    <s v="Recuperaciones y Reembolsos por Licencias Médicas"/>
    <n v="367542"/>
    <n v="0"/>
    <x v="0"/>
    <n v="367542"/>
  </r>
  <r>
    <n v="18"/>
    <n v="33"/>
    <n v="1"/>
    <n v="8"/>
    <n v="2"/>
    <n v="0"/>
    <s v="Multas y Sanciones Pecuniarias"/>
    <n v="159461"/>
    <n v="0"/>
    <x v="0"/>
    <n v="159461"/>
  </r>
  <r>
    <n v="18"/>
    <n v="33"/>
    <n v="1"/>
    <n v="8"/>
    <n v="99"/>
    <n v="0"/>
    <s v="Otros"/>
    <n v="1913400"/>
    <n v="0"/>
    <x v="0"/>
    <n v="1913400"/>
  </r>
  <r>
    <n v="18"/>
    <n v="33"/>
    <n v="1"/>
    <n v="9"/>
    <n v="1"/>
    <n v="0"/>
    <s v="Libre"/>
    <n v="744698437"/>
    <n v="0"/>
    <x v="0"/>
    <n v="744698437"/>
  </r>
  <r>
    <n v="18"/>
    <n v="33"/>
    <n v="1"/>
    <n v="12"/>
    <n v="2"/>
    <n v="0"/>
    <s v="Hipotecarios"/>
    <n v="131965676"/>
    <n v="0"/>
    <x v="0"/>
    <n v="131965676"/>
  </r>
  <r>
    <n v="18"/>
    <n v="33"/>
    <n v="1"/>
    <n v="13"/>
    <n v="3"/>
    <n v="1"/>
    <s v="De Municipalidades para Pavimentos Participativos"/>
    <n v="1812151"/>
    <n v="0"/>
    <x v="0"/>
    <n v="1812151"/>
  </r>
  <r>
    <n v="18"/>
    <n v="33"/>
    <n v="1"/>
    <n v="13"/>
    <n v="3"/>
    <n v="3"/>
    <s v="De Municipalidades para Programa Rehabilitación de Espacios Públicos"/>
    <n v="23808"/>
    <n v="0"/>
    <x v="0"/>
    <n v="23808"/>
  </r>
  <r>
    <n v="18"/>
    <n v="33"/>
    <n v="1"/>
    <n v="15"/>
    <n v="0"/>
    <n v="0"/>
    <s v="SALDO INICIAL DE CAJA"/>
    <n v="21616"/>
    <n v="0"/>
    <x v="0"/>
    <n v="21616"/>
  </r>
  <r>
    <n v="18"/>
    <n v="33"/>
    <n v="1"/>
    <n v="21"/>
    <n v="0"/>
    <n v="0"/>
    <s v="GASTOS EN PERSONAL"/>
    <n v="23917108"/>
    <n v="0"/>
    <x v="1"/>
    <n v="23917108"/>
  </r>
  <r>
    <n v="18"/>
    <n v="33"/>
    <n v="1"/>
    <n v="22"/>
    <n v="0"/>
    <n v="0"/>
    <s v="BIENES Y SERVICIOS DE CONSUMO"/>
    <n v="2133162"/>
    <n v="0"/>
    <x v="1"/>
    <n v="2133162"/>
  </r>
  <r>
    <n v="18"/>
    <n v="33"/>
    <n v="1"/>
    <n v="25"/>
    <n v="99"/>
    <n v="0"/>
    <s v="Otros Integros al Fisco"/>
    <n v="367712"/>
    <n v="0"/>
    <x v="1"/>
    <n v="367712"/>
  </r>
  <r>
    <n v="18"/>
    <n v="33"/>
    <n v="1"/>
    <n v="26"/>
    <n v="2"/>
    <n v="0"/>
    <s v="Compensaciones por Daños a Terceros y/o a la Propiedad"/>
    <n v="10"/>
    <n v="0"/>
    <x v="1"/>
    <n v="10"/>
  </r>
  <r>
    <n v="18"/>
    <n v="33"/>
    <n v="1"/>
    <n v="29"/>
    <n v="1"/>
    <n v="0"/>
    <s v="Terrenos"/>
    <n v="9301250"/>
    <n v="0"/>
    <x v="1"/>
    <n v="9301250"/>
  </r>
  <r>
    <n v="18"/>
    <n v="33"/>
    <n v="1"/>
    <n v="31"/>
    <n v="2"/>
    <n v="0"/>
    <s v="Proyectos"/>
    <n v="105262839"/>
    <n v="0"/>
    <x v="1"/>
    <n v="105262839"/>
  </r>
  <r>
    <n v="18"/>
    <n v="33"/>
    <n v="1"/>
    <n v="31"/>
    <n v="3"/>
    <n v="0"/>
    <s v="Programas de Inversión"/>
    <n v="225683"/>
    <n v="0"/>
    <x v="1"/>
    <n v="225683"/>
  </r>
  <r>
    <n v="18"/>
    <n v="33"/>
    <n v="1"/>
    <n v="32"/>
    <n v="2"/>
    <n v="3"/>
    <s v="Préstamos Subsidio Habitacional"/>
    <n v="352615360"/>
    <n v="0"/>
    <x v="1"/>
    <n v="352615360"/>
  </r>
  <r>
    <n v="18"/>
    <n v="33"/>
    <n v="1"/>
    <n v="33"/>
    <n v="1"/>
    <n v="23"/>
    <s v="Subsidios Fondo Solidario de Vivienda"/>
    <n v="540845"/>
    <n v="0"/>
    <x v="1"/>
    <n v="540845"/>
  </r>
  <r>
    <n v="18"/>
    <n v="33"/>
    <n v="1"/>
    <n v="33"/>
    <n v="1"/>
    <n v="25"/>
    <s v="Sistema Subsidio Habitacional DS40"/>
    <n v="16883"/>
    <n v="0"/>
    <x v="1"/>
    <n v="16883"/>
  </r>
  <r>
    <n v="18"/>
    <n v="33"/>
    <n v="1"/>
    <n v="33"/>
    <n v="1"/>
    <n v="28"/>
    <s v="Subsidio de Protección del Patrimonio Familiar"/>
    <n v="22788470"/>
    <n v="0"/>
    <x v="1"/>
    <n v="22788470"/>
  </r>
  <r>
    <n v="18"/>
    <n v="33"/>
    <n v="1"/>
    <n v="33"/>
    <n v="1"/>
    <n v="127"/>
    <s v="Subsidios Leasing"/>
    <n v="340071"/>
    <n v="0"/>
    <x v="1"/>
    <n v="340071"/>
  </r>
  <r>
    <n v="18"/>
    <n v="33"/>
    <n v="1"/>
    <n v="33"/>
    <n v="1"/>
    <n v="132"/>
    <s v="Sistema Integrado de Subsidio"/>
    <n v="40261156"/>
    <n v="0"/>
    <x v="1"/>
    <n v="40261156"/>
  </r>
  <r>
    <n v="18"/>
    <n v="33"/>
    <n v="1"/>
    <n v="33"/>
    <n v="1"/>
    <n v="133"/>
    <s v="Fondo Solidario de Elección de Vivienda"/>
    <n v="174748379"/>
    <n v="0"/>
    <x v="1"/>
    <n v="174748379"/>
  </r>
  <r>
    <n v="18"/>
    <n v="33"/>
    <n v="1"/>
    <n v="33"/>
    <n v="1"/>
    <n v="135"/>
    <s v="Programa Mejoramiento de Viviendas y Barrios"/>
    <n v="53872889"/>
    <n v="0"/>
    <x v="1"/>
    <n v="53872889"/>
  </r>
  <r>
    <n v="18"/>
    <n v="33"/>
    <n v="1"/>
    <n v="33"/>
    <n v="1"/>
    <n v="136"/>
    <s v="Programa Habitacional Rural"/>
    <n v="3567840"/>
    <n v="0"/>
    <x v="1"/>
    <n v="3567840"/>
  </r>
  <r>
    <n v="18"/>
    <n v="33"/>
    <n v="1"/>
    <n v="33"/>
    <n v="1"/>
    <n v="137"/>
    <s v="Subsidio Extraordinario de Reactivación"/>
    <n v="23095"/>
    <n v="0"/>
    <x v="1"/>
    <n v="23095"/>
  </r>
  <r>
    <n v="18"/>
    <n v="33"/>
    <n v="1"/>
    <n v="33"/>
    <n v="1"/>
    <n v="138"/>
    <s v="Programa Integración Social y Territorial"/>
    <n v="91259647"/>
    <n v="0"/>
    <x v="1"/>
    <n v="91259647"/>
  </r>
  <r>
    <n v="18"/>
    <n v="33"/>
    <n v="1"/>
    <n v="34"/>
    <n v="7"/>
    <n v="0"/>
    <s v="Deuda Flotante"/>
    <n v="10"/>
    <n v="0"/>
    <x v="1"/>
    <n v="10"/>
  </r>
  <r>
    <n v="18"/>
    <n v="34"/>
    <n v="1"/>
    <n v="6"/>
    <n v="1"/>
    <n v="0"/>
    <s v="Arriendo de Activos No Financieros"/>
    <n v="10"/>
    <n v="0"/>
    <x v="0"/>
    <n v="10"/>
  </r>
  <r>
    <n v="18"/>
    <n v="34"/>
    <n v="1"/>
    <n v="6"/>
    <n v="3"/>
    <n v="0"/>
    <s v="Intereses"/>
    <n v="10"/>
    <n v="0"/>
    <x v="0"/>
    <n v="10"/>
  </r>
  <r>
    <n v="18"/>
    <n v="34"/>
    <n v="1"/>
    <n v="7"/>
    <n v="1"/>
    <n v="0"/>
    <s v="Venta de Bienes"/>
    <n v="10"/>
    <n v="0"/>
    <x v="0"/>
    <n v="10"/>
  </r>
  <r>
    <n v="18"/>
    <n v="34"/>
    <n v="1"/>
    <n v="7"/>
    <n v="2"/>
    <n v="0"/>
    <s v="Venta de Servicios"/>
    <n v="10"/>
    <n v="0"/>
    <x v="0"/>
    <n v="10"/>
  </r>
  <r>
    <n v="18"/>
    <n v="34"/>
    <n v="1"/>
    <n v="8"/>
    <n v="1"/>
    <n v="0"/>
    <s v="Recuperaciones y Reembolsos por Licencias Médicas"/>
    <n v="59552"/>
    <n v="0"/>
    <x v="0"/>
    <n v="59552"/>
  </r>
  <r>
    <n v="18"/>
    <n v="34"/>
    <n v="1"/>
    <n v="8"/>
    <n v="99"/>
    <n v="0"/>
    <s v="Otros"/>
    <n v="10"/>
    <n v="0"/>
    <x v="0"/>
    <n v="10"/>
  </r>
  <r>
    <n v="18"/>
    <n v="34"/>
    <n v="1"/>
    <n v="9"/>
    <n v="1"/>
    <n v="0"/>
    <s v="Libre"/>
    <n v="124580023"/>
    <n v="0"/>
    <x v="0"/>
    <n v="124580023"/>
  </r>
  <r>
    <n v="18"/>
    <n v="34"/>
    <n v="1"/>
    <n v="12"/>
    <n v="2"/>
    <n v="0"/>
    <s v="Hipotecarios"/>
    <n v="5550490"/>
    <n v="0"/>
    <x v="0"/>
    <n v="5550490"/>
  </r>
  <r>
    <n v="18"/>
    <n v="34"/>
    <n v="1"/>
    <n v="13"/>
    <n v="3"/>
    <n v="1"/>
    <s v="De Municipalidades para Pavimentos Participativos"/>
    <n v="354672"/>
    <n v="0"/>
    <x v="0"/>
    <n v="354672"/>
  </r>
  <r>
    <n v="18"/>
    <n v="34"/>
    <n v="1"/>
    <n v="13"/>
    <n v="3"/>
    <n v="3"/>
    <s v="De Municipalidades para Programa Rehabilitación de Espacios Públicos"/>
    <n v="14700"/>
    <n v="0"/>
    <x v="0"/>
    <n v="14700"/>
  </r>
  <r>
    <n v="18"/>
    <n v="34"/>
    <n v="1"/>
    <n v="15"/>
    <n v="0"/>
    <n v="0"/>
    <s v="SALDO INICIAL DE CAJA"/>
    <n v="20715"/>
    <n v="0"/>
    <x v="0"/>
    <n v="20715"/>
  </r>
  <r>
    <n v="18"/>
    <n v="34"/>
    <n v="1"/>
    <n v="21"/>
    <n v="0"/>
    <n v="0"/>
    <s v="GASTOS EN PERSONAL"/>
    <n v="3390249"/>
    <n v="0"/>
    <x v="1"/>
    <n v="3390249"/>
  </r>
  <r>
    <n v="18"/>
    <n v="34"/>
    <n v="1"/>
    <n v="22"/>
    <n v="0"/>
    <n v="0"/>
    <s v="BIENES Y SERVICIOS DE CONSUMO"/>
    <n v="265665"/>
    <n v="0"/>
    <x v="1"/>
    <n v="265665"/>
  </r>
  <r>
    <n v="18"/>
    <n v="34"/>
    <n v="1"/>
    <n v="25"/>
    <n v="99"/>
    <n v="0"/>
    <s v="Otros Integros al Fisco"/>
    <n v="59552"/>
    <n v="0"/>
    <x v="1"/>
    <n v="59552"/>
  </r>
  <r>
    <n v="18"/>
    <n v="34"/>
    <n v="1"/>
    <n v="31"/>
    <n v="1"/>
    <n v="0"/>
    <s v="Estudios Básicos"/>
    <n v="48798"/>
    <n v="0"/>
    <x v="1"/>
    <n v="48798"/>
  </r>
  <r>
    <n v="18"/>
    <n v="34"/>
    <n v="1"/>
    <n v="31"/>
    <n v="2"/>
    <n v="0"/>
    <s v="Proyectos"/>
    <n v="34940962"/>
    <n v="0"/>
    <x v="1"/>
    <n v="34940962"/>
  </r>
  <r>
    <n v="18"/>
    <n v="34"/>
    <n v="1"/>
    <n v="32"/>
    <n v="2"/>
    <n v="3"/>
    <s v="Préstamos Subsidio Habitacional"/>
    <n v="20172604"/>
    <n v="0"/>
    <x v="1"/>
    <n v="20172604"/>
  </r>
  <r>
    <n v="18"/>
    <n v="34"/>
    <n v="1"/>
    <n v="33"/>
    <n v="1"/>
    <n v="28"/>
    <s v="Subsidio de Protección del Patrimonio Familiar"/>
    <n v="9279493"/>
    <n v="0"/>
    <x v="1"/>
    <n v="9279493"/>
  </r>
  <r>
    <n v="18"/>
    <n v="34"/>
    <n v="1"/>
    <n v="33"/>
    <n v="1"/>
    <n v="132"/>
    <s v="Sistema Integrado de Subsidio"/>
    <n v="4820338"/>
    <n v="0"/>
    <x v="1"/>
    <n v="4820338"/>
  </r>
  <r>
    <n v="18"/>
    <n v="34"/>
    <n v="1"/>
    <n v="33"/>
    <n v="1"/>
    <n v="133"/>
    <s v="Fondo Solidario de Elección de Vivienda"/>
    <n v="28422598"/>
    <n v="0"/>
    <x v="1"/>
    <n v="28422598"/>
  </r>
  <r>
    <n v="18"/>
    <n v="34"/>
    <n v="1"/>
    <n v="33"/>
    <n v="1"/>
    <n v="135"/>
    <s v="Programa Mejoramiento de Viviendas y Barrios"/>
    <n v="4081897"/>
    <n v="0"/>
    <x v="1"/>
    <n v="4081897"/>
  </r>
  <r>
    <n v="18"/>
    <n v="34"/>
    <n v="1"/>
    <n v="33"/>
    <n v="1"/>
    <n v="136"/>
    <s v="Programa Habitabilidad Rural"/>
    <n v="15204167"/>
    <n v="0"/>
    <x v="1"/>
    <n v="15204167"/>
  </r>
  <r>
    <n v="18"/>
    <n v="34"/>
    <n v="1"/>
    <n v="33"/>
    <n v="1"/>
    <n v="138"/>
    <s v="'Programa de Integración Social y Territorial (DS 19/2016)"/>
    <n v="9893869"/>
    <n v="0"/>
    <x v="1"/>
    <n v="9893869"/>
  </r>
  <r>
    <n v="18"/>
    <n v="34"/>
    <n v="1"/>
    <n v="34"/>
    <n v="7"/>
    <n v="0"/>
    <s v="Deuda Flotante"/>
    <n v="10"/>
    <n v="0"/>
    <x v="1"/>
    <n v="10"/>
  </r>
  <r>
    <n v="18"/>
    <n v="35"/>
    <n v="1"/>
    <n v="6"/>
    <n v="1"/>
    <n v="0"/>
    <s v="Arriendo de Activos No Financieros"/>
    <n v="12186"/>
    <n v="0"/>
    <x v="0"/>
    <n v="12186"/>
  </r>
  <r>
    <n v="18"/>
    <n v="35"/>
    <n v="1"/>
    <n v="6"/>
    <n v="3"/>
    <n v="0"/>
    <s v="Intereses"/>
    <n v="10"/>
    <n v="0"/>
    <x v="0"/>
    <n v="10"/>
  </r>
  <r>
    <n v="18"/>
    <n v="35"/>
    <n v="1"/>
    <n v="7"/>
    <n v="1"/>
    <n v="0"/>
    <s v="Venta de Bienes"/>
    <n v="10"/>
    <n v="0"/>
    <x v="0"/>
    <n v="10"/>
  </r>
  <r>
    <n v="18"/>
    <n v="35"/>
    <n v="1"/>
    <n v="7"/>
    <n v="2"/>
    <n v="0"/>
    <s v="Venta de Servicios"/>
    <n v="10"/>
    <n v="0"/>
    <x v="0"/>
    <n v="10"/>
  </r>
  <r>
    <n v="18"/>
    <n v="35"/>
    <n v="1"/>
    <n v="8"/>
    <n v="1"/>
    <n v="0"/>
    <s v="Recuperaciones y Reembolsos por Licencias Médicas"/>
    <n v="41164"/>
    <n v="0"/>
    <x v="0"/>
    <n v="41164"/>
  </r>
  <r>
    <n v="18"/>
    <n v="35"/>
    <n v="1"/>
    <n v="8"/>
    <n v="2"/>
    <n v="0"/>
    <s v="Multas y Sanciones Pecuniarias"/>
    <n v="9537"/>
    <n v="0"/>
    <x v="0"/>
    <n v="9537"/>
  </r>
  <r>
    <n v="18"/>
    <n v="35"/>
    <n v="1"/>
    <n v="8"/>
    <n v="99"/>
    <n v="0"/>
    <s v="Otros"/>
    <n v="58577"/>
    <n v="0"/>
    <x v="0"/>
    <n v="58577"/>
  </r>
  <r>
    <n v="18"/>
    <n v="35"/>
    <n v="1"/>
    <n v="9"/>
    <n v="1"/>
    <n v="0"/>
    <s v="Libre"/>
    <n v="75222035"/>
    <n v="0"/>
    <x v="0"/>
    <n v="75222035"/>
  </r>
  <r>
    <n v="18"/>
    <n v="35"/>
    <n v="1"/>
    <n v="12"/>
    <n v="2"/>
    <n v="0"/>
    <s v="Hipotecarios"/>
    <n v="62239602"/>
    <n v="0"/>
    <x v="0"/>
    <n v="62239602"/>
  </r>
  <r>
    <n v="18"/>
    <n v="35"/>
    <n v="1"/>
    <n v="13"/>
    <n v="3"/>
    <n v="1"/>
    <s v="De Municipalidades para Pavimentos Participativos"/>
    <n v="146105"/>
    <n v="0"/>
    <x v="0"/>
    <n v="146105"/>
  </r>
  <r>
    <n v="18"/>
    <n v="35"/>
    <n v="1"/>
    <n v="13"/>
    <n v="3"/>
    <n v="3"/>
    <s v="De Municipalidades para Programa Rehabilitación de Espacios Públicos"/>
    <n v="7891"/>
    <n v="0"/>
    <x v="0"/>
    <n v="7891"/>
  </r>
  <r>
    <n v="18"/>
    <n v="35"/>
    <n v="1"/>
    <n v="15"/>
    <n v="0"/>
    <n v="0"/>
    <s v="SALDO INICIAL DE CAJA"/>
    <n v="20715"/>
    <n v="0"/>
    <x v="0"/>
    <n v="20715"/>
  </r>
  <r>
    <n v="18"/>
    <n v="35"/>
    <n v="1"/>
    <n v="21"/>
    <n v="0"/>
    <n v="0"/>
    <s v="GASTOS EN PERSONAL"/>
    <n v="3412945"/>
    <n v="0"/>
    <x v="1"/>
    <n v="3412945"/>
  </r>
  <r>
    <n v="18"/>
    <n v="35"/>
    <n v="1"/>
    <n v="22"/>
    <n v="0"/>
    <n v="0"/>
    <s v="BIENES Y SERVICIOS DE CONSUMO"/>
    <n v="837109"/>
    <n v="0"/>
    <x v="1"/>
    <n v="837109"/>
  </r>
  <r>
    <n v="18"/>
    <n v="35"/>
    <n v="1"/>
    <n v="25"/>
    <n v="99"/>
    <n v="0"/>
    <s v="Otros Integros al Fisco"/>
    <n v="41164"/>
    <n v="0"/>
    <x v="1"/>
    <n v="41164"/>
  </r>
  <r>
    <n v="18"/>
    <n v="35"/>
    <n v="1"/>
    <n v="31"/>
    <n v="2"/>
    <n v="0"/>
    <s v="Proyectos"/>
    <n v="9623696"/>
    <n v="0"/>
    <x v="1"/>
    <n v="9623696"/>
  </r>
  <r>
    <n v="18"/>
    <n v="35"/>
    <n v="1"/>
    <n v="32"/>
    <n v="2"/>
    <n v="3"/>
    <s v="Préstamos Subsidio Habitacional"/>
    <n v="45602299"/>
    <n v="0"/>
    <x v="1"/>
    <n v="45602299"/>
  </r>
  <r>
    <n v="18"/>
    <n v="35"/>
    <n v="1"/>
    <n v="33"/>
    <n v="1"/>
    <n v="28"/>
    <s v="Subsidio de Protección del Patrimonio Familiar"/>
    <n v="5102050"/>
    <n v="0"/>
    <x v="1"/>
    <n v="5102050"/>
  </r>
  <r>
    <n v="18"/>
    <n v="35"/>
    <n v="1"/>
    <n v="33"/>
    <n v="1"/>
    <n v="132"/>
    <s v="Sistema Integrado de Subsidio"/>
    <n v="1787143"/>
    <n v="0"/>
    <x v="1"/>
    <n v="1787143"/>
  </r>
  <r>
    <n v="18"/>
    <n v="35"/>
    <n v="1"/>
    <n v="33"/>
    <n v="1"/>
    <n v="133"/>
    <s v="Fondo Solidario de Elección de Vivienda"/>
    <n v="61211239"/>
    <n v="0"/>
    <x v="1"/>
    <n v="61211239"/>
  </r>
  <r>
    <n v="18"/>
    <n v="35"/>
    <n v="1"/>
    <n v="33"/>
    <n v="1"/>
    <n v="135"/>
    <s v="Programa Mejoramiento de Viviendas y Barrios"/>
    <n v="1753164"/>
    <n v="0"/>
    <x v="1"/>
    <n v="1753164"/>
  </r>
  <r>
    <n v="18"/>
    <n v="35"/>
    <n v="1"/>
    <n v="33"/>
    <n v="1"/>
    <n v="136"/>
    <s v="Programa Habitabilidad Rural"/>
    <n v="302940"/>
    <n v="0"/>
    <x v="1"/>
    <n v="302940"/>
  </r>
  <r>
    <n v="18"/>
    <n v="35"/>
    <n v="1"/>
    <n v="33"/>
    <n v="1"/>
    <n v="138"/>
    <s v="Programa de Integración Social y Territorial"/>
    <n v="8084083"/>
    <n v="0"/>
    <x v="1"/>
    <n v="8084083"/>
  </r>
  <r>
    <n v="18"/>
    <n v="35"/>
    <n v="1"/>
    <n v="34"/>
    <n v="7"/>
    <n v="0"/>
    <s v="Deuda Flotante"/>
    <n v="10"/>
    <n v="0"/>
    <x v="1"/>
    <n v="10"/>
  </r>
  <r>
    <n v="18"/>
    <n v="36"/>
    <n v="1"/>
    <n v="6"/>
    <n v="1"/>
    <n v="0"/>
    <s v="Arriendo de Activos No Financieros"/>
    <n v="10"/>
    <n v="0"/>
    <x v="0"/>
    <n v="10"/>
  </r>
  <r>
    <n v="18"/>
    <n v="36"/>
    <n v="1"/>
    <n v="6"/>
    <n v="3"/>
    <n v="0"/>
    <s v="Intereses"/>
    <n v="10"/>
    <n v="0"/>
    <x v="0"/>
    <n v="10"/>
  </r>
  <r>
    <n v="18"/>
    <n v="36"/>
    <n v="1"/>
    <n v="7"/>
    <n v="1"/>
    <n v="0"/>
    <s v="Venta de Bienes"/>
    <n v="10"/>
    <n v="0"/>
    <x v="0"/>
    <n v="10"/>
  </r>
  <r>
    <n v="18"/>
    <n v="36"/>
    <n v="1"/>
    <n v="7"/>
    <n v="2"/>
    <n v="0"/>
    <s v="Venta de Servicios"/>
    <n v="10"/>
    <n v="0"/>
    <x v="0"/>
    <n v="10"/>
  </r>
  <r>
    <n v="18"/>
    <n v="36"/>
    <n v="1"/>
    <n v="8"/>
    <n v="1"/>
    <n v="0"/>
    <s v="Recuperaciones y Reembolsos por Licencias Médicas"/>
    <n v="45050"/>
    <n v="0"/>
    <x v="0"/>
    <n v="45050"/>
  </r>
  <r>
    <n v="18"/>
    <n v="36"/>
    <n v="1"/>
    <n v="8"/>
    <n v="2"/>
    <n v="0"/>
    <s v="Multas y Sanciones Pecuniarias"/>
    <n v="10"/>
    <n v="0"/>
    <x v="0"/>
    <n v="10"/>
  </r>
  <r>
    <n v="18"/>
    <n v="36"/>
    <n v="1"/>
    <n v="8"/>
    <n v="99"/>
    <n v="0"/>
    <s v="Otros"/>
    <n v="10"/>
    <n v="0"/>
    <x v="0"/>
    <n v="10"/>
  </r>
  <r>
    <n v="18"/>
    <n v="36"/>
    <n v="1"/>
    <n v="9"/>
    <n v="1"/>
    <n v="0"/>
    <s v="Libre"/>
    <n v="139620453"/>
    <n v="0"/>
    <x v="0"/>
    <n v="139620453"/>
  </r>
  <r>
    <n v="18"/>
    <n v="36"/>
    <n v="1"/>
    <n v="12"/>
    <n v="2"/>
    <n v="0"/>
    <s v="Hipotecarios"/>
    <n v="23893744"/>
    <n v="0"/>
    <x v="0"/>
    <n v="23893744"/>
  </r>
  <r>
    <n v="18"/>
    <n v="36"/>
    <n v="1"/>
    <n v="13"/>
    <n v="3"/>
    <n v="1"/>
    <s v="De Municipalidades para Pavimentos Participativos"/>
    <n v="845671"/>
    <n v="0"/>
    <x v="0"/>
    <n v="845671"/>
  </r>
  <r>
    <n v="18"/>
    <n v="36"/>
    <n v="1"/>
    <n v="13"/>
    <n v="3"/>
    <n v="3"/>
    <s v="De Municipalidades para Programa Rehabilitación de Espacios Públicos"/>
    <n v="7628"/>
    <n v="0"/>
    <x v="0"/>
    <n v="7628"/>
  </r>
  <r>
    <n v="18"/>
    <n v="36"/>
    <n v="1"/>
    <n v="15"/>
    <n v="0"/>
    <n v="0"/>
    <s v="SALDO INICIAL DE CAJA"/>
    <n v="20715"/>
    <n v="0"/>
    <x v="0"/>
    <n v="20715"/>
  </r>
  <r>
    <n v="18"/>
    <n v="36"/>
    <n v="1"/>
    <n v="21"/>
    <n v="0"/>
    <n v="0"/>
    <s v="GASTOS EN PERSONAL"/>
    <n v="3073725"/>
    <n v="0"/>
    <x v="1"/>
    <n v="3073725"/>
  </r>
  <r>
    <n v="18"/>
    <n v="36"/>
    <n v="1"/>
    <n v="22"/>
    <n v="0"/>
    <n v="0"/>
    <s v="BIENES Y SERVICIOS DE CONSUMO"/>
    <n v="280904"/>
    <n v="0"/>
    <x v="1"/>
    <n v="280904"/>
  </r>
  <r>
    <n v="18"/>
    <n v="36"/>
    <n v="1"/>
    <n v="25"/>
    <n v="99"/>
    <n v="0"/>
    <s v="Otros Integros al Fisco"/>
    <n v="45050"/>
    <n v="0"/>
    <x v="1"/>
    <n v="45050"/>
  </r>
  <r>
    <n v="18"/>
    <n v="36"/>
    <n v="1"/>
    <n v="29"/>
    <n v="1"/>
    <n v="0"/>
    <s v="Terrenos"/>
    <n v="3986250"/>
    <n v="0"/>
    <x v="1"/>
    <n v="3986250"/>
  </r>
  <r>
    <n v="18"/>
    <n v="36"/>
    <n v="1"/>
    <n v="31"/>
    <n v="2"/>
    <n v="0"/>
    <s v="Proyectos"/>
    <n v="23700733"/>
    <n v="0"/>
    <x v="1"/>
    <n v="23700733"/>
  </r>
  <r>
    <n v="18"/>
    <n v="36"/>
    <n v="1"/>
    <n v="32"/>
    <n v="2"/>
    <n v="3"/>
    <s v="Préstamos Subsidio Habitacional"/>
    <n v="21877534"/>
    <n v="0"/>
    <x v="1"/>
    <n v="21877534"/>
  </r>
  <r>
    <n v="18"/>
    <n v="36"/>
    <n v="1"/>
    <n v="33"/>
    <n v="1"/>
    <n v="28"/>
    <s v="Subsidio de Protección del Patrimonio Familiar (DS 255/2006)"/>
    <n v="29197246"/>
    <n v="0"/>
    <x v="1"/>
    <n v="29197246"/>
  </r>
  <r>
    <n v="18"/>
    <n v="36"/>
    <n v="1"/>
    <n v="33"/>
    <n v="1"/>
    <n v="132"/>
    <s v="Sistema Integrado de Subsidio"/>
    <n v="6927690"/>
    <n v="0"/>
    <x v="1"/>
    <n v="6927690"/>
  </r>
  <r>
    <n v="18"/>
    <n v="36"/>
    <n v="1"/>
    <n v="33"/>
    <n v="1"/>
    <n v="133"/>
    <s v="Fondo Solidario de Elección de Vivienda"/>
    <n v="32724349"/>
    <n v="0"/>
    <x v="1"/>
    <n v="32724349"/>
  </r>
  <r>
    <n v="18"/>
    <n v="36"/>
    <n v="1"/>
    <n v="33"/>
    <n v="1"/>
    <n v="135"/>
    <s v="Programa Mejoramiento de Viviendas y Barrios"/>
    <n v="8897986"/>
    <n v="0"/>
    <x v="1"/>
    <n v="8897986"/>
  </r>
  <r>
    <n v="18"/>
    <n v="36"/>
    <n v="1"/>
    <n v="33"/>
    <n v="1"/>
    <n v="136"/>
    <s v="Programa Habitabilidad Rural"/>
    <n v="16716801"/>
    <n v="0"/>
    <x v="1"/>
    <n v="16716801"/>
  </r>
  <r>
    <n v="18"/>
    <n v="36"/>
    <n v="1"/>
    <n v="33"/>
    <n v="1"/>
    <n v="138"/>
    <s v="Programa de Integración Social y Territorial"/>
    <n v="17005043"/>
    <n v="0"/>
    <x v="1"/>
    <n v="17005043"/>
  </r>
  <r>
    <n v="18"/>
    <n v="36"/>
    <n v="1"/>
    <n v="34"/>
    <n v="7"/>
    <n v="0"/>
    <s v="Deuda Flotante"/>
    <n v="10"/>
    <n v="0"/>
    <x v="1"/>
    <n v="10"/>
  </r>
  <r>
    <n v="19"/>
    <n v="1"/>
    <n v="1"/>
    <n v="5"/>
    <n v="2"/>
    <n v="201"/>
    <s v="Recuperación de Licencias Médicas - FONASA"/>
    <n v="10"/>
    <n v="0"/>
    <x v="0"/>
    <n v="10"/>
  </r>
  <r>
    <n v="19"/>
    <n v="1"/>
    <n v="1"/>
    <n v="7"/>
    <n v="0"/>
    <n v="0"/>
    <s v="INGRESOS DE OPERACIÓN"/>
    <n v="102534"/>
    <n v="0"/>
    <x v="0"/>
    <n v="102534"/>
  </r>
  <r>
    <n v="19"/>
    <n v="1"/>
    <n v="1"/>
    <n v="8"/>
    <n v="1"/>
    <n v="0"/>
    <s v="Recuperaciones y Reembolsos por Licencias Médicas"/>
    <n v="10"/>
    <n v="0"/>
    <x v="0"/>
    <n v="10"/>
  </r>
  <r>
    <n v="19"/>
    <n v="1"/>
    <n v="1"/>
    <n v="8"/>
    <n v="2"/>
    <n v="0"/>
    <s v="Multas y Sanciones Pecuniarias"/>
    <n v="10"/>
    <n v="0"/>
    <x v="0"/>
    <n v="10"/>
  </r>
  <r>
    <n v="19"/>
    <n v="1"/>
    <n v="1"/>
    <n v="8"/>
    <n v="99"/>
    <n v="0"/>
    <s v="Otros"/>
    <n v="10"/>
    <n v="0"/>
    <x v="0"/>
    <n v="10"/>
  </r>
  <r>
    <n v="19"/>
    <n v="1"/>
    <n v="1"/>
    <n v="9"/>
    <n v="1"/>
    <n v="0"/>
    <s v="Libre"/>
    <n v="18185788"/>
    <n v="0"/>
    <x v="0"/>
    <n v="18185788"/>
  </r>
  <r>
    <n v="19"/>
    <n v="1"/>
    <n v="1"/>
    <n v="12"/>
    <n v="10"/>
    <n v="0"/>
    <s v="Ingresos por Percibir"/>
    <n v="10"/>
    <n v="0"/>
    <x v="0"/>
    <n v="10"/>
  </r>
  <r>
    <n v="19"/>
    <n v="1"/>
    <n v="1"/>
    <n v="15"/>
    <n v="0"/>
    <n v="0"/>
    <s v="SALDO INICIAL DE CAJA"/>
    <n v="1000"/>
    <n v="0"/>
    <x v="0"/>
    <n v="1000"/>
  </r>
  <r>
    <n v="19"/>
    <n v="1"/>
    <n v="1"/>
    <n v="21"/>
    <n v="0"/>
    <n v="0"/>
    <s v="GASTOS EN PERSONAL"/>
    <n v="14605827"/>
    <n v="0"/>
    <x v="1"/>
    <n v="14605827"/>
  </r>
  <r>
    <n v="19"/>
    <n v="1"/>
    <n v="1"/>
    <n v="22"/>
    <n v="0"/>
    <n v="0"/>
    <s v="BIENES Y SERVICIOS DE CONSUMO"/>
    <n v="3080242"/>
    <n v="0"/>
    <x v="1"/>
    <n v="3080242"/>
  </r>
  <r>
    <n v="19"/>
    <n v="1"/>
    <n v="1"/>
    <n v="24"/>
    <n v="7"/>
    <n v="1"/>
    <s v="Foro Internacional de Transporte"/>
    <n v="20077"/>
    <n v="0"/>
    <x v="1"/>
    <n v="20077"/>
  </r>
  <r>
    <n v="19"/>
    <n v="1"/>
    <n v="1"/>
    <n v="24"/>
    <n v="7"/>
    <n v="2"/>
    <s v="Unión Internacional de Transporte Público"/>
    <n v="5000"/>
    <n v="0"/>
    <x v="1"/>
    <n v="5000"/>
  </r>
  <r>
    <n v="19"/>
    <n v="1"/>
    <n v="1"/>
    <n v="25"/>
    <n v="1"/>
    <n v="0"/>
    <s v="Impuestos"/>
    <n v="2868"/>
    <n v="0"/>
    <x v="1"/>
    <n v="2868"/>
  </r>
  <r>
    <n v="19"/>
    <n v="1"/>
    <n v="1"/>
    <n v="25"/>
    <n v="99"/>
    <n v="0"/>
    <s v="Otros Integros al Fisco"/>
    <n v="20"/>
    <n v="0"/>
    <x v="1"/>
    <n v="20"/>
  </r>
  <r>
    <n v="19"/>
    <n v="1"/>
    <n v="1"/>
    <n v="29"/>
    <n v="5"/>
    <n v="0"/>
    <s v="Máquinas y Equipos"/>
    <n v="5315"/>
    <n v="0"/>
    <x v="1"/>
    <n v="5315"/>
  </r>
  <r>
    <n v="19"/>
    <n v="1"/>
    <n v="1"/>
    <n v="29"/>
    <n v="6"/>
    <n v="0"/>
    <s v="Equipos Informáticos"/>
    <n v="28215"/>
    <n v="0"/>
    <x v="1"/>
    <n v="28215"/>
  </r>
  <r>
    <n v="19"/>
    <n v="1"/>
    <n v="1"/>
    <n v="29"/>
    <n v="7"/>
    <n v="0"/>
    <s v="Programas Informáticos"/>
    <n v="450301"/>
    <n v="0"/>
    <x v="1"/>
    <n v="450301"/>
  </r>
  <r>
    <n v="19"/>
    <n v="1"/>
    <n v="1"/>
    <n v="31"/>
    <n v="2"/>
    <n v="0"/>
    <s v="Proyectos"/>
    <n v="89507"/>
    <n v="0"/>
    <x v="1"/>
    <n v="89507"/>
  </r>
  <r>
    <n v="19"/>
    <n v="1"/>
    <n v="1"/>
    <n v="34"/>
    <n v="7"/>
    <n v="0"/>
    <s v="Deuda Flotante"/>
    <n v="1000"/>
    <n v="0"/>
    <x v="1"/>
    <n v="1000"/>
  </r>
  <r>
    <n v="19"/>
    <n v="1"/>
    <n v="1"/>
    <n v="35"/>
    <n v="0"/>
    <n v="0"/>
    <s v="SALDO FINAL DE CAJA"/>
    <n v="1000"/>
    <n v="0"/>
    <x v="1"/>
    <n v="1000"/>
  </r>
  <r>
    <n v="19"/>
    <n v="1"/>
    <n v="3"/>
    <n v="5"/>
    <n v="2"/>
    <n v="201"/>
    <s v="Recuperación de Licencias Médicas - FONASA"/>
    <n v="10"/>
    <n v="0"/>
    <x v="0"/>
    <n v="10"/>
  </r>
  <r>
    <n v="19"/>
    <n v="1"/>
    <n v="3"/>
    <n v="8"/>
    <n v="1"/>
    <n v="0"/>
    <s v="Recuperaciones y Reembolsos por Licencias Médicas"/>
    <n v="10"/>
    <n v="0"/>
    <x v="0"/>
    <n v="10"/>
  </r>
  <r>
    <n v="19"/>
    <n v="1"/>
    <n v="3"/>
    <n v="8"/>
    <n v="2"/>
    <n v="0"/>
    <s v="Multas y Sanciones Pecuniarias"/>
    <n v="10"/>
    <n v="0"/>
    <x v="0"/>
    <n v="10"/>
  </r>
  <r>
    <n v="19"/>
    <n v="1"/>
    <n v="3"/>
    <n v="8"/>
    <n v="99"/>
    <n v="0"/>
    <s v="Otros"/>
    <n v="10"/>
    <n v="0"/>
    <x v="0"/>
    <n v="10"/>
  </r>
  <r>
    <n v="19"/>
    <n v="1"/>
    <n v="3"/>
    <n v="9"/>
    <n v="1"/>
    <n v="0"/>
    <s v="Libre"/>
    <n v="60706565"/>
    <n v="0"/>
    <x v="0"/>
    <n v="60706565"/>
  </r>
  <r>
    <n v="19"/>
    <n v="1"/>
    <n v="3"/>
    <n v="12"/>
    <n v="10"/>
    <n v="0"/>
    <s v="Ingresos por Percibir"/>
    <n v="10"/>
    <n v="0"/>
    <x v="0"/>
    <n v="10"/>
  </r>
  <r>
    <n v="19"/>
    <n v="1"/>
    <n v="3"/>
    <n v="15"/>
    <n v="0"/>
    <n v="0"/>
    <s v="SALDO INICIAL DE CAJA"/>
    <n v="1000"/>
    <n v="0"/>
    <x v="0"/>
    <n v="1000"/>
  </r>
  <r>
    <n v="19"/>
    <n v="1"/>
    <n v="3"/>
    <n v="21"/>
    <n v="0"/>
    <n v="0"/>
    <s v="GASTOS EN PERSONAL"/>
    <n v="5191194"/>
    <n v="0"/>
    <x v="1"/>
    <n v="5191194"/>
  </r>
  <r>
    <n v="19"/>
    <n v="1"/>
    <n v="3"/>
    <n v="22"/>
    <n v="0"/>
    <n v="0"/>
    <s v="BIENES Y SERVICIOS DE CONSUMO"/>
    <n v="6165461"/>
    <n v="0"/>
    <x v="1"/>
    <n v="6165461"/>
  </r>
  <r>
    <n v="19"/>
    <n v="1"/>
    <n v="3"/>
    <n v="25"/>
    <n v="99"/>
    <n v="0"/>
    <s v="Otros Integros al Fisco"/>
    <n v="20"/>
    <n v="0"/>
    <x v="1"/>
    <n v="20"/>
  </r>
  <r>
    <n v="19"/>
    <n v="1"/>
    <n v="3"/>
    <n v="29"/>
    <n v="4"/>
    <n v="0"/>
    <s v="Mobiliario y Otros"/>
    <n v="6378"/>
    <n v="0"/>
    <x v="1"/>
    <n v="6378"/>
  </r>
  <r>
    <n v="19"/>
    <n v="1"/>
    <n v="3"/>
    <n v="29"/>
    <n v="6"/>
    <n v="0"/>
    <s v="Equipos Informáticos"/>
    <n v="62456"/>
    <n v="0"/>
    <x v="1"/>
    <n v="62456"/>
  </r>
  <r>
    <n v="19"/>
    <n v="1"/>
    <n v="3"/>
    <n v="29"/>
    <n v="7"/>
    <n v="0"/>
    <s v="Programas Informáticos"/>
    <n v="367825"/>
    <n v="0"/>
    <x v="1"/>
    <n v="367825"/>
  </r>
  <r>
    <n v="19"/>
    <n v="1"/>
    <n v="3"/>
    <n v="31"/>
    <n v="2"/>
    <n v="0"/>
    <s v="Proyectos"/>
    <n v="27652281"/>
    <n v="0"/>
    <x v="1"/>
    <n v="27652281"/>
  </r>
  <r>
    <n v="19"/>
    <n v="1"/>
    <n v="3"/>
    <n v="33"/>
    <n v="3"/>
    <n v="1"/>
    <s v="Programa Extraordinario 2023"/>
    <n v="21260000"/>
    <n v="0"/>
    <x v="1"/>
    <n v="21260000"/>
  </r>
  <r>
    <n v="19"/>
    <n v="1"/>
    <n v="3"/>
    <n v="34"/>
    <n v="7"/>
    <n v="0"/>
    <s v="Deuda Flotante"/>
    <n v="1000"/>
    <n v="0"/>
    <x v="1"/>
    <n v="1000"/>
  </r>
  <r>
    <n v="19"/>
    <n v="1"/>
    <n v="3"/>
    <n v="35"/>
    <n v="0"/>
    <n v="0"/>
    <s v="SALDO FINAL DE CAJA"/>
    <n v="1000"/>
    <n v="0"/>
    <x v="1"/>
    <n v="1000"/>
  </r>
  <r>
    <n v="19"/>
    <n v="1"/>
    <n v="4"/>
    <n v="5"/>
    <n v="2"/>
    <n v="201"/>
    <s v="Recuperación de Licencias Médicas - FONASA"/>
    <n v="10"/>
    <n v="0"/>
    <x v="0"/>
    <n v="10"/>
  </r>
  <r>
    <n v="19"/>
    <n v="1"/>
    <n v="4"/>
    <n v="7"/>
    <n v="0"/>
    <n v="0"/>
    <s v="INGRESOS DE OPERACIÓN"/>
    <n v="61325"/>
    <n v="0"/>
    <x v="0"/>
    <n v="61325"/>
  </r>
  <r>
    <n v="19"/>
    <n v="1"/>
    <n v="4"/>
    <n v="8"/>
    <n v="1"/>
    <n v="0"/>
    <s v="Recuperaciones y Reembolsos por Licencias Médicas"/>
    <n v="10"/>
    <n v="0"/>
    <x v="0"/>
    <n v="10"/>
  </r>
  <r>
    <n v="19"/>
    <n v="1"/>
    <n v="4"/>
    <n v="8"/>
    <n v="99"/>
    <n v="0"/>
    <s v="Otros"/>
    <n v="10"/>
    <n v="0"/>
    <x v="0"/>
    <n v="10"/>
  </r>
  <r>
    <n v="19"/>
    <n v="1"/>
    <n v="4"/>
    <n v="9"/>
    <n v="1"/>
    <n v="0"/>
    <s v="Libre"/>
    <n v="15741324"/>
    <n v="0"/>
    <x v="0"/>
    <n v="15741324"/>
  </r>
  <r>
    <n v="19"/>
    <n v="1"/>
    <n v="4"/>
    <n v="12"/>
    <n v="10"/>
    <n v="0"/>
    <s v="Ingresos por Percibir"/>
    <n v="10"/>
    <n v="0"/>
    <x v="0"/>
    <n v="10"/>
  </r>
  <r>
    <n v="19"/>
    <n v="1"/>
    <n v="4"/>
    <n v="15"/>
    <n v="0"/>
    <n v="0"/>
    <s v="SALDO INICIAL DE CAJA"/>
    <n v="1000"/>
    <n v="0"/>
    <x v="0"/>
    <n v="1000"/>
  </r>
  <r>
    <n v="19"/>
    <n v="1"/>
    <n v="4"/>
    <n v="21"/>
    <n v="0"/>
    <n v="0"/>
    <s v="GASTOS EN PERSONAL"/>
    <n v="3382372"/>
    <n v="0"/>
    <x v="1"/>
    <n v="3382372"/>
  </r>
  <r>
    <n v="19"/>
    <n v="1"/>
    <n v="4"/>
    <n v="22"/>
    <n v="0"/>
    <n v="0"/>
    <s v="BIENES Y SERVICIOS DE CONSUMO"/>
    <n v="671282"/>
    <n v="0"/>
    <x v="1"/>
    <n v="671282"/>
  </r>
  <r>
    <n v="19"/>
    <n v="1"/>
    <n v="4"/>
    <n v="25"/>
    <n v="1"/>
    <n v="0"/>
    <s v="Impuestos"/>
    <n v="6842"/>
    <n v="0"/>
    <x v="1"/>
    <n v="6842"/>
  </r>
  <r>
    <n v="19"/>
    <n v="1"/>
    <n v="4"/>
    <n v="25"/>
    <n v="99"/>
    <n v="0"/>
    <s v="Otros Integros al Fisco"/>
    <n v="20"/>
    <n v="0"/>
    <x v="1"/>
    <n v="20"/>
  </r>
  <r>
    <n v="19"/>
    <n v="1"/>
    <n v="4"/>
    <n v="29"/>
    <n v="6"/>
    <n v="0"/>
    <s v="Equipos Informáticos"/>
    <n v="4402"/>
    <n v="0"/>
    <x v="1"/>
    <n v="4402"/>
  </r>
  <r>
    <n v="19"/>
    <n v="1"/>
    <n v="4"/>
    <n v="29"/>
    <n v="7"/>
    <n v="0"/>
    <s v="Programas Informáticos"/>
    <n v="50723"/>
    <n v="0"/>
    <x v="1"/>
    <n v="50723"/>
  </r>
  <r>
    <n v="19"/>
    <n v="1"/>
    <n v="4"/>
    <n v="31"/>
    <n v="2"/>
    <n v="0"/>
    <s v="Proyectos"/>
    <n v="11686048"/>
    <n v="0"/>
    <x v="1"/>
    <n v="11686048"/>
  </r>
  <r>
    <n v="19"/>
    <n v="1"/>
    <n v="4"/>
    <n v="34"/>
    <n v="7"/>
    <n v="0"/>
    <s v="Deuda Flotante"/>
    <n v="1000"/>
    <n v="0"/>
    <x v="1"/>
    <n v="1000"/>
  </r>
  <r>
    <n v="19"/>
    <n v="1"/>
    <n v="4"/>
    <n v="35"/>
    <n v="0"/>
    <n v="0"/>
    <s v="SALDO FINAL DE CAJA"/>
    <n v="1000"/>
    <n v="0"/>
    <x v="1"/>
    <n v="1000"/>
  </r>
  <r>
    <n v="19"/>
    <n v="1"/>
    <n v="5"/>
    <n v="5"/>
    <n v="2"/>
    <n v="201"/>
    <s v="Recuperación de Licencias Médicas - FONASA"/>
    <n v="10"/>
    <n v="0"/>
    <x v="0"/>
    <n v="10"/>
  </r>
  <r>
    <n v="19"/>
    <n v="1"/>
    <n v="5"/>
    <n v="7"/>
    <n v="0"/>
    <n v="0"/>
    <s v="INGRESOS DE OPERACIÓN"/>
    <n v="850512"/>
    <n v="0"/>
    <x v="0"/>
    <n v="850512"/>
  </r>
  <r>
    <n v="19"/>
    <n v="1"/>
    <n v="5"/>
    <n v="8"/>
    <n v="1"/>
    <n v="0"/>
    <s v="Recuperaciones y Reembolsos por Licencias Médicas"/>
    <n v="10"/>
    <n v="0"/>
    <x v="0"/>
    <n v="10"/>
  </r>
  <r>
    <n v="19"/>
    <n v="1"/>
    <n v="5"/>
    <n v="8"/>
    <n v="99"/>
    <n v="0"/>
    <s v="Otros"/>
    <n v="10"/>
    <n v="0"/>
    <x v="0"/>
    <n v="10"/>
  </r>
  <r>
    <n v="19"/>
    <n v="1"/>
    <n v="5"/>
    <n v="9"/>
    <n v="1"/>
    <n v="0"/>
    <s v="Libre"/>
    <n v="13727737"/>
    <n v="0"/>
    <x v="0"/>
    <n v="13727737"/>
  </r>
  <r>
    <n v="19"/>
    <n v="1"/>
    <n v="5"/>
    <n v="12"/>
    <n v="10"/>
    <n v="0"/>
    <s v="Ingresos por Percibir"/>
    <n v="10"/>
    <n v="0"/>
    <x v="0"/>
    <n v="10"/>
  </r>
  <r>
    <n v="19"/>
    <n v="1"/>
    <n v="5"/>
    <n v="15"/>
    <n v="0"/>
    <n v="0"/>
    <s v="SALDO INICIAL DE CAJA"/>
    <n v="1000"/>
    <n v="0"/>
    <x v="0"/>
    <n v="1000"/>
  </r>
  <r>
    <n v="19"/>
    <n v="1"/>
    <n v="5"/>
    <n v="21"/>
    <n v="0"/>
    <n v="0"/>
    <s v="GASTOS EN PERSONAL"/>
    <n v="9758467"/>
    <n v="0"/>
    <x v="1"/>
    <n v="9758467"/>
  </r>
  <r>
    <n v="19"/>
    <n v="1"/>
    <n v="5"/>
    <n v="22"/>
    <n v="0"/>
    <n v="0"/>
    <s v="BIENES Y SERVICIOS DE CONSUMO"/>
    <n v="3265869"/>
    <n v="0"/>
    <x v="1"/>
    <n v="3265869"/>
  </r>
  <r>
    <n v="19"/>
    <n v="1"/>
    <n v="5"/>
    <n v="24"/>
    <n v="7"/>
    <n v="5"/>
    <s v="Observatorio de Seguridad Vial (SEGIB)"/>
    <n v="2300"/>
    <n v="0"/>
    <x v="1"/>
    <n v="2300"/>
  </r>
  <r>
    <n v="19"/>
    <n v="1"/>
    <n v="5"/>
    <n v="25"/>
    <n v="1"/>
    <n v="0"/>
    <s v="Impuestos"/>
    <n v="135829"/>
    <n v="0"/>
    <x v="1"/>
    <n v="135829"/>
  </r>
  <r>
    <n v="19"/>
    <n v="1"/>
    <n v="5"/>
    <n v="25"/>
    <n v="99"/>
    <n v="0"/>
    <s v="Otros Integros al Fisco"/>
    <n v="20"/>
    <n v="0"/>
    <x v="1"/>
    <n v="20"/>
  </r>
  <r>
    <n v="19"/>
    <n v="1"/>
    <n v="5"/>
    <n v="29"/>
    <n v="4"/>
    <n v="0"/>
    <s v="Mobiliario y Otros"/>
    <n v="9810"/>
    <n v="0"/>
    <x v="1"/>
    <n v="9810"/>
  </r>
  <r>
    <n v="19"/>
    <n v="1"/>
    <n v="5"/>
    <n v="29"/>
    <n v="5"/>
    <n v="0"/>
    <s v="Máquinas y Equipos"/>
    <n v="1153960"/>
    <n v="0"/>
    <x v="1"/>
    <n v="1153960"/>
  </r>
  <r>
    <n v="19"/>
    <n v="1"/>
    <n v="5"/>
    <n v="29"/>
    <n v="7"/>
    <n v="0"/>
    <s v="Programas Informáticos"/>
    <n v="251034"/>
    <n v="0"/>
    <x v="1"/>
    <n v="251034"/>
  </r>
  <r>
    <n v="19"/>
    <n v="1"/>
    <n v="5"/>
    <n v="34"/>
    <n v="7"/>
    <n v="0"/>
    <s v="Deuda Flotante"/>
    <n v="1000"/>
    <n v="0"/>
    <x v="1"/>
    <n v="1000"/>
  </r>
  <r>
    <n v="19"/>
    <n v="1"/>
    <n v="5"/>
    <n v="35"/>
    <n v="0"/>
    <n v="0"/>
    <s v="SALDO FINAL DE CAJA"/>
    <n v="1000"/>
    <n v="0"/>
    <x v="1"/>
    <n v="1000"/>
  </r>
  <r>
    <n v="19"/>
    <n v="1"/>
    <n v="6"/>
    <n v="5"/>
    <n v="2"/>
    <n v="201"/>
    <s v="Recuperación de Licencias Médicas - FONASA"/>
    <n v="10"/>
    <n v="0"/>
    <x v="0"/>
    <n v="10"/>
  </r>
  <r>
    <n v="19"/>
    <n v="1"/>
    <n v="6"/>
    <n v="8"/>
    <n v="1"/>
    <n v="0"/>
    <s v="Recuperaciones y Reembolsos por Licencias Médicas"/>
    <n v="10"/>
    <n v="0"/>
    <x v="0"/>
    <n v="10"/>
  </r>
  <r>
    <n v="19"/>
    <n v="1"/>
    <n v="6"/>
    <n v="8"/>
    <n v="2"/>
    <n v="0"/>
    <s v="Multas y Sanciones Pecuniarias"/>
    <n v="10"/>
    <n v="0"/>
    <x v="0"/>
    <n v="10"/>
  </r>
  <r>
    <n v="19"/>
    <n v="1"/>
    <n v="6"/>
    <n v="8"/>
    <n v="99"/>
    <n v="0"/>
    <s v="Otros"/>
    <n v="10"/>
    <n v="0"/>
    <x v="0"/>
    <n v="10"/>
  </r>
  <r>
    <n v="19"/>
    <n v="1"/>
    <n v="6"/>
    <n v="9"/>
    <n v="1"/>
    <n v="0"/>
    <s v="Libre"/>
    <n v="1336170469"/>
    <n v="0"/>
    <x v="0"/>
    <n v="1336170469"/>
  </r>
  <r>
    <n v="19"/>
    <n v="1"/>
    <n v="6"/>
    <n v="12"/>
    <n v="10"/>
    <n v="0"/>
    <s v="Ingresos por Percibir"/>
    <n v="10"/>
    <n v="0"/>
    <x v="0"/>
    <n v="10"/>
  </r>
  <r>
    <n v="19"/>
    <n v="1"/>
    <n v="6"/>
    <n v="15"/>
    <n v="0"/>
    <n v="0"/>
    <s v="SALDO INICIAL DE CAJA"/>
    <n v="1000"/>
    <n v="0"/>
    <x v="0"/>
    <n v="1000"/>
  </r>
  <r>
    <n v="19"/>
    <n v="1"/>
    <n v="6"/>
    <n v="21"/>
    <n v="0"/>
    <n v="0"/>
    <s v="GASTOS EN PERSONAL"/>
    <n v="3917268"/>
    <n v="0"/>
    <x v="1"/>
    <n v="3917268"/>
  </r>
  <r>
    <n v="19"/>
    <n v="1"/>
    <n v="6"/>
    <n v="22"/>
    <n v="0"/>
    <n v="0"/>
    <s v="BIENES Y SERVICIOS DE CONSUMO"/>
    <n v="160485"/>
    <n v="0"/>
    <x v="1"/>
    <n v="160485"/>
  </r>
  <r>
    <n v="19"/>
    <n v="1"/>
    <n v="6"/>
    <n v="24"/>
    <n v="1"/>
    <n v="511"/>
    <s v="Subsidios al Transporte Regional"/>
    <n v="18076097"/>
    <n v="0"/>
    <x v="1"/>
    <n v="18076097"/>
  </r>
  <r>
    <n v="19"/>
    <n v="1"/>
    <n v="6"/>
    <n v="24"/>
    <n v="1"/>
    <n v="512"/>
    <s v="Subsidio Nacional al Transporte Público"/>
    <n v="372623571"/>
    <n v="0"/>
    <x v="1"/>
    <n v="372623571"/>
  </r>
  <r>
    <n v="19"/>
    <n v="1"/>
    <n v="6"/>
    <n v="24"/>
    <n v="1"/>
    <n v="513"/>
    <s v="Rebaja tarifa adulto mayor en regiones"/>
    <n v="28567189"/>
    <n v="0"/>
    <x v="1"/>
    <n v="28567189"/>
  </r>
  <r>
    <n v="19"/>
    <n v="1"/>
    <n v="6"/>
    <n v="24"/>
    <n v="1"/>
    <n v="520"/>
    <s v="Subsidio Transitorio - Transantiago"/>
    <n v="251194750"/>
    <n v="0"/>
    <x v="1"/>
    <n v="251194750"/>
  </r>
  <r>
    <n v="19"/>
    <n v="1"/>
    <n v="6"/>
    <n v="24"/>
    <n v="1"/>
    <n v="521"/>
    <s v="Subsidio Transporte Público - Transantiago"/>
    <n v="417262393"/>
    <n v="0"/>
    <x v="1"/>
    <n v="417262393"/>
  </r>
  <r>
    <n v="19"/>
    <n v="1"/>
    <n v="6"/>
    <n v="24"/>
    <n v="1"/>
    <n v="522"/>
    <s v="Subsidio Especial Adicional - Transantiago"/>
    <n v="171004272"/>
    <n v="0"/>
    <x v="1"/>
    <n v="171004272"/>
  </r>
  <r>
    <n v="19"/>
    <n v="1"/>
    <n v="6"/>
    <n v="24"/>
    <n v="1"/>
    <n v="523"/>
    <s v="Rebaja tarifa adulto mayor en Sistema Transantiago"/>
    <n v="56745037"/>
    <n v="0"/>
    <x v="1"/>
    <n v="56745037"/>
  </r>
  <r>
    <n v="19"/>
    <n v="1"/>
    <n v="6"/>
    <n v="25"/>
    <n v="99"/>
    <n v="0"/>
    <s v="Otros Integros al Fisco"/>
    <n v="20"/>
    <n v="0"/>
    <x v="1"/>
    <n v="20"/>
  </r>
  <r>
    <n v="19"/>
    <n v="1"/>
    <n v="6"/>
    <n v="29"/>
    <n v="5"/>
    <n v="0"/>
    <s v="Máquinas y Equipos"/>
    <n v="1271"/>
    <n v="0"/>
    <x v="1"/>
    <n v="1271"/>
  </r>
  <r>
    <n v="19"/>
    <n v="1"/>
    <n v="6"/>
    <n v="29"/>
    <n v="6"/>
    <n v="0"/>
    <s v="Equipos Informáticos"/>
    <n v="58465"/>
    <n v="0"/>
    <x v="1"/>
    <n v="58465"/>
  </r>
  <r>
    <n v="19"/>
    <n v="1"/>
    <n v="6"/>
    <n v="29"/>
    <n v="7"/>
    <n v="0"/>
    <s v="Programas Informáticos"/>
    <n v="487067"/>
    <n v="0"/>
    <x v="1"/>
    <n v="487067"/>
  </r>
  <r>
    <n v="19"/>
    <n v="1"/>
    <n v="6"/>
    <n v="31"/>
    <n v="2"/>
    <n v="0"/>
    <s v="Proyectos"/>
    <n v="2580805"/>
    <n v="0"/>
    <x v="1"/>
    <n v="2580805"/>
  </r>
  <r>
    <n v="19"/>
    <n v="1"/>
    <n v="6"/>
    <n v="33"/>
    <n v="1"/>
    <n v="1"/>
    <s v="Metro Regional de Valparaíso S.A"/>
    <n v="2465623"/>
    <n v="0"/>
    <x v="1"/>
    <n v="2465623"/>
  </r>
  <r>
    <n v="19"/>
    <n v="1"/>
    <n v="6"/>
    <n v="33"/>
    <n v="1"/>
    <n v="2"/>
    <s v="Trenes Metropolitanos S.A"/>
    <n v="1323741"/>
    <n v="0"/>
    <x v="1"/>
    <n v="1323741"/>
  </r>
  <r>
    <n v="19"/>
    <n v="1"/>
    <n v="6"/>
    <n v="33"/>
    <n v="1"/>
    <n v="3"/>
    <s v="FESUB Concepción S.A"/>
    <n v="4703064"/>
    <n v="0"/>
    <x v="1"/>
    <n v="4703064"/>
  </r>
  <r>
    <n v="19"/>
    <n v="1"/>
    <n v="6"/>
    <n v="33"/>
    <n v="2"/>
    <n v="3"/>
    <s v="Fondo de Apoyo Regional"/>
    <n v="4998401"/>
    <n v="0"/>
    <x v="1"/>
    <n v="4998401"/>
  </r>
  <r>
    <n v="19"/>
    <n v="1"/>
    <n v="6"/>
    <n v="34"/>
    <n v="7"/>
    <n v="0"/>
    <s v="Deuda Flotante"/>
    <n v="1000"/>
    <n v="0"/>
    <x v="1"/>
    <n v="1000"/>
  </r>
  <r>
    <n v="19"/>
    <n v="1"/>
    <n v="6"/>
    <n v="35"/>
    <n v="0"/>
    <n v="0"/>
    <s v="SALDO FINAL DE CAJA"/>
    <n v="1000"/>
    <n v="0"/>
    <x v="1"/>
    <n v="1000"/>
  </r>
  <r>
    <n v="19"/>
    <n v="1"/>
    <n v="7"/>
    <n v="5"/>
    <n v="2"/>
    <n v="201"/>
    <s v="Recuperación de Licencias Médicas - FONASA"/>
    <n v="10"/>
    <n v="0"/>
    <x v="0"/>
    <n v="10"/>
  </r>
  <r>
    <n v="19"/>
    <n v="1"/>
    <n v="7"/>
    <n v="8"/>
    <n v="1"/>
    <n v="0"/>
    <s v="Recuperaciones y Reembolsos por Licencias Médicas"/>
    <n v="10"/>
    <n v="0"/>
    <x v="0"/>
    <n v="10"/>
  </r>
  <r>
    <n v="19"/>
    <n v="1"/>
    <n v="7"/>
    <n v="8"/>
    <n v="2"/>
    <n v="0"/>
    <s v="Multas y Sanciones Pecuniarias"/>
    <n v="10"/>
    <n v="0"/>
    <x v="0"/>
    <n v="10"/>
  </r>
  <r>
    <n v="19"/>
    <n v="1"/>
    <n v="7"/>
    <n v="9"/>
    <n v="1"/>
    <n v="0"/>
    <s v="Libre"/>
    <n v="1298173"/>
    <n v="0"/>
    <x v="0"/>
    <n v="1298173"/>
  </r>
  <r>
    <n v="19"/>
    <n v="1"/>
    <n v="7"/>
    <n v="12"/>
    <n v="10"/>
    <n v="0"/>
    <s v="Ingresos por Percibir"/>
    <n v="10"/>
    <n v="0"/>
    <x v="0"/>
    <n v="10"/>
  </r>
  <r>
    <n v="19"/>
    <n v="1"/>
    <n v="7"/>
    <n v="15"/>
    <n v="0"/>
    <n v="0"/>
    <s v="SALDO INICIAL DE CAJA"/>
    <n v="1000"/>
    <n v="0"/>
    <x v="0"/>
    <n v="1000"/>
  </r>
  <r>
    <n v="19"/>
    <n v="1"/>
    <n v="7"/>
    <n v="21"/>
    <n v="0"/>
    <n v="0"/>
    <s v="GASTOS EN PERSONAL"/>
    <n v="996521"/>
    <n v="0"/>
    <x v="1"/>
    <n v="996521"/>
  </r>
  <r>
    <n v="19"/>
    <n v="1"/>
    <n v="7"/>
    <n v="22"/>
    <n v="0"/>
    <n v="0"/>
    <s v="BIENES Y SERVICIOS DE CONSUMO"/>
    <n v="286061"/>
    <n v="0"/>
    <x v="1"/>
    <n v="286061"/>
  </r>
  <r>
    <n v="19"/>
    <n v="1"/>
    <n v="7"/>
    <n v="24"/>
    <n v="7"/>
    <n v="3"/>
    <s v="Comisión Interamericana de Puertos"/>
    <n v="4710"/>
    <n v="0"/>
    <x v="1"/>
    <n v="4710"/>
  </r>
  <r>
    <n v="19"/>
    <n v="1"/>
    <n v="7"/>
    <n v="25"/>
    <n v="99"/>
    <n v="0"/>
    <s v="Otros Integros al Fisco"/>
    <n v="20"/>
    <n v="0"/>
    <x v="1"/>
    <n v="20"/>
  </r>
  <r>
    <n v="19"/>
    <n v="1"/>
    <n v="7"/>
    <n v="29"/>
    <n v="6"/>
    <n v="0"/>
    <s v="Equipos Informáticos"/>
    <n v="5590"/>
    <n v="0"/>
    <x v="1"/>
    <n v="5590"/>
  </r>
  <r>
    <n v="19"/>
    <n v="1"/>
    <n v="7"/>
    <n v="29"/>
    <n v="7"/>
    <n v="0"/>
    <s v="Programas Informáticos"/>
    <n v="4311"/>
    <n v="0"/>
    <x v="1"/>
    <n v="4311"/>
  </r>
  <r>
    <n v="19"/>
    <n v="1"/>
    <n v="7"/>
    <n v="34"/>
    <n v="7"/>
    <n v="0"/>
    <s v="Deuda Flotante"/>
    <n v="1000"/>
    <n v="0"/>
    <x v="1"/>
    <n v="1000"/>
  </r>
  <r>
    <n v="19"/>
    <n v="1"/>
    <n v="7"/>
    <n v="35"/>
    <n v="0"/>
    <n v="0"/>
    <s v="SALDO FINAL DE CAJA"/>
    <n v="1000"/>
    <n v="0"/>
    <x v="1"/>
    <n v="1000"/>
  </r>
  <r>
    <n v="19"/>
    <n v="1"/>
    <n v="8"/>
    <n v="5"/>
    <n v="2"/>
    <n v="201"/>
    <s v="Recuperación de Licencias Médicas - FONASA"/>
    <n v="10"/>
    <n v="0"/>
    <x v="0"/>
    <n v="10"/>
  </r>
  <r>
    <n v="19"/>
    <n v="1"/>
    <n v="8"/>
    <n v="8"/>
    <n v="1"/>
    <n v="0"/>
    <s v="Recuperaciones y Reembolsos por Licencias Médicas"/>
    <n v="10"/>
    <n v="0"/>
    <x v="0"/>
    <n v="10"/>
  </r>
  <r>
    <n v="19"/>
    <n v="1"/>
    <n v="8"/>
    <n v="8"/>
    <n v="2"/>
    <n v="0"/>
    <s v="Multas y Sanciones Pecuniarias"/>
    <n v="10"/>
    <n v="0"/>
    <x v="0"/>
    <n v="10"/>
  </r>
  <r>
    <n v="19"/>
    <n v="1"/>
    <n v="8"/>
    <n v="8"/>
    <n v="99"/>
    <n v="0"/>
    <s v="Otros"/>
    <n v="10"/>
    <n v="0"/>
    <x v="0"/>
    <n v="10"/>
  </r>
  <r>
    <n v="19"/>
    <n v="1"/>
    <n v="8"/>
    <n v="9"/>
    <n v="1"/>
    <n v="0"/>
    <s v="Libre"/>
    <n v="7363882"/>
    <n v="0"/>
    <x v="0"/>
    <n v="7363882"/>
  </r>
  <r>
    <n v="19"/>
    <n v="1"/>
    <n v="8"/>
    <n v="12"/>
    <n v="10"/>
    <n v="0"/>
    <s v="Ingresos por Percibir"/>
    <n v="10"/>
    <n v="0"/>
    <x v="0"/>
    <n v="10"/>
  </r>
  <r>
    <n v="19"/>
    <n v="1"/>
    <n v="8"/>
    <n v="15"/>
    <n v="0"/>
    <n v="0"/>
    <s v="SALDO INICIAL DE CAJA"/>
    <n v="1000"/>
    <n v="0"/>
    <x v="0"/>
    <n v="1000"/>
  </r>
  <r>
    <n v="19"/>
    <n v="1"/>
    <n v="8"/>
    <n v="21"/>
    <n v="0"/>
    <n v="0"/>
    <s v="GASTOS EN PERSONAL"/>
    <n v="2788821"/>
    <n v="0"/>
    <x v="1"/>
    <n v="2788821"/>
  </r>
  <r>
    <n v="19"/>
    <n v="1"/>
    <n v="8"/>
    <n v="22"/>
    <n v="0"/>
    <n v="0"/>
    <s v="BIENES Y SERVICIOS DE CONSUMO"/>
    <n v="676485"/>
    <n v="0"/>
    <x v="1"/>
    <n v="676485"/>
  </r>
  <r>
    <n v="19"/>
    <n v="1"/>
    <n v="8"/>
    <n v="25"/>
    <n v="99"/>
    <n v="0"/>
    <s v="Otros Integros al Fisco"/>
    <n v="20"/>
    <n v="0"/>
    <x v="1"/>
    <n v="20"/>
  </r>
  <r>
    <n v="19"/>
    <n v="1"/>
    <n v="8"/>
    <n v="29"/>
    <n v="6"/>
    <n v="0"/>
    <s v="Equipos Informáticos"/>
    <n v="16458"/>
    <n v="0"/>
    <x v="1"/>
    <n v="16458"/>
  </r>
  <r>
    <n v="19"/>
    <n v="1"/>
    <n v="8"/>
    <n v="29"/>
    <n v="7"/>
    <n v="0"/>
    <s v="Programas Informáticos"/>
    <n v="168051"/>
    <n v="0"/>
    <x v="1"/>
    <n v="168051"/>
  </r>
  <r>
    <n v="19"/>
    <n v="1"/>
    <n v="8"/>
    <n v="31"/>
    <n v="1"/>
    <n v="0"/>
    <s v="Estudios Básicos"/>
    <n v="2925945"/>
    <n v="0"/>
    <x v="1"/>
    <n v="2925945"/>
  </r>
  <r>
    <n v="19"/>
    <n v="1"/>
    <n v="8"/>
    <n v="31"/>
    <n v="2"/>
    <n v="0"/>
    <s v="Proyectos"/>
    <n v="787152"/>
    <n v="0"/>
    <x v="1"/>
    <n v="787152"/>
  </r>
  <r>
    <n v="19"/>
    <n v="1"/>
    <n v="8"/>
    <n v="34"/>
    <n v="7"/>
    <n v="0"/>
    <s v="Deuda Flotante"/>
    <n v="1000"/>
    <n v="0"/>
    <x v="1"/>
    <n v="1000"/>
  </r>
  <r>
    <n v="19"/>
    <n v="1"/>
    <n v="8"/>
    <n v="35"/>
    <n v="0"/>
    <n v="0"/>
    <s v="SALDO FINAL DE CAJA"/>
    <n v="1000"/>
    <n v="0"/>
    <x v="1"/>
    <n v="1000"/>
  </r>
  <r>
    <n v="19"/>
    <n v="2"/>
    <n v="1"/>
    <n v="5"/>
    <n v="2"/>
    <n v="1"/>
    <s v="Subsecretaría de Educación"/>
    <n v="15452848"/>
    <n v="0"/>
    <x v="0"/>
    <n v="15452848"/>
  </r>
  <r>
    <n v="19"/>
    <n v="2"/>
    <n v="1"/>
    <n v="5"/>
    <n v="2"/>
    <n v="201"/>
    <s v="Recuperación de Licencias Médicas - FONASA"/>
    <n v="10"/>
    <n v="0"/>
    <x v="0"/>
    <n v="10"/>
  </r>
  <r>
    <n v="19"/>
    <n v="2"/>
    <n v="1"/>
    <n v="8"/>
    <n v="1"/>
    <n v="0"/>
    <s v="Recuperaciones y Reembolsos por Licencias Médicas"/>
    <n v="10"/>
    <n v="0"/>
    <x v="0"/>
    <n v="10"/>
  </r>
  <r>
    <n v="19"/>
    <n v="2"/>
    <n v="1"/>
    <n v="8"/>
    <n v="99"/>
    <n v="0"/>
    <s v="Otros"/>
    <n v="10"/>
    <n v="0"/>
    <x v="0"/>
    <n v="10"/>
  </r>
  <r>
    <n v="19"/>
    <n v="2"/>
    <n v="1"/>
    <n v="9"/>
    <n v="1"/>
    <n v="0"/>
    <s v="Libre"/>
    <n v="46633963"/>
    <n v="0"/>
    <x v="0"/>
    <n v="46633963"/>
  </r>
  <r>
    <n v="19"/>
    <n v="2"/>
    <n v="1"/>
    <n v="12"/>
    <n v="10"/>
    <n v="0"/>
    <s v="Ingresos por Percibir"/>
    <n v="10"/>
    <n v="0"/>
    <x v="0"/>
    <n v="10"/>
  </r>
  <r>
    <n v="19"/>
    <n v="2"/>
    <n v="1"/>
    <n v="15"/>
    <n v="0"/>
    <n v="0"/>
    <s v="SALDO INICIAL DE CAJA"/>
    <n v="1000"/>
    <n v="0"/>
    <x v="0"/>
    <n v="1000"/>
  </r>
  <r>
    <n v="19"/>
    <n v="2"/>
    <n v="1"/>
    <n v="21"/>
    <n v="0"/>
    <n v="0"/>
    <s v="GASTOS EN PERSONAL"/>
    <n v="9479175"/>
    <n v="0"/>
    <x v="1"/>
    <n v="9479175"/>
  </r>
  <r>
    <n v="19"/>
    <n v="2"/>
    <n v="1"/>
    <n v="22"/>
    <n v="0"/>
    <n v="0"/>
    <s v="BIENES Y SERVICIOS DE CONSUMO"/>
    <n v="1659153"/>
    <n v="0"/>
    <x v="1"/>
    <n v="1659153"/>
  </r>
  <r>
    <n v="19"/>
    <n v="2"/>
    <n v="1"/>
    <n v="24"/>
    <n v="1"/>
    <n v="39"/>
    <s v="Fondo de Desarrollo de las Telecomunicaciones"/>
    <n v="15452848"/>
    <n v="0"/>
    <x v="1"/>
    <n v="15452848"/>
  </r>
  <r>
    <n v="19"/>
    <n v="2"/>
    <n v="1"/>
    <n v="25"/>
    <n v="99"/>
    <n v="0"/>
    <s v="Otros Integros al Fisco"/>
    <n v="20"/>
    <n v="0"/>
    <x v="1"/>
    <n v="20"/>
  </r>
  <r>
    <n v="19"/>
    <n v="2"/>
    <n v="1"/>
    <n v="29"/>
    <n v="5"/>
    <n v="0"/>
    <s v="Máquinas y Equipos"/>
    <n v="15945"/>
    <n v="0"/>
    <x v="1"/>
    <n v="15945"/>
  </r>
  <r>
    <n v="19"/>
    <n v="2"/>
    <n v="1"/>
    <n v="29"/>
    <n v="7"/>
    <n v="0"/>
    <s v="Programas Informáticos"/>
    <n v="827395"/>
    <n v="0"/>
    <x v="1"/>
    <n v="827395"/>
  </r>
  <r>
    <n v="19"/>
    <n v="2"/>
    <n v="1"/>
    <n v="33"/>
    <n v="1"/>
    <n v="39"/>
    <s v="Fondo de Desarrollo de las Telecomunicaciones"/>
    <n v="34651315"/>
    <n v="0"/>
    <x v="1"/>
    <n v="34651315"/>
  </r>
  <r>
    <n v="19"/>
    <n v="2"/>
    <n v="1"/>
    <n v="34"/>
    <n v="7"/>
    <n v="0"/>
    <s v="Deuda Flotante"/>
    <n v="1000"/>
    <n v="0"/>
    <x v="1"/>
    <n v="1000"/>
  </r>
  <r>
    <n v="19"/>
    <n v="2"/>
    <n v="1"/>
    <n v="35"/>
    <n v="0"/>
    <n v="0"/>
    <s v="SALDO FINAL DE CAJA"/>
    <n v="1000"/>
    <n v="0"/>
    <x v="1"/>
    <n v="1000"/>
  </r>
  <r>
    <n v="19"/>
    <n v="3"/>
    <n v="1"/>
    <n v="5"/>
    <n v="2"/>
    <n v="201"/>
    <s v="Recuperación de Licencias Médicas - FONASA"/>
    <n v="10"/>
    <n v="0"/>
    <x v="0"/>
    <n v="10"/>
  </r>
  <r>
    <n v="19"/>
    <n v="3"/>
    <n v="1"/>
    <n v="8"/>
    <n v="1"/>
    <n v="0"/>
    <s v="Recuperaciones y Reembolsos por Licencias Médicas"/>
    <n v="10"/>
    <n v="0"/>
    <x v="0"/>
    <n v="10"/>
  </r>
  <r>
    <n v="19"/>
    <n v="3"/>
    <n v="1"/>
    <n v="9"/>
    <n v="1"/>
    <n v="0"/>
    <s v="Libre"/>
    <n v="1344808"/>
    <n v="0"/>
    <x v="0"/>
    <n v="1344808"/>
  </r>
  <r>
    <n v="19"/>
    <n v="3"/>
    <n v="1"/>
    <n v="12"/>
    <n v="10"/>
    <n v="0"/>
    <s v="Ingresos por Percibir"/>
    <n v="10"/>
    <n v="0"/>
    <x v="0"/>
    <n v="10"/>
  </r>
  <r>
    <n v="19"/>
    <n v="3"/>
    <n v="1"/>
    <n v="15"/>
    <n v="0"/>
    <n v="0"/>
    <s v="SALDO INICIAL DE CAJA"/>
    <n v="1000"/>
    <n v="0"/>
    <x v="0"/>
    <n v="1000"/>
  </r>
  <r>
    <n v="19"/>
    <n v="3"/>
    <n v="1"/>
    <n v="21"/>
    <n v="0"/>
    <n v="0"/>
    <s v="GASTOS EN PERSONAL"/>
    <n v="1125628"/>
    <n v="0"/>
    <x v="1"/>
    <n v="1125628"/>
  </r>
  <r>
    <n v="19"/>
    <n v="3"/>
    <n v="1"/>
    <n v="22"/>
    <n v="0"/>
    <n v="0"/>
    <s v="BIENES Y SERVICIOS DE CONSUMO"/>
    <n v="172050"/>
    <n v="0"/>
    <x v="1"/>
    <n v="172050"/>
  </r>
  <r>
    <n v="19"/>
    <n v="3"/>
    <n v="1"/>
    <n v="24"/>
    <n v="2"/>
    <n v="1"/>
    <s v="Convenio de Atención de Usuarios"/>
    <n v="32908"/>
    <n v="0"/>
    <x v="1"/>
    <n v="32908"/>
  </r>
  <r>
    <n v="19"/>
    <n v="3"/>
    <n v="1"/>
    <n v="25"/>
    <n v="99"/>
    <n v="0"/>
    <s v="Otros Integros al Fisco"/>
    <n v="20"/>
    <n v="0"/>
    <x v="1"/>
    <n v="20"/>
  </r>
  <r>
    <n v="19"/>
    <n v="3"/>
    <n v="1"/>
    <n v="29"/>
    <n v="6"/>
    <n v="0"/>
    <s v="Equipos Informáticos"/>
    <n v="2013"/>
    <n v="0"/>
    <x v="1"/>
    <n v="2013"/>
  </r>
  <r>
    <n v="19"/>
    <n v="3"/>
    <n v="1"/>
    <n v="29"/>
    <n v="7"/>
    <n v="0"/>
    <s v="Programas Informáticos"/>
    <n v="11219"/>
    <n v="0"/>
    <x v="1"/>
    <n v="11219"/>
  </r>
  <r>
    <n v="19"/>
    <n v="3"/>
    <n v="1"/>
    <n v="34"/>
    <n v="7"/>
    <n v="0"/>
    <s v="Deuda Flotante"/>
    <n v="1000"/>
    <n v="0"/>
    <x v="1"/>
    <n v="1000"/>
  </r>
  <r>
    <n v="19"/>
    <n v="3"/>
    <n v="1"/>
    <n v="35"/>
    <n v="0"/>
    <n v="0"/>
    <s v="SALDO FINAL DE CAJA"/>
    <n v="1000"/>
    <n v="0"/>
    <x v="1"/>
    <n v="1000"/>
  </r>
  <r>
    <n v="20"/>
    <n v="1"/>
    <n v="1"/>
    <n v="8"/>
    <n v="1"/>
    <n v="0"/>
    <s v="Recuperaciones y Reembolsos por Licencias Médicas"/>
    <n v="265750"/>
    <n v="0"/>
    <x v="0"/>
    <n v="265750"/>
  </r>
  <r>
    <n v="20"/>
    <n v="1"/>
    <n v="1"/>
    <n v="8"/>
    <n v="99"/>
    <n v="0"/>
    <s v="Otros"/>
    <n v="83942"/>
    <n v="0"/>
    <x v="0"/>
    <n v="83942"/>
  </r>
  <r>
    <n v="20"/>
    <n v="1"/>
    <n v="1"/>
    <n v="9"/>
    <n v="1"/>
    <n v="0"/>
    <s v="Libre"/>
    <n v="23833655"/>
    <n v="0"/>
    <x v="0"/>
    <n v="23833655"/>
  </r>
  <r>
    <n v="20"/>
    <n v="1"/>
    <n v="1"/>
    <n v="9"/>
    <n v="3"/>
    <n v="0"/>
    <s v="Servicio de la Deuda Externa"/>
    <n v="329584"/>
    <n v="0"/>
    <x v="0"/>
    <n v="329584"/>
  </r>
  <r>
    <n v="20"/>
    <n v="1"/>
    <n v="1"/>
    <n v="10"/>
    <n v="3"/>
    <n v="0"/>
    <s v="Vehículos"/>
    <n v="2126"/>
    <n v="0"/>
    <x v="0"/>
    <n v="2126"/>
  </r>
  <r>
    <n v="20"/>
    <n v="1"/>
    <n v="1"/>
    <n v="15"/>
    <n v="0"/>
    <n v="0"/>
    <s v="SALDO INICIAL DE CAJA"/>
    <n v="20"/>
    <n v="0"/>
    <x v="0"/>
    <n v="20"/>
  </r>
  <r>
    <n v="20"/>
    <n v="1"/>
    <n v="1"/>
    <n v="21"/>
    <n v="0"/>
    <n v="0"/>
    <s v="GASTOS EN PERSONAL"/>
    <n v="13247645"/>
    <n v="0"/>
    <x v="1"/>
    <n v="13247645"/>
  </r>
  <r>
    <n v="20"/>
    <n v="1"/>
    <n v="1"/>
    <n v="22"/>
    <n v="0"/>
    <n v="0"/>
    <s v="BIENES Y SERVICIOS DE CONSUMO"/>
    <n v="2642539"/>
    <n v="0"/>
    <x v="1"/>
    <n v="2642539"/>
  </r>
  <r>
    <n v="20"/>
    <n v="1"/>
    <n v="1"/>
    <n v="24"/>
    <n v="3"/>
    <n v="313"/>
    <s v="División de Organizaciones Sociales"/>
    <n v="1192681"/>
    <n v="0"/>
    <x v="1"/>
    <n v="1192681"/>
  </r>
  <r>
    <n v="20"/>
    <n v="1"/>
    <n v="1"/>
    <n v="24"/>
    <n v="3"/>
    <n v="314"/>
    <s v="Secretaría de Comunicaciones"/>
    <n v="1582575"/>
    <n v="0"/>
    <x v="1"/>
    <n v="1582575"/>
  </r>
  <r>
    <n v="20"/>
    <n v="1"/>
    <n v="1"/>
    <n v="24"/>
    <n v="3"/>
    <n v="315"/>
    <s v="Seguimiento de Políticas Públicas y Gestión Institucional"/>
    <n v="784170"/>
    <n v="0"/>
    <x v="1"/>
    <n v="784170"/>
  </r>
  <r>
    <n v="20"/>
    <n v="1"/>
    <n v="1"/>
    <n v="24"/>
    <n v="3"/>
    <n v="316"/>
    <s v="Fondo de Fomento de Medios de Comunicación Regionales, Provinciales y Comunales"/>
    <n v="2395568"/>
    <n v="0"/>
    <x v="1"/>
    <n v="2395568"/>
  </r>
  <r>
    <n v="20"/>
    <n v="1"/>
    <n v="1"/>
    <n v="24"/>
    <n v="3"/>
    <n v="318"/>
    <s v="Fondo de Fortalecimiento de Organizaciones y Asociaciones de Interés Público (Ley N° 20.500)"/>
    <n v="1527242"/>
    <n v="0"/>
    <x v="1"/>
    <n v="1527242"/>
  </r>
  <r>
    <n v="20"/>
    <n v="1"/>
    <n v="1"/>
    <n v="24"/>
    <n v="3"/>
    <n v="319"/>
    <s v="Observatorio de Participación Ciudadana y No Discriminación"/>
    <n v="174233"/>
    <n v="0"/>
    <x v="1"/>
    <n v="174233"/>
  </r>
  <r>
    <n v="20"/>
    <n v="1"/>
    <n v="1"/>
    <n v="24"/>
    <n v="3"/>
    <n v="320"/>
    <s v="Portal Único de Fondos Concursables"/>
    <n v="151883"/>
    <n v="0"/>
    <x v="1"/>
    <n v="151883"/>
  </r>
  <r>
    <n v="20"/>
    <n v="1"/>
    <n v="1"/>
    <n v="25"/>
    <n v="99"/>
    <n v="0"/>
    <s v="Otros Integros al Fisco"/>
    <n v="265750"/>
    <n v="0"/>
    <x v="1"/>
    <n v="265750"/>
  </r>
  <r>
    <n v="20"/>
    <n v="1"/>
    <n v="1"/>
    <n v="29"/>
    <n v="6"/>
    <n v="0"/>
    <s v="Equipos Informáticos"/>
    <n v="8291"/>
    <n v="0"/>
    <x v="1"/>
    <n v="8291"/>
  </r>
  <r>
    <n v="20"/>
    <n v="1"/>
    <n v="1"/>
    <n v="29"/>
    <n v="7"/>
    <n v="0"/>
    <s v="Programas Informáticos"/>
    <n v="212896"/>
    <n v="0"/>
    <x v="1"/>
    <n v="212896"/>
  </r>
  <r>
    <n v="20"/>
    <n v="1"/>
    <n v="1"/>
    <n v="34"/>
    <n v="2"/>
    <n v="0"/>
    <s v="Amortización Deuda Externa"/>
    <n v="292250"/>
    <n v="0"/>
    <x v="1"/>
    <n v="292250"/>
  </r>
  <r>
    <n v="20"/>
    <n v="1"/>
    <n v="1"/>
    <n v="34"/>
    <n v="4"/>
    <n v="0"/>
    <s v="Intereses Deuda Externa"/>
    <n v="37334"/>
    <n v="0"/>
    <x v="1"/>
    <n v="37334"/>
  </r>
  <r>
    <n v="20"/>
    <n v="1"/>
    <n v="1"/>
    <n v="34"/>
    <n v="7"/>
    <n v="0"/>
    <s v="Deuda Flotante"/>
    <n v="10"/>
    <n v="0"/>
    <x v="1"/>
    <n v="10"/>
  </r>
  <r>
    <n v="20"/>
    <n v="1"/>
    <n v="1"/>
    <n v="35"/>
    <n v="0"/>
    <n v="0"/>
    <s v="SALDO FINAL DE CAJA"/>
    <n v="10"/>
    <n v="0"/>
    <x v="1"/>
    <n v="10"/>
  </r>
  <r>
    <n v="20"/>
    <n v="2"/>
    <n v="1"/>
    <n v="5"/>
    <n v="2"/>
    <n v="1"/>
    <s v="Subsecretaría de las Culturas y las Artes, Programa 01"/>
    <n v="4582763"/>
    <n v="0"/>
    <x v="0"/>
    <n v="4582763"/>
  </r>
  <r>
    <n v="20"/>
    <n v="2"/>
    <n v="1"/>
    <n v="8"/>
    <n v="1"/>
    <n v="0"/>
    <s v="Recuperaciones y Reembolsos por Licencias Médicas"/>
    <n v="92789"/>
    <n v="0"/>
    <x v="0"/>
    <n v="92789"/>
  </r>
  <r>
    <n v="20"/>
    <n v="2"/>
    <n v="1"/>
    <n v="8"/>
    <n v="99"/>
    <n v="0"/>
    <s v="Otros"/>
    <n v="5315"/>
    <n v="0"/>
    <x v="0"/>
    <n v="5315"/>
  </r>
  <r>
    <n v="20"/>
    <n v="2"/>
    <n v="1"/>
    <n v="9"/>
    <n v="1"/>
    <n v="0"/>
    <s v="Libre"/>
    <n v="5517490"/>
    <n v="0"/>
    <x v="0"/>
    <n v="5517490"/>
  </r>
  <r>
    <n v="20"/>
    <n v="2"/>
    <n v="1"/>
    <n v="15"/>
    <n v="0"/>
    <n v="0"/>
    <s v="SALDO INICIAL DE CAJA"/>
    <n v="20"/>
    <n v="0"/>
    <x v="0"/>
    <n v="20"/>
  </r>
  <r>
    <n v="20"/>
    <n v="2"/>
    <n v="1"/>
    <n v="21"/>
    <n v="0"/>
    <n v="0"/>
    <s v="GASTOS EN PERSONAL"/>
    <n v="3639769"/>
    <n v="0"/>
    <x v="1"/>
    <n v="3639769"/>
  </r>
  <r>
    <n v="20"/>
    <n v="2"/>
    <n v="1"/>
    <n v="22"/>
    <n v="0"/>
    <n v="0"/>
    <s v="BIENES Y SERVICIOS DE CONSUMO"/>
    <n v="706680"/>
    <n v="0"/>
    <x v="1"/>
    <n v="706680"/>
  </r>
  <r>
    <n v="20"/>
    <n v="2"/>
    <n v="1"/>
    <n v="24"/>
    <n v="3"/>
    <n v="560"/>
    <s v="Fondo de Apoyo a Programas Culturales"/>
    <n v="4821914"/>
    <n v="0"/>
    <x v="1"/>
    <n v="4821914"/>
  </r>
  <r>
    <n v="20"/>
    <n v="2"/>
    <n v="1"/>
    <n v="24"/>
    <n v="3"/>
    <n v="563"/>
    <s v="Programa de Televisión Cultural y Educativa CNTV Infantil (ex Novasur)"/>
    <n v="641158"/>
    <n v="0"/>
    <x v="1"/>
    <n v="641158"/>
  </r>
  <r>
    <n v="20"/>
    <n v="2"/>
    <n v="1"/>
    <n v="25"/>
    <n v="99"/>
    <n v="0"/>
    <s v="Otros Integros al Fisco"/>
    <n v="92789"/>
    <n v="0"/>
    <x v="1"/>
    <n v="92789"/>
  </r>
  <r>
    <n v="20"/>
    <n v="2"/>
    <n v="1"/>
    <n v="29"/>
    <n v="5"/>
    <n v="0"/>
    <s v="Máquinas y Equipos"/>
    <n v="9142"/>
    <n v="0"/>
    <x v="1"/>
    <n v="9142"/>
  </r>
  <r>
    <n v="20"/>
    <n v="2"/>
    <n v="1"/>
    <n v="29"/>
    <n v="6"/>
    <n v="0"/>
    <s v="Equipos Informáticos"/>
    <n v="115373"/>
    <n v="0"/>
    <x v="1"/>
    <n v="115373"/>
  </r>
  <r>
    <n v="20"/>
    <n v="2"/>
    <n v="1"/>
    <n v="29"/>
    <n v="7"/>
    <n v="0"/>
    <s v="Programas Informáticos"/>
    <n v="171532"/>
    <n v="0"/>
    <x v="1"/>
    <n v="171532"/>
  </r>
  <r>
    <n v="20"/>
    <n v="2"/>
    <n v="1"/>
    <n v="34"/>
    <n v="7"/>
    <n v="0"/>
    <s v="Deuda Flotante"/>
    <n v="10"/>
    <n v="0"/>
    <x v="1"/>
    <n v="10"/>
  </r>
  <r>
    <n v="20"/>
    <n v="2"/>
    <n v="1"/>
    <n v="35"/>
    <n v="0"/>
    <n v="0"/>
    <s v="SALDO FINAL DE CAJA"/>
    <n v="10"/>
    <n v="0"/>
    <x v="1"/>
    <n v="10"/>
  </r>
  <r>
    <n v="21"/>
    <n v="1"/>
    <n v="1"/>
    <n v="8"/>
    <n v="1"/>
    <n v="0"/>
    <s v="Recuperaciones y Reembolsos por Licencias Médicas"/>
    <n v="10"/>
    <n v="0"/>
    <x v="0"/>
    <n v="10"/>
  </r>
  <r>
    <n v="21"/>
    <n v="1"/>
    <n v="1"/>
    <n v="8"/>
    <n v="2"/>
    <n v="0"/>
    <s v="Multas y Sanciones Pecuniarias"/>
    <n v="10"/>
    <n v="0"/>
    <x v="0"/>
    <n v="10"/>
  </r>
  <r>
    <n v="21"/>
    <n v="1"/>
    <n v="1"/>
    <n v="8"/>
    <n v="99"/>
    <n v="0"/>
    <s v="Otros"/>
    <n v="10"/>
    <n v="0"/>
    <x v="0"/>
    <n v="10"/>
  </r>
  <r>
    <n v="21"/>
    <n v="1"/>
    <n v="1"/>
    <n v="9"/>
    <n v="1"/>
    <n v="0"/>
    <s v="Libre"/>
    <n v="347681417"/>
    <n v="0"/>
    <x v="0"/>
    <n v="347681417"/>
  </r>
  <r>
    <n v="21"/>
    <n v="1"/>
    <n v="1"/>
    <n v="9"/>
    <n v="2"/>
    <n v="0"/>
    <s v="Servicio de la Deuda Interna"/>
    <n v="1430867"/>
    <n v="0"/>
    <x v="0"/>
    <n v="1430867"/>
  </r>
  <r>
    <n v="21"/>
    <n v="1"/>
    <n v="1"/>
    <n v="10"/>
    <n v="3"/>
    <n v="0"/>
    <s v="Vehículos"/>
    <n v="10"/>
    <n v="0"/>
    <x v="0"/>
    <n v="10"/>
  </r>
  <r>
    <n v="21"/>
    <n v="1"/>
    <n v="1"/>
    <n v="12"/>
    <n v="10"/>
    <n v="0"/>
    <s v="Ingresos por Percibir"/>
    <n v="10"/>
    <n v="0"/>
    <x v="0"/>
    <n v="10"/>
  </r>
  <r>
    <n v="21"/>
    <n v="1"/>
    <n v="1"/>
    <n v="15"/>
    <n v="0"/>
    <n v="0"/>
    <s v="SALDO INICIAL DE CAJA"/>
    <n v="10"/>
    <n v="0"/>
    <x v="0"/>
    <n v="10"/>
  </r>
  <r>
    <n v="21"/>
    <n v="1"/>
    <n v="1"/>
    <n v="21"/>
    <n v="0"/>
    <n v="0"/>
    <s v="GASTOS EN PERSONAL"/>
    <n v="29435854"/>
    <n v="0"/>
    <x v="1"/>
    <n v="29435854"/>
  </r>
  <r>
    <n v="21"/>
    <n v="1"/>
    <n v="1"/>
    <n v="22"/>
    <n v="0"/>
    <n v="0"/>
    <s v="BIENES Y SERVICIOS DE CONSUMO"/>
    <n v="3169902"/>
    <n v="0"/>
    <x v="1"/>
    <n v="3169902"/>
  </r>
  <r>
    <n v="21"/>
    <n v="1"/>
    <n v="1"/>
    <n v="23"/>
    <n v="3"/>
    <n v="0"/>
    <s v="Prestaciones Sociales del Empleador"/>
    <n v="10"/>
    <n v="0"/>
    <x v="1"/>
    <n v="10"/>
  </r>
  <r>
    <n v="21"/>
    <n v="1"/>
    <n v="1"/>
    <n v="24"/>
    <n v="1"/>
    <n v="218"/>
    <s v="Subsidio Ingreso Mínimo Garantizado Ley N° 21.218"/>
    <n v="266941283"/>
    <n v="0"/>
    <x v="1"/>
    <n v="266941283"/>
  </r>
  <r>
    <n v="21"/>
    <n v="1"/>
    <n v="1"/>
    <n v="24"/>
    <n v="1"/>
    <n v="321"/>
    <s v="Fundación de las Familias - Programa Red Telecentros"/>
    <n v="1469603"/>
    <n v="0"/>
    <x v="1"/>
    <n v="1469603"/>
  </r>
  <r>
    <n v="21"/>
    <n v="1"/>
    <n v="1"/>
    <n v="24"/>
    <n v="1"/>
    <n v="322"/>
    <s v="Subsidio a la Calefacción"/>
    <n v="3423193"/>
    <n v="0"/>
    <x v="1"/>
    <n v="3423193"/>
  </r>
  <r>
    <n v="21"/>
    <n v="1"/>
    <n v="1"/>
    <n v="24"/>
    <n v="3"/>
    <n v="315"/>
    <s v="Elige Vivir Sano"/>
    <n v="1411440"/>
    <n v="0"/>
    <x v="1"/>
    <n v="1411440"/>
  </r>
  <r>
    <n v="21"/>
    <n v="1"/>
    <n v="1"/>
    <n v="24"/>
    <n v="3"/>
    <n v="341"/>
    <s v="Sistema de Apoyo a la Selección de Beneficios Sociales"/>
    <n v="6734026"/>
    <n v="0"/>
    <x v="1"/>
    <n v="6734026"/>
  </r>
  <r>
    <n v="21"/>
    <n v="1"/>
    <n v="1"/>
    <n v="24"/>
    <n v="3"/>
    <n v="342"/>
    <s v="Apoyo, Monitoreo y Supervisión a la Gestión Territorial"/>
    <n v="559305"/>
    <n v="0"/>
    <x v="1"/>
    <n v="559305"/>
  </r>
  <r>
    <n v="21"/>
    <n v="1"/>
    <n v="1"/>
    <n v="24"/>
    <n v="3"/>
    <n v="349"/>
    <s v="Subsidio al Pago Electrónico de Prestaciones Monetarias"/>
    <n v="10371155"/>
    <n v="0"/>
    <x v="1"/>
    <n v="10371155"/>
  </r>
  <r>
    <n v="21"/>
    <n v="1"/>
    <n v="1"/>
    <n v="24"/>
    <n v="3"/>
    <n v="358"/>
    <s v="Programa Apoyo a la Atención de Salud Mental"/>
    <n v="665874"/>
    <n v="0"/>
    <x v="1"/>
    <n v="665874"/>
  </r>
  <r>
    <n v="21"/>
    <n v="1"/>
    <n v="1"/>
    <n v="24"/>
    <n v="3"/>
    <n v="409"/>
    <s v="Programa Asuntos Indígenas"/>
    <n v="1088359"/>
    <n v="0"/>
    <x v="1"/>
    <n v="1088359"/>
  </r>
  <r>
    <n v="21"/>
    <n v="1"/>
    <n v="1"/>
    <n v="24"/>
    <n v="3"/>
    <n v="414"/>
    <s v="Programa Vivienda Primero"/>
    <n v="2850561"/>
    <n v="0"/>
    <x v="1"/>
    <n v="2850561"/>
  </r>
  <r>
    <n v="21"/>
    <n v="1"/>
    <n v="1"/>
    <n v="24"/>
    <n v="3"/>
    <n v="996"/>
    <s v="Red Integral de Protección Social"/>
    <n v="461585"/>
    <n v="0"/>
    <x v="1"/>
    <n v="461585"/>
  </r>
  <r>
    <n v="21"/>
    <n v="1"/>
    <n v="1"/>
    <n v="24"/>
    <n v="3"/>
    <n v="998"/>
    <s v="Programa Noche Digna"/>
    <n v="18755865"/>
    <n v="0"/>
    <x v="1"/>
    <n v="18755865"/>
  </r>
  <r>
    <n v="21"/>
    <n v="1"/>
    <n v="1"/>
    <n v="24"/>
    <n v="7"/>
    <n v="1"/>
    <s v="Cuotas a Organismos Internacionales"/>
    <n v="7214"/>
    <n v="0"/>
    <x v="1"/>
    <n v="7214"/>
  </r>
  <r>
    <n v="21"/>
    <n v="1"/>
    <n v="1"/>
    <n v="25"/>
    <n v="99"/>
    <n v="0"/>
    <s v="Otros Integros al Fisco"/>
    <n v="10"/>
    <n v="0"/>
    <x v="1"/>
    <n v="10"/>
  </r>
  <r>
    <n v="21"/>
    <n v="1"/>
    <n v="1"/>
    <n v="29"/>
    <n v="7"/>
    <n v="0"/>
    <s v="Programas Informáticos"/>
    <n v="336228"/>
    <n v="0"/>
    <x v="1"/>
    <n v="336228"/>
  </r>
  <r>
    <n v="21"/>
    <n v="1"/>
    <n v="1"/>
    <n v="34"/>
    <n v="1"/>
    <n v="0"/>
    <s v="Amortización Deuda Interna"/>
    <n v="680258"/>
    <n v="0"/>
    <x v="1"/>
    <n v="680258"/>
  </r>
  <r>
    <n v="21"/>
    <n v="1"/>
    <n v="1"/>
    <n v="34"/>
    <n v="3"/>
    <n v="0"/>
    <s v="Intereses Deuda Interna"/>
    <n v="750609"/>
    <n v="0"/>
    <x v="1"/>
    <n v="750609"/>
  </r>
  <r>
    <n v="21"/>
    <n v="1"/>
    <n v="1"/>
    <n v="34"/>
    <n v="7"/>
    <n v="0"/>
    <s v="Deuda Flotante"/>
    <n v="10"/>
    <n v="0"/>
    <x v="1"/>
    <n v="10"/>
  </r>
  <r>
    <n v="21"/>
    <n v="1"/>
    <n v="5"/>
    <n v="8"/>
    <n v="99"/>
    <n v="0"/>
    <s v="Otros"/>
    <n v="10"/>
    <n v="0"/>
    <x v="0"/>
    <n v="10"/>
  </r>
  <r>
    <n v="21"/>
    <n v="1"/>
    <n v="5"/>
    <n v="9"/>
    <n v="1"/>
    <n v="0"/>
    <s v="Libre"/>
    <n v="169510580"/>
    <n v="0"/>
    <x v="0"/>
    <n v="169510580"/>
  </r>
  <r>
    <n v="21"/>
    <n v="1"/>
    <n v="5"/>
    <n v="15"/>
    <n v="0"/>
    <n v="0"/>
    <s v="SALDO INICIAL DE CAJA"/>
    <n v="10"/>
    <n v="0"/>
    <x v="0"/>
    <n v="10"/>
  </r>
  <r>
    <n v="21"/>
    <n v="1"/>
    <n v="5"/>
    <n v="24"/>
    <n v="1"/>
    <n v="25"/>
    <s v="PRODEMU"/>
    <n v="792917"/>
    <n v="0"/>
    <x v="1"/>
    <n v="792917"/>
  </r>
  <r>
    <n v="21"/>
    <n v="1"/>
    <n v="5"/>
    <n v="24"/>
    <n v="2"/>
    <n v="10"/>
    <s v="Programa de Ayudas Técnicas - SENADIS"/>
    <n v="1961215"/>
    <n v="0"/>
    <x v="1"/>
    <n v="1961215"/>
  </r>
  <r>
    <n v="21"/>
    <n v="1"/>
    <n v="5"/>
    <n v="24"/>
    <n v="2"/>
    <n v="12"/>
    <s v="Programas de Alimentación - JUNAEB"/>
    <n v="4527072"/>
    <n v="0"/>
    <x v="1"/>
    <n v="4527072"/>
  </r>
  <r>
    <n v="21"/>
    <n v="1"/>
    <n v="5"/>
    <n v="24"/>
    <n v="2"/>
    <n v="14"/>
    <s v="Fondo de Solidaridad e Inversión Social"/>
    <n v="17109418"/>
    <n v="0"/>
    <x v="1"/>
    <n v="17109418"/>
  </r>
  <r>
    <n v="21"/>
    <n v="1"/>
    <n v="5"/>
    <n v="24"/>
    <n v="2"/>
    <n v="15"/>
    <s v="INTEGRA - Subsecretaría de Educación Parvularia"/>
    <n v="2268726"/>
    <n v="0"/>
    <x v="1"/>
    <n v="2268726"/>
  </r>
  <r>
    <n v="21"/>
    <n v="1"/>
    <n v="5"/>
    <n v="24"/>
    <n v="2"/>
    <n v="20"/>
    <s v="Programa de Educación Media - JUNAEB"/>
    <n v="376894"/>
    <n v="0"/>
    <x v="1"/>
    <n v="376894"/>
  </r>
  <r>
    <n v="21"/>
    <n v="1"/>
    <n v="5"/>
    <n v="24"/>
    <n v="3"/>
    <n v="10"/>
    <s v="Programa Bonificación Ley N° 20.595"/>
    <n v="85025428"/>
    <n v="0"/>
    <x v="1"/>
    <n v="85025428"/>
  </r>
  <r>
    <n v="21"/>
    <n v="1"/>
    <n v="5"/>
    <n v="24"/>
    <n v="3"/>
    <n v="335"/>
    <s v="Programa de Habitabilidad Chile Solidario"/>
    <n v="16065934"/>
    <n v="0"/>
    <x v="1"/>
    <n v="16065934"/>
  </r>
  <r>
    <n v="21"/>
    <n v="1"/>
    <n v="5"/>
    <n v="24"/>
    <n v="3"/>
    <n v="337"/>
    <s v="Bonos Art. 2° Transitorio, Ley N° 19.949"/>
    <n v="22097721"/>
    <n v="0"/>
    <x v="1"/>
    <n v="22097721"/>
  </r>
  <r>
    <n v="21"/>
    <n v="1"/>
    <n v="5"/>
    <n v="24"/>
    <n v="3"/>
    <n v="340"/>
    <s v="Programa de Apoyo Integral al Adulto Mayor Chile Solidario"/>
    <n v="10089102"/>
    <n v="0"/>
    <x v="1"/>
    <n v="10089102"/>
  </r>
  <r>
    <n v="21"/>
    <n v="1"/>
    <n v="5"/>
    <n v="24"/>
    <n v="3"/>
    <n v="343"/>
    <s v="Programa de Apoyo a Personas en Situación de Calle"/>
    <n v="3670237"/>
    <n v="0"/>
    <x v="1"/>
    <n v="3670237"/>
  </r>
  <r>
    <n v="21"/>
    <n v="1"/>
    <n v="5"/>
    <n v="24"/>
    <n v="3"/>
    <n v="344"/>
    <s v="Programa de Apoyo a Familias para el Autoconsumo"/>
    <n v="2991286"/>
    <n v="0"/>
    <x v="1"/>
    <n v="2991286"/>
  </r>
  <r>
    <n v="21"/>
    <n v="1"/>
    <n v="5"/>
    <n v="24"/>
    <n v="3"/>
    <n v="345"/>
    <s v="Programa Eje (Ley N° 20.595)"/>
    <n v="1484586"/>
    <n v="0"/>
    <x v="1"/>
    <n v="1484586"/>
  </r>
  <r>
    <n v="21"/>
    <n v="1"/>
    <n v="5"/>
    <n v="24"/>
    <n v="3"/>
    <n v="997"/>
    <s v="Centros para Niños(as) con Cuidadores Principales Temporeras(os)"/>
    <n v="486891"/>
    <n v="0"/>
    <x v="1"/>
    <n v="486891"/>
  </r>
  <r>
    <n v="21"/>
    <n v="1"/>
    <n v="5"/>
    <n v="24"/>
    <n v="3"/>
    <n v="999"/>
    <s v="Programa de Generación de Microemprendimiento Indígena Urbano Chile Solidario - CONADI"/>
    <n v="563153"/>
    <n v="0"/>
    <x v="1"/>
    <n v="563153"/>
  </r>
  <r>
    <n v="21"/>
    <n v="1"/>
    <n v="5"/>
    <n v="25"/>
    <n v="99"/>
    <n v="0"/>
    <s v="Otros Integros al Fisco"/>
    <n v="10"/>
    <n v="0"/>
    <x v="1"/>
    <n v="10"/>
  </r>
  <r>
    <n v="21"/>
    <n v="1"/>
    <n v="5"/>
    <n v="34"/>
    <n v="7"/>
    <n v="0"/>
    <s v="Deuda Flotante"/>
    <n v="10"/>
    <n v="0"/>
    <x v="1"/>
    <n v="10"/>
  </r>
  <r>
    <n v="21"/>
    <n v="1"/>
    <n v="8"/>
    <n v="8"/>
    <n v="99"/>
    <n v="0"/>
    <s v="Otros"/>
    <n v="10"/>
    <n v="0"/>
    <x v="0"/>
    <n v="10"/>
  </r>
  <r>
    <n v="21"/>
    <n v="1"/>
    <n v="8"/>
    <n v="9"/>
    <n v="1"/>
    <n v="0"/>
    <s v="Libre"/>
    <n v="73189532"/>
    <n v="0"/>
    <x v="0"/>
    <n v="73189532"/>
  </r>
  <r>
    <n v="21"/>
    <n v="1"/>
    <n v="8"/>
    <n v="24"/>
    <n v="2"/>
    <n v="2"/>
    <s v="Programas de Cuidados SENADIS"/>
    <n v="15068795"/>
    <n v="0"/>
    <x v="1"/>
    <n v="15068795"/>
  </r>
  <r>
    <n v="21"/>
    <n v="1"/>
    <n v="8"/>
    <n v="24"/>
    <n v="2"/>
    <n v="3"/>
    <s v="Programas de Cuidados SENAMA"/>
    <n v="34187063"/>
    <n v="0"/>
    <x v="1"/>
    <n v="34187063"/>
  </r>
  <r>
    <n v="21"/>
    <n v="1"/>
    <n v="8"/>
    <n v="24"/>
    <n v="3"/>
    <n v="351"/>
    <s v="Sistema Nacional de Cuidado"/>
    <n v="12471020"/>
    <n v="0"/>
    <x v="1"/>
    <n v="12471020"/>
  </r>
  <r>
    <n v="21"/>
    <n v="1"/>
    <n v="8"/>
    <n v="24"/>
    <n v="3"/>
    <n v="352"/>
    <s v="Programa Pago Cuidadores de Personas con Discapacidad"/>
    <n v="11462654"/>
    <n v="0"/>
    <x v="1"/>
    <n v="11462654"/>
  </r>
  <r>
    <n v="21"/>
    <n v="1"/>
    <n v="8"/>
    <n v="25"/>
    <n v="99"/>
    <n v="0"/>
    <s v="Otros Integros al Fisco"/>
    <n v="10"/>
    <n v="0"/>
    <x v="1"/>
    <n v="10"/>
  </r>
  <r>
    <n v="21"/>
    <n v="2"/>
    <n v="1"/>
    <n v="8"/>
    <n v="1"/>
    <n v="0"/>
    <s v="Recuperaciones y Reembolsos por Licencias Médicas"/>
    <n v="10"/>
    <n v="0"/>
    <x v="0"/>
    <n v="10"/>
  </r>
  <r>
    <n v="21"/>
    <n v="2"/>
    <n v="1"/>
    <n v="8"/>
    <n v="2"/>
    <n v="0"/>
    <s v="Multas y Sanciones Pecuniarias"/>
    <n v="10"/>
    <n v="0"/>
    <x v="0"/>
    <n v="10"/>
  </r>
  <r>
    <n v="21"/>
    <n v="2"/>
    <n v="1"/>
    <n v="8"/>
    <n v="99"/>
    <n v="0"/>
    <s v="Otros"/>
    <n v="10"/>
    <n v="0"/>
    <x v="0"/>
    <n v="10"/>
  </r>
  <r>
    <n v="21"/>
    <n v="2"/>
    <n v="1"/>
    <n v="9"/>
    <n v="1"/>
    <n v="0"/>
    <s v="Libre"/>
    <n v="20896797"/>
    <n v="0"/>
    <x v="0"/>
    <n v="20896797"/>
  </r>
  <r>
    <n v="21"/>
    <n v="2"/>
    <n v="1"/>
    <n v="15"/>
    <n v="0"/>
    <n v="0"/>
    <s v="SALDO INICIAL DE CAJA"/>
    <n v="10"/>
    <n v="0"/>
    <x v="0"/>
    <n v="10"/>
  </r>
  <r>
    <n v="21"/>
    <n v="2"/>
    <n v="1"/>
    <n v="21"/>
    <n v="0"/>
    <n v="0"/>
    <s v="GASTOS EN PERSONAL"/>
    <n v="16782610"/>
    <n v="0"/>
    <x v="1"/>
    <n v="16782610"/>
  </r>
  <r>
    <n v="21"/>
    <n v="2"/>
    <n v="1"/>
    <n v="22"/>
    <n v="0"/>
    <n v="0"/>
    <s v="BIENES Y SERVICIOS DE CONSUMO"/>
    <n v="2460513"/>
    <n v="0"/>
    <x v="1"/>
    <n v="2460513"/>
  </r>
  <r>
    <n v="21"/>
    <n v="2"/>
    <n v="1"/>
    <n v="24"/>
    <n v="1"/>
    <n v="548"/>
    <s v="Innova FOSIS - Compromiso País"/>
    <n v="809038"/>
    <n v="0"/>
    <x v="1"/>
    <n v="809038"/>
  </r>
  <r>
    <n v="21"/>
    <n v="2"/>
    <n v="1"/>
    <n v="25"/>
    <n v="99"/>
    <n v="0"/>
    <s v="Otros Integros al Fisco"/>
    <n v="10"/>
    <n v="0"/>
    <x v="1"/>
    <n v="10"/>
  </r>
  <r>
    <n v="21"/>
    <n v="2"/>
    <n v="1"/>
    <n v="29"/>
    <n v="6"/>
    <n v="0"/>
    <s v="Equipos Informáticos"/>
    <n v="31890"/>
    <n v="0"/>
    <x v="1"/>
    <n v="31890"/>
  </r>
  <r>
    <n v="21"/>
    <n v="2"/>
    <n v="1"/>
    <n v="29"/>
    <n v="7"/>
    <n v="0"/>
    <s v="Programas Informáticos"/>
    <n v="812766"/>
    <n v="0"/>
    <x v="1"/>
    <n v="812766"/>
  </r>
  <r>
    <n v="21"/>
    <n v="2"/>
    <n v="1"/>
    <n v="34"/>
    <n v="7"/>
    <n v="0"/>
    <s v="Deuda Flotante"/>
    <n v="10"/>
    <n v="0"/>
    <x v="1"/>
    <n v="10"/>
  </r>
  <r>
    <n v="21"/>
    <n v="2"/>
    <n v="3"/>
    <n v="5"/>
    <n v="2"/>
    <n v="2"/>
    <s v="Subsecretaría de Servicios Sociales - Programa 05"/>
    <n v="17109418"/>
    <n v="0"/>
    <x v="0"/>
    <n v="17109418"/>
  </r>
  <r>
    <n v="21"/>
    <n v="2"/>
    <n v="3"/>
    <n v="8"/>
    <n v="1"/>
    <n v="0"/>
    <s v="Recuperaciones y Reembolsos por Licencias Médicas"/>
    <n v="10"/>
    <n v="0"/>
    <x v="0"/>
    <n v="10"/>
  </r>
  <r>
    <n v="21"/>
    <n v="2"/>
    <n v="3"/>
    <n v="8"/>
    <n v="2"/>
    <n v="0"/>
    <s v="Multas y Sanciones Pecuniarias"/>
    <n v="10"/>
    <n v="0"/>
    <x v="0"/>
    <n v="10"/>
  </r>
  <r>
    <n v="21"/>
    <n v="2"/>
    <n v="3"/>
    <n v="8"/>
    <n v="99"/>
    <n v="0"/>
    <s v="Otros"/>
    <n v="10"/>
    <n v="0"/>
    <x v="0"/>
    <n v="10"/>
  </r>
  <r>
    <n v="21"/>
    <n v="2"/>
    <n v="3"/>
    <n v="9"/>
    <n v="1"/>
    <n v="0"/>
    <s v="Libre"/>
    <n v="17857940"/>
    <n v="0"/>
    <x v="0"/>
    <n v="17857940"/>
  </r>
  <r>
    <n v="21"/>
    <n v="2"/>
    <n v="3"/>
    <n v="15"/>
    <n v="0"/>
    <n v="0"/>
    <s v="SALDO INICIAL DE CAJA"/>
    <n v="10"/>
    <n v="0"/>
    <x v="0"/>
    <n v="10"/>
  </r>
  <r>
    <n v="21"/>
    <n v="2"/>
    <n v="3"/>
    <n v="21"/>
    <n v="0"/>
    <n v="0"/>
    <s v="GASTOS EN PERSONAL"/>
    <n v="1599428"/>
    <n v="0"/>
    <x v="1"/>
    <n v="1599428"/>
  </r>
  <r>
    <n v="21"/>
    <n v="2"/>
    <n v="3"/>
    <n v="22"/>
    <n v="0"/>
    <n v="0"/>
    <s v="BIENES Y SERVICIOS DE CONSUMO"/>
    <n v="337248"/>
    <n v="0"/>
    <x v="1"/>
    <n v="337248"/>
  </r>
  <r>
    <n v="21"/>
    <n v="2"/>
    <n v="3"/>
    <n v="25"/>
    <n v="99"/>
    <n v="0"/>
    <s v="Otros Integros al Fisco"/>
    <n v="10"/>
    <n v="0"/>
    <x v="1"/>
    <n v="10"/>
  </r>
  <r>
    <n v="21"/>
    <n v="2"/>
    <n v="3"/>
    <n v="33"/>
    <n v="1"/>
    <n v="4"/>
    <s v="Acceso al Microcrédito"/>
    <n v="1113465"/>
    <n v="0"/>
    <x v="1"/>
    <n v="1113465"/>
  </r>
  <r>
    <n v="21"/>
    <n v="2"/>
    <n v="3"/>
    <n v="33"/>
    <n v="1"/>
    <n v="5"/>
    <s v="Yo Emprendo"/>
    <n v="10510845"/>
    <n v="0"/>
    <x v="1"/>
    <n v="10510845"/>
  </r>
  <r>
    <n v="21"/>
    <n v="2"/>
    <n v="3"/>
    <n v="33"/>
    <n v="1"/>
    <n v="6"/>
    <s v="Yo Emprendo Semilla"/>
    <n v="20859197"/>
    <n v="0"/>
    <x v="1"/>
    <n v="20859197"/>
  </r>
  <r>
    <n v="21"/>
    <n v="2"/>
    <n v="3"/>
    <n v="33"/>
    <n v="1"/>
    <n v="7"/>
    <s v="Programa de Empleabilidad"/>
    <n v="547195"/>
    <n v="0"/>
    <x v="1"/>
    <n v="547195"/>
  </r>
  <r>
    <n v="21"/>
    <n v="2"/>
    <n v="3"/>
    <n v="34"/>
    <n v="7"/>
    <n v="0"/>
    <s v="Deuda Flotante"/>
    <n v="10"/>
    <n v="0"/>
    <x v="1"/>
    <n v="10"/>
  </r>
  <r>
    <n v="21"/>
    <n v="2"/>
    <n v="4"/>
    <n v="8"/>
    <n v="1"/>
    <n v="0"/>
    <s v="Recuperaciones y Reembolsos por Licencias Médicas"/>
    <n v="10"/>
    <n v="0"/>
    <x v="0"/>
    <n v="10"/>
  </r>
  <r>
    <n v="21"/>
    <n v="2"/>
    <n v="4"/>
    <n v="8"/>
    <n v="2"/>
    <n v="0"/>
    <s v="Multas y Sanciones Pecuniarias"/>
    <n v="10"/>
    <n v="0"/>
    <x v="0"/>
    <n v="10"/>
  </r>
  <r>
    <n v="21"/>
    <n v="2"/>
    <n v="4"/>
    <n v="8"/>
    <n v="99"/>
    <n v="0"/>
    <s v="Otros"/>
    <n v="10"/>
    <n v="0"/>
    <x v="0"/>
    <n v="10"/>
  </r>
  <r>
    <n v="21"/>
    <n v="2"/>
    <n v="4"/>
    <n v="9"/>
    <n v="1"/>
    <n v="0"/>
    <s v="Libre"/>
    <n v="32071897"/>
    <n v="0"/>
    <x v="0"/>
    <n v="32071897"/>
  </r>
  <r>
    <n v="21"/>
    <n v="2"/>
    <n v="4"/>
    <n v="15"/>
    <n v="0"/>
    <n v="0"/>
    <s v="SALDO INICIAL DE CAJA"/>
    <n v="10"/>
    <n v="0"/>
    <x v="0"/>
    <n v="10"/>
  </r>
  <r>
    <n v="21"/>
    <n v="2"/>
    <n v="4"/>
    <n v="21"/>
    <n v="0"/>
    <n v="0"/>
    <s v="GASTOS EN PERSONAL"/>
    <n v="5871427"/>
    <n v="0"/>
    <x v="1"/>
    <n v="5871427"/>
  </r>
  <r>
    <n v="21"/>
    <n v="2"/>
    <n v="4"/>
    <n v="22"/>
    <n v="0"/>
    <n v="0"/>
    <s v="BIENES Y SERVICIOS DE CONSUMO"/>
    <n v="1342244"/>
    <n v="0"/>
    <x v="1"/>
    <n v="1342244"/>
  </r>
  <r>
    <n v="21"/>
    <n v="2"/>
    <n v="4"/>
    <n v="24"/>
    <n v="3"/>
    <n v="335"/>
    <s v="Programa de Acompañamiento Familiar Integral"/>
    <n v="21331724"/>
    <n v="0"/>
    <x v="1"/>
    <n v="21331724"/>
  </r>
  <r>
    <n v="21"/>
    <n v="2"/>
    <n v="4"/>
    <n v="24"/>
    <n v="3"/>
    <n v="339"/>
    <s v="Programa Eje"/>
    <n v="686551"/>
    <n v="0"/>
    <x v="1"/>
    <n v="686551"/>
  </r>
  <r>
    <n v="21"/>
    <n v="2"/>
    <n v="4"/>
    <n v="25"/>
    <n v="99"/>
    <n v="0"/>
    <s v="Otros Integros al Fisco"/>
    <n v="10"/>
    <n v="0"/>
    <x v="1"/>
    <n v="10"/>
  </r>
  <r>
    <n v="21"/>
    <n v="2"/>
    <n v="4"/>
    <n v="33"/>
    <n v="1"/>
    <n v="9"/>
    <s v="Programa de Educación Financiera"/>
    <n v="188700"/>
    <n v="0"/>
    <x v="1"/>
    <n v="188700"/>
  </r>
  <r>
    <n v="21"/>
    <n v="2"/>
    <n v="4"/>
    <n v="33"/>
    <n v="1"/>
    <n v="12"/>
    <s v="Programa Acción"/>
    <n v="1844245"/>
    <n v="0"/>
    <x v="1"/>
    <n v="1844245"/>
  </r>
  <r>
    <n v="21"/>
    <n v="2"/>
    <n v="4"/>
    <n v="33"/>
    <n v="1"/>
    <n v="13"/>
    <s v="Programa Organizaciones Autogestionadas"/>
    <n v="199759"/>
    <n v="0"/>
    <x v="1"/>
    <n v="199759"/>
  </r>
  <r>
    <n v="21"/>
    <n v="2"/>
    <n v="4"/>
    <n v="33"/>
    <n v="3"/>
    <n v="3"/>
    <s v="Acción Local"/>
    <n v="607267"/>
    <n v="0"/>
    <x v="1"/>
    <n v="607267"/>
  </r>
  <r>
    <n v="21"/>
    <n v="2"/>
    <n v="4"/>
    <n v="34"/>
    <n v="7"/>
    <n v="0"/>
    <s v="Deuda Flotante"/>
    <n v="10"/>
    <n v="0"/>
    <x v="1"/>
    <n v="10"/>
  </r>
  <r>
    <n v="21"/>
    <n v="5"/>
    <n v="1"/>
    <n v="8"/>
    <n v="1"/>
    <n v="0"/>
    <s v="Recuperaciones y Reembolsos por Licencias Médicas"/>
    <n v="10"/>
    <n v="0"/>
    <x v="0"/>
    <n v="10"/>
  </r>
  <r>
    <n v="21"/>
    <n v="5"/>
    <n v="1"/>
    <n v="8"/>
    <n v="2"/>
    <n v="0"/>
    <s v="Multas y Sanciones Pecuniarias"/>
    <n v="10"/>
    <n v="0"/>
    <x v="0"/>
    <n v="10"/>
  </r>
  <r>
    <n v="21"/>
    <n v="5"/>
    <n v="1"/>
    <n v="8"/>
    <n v="99"/>
    <n v="0"/>
    <s v="Otros"/>
    <n v="10"/>
    <n v="0"/>
    <x v="0"/>
    <n v="10"/>
  </r>
  <r>
    <n v="21"/>
    <n v="5"/>
    <n v="1"/>
    <n v="9"/>
    <n v="1"/>
    <n v="0"/>
    <s v="Libre"/>
    <n v="8125314"/>
    <n v="0"/>
    <x v="0"/>
    <n v="8125314"/>
  </r>
  <r>
    <n v="21"/>
    <n v="5"/>
    <n v="1"/>
    <n v="15"/>
    <n v="0"/>
    <n v="0"/>
    <s v="SALDO INICIAL DE CAJA"/>
    <n v="10"/>
    <n v="0"/>
    <x v="0"/>
    <n v="10"/>
  </r>
  <r>
    <n v="21"/>
    <n v="5"/>
    <n v="1"/>
    <n v="21"/>
    <n v="0"/>
    <n v="0"/>
    <s v="GASTOS EN PERSONAL"/>
    <n v="5253552"/>
    <n v="0"/>
    <x v="1"/>
    <n v="5253552"/>
  </r>
  <r>
    <n v="21"/>
    <n v="5"/>
    <n v="1"/>
    <n v="22"/>
    <n v="0"/>
    <n v="0"/>
    <s v="BIENES Y SERVICIOS DE CONSUMO"/>
    <n v="1002436"/>
    <n v="0"/>
    <x v="1"/>
    <n v="1002436"/>
  </r>
  <r>
    <n v="21"/>
    <n v="5"/>
    <n v="1"/>
    <n v="24"/>
    <n v="1"/>
    <n v="11"/>
    <s v="Programas de Desarrollo Juvenil Físico y Mental"/>
    <n v="565065"/>
    <n v="0"/>
    <x v="1"/>
    <n v="565065"/>
  </r>
  <r>
    <n v="21"/>
    <n v="5"/>
    <n v="1"/>
    <n v="24"/>
    <n v="1"/>
    <n v="14"/>
    <s v="Programas de Desarrollo Juvenil Cívico y Social"/>
    <n v="1045320"/>
    <n v="0"/>
    <x v="1"/>
    <n v="1045320"/>
  </r>
  <r>
    <n v="21"/>
    <n v="5"/>
    <n v="1"/>
    <n v="24"/>
    <n v="1"/>
    <n v="614"/>
    <s v="Observatorio de Juventud"/>
    <n v="241528"/>
    <n v="0"/>
    <x v="1"/>
    <n v="241528"/>
  </r>
  <r>
    <n v="21"/>
    <n v="5"/>
    <n v="1"/>
    <n v="25"/>
    <n v="99"/>
    <n v="0"/>
    <s v="Otros Integros al Fisco"/>
    <n v="10"/>
    <n v="0"/>
    <x v="1"/>
    <n v="10"/>
  </r>
  <r>
    <n v="21"/>
    <n v="5"/>
    <n v="1"/>
    <n v="29"/>
    <n v="7"/>
    <n v="0"/>
    <s v="Programas Informáticos"/>
    <n v="17433"/>
    <n v="0"/>
    <x v="1"/>
    <n v="17433"/>
  </r>
  <r>
    <n v="21"/>
    <n v="5"/>
    <n v="1"/>
    <n v="34"/>
    <n v="7"/>
    <n v="0"/>
    <s v="Deuda Flotante"/>
    <n v="10"/>
    <n v="0"/>
    <x v="1"/>
    <n v="10"/>
  </r>
  <r>
    <n v="21"/>
    <n v="6"/>
    <n v="1"/>
    <n v="8"/>
    <n v="1"/>
    <n v="0"/>
    <s v="Recuperaciones y Reembolsos por Licencias Médicas"/>
    <n v="10"/>
    <n v="0"/>
    <x v="0"/>
    <n v="10"/>
  </r>
  <r>
    <n v="21"/>
    <n v="6"/>
    <n v="1"/>
    <n v="8"/>
    <n v="2"/>
    <n v="0"/>
    <s v="Multas y Sanciones Pecuniarias"/>
    <n v="10"/>
    <n v="0"/>
    <x v="0"/>
    <n v="10"/>
  </r>
  <r>
    <n v="21"/>
    <n v="6"/>
    <n v="1"/>
    <n v="8"/>
    <n v="99"/>
    <n v="0"/>
    <s v="Otros"/>
    <n v="10"/>
    <n v="0"/>
    <x v="0"/>
    <n v="10"/>
  </r>
  <r>
    <n v="21"/>
    <n v="6"/>
    <n v="1"/>
    <n v="9"/>
    <n v="1"/>
    <n v="0"/>
    <s v="Libre"/>
    <n v="135235020"/>
    <n v="0"/>
    <x v="0"/>
    <n v="135235020"/>
  </r>
  <r>
    <n v="21"/>
    <n v="6"/>
    <n v="1"/>
    <n v="9"/>
    <n v="3"/>
    <n v="0"/>
    <s v="Servicio de la Deuda Externa"/>
    <n v="2014209"/>
    <n v="0"/>
    <x v="0"/>
    <n v="2014209"/>
  </r>
  <r>
    <n v="21"/>
    <n v="6"/>
    <n v="1"/>
    <n v="12"/>
    <n v="10"/>
    <n v="0"/>
    <s v="Ingresos por Percibir"/>
    <n v="10"/>
    <n v="0"/>
    <x v="0"/>
    <n v="10"/>
  </r>
  <r>
    <n v="21"/>
    <n v="6"/>
    <n v="1"/>
    <n v="15"/>
    <n v="0"/>
    <n v="0"/>
    <s v="SALDO INICIAL DE CAJA"/>
    <n v="10"/>
    <n v="0"/>
    <x v="0"/>
    <n v="10"/>
  </r>
  <r>
    <n v="21"/>
    <n v="6"/>
    <n v="1"/>
    <n v="21"/>
    <n v="0"/>
    <n v="0"/>
    <s v="GASTOS EN PERSONAL"/>
    <n v="13035385"/>
    <n v="0"/>
    <x v="1"/>
    <n v="13035385"/>
  </r>
  <r>
    <n v="21"/>
    <n v="6"/>
    <n v="1"/>
    <n v="22"/>
    <n v="0"/>
    <n v="0"/>
    <s v="BIENES Y SERVICIOS DE CONSUMO"/>
    <n v="1463190"/>
    <n v="0"/>
    <x v="1"/>
    <n v="1463190"/>
  </r>
  <r>
    <n v="21"/>
    <n v="6"/>
    <n v="1"/>
    <n v="24"/>
    <n v="1"/>
    <n v="576"/>
    <s v="Fondo de Desarrollo Indígena"/>
    <n v="6304868"/>
    <n v="0"/>
    <x v="1"/>
    <n v="6304868"/>
  </r>
  <r>
    <n v="21"/>
    <n v="6"/>
    <n v="1"/>
    <n v="24"/>
    <n v="1"/>
    <n v="579"/>
    <s v="Fondo de Cultura y Educación Indígena"/>
    <n v="2060694"/>
    <n v="0"/>
    <x v="1"/>
    <n v="2060694"/>
  </r>
  <r>
    <n v="21"/>
    <n v="6"/>
    <n v="1"/>
    <n v="24"/>
    <n v="1"/>
    <n v="589"/>
    <s v="Protección del Medio Ambiente y Recursos Naturales"/>
    <n v="67932"/>
    <n v="0"/>
    <x v="1"/>
    <n v="67932"/>
  </r>
  <r>
    <n v="21"/>
    <n v="6"/>
    <n v="1"/>
    <n v="24"/>
    <n v="1"/>
    <n v="599"/>
    <s v="Consulta a los Pueblos Indígenas"/>
    <n v="947127"/>
    <n v="0"/>
    <x v="1"/>
    <n v="947127"/>
  </r>
  <r>
    <n v="21"/>
    <n v="6"/>
    <n v="1"/>
    <n v="24"/>
    <n v="1"/>
    <n v="600"/>
    <s v="Turismo y Pueblos Indígenas"/>
    <n v="404205"/>
    <n v="0"/>
    <x v="1"/>
    <n v="404205"/>
  </r>
  <r>
    <n v="21"/>
    <n v="6"/>
    <n v="1"/>
    <n v="24"/>
    <n v="2"/>
    <n v="3"/>
    <s v="Instituto de Desarrollo Agropecuario"/>
    <n v="4773180"/>
    <n v="0"/>
    <x v="1"/>
    <n v="4773180"/>
  </r>
  <r>
    <n v="21"/>
    <n v="6"/>
    <n v="1"/>
    <n v="24"/>
    <n v="2"/>
    <n v="4"/>
    <s v="Subsecretaría de Bienes Nacionales"/>
    <n v="612099"/>
    <n v="0"/>
    <x v="1"/>
    <n v="612099"/>
  </r>
  <r>
    <n v="21"/>
    <n v="6"/>
    <n v="1"/>
    <n v="24"/>
    <n v="2"/>
    <n v="5"/>
    <s v="Corporación de Fomento de la Producción"/>
    <n v="453992"/>
    <n v="0"/>
    <x v="1"/>
    <n v="453992"/>
  </r>
  <r>
    <n v="21"/>
    <n v="6"/>
    <n v="1"/>
    <n v="24"/>
    <n v="3"/>
    <n v="887"/>
    <s v="Programa de Apoyo al Turismo y Pueblos Indígenas"/>
    <n v="577260"/>
    <n v="0"/>
    <x v="1"/>
    <n v="577260"/>
  </r>
  <r>
    <n v="21"/>
    <n v="6"/>
    <n v="1"/>
    <n v="24"/>
    <n v="3"/>
    <n v="888"/>
    <s v="Programa de Apoyo a la Protección Ambiental Indígena"/>
    <n v="224489"/>
    <n v="0"/>
    <x v="1"/>
    <n v="224489"/>
  </r>
  <r>
    <n v="21"/>
    <n v="6"/>
    <n v="1"/>
    <n v="24"/>
    <n v="3"/>
    <n v="889"/>
    <s v="Instrumentos Cofinanciados de Apoyo al Fondo de Desarrollo Indígena"/>
    <n v="497266"/>
    <n v="0"/>
    <x v="1"/>
    <n v="497266"/>
  </r>
  <r>
    <n v="21"/>
    <n v="6"/>
    <n v="1"/>
    <n v="24"/>
    <n v="3"/>
    <n v="999"/>
    <s v="Programa de Apoyo al Fondo de Cultura y Educación  Indígena"/>
    <n v="422929"/>
    <n v="0"/>
    <x v="1"/>
    <n v="422929"/>
  </r>
  <r>
    <n v="21"/>
    <n v="6"/>
    <n v="1"/>
    <n v="25"/>
    <n v="99"/>
    <n v="0"/>
    <s v="Otros Integros al Fisco"/>
    <n v="10"/>
    <n v="0"/>
    <x v="1"/>
    <n v="10"/>
  </r>
  <r>
    <n v="21"/>
    <n v="6"/>
    <n v="1"/>
    <n v="29"/>
    <n v="4"/>
    <n v="0"/>
    <s v="Mobiliario y Otros"/>
    <n v="1169"/>
    <n v="0"/>
    <x v="1"/>
    <n v="1169"/>
  </r>
  <r>
    <n v="21"/>
    <n v="6"/>
    <n v="1"/>
    <n v="29"/>
    <n v="6"/>
    <n v="0"/>
    <s v="Equipos Informáticos"/>
    <n v="28299"/>
    <n v="0"/>
    <x v="1"/>
    <n v="28299"/>
  </r>
  <r>
    <n v="21"/>
    <n v="6"/>
    <n v="1"/>
    <n v="29"/>
    <n v="7"/>
    <n v="0"/>
    <s v="Programas Informáticos"/>
    <n v="57034"/>
    <n v="0"/>
    <x v="1"/>
    <n v="57034"/>
  </r>
  <r>
    <n v="21"/>
    <n v="6"/>
    <n v="1"/>
    <n v="33"/>
    <n v="1"/>
    <n v="43"/>
    <s v="Fondo de Tierras y Aguas Indígenas"/>
    <n v="84896601"/>
    <n v="0"/>
    <x v="1"/>
    <n v="84896601"/>
  </r>
  <r>
    <n v="21"/>
    <n v="6"/>
    <n v="1"/>
    <n v="33"/>
    <n v="1"/>
    <n v="44"/>
    <s v="Gastos Asociados de Administración"/>
    <n v="1051303"/>
    <n v="0"/>
    <x v="1"/>
    <n v="1051303"/>
  </r>
  <r>
    <n v="21"/>
    <n v="6"/>
    <n v="1"/>
    <n v="33"/>
    <n v="1"/>
    <n v="45"/>
    <s v="Programa Chile Indígena"/>
    <n v="7235660"/>
    <n v="0"/>
    <x v="1"/>
    <n v="7235660"/>
  </r>
  <r>
    <n v="21"/>
    <n v="6"/>
    <n v="1"/>
    <n v="33"/>
    <n v="2"/>
    <n v="3"/>
    <s v="Instituto de Desarrollo Agropecuario"/>
    <n v="4311360"/>
    <n v="0"/>
    <x v="1"/>
    <n v="4311360"/>
  </r>
  <r>
    <n v="21"/>
    <n v="6"/>
    <n v="1"/>
    <n v="33"/>
    <n v="3"/>
    <n v="999"/>
    <s v="Programa de Apoyo al Fondo de Tierras y Aguas Indígenas"/>
    <n v="5809008"/>
    <n v="0"/>
    <x v="1"/>
    <n v="5809008"/>
  </r>
  <r>
    <n v="21"/>
    <n v="6"/>
    <n v="1"/>
    <n v="34"/>
    <n v="2"/>
    <n v="0"/>
    <s v="Amortización Deuda Externa"/>
    <n v="1749106"/>
    <n v="0"/>
    <x v="1"/>
    <n v="1749106"/>
  </r>
  <r>
    <n v="21"/>
    <n v="6"/>
    <n v="1"/>
    <n v="34"/>
    <n v="4"/>
    <n v="0"/>
    <s v="Intereses Deuda Externa"/>
    <n v="265103"/>
    <n v="0"/>
    <x v="1"/>
    <n v="265103"/>
  </r>
  <r>
    <n v="21"/>
    <n v="6"/>
    <n v="1"/>
    <n v="34"/>
    <n v="7"/>
    <n v="0"/>
    <s v="Deuda Flotante"/>
    <n v="10"/>
    <n v="0"/>
    <x v="1"/>
    <n v="10"/>
  </r>
  <r>
    <n v="21"/>
    <n v="7"/>
    <n v="1"/>
    <n v="5"/>
    <n v="2"/>
    <n v="1"/>
    <s v="Ley N° 20.595 y Sistema Chile Solidario"/>
    <n v="1961215"/>
    <n v="0"/>
    <x v="0"/>
    <n v="1961215"/>
  </r>
  <r>
    <n v="21"/>
    <n v="7"/>
    <n v="1"/>
    <n v="5"/>
    <n v="2"/>
    <n v="3"/>
    <s v="Sistema Nacional de Cuidados - SSS"/>
    <n v="15068795"/>
    <n v="0"/>
    <x v="0"/>
    <n v="15068795"/>
  </r>
  <r>
    <n v="21"/>
    <n v="7"/>
    <n v="1"/>
    <n v="5"/>
    <n v="2"/>
    <n v="4"/>
    <s v="Programas en Niñez - Subsecretaría de la Niñez"/>
    <n v="1003731"/>
    <n v="0"/>
    <x v="0"/>
    <n v="1003731"/>
  </r>
  <r>
    <n v="21"/>
    <n v="7"/>
    <n v="1"/>
    <n v="8"/>
    <n v="1"/>
    <n v="0"/>
    <s v="Recuperaciones y Reembolsos por Licencias Médicas"/>
    <n v="10"/>
    <n v="0"/>
    <x v="0"/>
    <n v="10"/>
  </r>
  <r>
    <n v="21"/>
    <n v="7"/>
    <n v="1"/>
    <n v="8"/>
    <n v="2"/>
    <n v="0"/>
    <s v="Multas y Sanciones Pecuniarias"/>
    <n v="10"/>
    <n v="0"/>
    <x v="0"/>
    <n v="10"/>
  </r>
  <r>
    <n v="21"/>
    <n v="7"/>
    <n v="1"/>
    <n v="8"/>
    <n v="99"/>
    <n v="0"/>
    <s v="Otros"/>
    <n v="10"/>
    <n v="0"/>
    <x v="0"/>
    <n v="10"/>
  </r>
  <r>
    <n v="21"/>
    <n v="7"/>
    <n v="1"/>
    <n v="9"/>
    <n v="1"/>
    <n v="0"/>
    <s v="Libre"/>
    <n v="17698578"/>
    <n v="0"/>
    <x v="0"/>
    <n v="17698578"/>
  </r>
  <r>
    <n v="21"/>
    <n v="7"/>
    <n v="1"/>
    <n v="15"/>
    <n v="0"/>
    <n v="0"/>
    <s v="SALDO INICIAL DE CAJA"/>
    <n v="10"/>
    <n v="0"/>
    <x v="0"/>
    <n v="10"/>
  </r>
  <r>
    <n v="21"/>
    <n v="7"/>
    <n v="1"/>
    <n v="21"/>
    <n v="0"/>
    <n v="0"/>
    <s v="GASTOS EN PERSONAL"/>
    <n v="6211651"/>
    <n v="0"/>
    <x v="1"/>
    <n v="6211651"/>
  </r>
  <r>
    <n v="21"/>
    <n v="7"/>
    <n v="1"/>
    <n v="22"/>
    <n v="0"/>
    <n v="0"/>
    <s v="BIENES Y SERVICIOS DE CONSUMO"/>
    <n v="1031257"/>
    <n v="0"/>
    <x v="1"/>
    <n v="1031257"/>
  </r>
  <r>
    <n v="21"/>
    <n v="7"/>
    <n v="1"/>
    <n v="23"/>
    <n v="1"/>
    <n v="0"/>
    <s v="Prestaciones Previsionales"/>
    <n v="10"/>
    <n v="0"/>
    <x v="1"/>
    <n v="10"/>
  </r>
  <r>
    <n v="21"/>
    <n v="7"/>
    <n v="1"/>
    <n v="23"/>
    <n v="3"/>
    <n v="0"/>
    <s v="Prestaciones Sociales del Empleador"/>
    <n v="10"/>
    <n v="0"/>
    <x v="1"/>
    <n v="10"/>
  </r>
  <r>
    <n v="21"/>
    <n v="7"/>
    <n v="1"/>
    <n v="24"/>
    <n v="1"/>
    <n v="581"/>
    <s v="Aplicación Ley N° 20.422"/>
    <n v="10197572"/>
    <n v="0"/>
    <x v="1"/>
    <n v="10197572"/>
  </r>
  <r>
    <n v="21"/>
    <n v="7"/>
    <n v="1"/>
    <n v="24"/>
    <n v="1"/>
    <n v="582"/>
    <s v="Corporación de Ayuda al Niño Limitado"/>
    <n v="1089096"/>
    <n v="0"/>
    <x v="1"/>
    <n v="1089096"/>
  </r>
  <r>
    <n v="21"/>
    <n v="7"/>
    <n v="1"/>
    <n v="24"/>
    <n v="1"/>
    <n v="583"/>
    <s v="Programa de Atención Temprana"/>
    <n v="1003731"/>
    <n v="0"/>
    <x v="1"/>
    <n v="1003731"/>
  </r>
  <r>
    <n v="21"/>
    <n v="7"/>
    <n v="1"/>
    <n v="24"/>
    <n v="1"/>
    <n v="587"/>
    <s v="Acceso a la Justicia de las Personas con Discapacidad"/>
    <n v="403068"/>
    <n v="0"/>
    <x v="1"/>
    <n v="403068"/>
  </r>
  <r>
    <n v="21"/>
    <n v="7"/>
    <n v="1"/>
    <n v="24"/>
    <n v="1"/>
    <n v="588"/>
    <s v="Participación Inclusiva Territorial"/>
    <n v="523806"/>
    <n v="0"/>
    <x v="1"/>
    <n v="523806"/>
  </r>
  <r>
    <n v="21"/>
    <n v="7"/>
    <n v="1"/>
    <n v="24"/>
    <n v="1"/>
    <n v="590"/>
    <s v="Programa de Desarrollo de Organizaciones Inclusivas"/>
    <n v="65575"/>
    <n v="0"/>
    <x v="1"/>
    <n v="65575"/>
  </r>
  <r>
    <n v="21"/>
    <n v="7"/>
    <n v="1"/>
    <n v="24"/>
    <n v="1"/>
    <n v="591"/>
    <s v="Programa de Tránsito a la Vida Independiente"/>
    <n v="2303198"/>
    <n v="0"/>
    <x v="1"/>
    <n v="2303198"/>
  </r>
  <r>
    <n v="21"/>
    <n v="7"/>
    <n v="1"/>
    <n v="24"/>
    <n v="1"/>
    <n v="592"/>
    <s v="Adultos con Discapacidad en Residencias"/>
    <n v="12700021"/>
    <n v="0"/>
    <x v="1"/>
    <n v="12700021"/>
  </r>
  <r>
    <n v="21"/>
    <n v="7"/>
    <n v="1"/>
    <n v="24"/>
    <n v="1"/>
    <n v="593"/>
    <s v="Programa de Apoyo al Cumplimiento a la Ley de Inserción Laboral de Personas en situación de discapacidad"/>
    <n v="110325"/>
    <n v="0"/>
    <x v="1"/>
    <n v="110325"/>
  </r>
  <r>
    <n v="21"/>
    <n v="7"/>
    <n v="1"/>
    <n v="24"/>
    <n v="7"/>
    <n v="2"/>
    <s v="CEDDIS"/>
    <n v="13332"/>
    <n v="0"/>
    <x v="1"/>
    <n v="13332"/>
  </r>
  <r>
    <n v="21"/>
    <n v="7"/>
    <n v="1"/>
    <n v="25"/>
    <n v="99"/>
    <n v="0"/>
    <s v="Otros Integros al Fisco"/>
    <n v="10"/>
    <n v="0"/>
    <x v="1"/>
    <n v="10"/>
  </r>
  <r>
    <n v="21"/>
    <n v="7"/>
    <n v="1"/>
    <n v="29"/>
    <n v="6"/>
    <n v="0"/>
    <s v="Equipos Informáticos"/>
    <n v="13872"/>
    <n v="0"/>
    <x v="1"/>
    <n v="13872"/>
  </r>
  <r>
    <n v="21"/>
    <n v="7"/>
    <n v="1"/>
    <n v="29"/>
    <n v="7"/>
    <n v="0"/>
    <s v="Programas Informáticos"/>
    <n v="65815"/>
    <n v="0"/>
    <x v="1"/>
    <n v="65815"/>
  </r>
  <r>
    <n v="21"/>
    <n v="7"/>
    <n v="1"/>
    <n v="34"/>
    <n v="7"/>
    <n v="0"/>
    <s v="Deuda Flotante"/>
    <n v="10"/>
    <n v="0"/>
    <x v="1"/>
    <n v="10"/>
  </r>
  <r>
    <n v="21"/>
    <n v="8"/>
    <n v="1"/>
    <n v="5"/>
    <n v="2"/>
    <n v="1"/>
    <s v="Sistema Nacional de Cuidados - SSS"/>
    <n v="34187063"/>
    <n v="0"/>
    <x v="0"/>
    <n v="34187063"/>
  </r>
  <r>
    <n v="21"/>
    <n v="8"/>
    <n v="1"/>
    <n v="8"/>
    <n v="1"/>
    <n v="0"/>
    <s v="Recuperaciones y Reembolsos por Licencias Médicas"/>
    <n v="10"/>
    <n v="0"/>
    <x v="0"/>
    <n v="10"/>
  </r>
  <r>
    <n v="21"/>
    <n v="8"/>
    <n v="1"/>
    <n v="8"/>
    <n v="2"/>
    <n v="0"/>
    <s v="Multas y Sanciones Pecuniarias"/>
    <n v="10"/>
    <n v="0"/>
    <x v="0"/>
    <n v="10"/>
  </r>
  <r>
    <n v="21"/>
    <n v="8"/>
    <n v="1"/>
    <n v="8"/>
    <n v="99"/>
    <n v="0"/>
    <s v="Otros"/>
    <n v="10"/>
    <n v="0"/>
    <x v="0"/>
    <n v="10"/>
  </r>
  <r>
    <n v="21"/>
    <n v="8"/>
    <n v="1"/>
    <n v="9"/>
    <n v="1"/>
    <n v="0"/>
    <s v="Libre"/>
    <n v="16563398"/>
    <n v="0"/>
    <x v="0"/>
    <n v="16563398"/>
  </r>
  <r>
    <n v="21"/>
    <n v="8"/>
    <n v="1"/>
    <n v="12"/>
    <n v="10"/>
    <n v="0"/>
    <s v="Ingresos por Percibir"/>
    <n v="10"/>
    <n v="0"/>
    <x v="0"/>
    <n v="10"/>
  </r>
  <r>
    <n v="21"/>
    <n v="8"/>
    <n v="1"/>
    <n v="15"/>
    <n v="0"/>
    <n v="0"/>
    <s v="SALDO INICIAL DE CAJA"/>
    <n v="10"/>
    <n v="0"/>
    <x v="0"/>
    <n v="10"/>
  </r>
  <r>
    <n v="21"/>
    <n v="8"/>
    <n v="1"/>
    <n v="21"/>
    <n v="0"/>
    <n v="0"/>
    <s v="GASTOS EN PERSONAL"/>
    <n v="7599082"/>
    <n v="0"/>
    <x v="1"/>
    <n v="7599082"/>
  </r>
  <r>
    <n v="21"/>
    <n v="8"/>
    <n v="1"/>
    <n v="22"/>
    <n v="0"/>
    <n v="0"/>
    <s v="BIENES Y SERVICIOS DE CONSUMO"/>
    <n v="1025243"/>
    <n v="0"/>
    <x v="1"/>
    <n v="1025243"/>
  </r>
  <r>
    <n v="21"/>
    <n v="8"/>
    <n v="1"/>
    <n v="24"/>
    <n v="1"/>
    <n v="597"/>
    <s v="Consejo Nacional de Protección a la Ancianidad"/>
    <n v="1866107"/>
    <n v="0"/>
    <x v="1"/>
    <n v="1866107"/>
  </r>
  <r>
    <n v="21"/>
    <n v="8"/>
    <n v="1"/>
    <n v="24"/>
    <n v="3"/>
    <n v="700"/>
    <s v="Fondo Nacional del Adulto Mayor"/>
    <n v="4696960"/>
    <n v="0"/>
    <x v="1"/>
    <n v="4696960"/>
  </r>
  <r>
    <n v="21"/>
    <n v="8"/>
    <n v="1"/>
    <n v="24"/>
    <n v="3"/>
    <n v="709"/>
    <s v="Programa de Escuelas de Formación para Dirigentes Mayores"/>
    <n v="95093"/>
    <n v="0"/>
    <x v="1"/>
    <n v="95093"/>
  </r>
  <r>
    <n v="21"/>
    <n v="8"/>
    <n v="1"/>
    <n v="24"/>
    <n v="3"/>
    <n v="716"/>
    <s v="Establecimientos de Larga Estadía para Adultos Mayores"/>
    <n v="12088098"/>
    <n v="0"/>
    <x v="1"/>
    <n v="12088098"/>
  </r>
  <r>
    <n v="21"/>
    <n v="8"/>
    <n v="1"/>
    <n v="24"/>
    <n v="3"/>
    <n v="717"/>
    <s v="Programa Buen Trato al Adulto Mayor"/>
    <n v="351324"/>
    <n v="0"/>
    <x v="1"/>
    <n v="351324"/>
  </r>
  <r>
    <n v="21"/>
    <n v="8"/>
    <n v="1"/>
    <n v="24"/>
    <n v="3"/>
    <n v="718"/>
    <s v="Programa Condominios de Viviendas Tuteladas"/>
    <n v="1060799"/>
    <n v="0"/>
    <x v="1"/>
    <n v="1060799"/>
  </r>
  <r>
    <n v="21"/>
    <n v="8"/>
    <n v="1"/>
    <n v="24"/>
    <n v="3"/>
    <n v="720"/>
    <s v="Programa Envejecimiento Activo"/>
    <n v="211779"/>
    <n v="0"/>
    <x v="1"/>
    <n v="211779"/>
  </r>
  <r>
    <n v="21"/>
    <n v="8"/>
    <n v="1"/>
    <n v="24"/>
    <n v="3"/>
    <n v="721"/>
    <s v="Programa Fondo Subsidio ELEAM"/>
    <n v="9536284"/>
    <n v="0"/>
    <x v="1"/>
    <n v="9536284"/>
  </r>
  <r>
    <n v="21"/>
    <n v="8"/>
    <n v="1"/>
    <n v="24"/>
    <n v="3"/>
    <n v="722"/>
    <s v="Programa de Cuidados Domiciliarios"/>
    <n v="1916895"/>
    <n v="0"/>
    <x v="1"/>
    <n v="1916895"/>
  </r>
  <r>
    <n v="21"/>
    <n v="8"/>
    <n v="1"/>
    <n v="24"/>
    <n v="3"/>
    <n v="723"/>
    <s v="Programa Centros Diurnos del Adulto Mayor"/>
    <n v="9584988"/>
    <n v="0"/>
    <x v="1"/>
    <n v="9584988"/>
  </r>
  <r>
    <n v="21"/>
    <n v="8"/>
    <n v="1"/>
    <n v="24"/>
    <n v="7"/>
    <n v="2"/>
    <s v="Organización Iberoamericana de Seguridad Social"/>
    <n v="11696"/>
    <n v="0"/>
    <x v="1"/>
    <n v="11696"/>
  </r>
  <r>
    <n v="21"/>
    <n v="8"/>
    <n v="1"/>
    <n v="25"/>
    <n v="99"/>
    <n v="0"/>
    <s v="Otros Integros al Fisco"/>
    <n v="10"/>
    <n v="0"/>
    <x v="1"/>
    <n v="10"/>
  </r>
  <r>
    <n v="21"/>
    <n v="8"/>
    <n v="1"/>
    <n v="29"/>
    <n v="6"/>
    <n v="0"/>
    <s v="Equipos Informáticos"/>
    <n v="265790"/>
    <n v="0"/>
    <x v="1"/>
    <n v="265790"/>
  </r>
  <r>
    <n v="21"/>
    <n v="8"/>
    <n v="1"/>
    <n v="29"/>
    <n v="7"/>
    <n v="0"/>
    <s v="Programas Informáticos"/>
    <n v="136914"/>
    <n v="0"/>
    <x v="1"/>
    <n v="136914"/>
  </r>
  <r>
    <n v="21"/>
    <n v="8"/>
    <n v="1"/>
    <n v="31"/>
    <n v="2"/>
    <n v="0"/>
    <s v="Proyectos"/>
    <n v="303439"/>
    <n v="0"/>
    <x v="1"/>
    <n v="303439"/>
  </r>
  <r>
    <n v="21"/>
    <n v="8"/>
    <n v="1"/>
    <n v="34"/>
    <n v="7"/>
    <n v="0"/>
    <s v="Deuda Flotante"/>
    <n v="10"/>
    <n v="0"/>
    <x v="1"/>
    <n v="10"/>
  </r>
  <r>
    <n v="21"/>
    <n v="9"/>
    <n v="1"/>
    <n v="5"/>
    <n v="1"/>
    <n v="1"/>
    <s v="Aplicación Ley N° 19.885"/>
    <n v="10"/>
    <n v="0"/>
    <x v="0"/>
    <n v="10"/>
  </r>
  <r>
    <n v="21"/>
    <n v="9"/>
    <n v="1"/>
    <n v="8"/>
    <n v="1"/>
    <n v="0"/>
    <s v="Recuperaciones y Reembolsos por Licencias Médicas"/>
    <n v="10"/>
    <n v="0"/>
    <x v="0"/>
    <n v="10"/>
  </r>
  <r>
    <n v="21"/>
    <n v="9"/>
    <n v="1"/>
    <n v="8"/>
    <n v="2"/>
    <n v="0"/>
    <s v="Multas y Sanciones Pecuniarias"/>
    <n v="10"/>
    <n v="0"/>
    <x v="0"/>
    <n v="10"/>
  </r>
  <r>
    <n v="21"/>
    <n v="9"/>
    <n v="1"/>
    <n v="8"/>
    <n v="99"/>
    <n v="0"/>
    <s v="Otros"/>
    <n v="10"/>
    <n v="0"/>
    <x v="0"/>
    <n v="10"/>
  </r>
  <r>
    <n v="21"/>
    <n v="9"/>
    <n v="1"/>
    <n v="9"/>
    <n v="1"/>
    <n v="0"/>
    <s v="Libre"/>
    <n v="24283037"/>
    <n v="0"/>
    <x v="0"/>
    <n v="24283037"/>
  </r>
  <r>
    <n v="21"/>
    <n v="9"/>
    <n v="1"/>
    <n v="15"/>
    <n v="0"/>
    <n v="0"/>
    <s v="SALDO INICIAL DE CAJA"/>
    <n v="10"/>
    <n v="0"/>
    <x v="0"/>
    <n v="10"/>
  </r>
  <r>
    <n v="21"/>
    <n v="9"/>
    <n v="1"/>
    <n v="21"/>
    <n v="0"/>
    <n v="0"/>
    <s v="GASTOS EN PERSONAL"/>
    <n v="10532294"/>
    <n v="0"/>
    <x v="1"/>
    <n v="10532294"/>
  </r>
  <r>
    <n v="21"/>
    <n v="9"/>
    <n v="1"/>
    <n v="22"/>
    <n v="0"/>
    <n v="0"/>
    <s v="BIENES Y SERVICIOS DE CONSUMO"/>
    <n v="3046767"/>
    <n v="0"/>
    <x v="1"/>
    <n v="3046767"/>
  </r>
  <r>
    <n v="21"/>
    <n v="9"/>
    <n v="1"/>
    <n v="24"/>
    <n v="1"/>
    <n v="29"/>
    <s v="Fondo de Iniciativas para la Superación de la Pobreza"/>
    <n v="4457159"/>
    <n v="0"/>
    <x v="1"/>
    <n v="4457159"/>
  </r>
  <r>
    <n v="21"/>
    <n v="9"/>
    <n v="1"/>
    <n v="24"/>
    <n v="1"/>
    <n v="30"/>
    <s v="Aplicación Ley N° 19.885"/>
    <n v="11"/>
    <n v="0"/>
    <x v="1"/>
    <n v="11"/>
  </r>
  <r>
    <n v="21"/>
    <n v="9"/>
    <n v="1"/>
    <n v="24"/>
    <n v="2"/>
    <n v="1"/>
    <s v="Colaboración INE Encuesta"/>
    <n v="54213"/>
    <n v="0"/>
    <x v="1"/>
    <n v="54213"/>
  </r>
  <r>
    <n v="21"/>
    <n v="9"/>
    <n v="1"/>
    <n v="24"/>
    <n v="3"/>
    <n v="2"/>
    <s v="Encuesta ELPI"/>
    <n v="1329277"/>
    <n v="0"/>
    <x v="1"/>
    <n v="1329277"/>
  </r>
  <r>
    <n v="21"/>
    <n v="9"/>
    <n v="1"/>
    <n v="24"/>
    <n v="3"/>
    <n v="330"/>
    <s v="Encuesta Casen"/>
    <n v="2559482"/>
    <n v="0"/>
    <x v="1"/>
    <n v="2559482"/>
  </r>
  <r>
    <n v="21"/>
    <n v="9"/>
    <n v="1"/>
    <n v="25"/>
    <n v="99"/>
    <n v="0"/>
    <s v="Otros Integros al Fisco"/>
    <n v="10"/>
    <n v="0"/>
    <x v="1"/>
    <n v="10"/>
  </r>
  <r>
    <n v="21"/>
    <n v="9"/>
    <n v="1"/>
    <n v="29"/>
    <n v="6"/>
    <n v="0"/>
    <s v="Equipos Informáticos"/>
    <n v="8504"/>
    <n v="0"/>
    <x v="1"/>
    <n v="8504"/>
  </r>
  <r>
    <n v="21"/>
    <n v="9"/>
    <n v="1"/>
    <n v="29"/>
    <n v="7"/>
    <n v="0"/>
    <s v="Programas Informáticos"/>
    <n v="2295360"/>
    <n v="0"/>
    <x v="1"/>
    <n v="2295360"/>
  </r>
  <r>
    <n v="21"/>
    <n v="9"/>
    <n v="1"/>
    <n v="34"/>
    <n v="7"/>
    <n v="0"/>
    <s v="Deuda Flotante"/>
    <n v="10"/>
    <n v="0"/>
    <x v="1"/>
    <n v="10"/>
  </r>
  <r>
    <n v="21"/>
    <n v="10"/>
    <n v="1"/>
    <n v="8"/>
    <n v="1"/>
    <n v="0"/>
    <s v="Recuperaciones y Reembolsos por Licencias Médicas"/>
    <n v="10"/>
    <n v="0"/>
    <x v="0"/>
    <n v="10"/>
  </r>
  <r>
    <n v="21"/>
    <n v="10"/>
    <n v="1"/>
    <n v="8"/>
    <n v="2"/>
    <n v="0"/>
    <s v="Multas y Sanciones Pecuniarias"/>
    <n v="10"/>
    <n v="0"/>
    <x v="0"/>
    <n v="10"/>
  </r>
  <r>
    <n v="21"/>
    <n v="10"/>
    <n v="1"/>
    <n v="8"/>
    <n v="99"/>
    <n v="0"/>
    <s v="Otros"/>
    <n v="10"/>
    <n v="0"/>
    <x v="0"/>
    <n v="10"/>
  </r>
  <r>
    <n v="21"/>
    <n v="10"/>
    <n v="1"/>
    <n v="9"/>
    <n v="1"/>
    <n v="0"/>
    <s v="Libre"/>
    <n v="2668779"/>
    <n v="0"/>
    <x v="0"/>
    <n v="2668779"/>
  </r>
  <r>
    <n v="21"/>
    <n v="10"/>
    <n v="1"/>
    <n v="15"/>
    <n v="0"/>
    <n v="0"/>
    <s v="SALDO INICIAL DE CAJA"/>
    <n v="10"/>
    <n v="0"/>
    <x v="0"/>
    <n v="10"/>
  </r>
  <r>
    <n v="21"/>
    <n v="10"/>
    <n v="1"/>
    <n v="21"/>
    <n v="0"/>
    <n v="0"/>
    <s v="GASTOS EN PERSONAL"/>
    <n v="1875137"/>
    <n v="0"/>
    <x v="1"/>
    <n v="1875137"/>
  </r>
  <r>
    <n v="21"/>
    <n v="10"/>
    <n v="1"/>
    <n v="22"/>
    <n v="0"/>
    <n v="0"/>
    <s v="BIENES Y SERVICIOS DE CONSUMO"/>
    <n v="776782"/>
    <n v="0"/>
    <x v="1"/>
    <n v="776782"/>
  </r>
  <r>
    <n v="21"/>
    <n v="10"/>
    <n v="1"/>
    <n v="25"/>
    <n v="99"/>
    <n v="0"/>
    <s v="Otros Integros al Fisco"/>
    <n v="10"/>
    <n v="0"/>
    <x v="1"/>
    <n v="10"/>
  </r>
  <r>
    <n v="21"/>
    <n v="10"/>
    <n v="1"/>
    <n v="29"/>
    <n v="7"/>
    <n v="0"/>
    <s v="Programas Informáticos"/>
    <n v="16880"/>
    <n v="0"/>
    <x v="1"/>
    <n v="16880"/>
  </r>
  <r>
    <n v="21"/>
    <n v="10"/>
    <n v="1"/>
    <n v="34"/>
    <n v="7"/>
    <n v="0"/>
    <s v="Deuda Flotante"/>
    <n v="10"/>
    <n v="0"/>
    <x v="1"/>
    <n v="10"/>
  </r>
  <r>
    <n v="21"/>
    <n v="10"/>
    <n v="2"/>
    <n v="8"/>
    <n v="2"/>
    <n v="0"/>
    <s v="Multas y Sanciones Pecuniarias"/>
    <n v="10"/>
    <n v="0"/>
    <x v="0"/>
    <n v="10"/>
  </r>
  <r>
    <n v="21"/>
    <n v="10"/>
    <n v="2"/>
    <n v="8"/>
    <n v="99"/>
    <n v="0"/>
    <s v="Otros"/>
    <n v="10"/>
    <n v="0"/>
    <x v="0"/>
    <n v="10"/>
  </r>
  <r>
    <n v="21"/>
    <n v="10"/>
    <n v="2"/>
    <n v="9"/>
    <n v="1"/>
    <n v="0"/>
    <s v="Libre"/>
    <n v="60445484"/>
    <n v="0"/>
    <x v="0"/>
    <n v="60445484"/>
  </r>
  <r>
    <n v="21"/>
    <n v="10"/>
    <n v="2"/>
    <n v="15"/>
    <n v="0"/>
    <n v="0"/>
    <s v="SALDO INICIAL DE CAJA"/>
    <n v="10"/>
    <n v="0"/>
    <x v="0"/>
    <n v="10"/>
  </r>
  <r>
    <n v="21"/>
    <n v="10"/>
    <n v="2"/>
    <n v="24"/>
    <n v="1"/>
    <n v="1"/>
    <s v="Fono Infancia"/>
    <n v="223259"/>
    <n v="0"/>
    <x v="1"/>
    <n v="223259"/>
  </r>
  <r>
    <n v="21"/>
    <n v="10"/>
    <n v="2"/>
    <n v="24"/>
    <n v="2"/>
    <n v="1"/>
    <s v="Programa de Apoyo al Desarrollo Biopsicosocial - Ministerio de Salud"/>
    <n v="22693445"/>
    <n v="0"/>
    <x v="1"/>
    <n v="22693445"/>
  </r>
  <r>
    <n v="21"/>
    <n v="10"/>
    <n v="2"/>
    <n v="24"/>
    <n v="2"/>
    <n v="2"/>
    <s v="Programa de Apoyo al Recién Nacido - Ministerio de Salud"/>
    <n v="16445584"/>
    <n v="0"/>
    <x v="1"/>
    <n v="16445584"/>
  </r>
  <r>
    <n v="21"/>
    <n v="10"/>
    <n v="2"/>
    <n v="24"/>
    <n v="3"/>
    <n v="1"/>
    <s v="Fondo de Intervenciones de Apoyo al Desarrollo Infantil"/>
    <n v="3467895"/>
    <n v="0"/>
    <x v="1"/>
    <n v="3467895"/>
  </r>
  <r>
    <n v="21"/>
    <n v="10"/>
    <n v="2"/>
    <n v="24"/>
    <n v="3"/>
    <n v="2"/>
    <s v="Fondo Concursable de Iniciativas para la Infancia"/>
    <n v="323807"/>
    <n v="0"/>
    <x v="1"/>
    <n v="323807"/>
  </r>
  <r>
    <n v="21"/>
    <n v="10"/>
    <n v="2"/>
    <n v="24"/>
    <n v="3"/>
    <n v="3"/>
    <s v="Programa de Fortalecimiento Municipal"/>
    <n v="3900076"/>
    <n v="0"/>
    <x v="1"/>
    <n v="3900076"/>
  </r>
  <r>
    <n v="21"/>
    <n v="10"/>
    <n v="2"/>
    <n v="24"/>
    <n v="3"/>
    <n v="5"/>
    <s v="Programa Diagnóstico de Vulnerabilidad en Pre-escolares"/>
    <n v="69221"/>
    <n v="0"/>
    <x v="1"/>
    <n v="69221"/>
  </r>
  <r>
    <n v="21"/>
    <n v="10"/>
    <n v="2"/>
    <n v="24"/>
    <n v="3"/>
    <n v="6"/>
    <s v="Programa Educativo"/>
    <n v="2519844"/>
    <n v="0"/>
    <x v="1"/>
    <n v="2519844"/>
  </r>
  <r>
    <n v="21"/>
    <n v="10"/>
    <n v="2"/>
    <n v="24"/>
    <n v="3"/>
    <n v="7"/>
    <s v="Programa de Apoyo a la Salud Mental Infantil"/>
    <n v="3873768"/>
    <n v="0"/>
    <x v="1"/>
    <n v="3873768"/>
  </r>
  <r>
    <n v="21"/>
    <n v="10"/>
    <n v="2"/>
    <n v="24"/>
    <n v="3"/>
    <n v="353"/>
    <s v="Ayudas Técnicas Chile Crece Contigo"/>
    <n v="523603"/>
    <n v="0"/>
    <x v="1"/>
    <n v="523603"/>
  </r>
  <r>
    <n v="21"/>
    <n v="10"/>
    <n v="2"/>
    <n v="24"/>
    <n v="3"/>
    <n v="986"/>
    <s v="Programa de Apoyo a Niños(as) y Adolescentes con un Adulto Significativo Privado de Libertad"/>
    <n v="6404992"/>
    <n v="0"/>
    <x v="1"/>
    <n v="6404992"/>
  </r>
  <r>
    <n v="21"/>
    <n v="10"/>
    <n v="2"/>
    <n v="25"/>
    <n v="99"/>
    <n v="0"/>
    <s v="Otros Integros al Fisco"/>
    <n v="10"/>
    <n v="0"/>
    <x v="1"/>
    <n v="10"/>
  </r>
  <r>
    <n v="21"/>
    <n v="10"/>
    <n v="2"/>
    <n v="34"/>
    <n v="7"/>
    <n v="0"/>
    <s v="Deuda Flotante"/>
    <n v="10"/>
    <n v="0"/>
    <x v="1"/>
    <n v="10"/>
  </r>
  <r>
    <n v="21"/>
    <n v="10"/>
    <n v="3"/>
    <n v="8"/>
    <n v="99"/>
    <n v="0"/>
    <s v="Otros"/>
    <n v="10"/>
    <n v="0"/>
    <x v="0"/>
    <n v="10"/>
  </r>
  <r>
    <n v="21"/>
    <n v="10"/>
    <n v="3"/>
    <n v="9"/>
    <n v="1"/>
    <n v="0"/>
    <s v="Libre"/>
    <n v="12347375"/>
    <n v="0"/>
    <x v="0"/>
    <n v="12347375"/>
  </r>
  <r>
    <n v="21"/>
    <n v="10"/>
    <n v="3"/>
    <n v="24"/>
    <n v="2"/>
    <n v="6"/>
    <s v="Programa de Atención Temprana - SENADIS"/>
    <n v="1003731"/>
    <n v="0"/>
    <x v="1"/>
    <n v="1003731"/>
  </r>
  <r>
    <n v="21"/>
    <n v="10"/>
    <n v="3"/>
    <n v="24"/>
    <n v="2"/>
    <n v="112"/>
    <s v="Programa de Apoyo a la Identidad de Género"/>
    <n v="1006712"/>
    <n v="0"/>
    <x v="1"/>
    <n v="1006712"/>
  </r>
  <r>
    <n v="21"/>
    <n v="10"/>
    <n v="3"/>
    <n v="24"/>
    <n v="3"/>
    <n v="4"/>
    <s v="Oficina Local de la Niñez"/>
    <n v="10336932"/>
    <n v="0"/>
    <x v="1"/>
    <n v="10336932"/>
  </r>
  <r>
    <n v="21"/>
    <n v="10"/>
    <n v="3"/>
    <n v="25"/>
    <n v="99"/>
    <n v="0"/>
    <s v="Otros Integros al Fisco"/>
    <n v="10"/>
    <n v="0"/>
    <x v="1"/>
    <n v="10"/>
  </r>
  <r>
    <n v="21"/>
    <n v="11"/>
    <n v="1"/>
    <n v="8"/>
    <n v="1"/>
    <n v="0"/>
    <s v="Recuperaciones y Reembolsos por Licencias Médicas"/>
    <n v="10"/>
    <n v="0"/>
    <x v="0"/>
    <n v="10"/>
  </r>
  <r>
    <n v="21"/>
    <n v="11"/>
    <n v="1"/>
    <n v="8"/>
    <n v="2"/>
    <n v="0"/>
    <s v="Multas y Sanciones Pecuniarias"/>
    <n v="10"/>
    <n v="0"/>
    <x v="0"/>
    <n v="10"/>
  </r>
  <r>
    <n v="21"/>
    <n v="11"/>
    <n v="1"/>
    <n v="8"/>
    <n v="99"/>
    <n v="0"/>
    <s v="Otros"/>
    <n v="10"/>
    <n v="0"/>
    <x v="0"/>
    <n v="10"/>
  </r>
  <r>
    <n v="21"/>
    <n v="11"/>
    <n v="1"/>
    <n v="9"/>
    <n v="1"/>
    <n v="0"/>
    <s v="Libre"/>
    <n v="372870072"/>
    <n v="0"/>
    <x v="0"/>
    <n v="372870072"/>
  </r>
  <r>
    <n v="21"/>
    <n v="11"/>
    <n v="1"/>
    <n v="15"/>
    <n v="0"/>
    <n v="0"/>
    <s v="SALDO INICIAL DE CAJA"/>
    <n v="10"/>
    <n v="0"/>
    <x v="0"/>
    <n v="10"/>
  </r>
  <r>
    <n v="21"/>
    <n v="11"/>
    <n v="1"/>
    <n v="21"/>
    <n v="0"/>
    <n v="0"/>
    <s v="GASTOS EN PERSONAL"/>
    <n v="40817611"/>
    <n v="0"/>
    <x v="1"/>
    <n v="40817611"/>
  </r>
  <r>
    <n v="21"/>
    <n v="11"/>
    <n v="1"/>
    <n v="22"/>
    <n v="0"/>
    <n v="0"/>
    <s v="BIENES Y SERVICIOS DE CONSUMO"/>
    <n v="10572542"/>
    <n v="0"/>
    <x v="1"/>
    <n v="10572542"/>
  </r>
  <r>
    <n v="21"/>
    <n v="11"/>
    <n v="1"/>
    <n v="24"/>
    <n v="1"/>
    <n v="1"/>
    <s v="Diagnóstico Clínico Especializado y Pericia"/>
    <n v="22952819"/>
    <n v="0"/>
    <x v="1"/>
    <n v="22952819"/>
  </r>
  <r>
    <n v="21"/>
    <n v="11"/>
    <n v="1"/>
    <n v="24"/>
    <n v="1"/>
    <n v="2"/>
    <s v="Intervenciones Ambulatorias de Reparación"/>
    <n v="148564449"/>
    <n v="0"/>
    <x v="1"/>
    <n v="148564449"/>
  </r>
  <r>
    <n v="21"/>
    <n v="11"/>
    <n v="1"/>
    <n v="24"/>
    <n v="1"/>
    <n v="3"/>
    <s v="Fortalecimiento y Vinculación"/>
    <n v="18412185"/>
    <n v="0"/>
    <x v="1"/>
    <n v="18412185"/>
  </r>
  <r>
    <n v="21"/>
    <n v="11"/>
    <n v="1"/>
    <n v="24"/>
    <n v="1"/>
    <n v="4"/>
    <s v="Cuidado Alternativo"/>
    <n v="109966362"/>
    <n v="0"/>
    <x v="1"/>
    <n v="109966362"/>
  </r>
  <r>
    <n v="21"/>
    <n v="11"/>
    <n v="1"/>
    <n v="24"/>
    <n v="1"/>
    <n v="5"/>
    <s v="Programas de Adopción"/>
    <n v="703472"/>
    <n v="0"/>
    <x v="1"/>
    <n v="703472"/>
  </r>
  <r>
    <n v="21"/>
    <n v="11"/>
    <n v="1"/>
    <n v="24"/>
    <n v="1"/>
    <n v="6"/>
    <s v="Oficinas de Protección de Derechos"/>
    <n v="16580779"/>
    <n v="0"/>
    <x v="1"/>
    <n v="16580779"/>
  </r>
  <r>
    <n v="21"/>
    <n v="11"/>
    <n v="1"/>
    <n v="24"/>
    <n v="3"/>
    <n v="1"/>
    <s v="Transferencia Técnica a Organismos Colaboradores Acreditados"/>
    <n v="2504717"/>
    <n v="0"/>
    <x v="1"/>
    <n v="2504717"/>
  </r>
  <r>
    <n v="21"/>
    <n v="11"/>
    <n v="1"/>
    <n v="24"/>
    <n v="3"/>
    <n v="2"/>
    <s v="Programa de Parentalidad Adoptiva"/>
    <n v="257468"/>
    <n v="0"/>
    <x v="1"/>
    <n v="257468"/>
  </r>
  <r>
    <n v="21"/>
    <n v="11"/>
    <n v="1"/>
    <n v="25"/>
    <n v="99"/>
    <n v="0"/>
    <s v="Otros Integros al Fisco"/>
    <n v="10"/>
    <n v="0"/>
    <x v="1"/>
    <n v="10"/>
  </r>
  <r>
    <n v="21"/>
    <n v="11"/>
    <n v="1"/>
    <n v="29"/>
    <n v="4"/>
    <n v="0"/>
    <s v="Mobiliario y Otros"/>
    <n v="525571"/>
    <n v="0"/>
    <x v="1"/>
    <n v="525571"/>
  </r>
  <r>
    <n v="21"/>
    <n v="11"/>
    <n v="1"/>
    <n v="29"/>
    <n v="5"/>
    <n v="0"/>
    <s v="Máquinas y Equipos"/>
    <n v="147544"/>
    <n v="0"/>
    <x v="1"/>
    <n v="147544"/>
  </r>
  <r>
    <n v="21"/>
    <n v="11"/>
    <n v="1"/>
    <n v="29"/>
    <n v="7"/>
    <n v="0"/>
    <s v="Programas Informáticos"/>
    <n v="864573"/>
    <n v="0"/>
    <x v="1"/>
    <n v="864573"/>
  </r>
  <r>
    <n v="21"/>
    <n v="11"/>
    <n v="1"/>
    <n v="34"/>
    <n v="7"/>
    <n v="0"/>
    <s v="Deuda Flotante"/>
    <n v="10"/>
    <n v="0"/>
    <x v="1"/>
    <n v="10"/>
  </r>
  <r>
    <n v="21"/>
    <n v="11"/>
    <n v="2"/>
    <n v="8"/>
    <n v="1"/>
    <n v="0"/>
    <s v="Recuperaciones y Reembolsos por Licencias Médicas"/>
    <n v="10"/>
    <n v="0"/>
    <x v="0"/>
    <n v="10"/>
  </r>
  <r>
    <n v="21"/>
    <n v="11"/>
    <n v="2"/>
    <n v="8"/>
    <n v="2"/>
    <n v="0"/>
    <s v="Multas y Sanciones Pecuniarias"/>
    <n v="10"/>
    <n v="0"/>
    <x v="0"/>
    <n v="10"/>
  </r>
  <r>
    <n v="21"/>
    <n v="11"/>
    <n v="2"/>
    <n v="8"/>
    <n v="99"/>
    <n v="0"/>
    <s v="Otros"/>
    <n v="10"/>
    <n v="0"/>
    <x v="0"/>
    <n v="10"/>
  </r>
  <r>
    <n v="21"/>
    <n v="11"/>
    <n v="2"/>
    <n v="9"/>
    <n v="1"/>
    <n v="0"/>
    <s v="Libre"/>
    <n v="50727293"/>
    <n v="0"/>
    <x v="0"/>
    <n v="50727293"/>
  </r>
  <r>
    <n v="21"/>
    <n v="11"/>
    <n v="2"/>
    <n v="15"/>
    <n v="0"/>
    <n v="0"/>
    <s v="SALDO INICIAL DE CAJA"/>
    <n v="10"/>
    <n v="0"/>
    <x v="0"/>
    <n v="10"/>
  </r>
  <r>
    <n v="21"/>
    <n v="11"/>
    <n v="2"/>
    <n v="21"/>
    <n v="0"/>
    <n v="0"/>
    <s v="GASTOS EN PERSONAL"/>
    <n v="32587110"/>
    <n v="0"/>
    <x v="1"/>
    <n v="32587110"/>
  </r>
  <r>
    <n v="21"/>
    <n v="11"/>
    <n v="2"/>
    <n v="22"/>
    <n v="0"/>
    <n v="0"/>
    <s v="BIENES Y SERVICIOS DE CONSUMO"/>
    <n v="17270404"/>
    <n v="0"/>
    <x v="1"/>
    <n v="17270404"/>
  </r>
  <r>
    <n v="21"/>
    <n v="11"/>
    <n v="2"/>
    <n v="25"/>
    <n v="99"/>
    <n v="0"/>
    <s v="Otros Integros al Fisco"/>
    <n v="10"/>
    <n v="0"/>
    <x v="1"/>
    <n v="10"/>
  </r>
  <r>
    <n v="21"/>
    <n v="11"/>
    <n v="2"/>
    <n v="29"/>
    <n v="3"/>
    <n v="0"/>
    <s v="Vehículos"/>
    <n v="106300"/>
    <n v="0"/>
    <x v="1"/>
    <n v="106300"/>
  </r>
  <r>
    <n v="21"/>
    <n v="11"/>
    <n v="2"/>
    <n v="29"/>
    <n v="4"/>
    <n v="0"/>
    <s v="Mobiliario y Otros"/>
    <n v="345475"/>
    <n v="0"/>
    <x v="1"/>
    <n v="345475"/>
  </r>
  <r>
    <n v="21"/>
    <n v="11"/>
    <n v="2"/>
    <n v="29"/>
    <n v="5"/>
    <n v="0"/>
    <s v="Máquinas y Equipos"/>
    <n v="134470"/>
    <n v="0"/>
    <x v="1"/>
    <n v="134470"/>
  </r>
  <r>
    <n v="21"/>
    <n v="11"/>
    <n v="2"/>
    <n v="29"/>
    <n v="7"/>
    <n v="0"/>
    <s v="Programas Informáticos"/>
    <n v="283554"/>
    <n v="0"/>
    <x v="1"/>
    <n v="283554"/>
  </r>
  <r>
    <n v="21"/>
    <n v="11"/>
    <n v="2"/>
    <n v="34"/>
    <n v="7"/>
    <n v="0"/>
    <s v="Deuda Flotante"/>
    <n v="10"/>
    <n v="0"/>
    <x v="1"/>
    <n v="10"/>
  </r>
  <r>
    <n v="22"/>
    <n v="1"/>
    <n v="1"/>
    <n v="8"/>
    <n v="1"/>
    <n v="0"/>
    <s v="Recuperaciones y Reembolsos por Licencias Médicas"/>
    <n v="105950"/>
    <n v="0"/>
    <x v="0"/>
    <n v="105950"/>
  </r>
  <r>
    <n v="22"/>
    <n v="1"/>
    <n v="1"/>
    <n v="8"/>
    <n v="99"/>
    <n v="0"/>
    <s v="Otros"/>
    <n v="11"/>
    <n v="0"/>
    <x v="0"/>
    <n v="11"/>
  </r>
  <r>
    <n v="22"/>
    <n v="1"/>
    <n v="1"/>
    <n v="9"/>
    <n v="1"/>
    <n v="0"/>
    <s v="Libre"/>
    <n v="11134488"/>
    <n v="0"/>
    <x v="0"/>
    <n v="11134488"/>
  </r>
  <r>
    <n v="22"/>
    <n v="1"/>
    <n v="1"/>
    <n v="12"/>
    <n v="10"/>
    <n v="0"/>
    <s v="Ingresos por Percibir"/>
    <n v="10"/>
    <n v="0"/>
    <x v="0"/>
    <n v="10"/>
  </r>
  <r>
    <n v="22"/>
    <n v="1"/>
    <n v="1"/>
    <n v="15"/>
    <n v="0"/>
    <n v="0"/>
    <s v="SALDO INICIAL DE CAJA"/>
    <n v="10"/>
    <n v="0"/>
    <x v="0"/>
    <n v="10"/>
  </r>
  <r>
    <n v="22"/>
    <n v="1"/>
    <n v="1"/>
    <n v="21"/>
    <n v="0"/>
    <n v="0"/>
    <s v="GASTOS EN PERSONAL"/>
    <n v="9614018"/>
    <n v="0"/>
    <x v="1"/>
    <n v="9614018"/>
  </r>
  <r>
    <n v="22"/>
    <n v="1"/>
    <n v="1"/>
    <n v="22"/>
    <n v="0"/>
    <n v="0"/>
    <s v="BIENES Y SERVICIOS DE CONSUMO"/>
    <n v="1276737"/>
    <n v="0"/>
    <x v="1"/>
    <n v="1276737"/>
  </r>
  <r>
    <n v="22"/>
    <n v="1"/>
    <n v="1"/>
    <n v="23"/>
    <n v="3"/>
    <n v="0"/>
    <s v="Prestaciones Sociales del Empleador"/>
    <n v="10"/>
    <n v="0"/>
    <x v="1"/>
    <n v="10"/>
  </r>
  <r>
    <n v="22"/>
    <n v="1"/>
    <n v="1"/>
    <n v="24"/>
    <n v="7"/>
    <n v="2"/>
    <s v="Centro Latinoamericano de Administración para el Desarrollo (CLAD)"/>
    <n v="31326"/>
    <n v="0"/>
    <x v="1"/>
    <n v="31326"/>
  </r>
  <r>
    <n v="22"/>
    <n v="1"/>
    <n v="1"/>
    <n v="24"/>
    <n v="7"/>
    <n v="3"/>
    <s v="Fondo de las Naciones Unidas para las democracias (UNDEF)"/>
    <n v="6661"/>
    <n v="0"/>
    <x v="1"/>
    <n v="6661"/>
  </r>
  <r>
    <n v="22"/>
    <n v="1"/>
    <n v="1"/>
    <n v="24"/>
    <n v="7"/>
    <n v="4"/>
    <s v="Mecanismo de Seguimiento de la Implementación de la Convención Interamericana contra la Corrupción (MESICIC)"/>
    <n v="6661"/>
    <n v="0"/>
    <x v="1"/>
    <n v="6661"/>
  </r>
  <r>
    <n v="22"/>
    <n v="1"/>
    <n v="1"/>
    <n v="24"/>
    <n v="7"/>
    <n v="5"/>
    <s v="Academia Internacional Contra la Corrupción (IACA)"/>
    <n v="6661"/>
    <n v="0"/>
    <x v="1"/>
    <n v="6661"/>
  </r>
  <r>
    <n v="22"/>
    <n v="1"/>
    <n v="1"/>
    <n v="25"/>
    <n v="99"/>
    <n v="0"/>
    <s v="Otros Integros al Fisco"/>
    <n v="105950"/>
    <n v="0"/>
    <x v="1"/>
    <n v="105950"/>
  </r>
  <r>
    <n v="22"/>
    <n v="1"/>
    <n v="1"/>
    <n v="29"/>
    <n v="5"/>
    <n v="0"/>
    <s v="Máquinas y Equipos"/>
    <n v="4039"/>
    <n v="0"/>
    <x v="1"/>
    <n v="4039"/>
  </r>
  <r>
    <n v="22"/>
    <n v="1"/>
    <n v="1"/>
    <n v="29"/>
    <n v="6"/>
    <n v="0"/>
    <s v="Equipos Informáticos"/>
    <n v="80980"/>
    <n v="0"/>
    <x v="1"/>
    <n v="80980"/>
  </r>
  <r>
    <n v="22"/>
    <n v="1"/>
    <n v="1"/>
    <n v="29"/>
    <n v="7"/>
    <n v="0"/>
    <s v="Programas Informáticos"/>
    <n v="107416"/>
    <n v="0"/>
    <x v="1"/>
    <n v="107416"/>
  </r>
  <r>
    <n v="22"/>
    <n v="1"/>
    <n v="1"/>
    <n v="34"/>
    <n v="7"/>
    <n v="0"/>
    <s v="Deuda Flotante"/>
    <n v="10"/>
    <n v="0"/>
    <x v="1"/>
    <n v="10"/>
  </r>
  <r>
    <n v="22"/>
    <n v="1"/>
    <n v="4"/>
    <n v="8"/>
    <n v="1"/>
    <n v="0"/>
    <s v="Recuperaciones y Reembolsos por Licencias Médicas"/>
    <n v="10"/>
    <n v="0"/>
    <x v="0"/>
    <n v="10"/>
  </r>
  <r>
    <n v="22"/>
    <n v="1"/>
    <n v="4"/>
    <n v="8"/>
    <n v="99"/>
    <n v="0"/>
    <s v="Otros"/>
    <n v="10"/>
    <n v="0"/>
    <x v="0"/>
    <n v="10"/>
  </r>
  <r>
    <n v="22"/>
    <n v="1"/>
    <n v="4"/>
    <n v="9"/>
    <n v="1"/>
    <n v="0"/>
    <s v="Libre"/>
    <n v="8678260"/>
    <n v="0"/>
    <x v="0"/>
    <n v="8678260"/>
  </r>
  <r>
    <n v="22"/>
    <n v="1"/>
    <n v="4"/>
    <n v="12"/>
    <n v="10"/>
    <n v="0"/>
    <s v="Ingresos por Percibir"/>
    <n v="10"/>
    <n v="0"/>
    <x v="0"/>
    <n v="10"/>
  </r>
  <r>
    <n v="22"/>
    <n v="1"/>
    <n v="4"/>
    <n v="15"/>
    <n v="0"/>
    <n v="0"/>
    <s v="SALDO INICIAL DE CAJA"/>
    <n v="10"/>
    <n v="0"/>
    <x v="0"/>
    <n v="10"/>
  </r>
  <r>
    <n v="22"/>
    <n v="1"/>
    <n v="4"/>
    <n v="21"/>
    <n v="0"/>
    <n v="0"/>
    <s v="GASTOS EN PERSONAL"/>
    <n v="3716415"/>
    <n v="0"/>
    <x v="1"/>
    <n v="3716415"/>
  </r>
  <r>
    <n v="22"/>
    <n v="1"/>
    <n v="4"/>
    <n v="22"/>
    <n v="0"/>
    <n v="0"/>
    <s v="BIENES Y SERVICIOS DE CONSUMO"/>
    <n v="4828979"/>
    <n v="0"/>
    <x v="1"/>
    <n v="4828979"/>
  </r>
  <r>
    <n v="22"/>
    <n v="1"/>
    <n v="4"/>
    <n v="25"/>
    <n v="99"/>
    <n v="0"/>
    <s v="Otros Integros al Fisco"/>
    <n v="10"/>
    <n v="0"/>
    <x v="1"/>
    <n v="10"/>
  </r>
  <r>
    <n v="22"/>
    <n v="1"/>
    <n v="4"/>
    <n v="29"/>
    <n v="6"/>
    <n v="0"/>
    <s v="Equipos Informáticos"/>
    <n v="26586"/>
    <n v="0"/>
    <x v="1"/>
    <n v="26586"/>
  </r>
  <r>
    <n v="22"/>
    <n v="1"/>
    <n v="4"/>
    <n v="29"/>
    <n v="7"/>
    <n v="0"/>
    <s v="Programas Informáticos"/>
    <n v="106300"/>
    <n v="0"/>
    <x v="1"/>
    <n v="106300"/>
  </r>
  <r>
    <n v="22"/>
    <n v="1"/>
    <n v="4"/>
    <n v="34"/>
    <n v="7"/>
    <n v="0"/>
    <s v="Deuda Flotante"/>
    <n v="10"/>
    <n v="0"/>
    <x v="1"/>
    <n v="10"/>
  </r>
  <r>
    <n v="22"/>
    <n v="1"/>
    <n v="5"/>
    <n v="8"/>
    <n v="1"/>
    <n v="0"/>
    <s v="Recuperaciones y Reembolsos por Licencias Médicas"/>
    <n v="10"/>
    <n v="0"/>
    <x v="0"/>
    <n v="10"/>
  </r>
  <r>
    <n v="22"/>
    <n v="1"/>
    <n v="5"/>
    <n v="8"/>
    <n v="99"/>
    <n v="0"/>
    <s v="Otros"/>
    <n v="11"/>
    <n v="0"/>
    <x v="0"/>
    <n v="11"/>
  </r>
  <r>
    <n v="22"/>
    <n v="1"/>
    <n v="5"/>
    <n v="9"/>
    <n v="1"/>
    <n v="0"/>
    <s v="Libre"/>
    <n v="1622184"/>
    <n v="0"/>
    <x v="0"/>
    <n v="1622184"/>
  </r>
  <r>
    <n v="22"/>
    <n v="1"/>
    <n v="5"/>
    <n v="12"/>
    <n v="10"/>
    <n v="0"/>
    <s v="Ingresos por Percibir"/>
    <n v="10"/>
    <n v="0"/>
    <x v="0"/>
    <n v="10"/>
  </r>
  <r>
    <n v="22"/>
    <n v="1"/>
    <n v="5"/>
    <n v="15"/>
    <n v="0"/>
    <n v="0"/>
    <s v="SALDO INICIAL DE CAJA"/>
    <n v="10"/>
    <n v="0"/>
    <x v="0"/>
    <n v="10"/>
  </r>
  <r>
    <n v="22"/>
    <n v="1"/>
    <n v="5"/>
    <n v="21"/>
    <n v="0"/>
    <n v="0"/>
    <s v="GASTOS EN PERSONAL"/>
    <n v="1480203"/>
    <n v="0"/>
    <x v="1"/>
    <n v="1480203"/>
  </r>
  <r>
    <n v="22"/>
    <n v="1"/>
    <n v="5"/>
    <n v="22"/>
    <n v="0"/>
    <n v="0"/>
    <s v="BIENES Y SERVICIOS DE CONSUMO"/>
    <n v="107598"/>
    <n v="0"/>
    <x v="1"/>
    <n v="107598"/>
  </r>
  <r>
    <n v="22"/>
    <n v="1"/>
    <n v="5"/>
    <n v="25"/>
    <n v="99"/>
    <n v="0"/>
    <s v="Otros Integros al Fisco"/>
    <n v="10"/>
    <n v="0"/>
    <x v="1"/>
    <n v="10"/>
  </r>
  <r>
    <n v="22"/>
    <n v="1"/>
    <n v="5"/>
    <n v="29"/>
    <n v="6"/>
    <n v="0"/>
    <s v="Equipos Informáticos"/>
    <n v="34404"/>
    <n v="0"/>
    <x v="1"/>
    <n v="34404"/>
  </r>
  <r>
    <n v="22"/>
    <n v="1"/>
    <n v="5"/>
    <n v="34"/>
    <n v="7"/>
    <n v="0"/>
    <s v="Deuda Flotante"/>
    <n v="10"/>
    <n v="0"/>
    <x v="1"/>
    <n v="10"/>
  </r>
  <r>
    <n v="22"/>
    <n v="1"/>
    <n v="9"/>
    <n v="8"/>
    <n v="1"/>
    <n v="0"/>
    <s v="Recuperaciones y Reembolsos por Licencias Médicas"/>
    <n v="10"/>
    <n v="0"/>
    <x v="0"/>
    <n v="10"/>
  </r>
  <r>
    <n v="22"/>
    <n v="1"/>
    <n v="9"/>
    <n v="9"/>
    <n v="1"/>
    <n v="0"/>
    <s v="Libre"/>
    <n v="1226066"/>
    <n v="0"/>
    <x v="0"/>
    <n v="1226066"/>
  </r>
  <r>
    <n v="22"/>
    <n v="1"/>
    <n v="9"/>
    <n v="15"/>
    <n v="0"/>
    <n v="0"/>
    <s v="SALDO INICIAL DE CAJA"/>
    <n v="10"/>
    <n v="0"/>
    <x v="0"/>
    <n v="10"/>
  </r>
  <r>
    <n v="22"/>
    <n v="1"/>
    <n v="9"/>
    <n v="21"/>
    <n v="0"/>
    <n v="0"/>
    <s v="GASTOS EN PERSONAL"/>
    <n v="915708"/>
    <n v="0"/>
    <x v="1"/>
    <n v="915708"/>
  </r>
  <r>
    <n v="22"/>
    <n v="1"/>
    <n v="9"/>
    <n v="22"/>
    <n v="0"/>
    <n v="0"/>
    <s v="BIENES Y SERVICIOS DE CONSUMO"/>
    <n v="298558"/>
    <n v="0"/>
    <x v="1"/>
    <n v="298558"/>
  </r>
  <r>
    <n v="22"/>
    <n v="1"/>
    <n v="9"/>
    <n v="25"/>
    <n v="99"/>
    <n v="0"/>
    <s v="Otros Integros al Fisco"/>
    <n v="10"/>
    <n v="0"/>
    <x v="1"/>
    <n v="10"/>
  </r>
  <r>
    <n v="22"/>
    <n v="1"/>
    <n v="9"/>
    <n v="29"/>
    <n v="4"/>
    <n v="0"/>
    <s v="Mobiliario y Otros"/>
    <n v="5528"/>
    <n v="0"/>
    <x v="1"/>
    <n v="5528"/>
  </r>
  <r>
    <n v="22"/>
    <n v="1"/>
    <n v="9"/>
    <n v="29"/>
    <n v="6"/>
    <n v="0"/>
    <s v="Equipos Informáticos"/>
    <n v="4784"/>
    <n v="0"/>
    <x v="1"/>
    <n v="4784"/>
  </r>
  <r>
    <n v="22"/>
    <n v="1"/>
    <n v="9"/>
    <n v="29"/>
    <n v="7"/>
    <n v="0"/>
    <s v="Programas Informáticos"/>
    <n v="1488"/>
    <n v="0"/>
    <x v="1"/>
    <n v="1488"/>
  </r>
  <r>
    <n v="22"/>
    <n v="1"/>
    <n v="9"/>
    <n v="34"/>
    <n v="7"/>
    <n v="0"/>
    <s v="Deuda Flotante"/>
    <n v="10"/>
    <n v="0"/>
    <x v="1"/>
    <n v="10"/>
  </r>
  <r>
    <n v="23"/>
    <n v="1"/>
    <n v="1"/>
    <n v="8"/>
    <n v="1"/>
    <n v="0"/>
    <s v="Recuperaciones y Reembolsos por Licencias Médicas"/>
    <n v="2646836"/>
    <n v="0"/>
    <x v="0"/>
    <n v="2646836"/>
  </r>
  <r>
    <n v="23"/>
    <n v="1"/>
    <n v="1"/>
    <n v="9"/>
    <n v="1"/>
    <n v="0"/>
    <s v="Libre"/>
    <n v="229567575"/>
    <n v="0"/>
    <x v="0"/>
    <n v="229567575"/>
  </r>
  <r>
    <n v="23"/>
    <n v="1"/>
    <n v="1"/>
    <n v="15"/>
    <n v="0"/>
    <n v="0"/>
    <s v="SALDO INICIAL DE CAJA"/>
    <n v="10"/>
    <n v="0"/>
    <x v="0"/>
    <n v="10"/>
  </r>
  <r>
    <n v="23"/>
    <n v="1"/>
    <n v="1"/>
    <n v="21"/>
    <n v="0"/>
    <n v="0"/>
    <s v="GASTOS EN PERSONAL"/>
    <n v="177438739"/>
    <n v="0"/>
    <x v="1"/>
    <n v="177438739"/>
  </r>
  <r>
    <n v="23"/>
    <n v="1"/>
    <n v="1"/>
    <n v="22"/>
    <n v="0"/>
    <n v="0"/>
    <s v="BIENES Y SERVICIOS DE CONSUMO"/>
    <n v="45647013"/>
    <n v="0"/>
    <x v="1"/>
    <n v="45647013"/>
  </r>
  <r>
    <n v="23"/>
    <n v="1"/>
    <n v="1"/>
    <n v="23"/>
    <n v="1"/>
    <n v="0"/>
    <s v="Prestaciones Previsionales"/>
    <n v="446190"/>
    <n v="0"/>
    <x v="1"/>
    <n v="446190"/>
  </r>
  <r>
    <n v="23"/>
    <n v="1"/>
    <n v="1"/>
    <n v="24"/>
    <n v="1"/>
    <n v="1"/>
    <s v="Becas Postgrado"/>
    <n v="55552"/>
    <n v="0"/>
    <x v="1"/>
    <n v="55552"/>
  </r>
  <r>
    <n v="23"/>
    <n v="1"/>
    <n v="1"/>
    <n v="24"/>
    <n v="2"/>
    <n v="1"/>
    <s v="Programa de Concesiones Ministerio de Justicia"/>
    <n v="1016600"/>
    <n v="0"/>
    <x v="1"/>
    <n v="1016600"/>
  </r>
  <r>
    <n v="23"/>
    <n v="1"/>
    <n v="1"/>
    <n v="25"/>
    <n v="1"/>
    <n v="0"/>
    <s v="Impuestos"/>
    <n v="555"/>
    <n v="0"/>
    <x v="1"/>
    <n v="555"/>
  </r>
  <r>
    <n v="23"/>
    <n v="1"/>
    <n v="1"/>
    <n v="29"/>
    <n v="5"/>
    <n v="0"/>
    <s v="Máquinas y Equipos"/>
    <n v="95486"/>
    <n v="0"/>
    <x v="1"/>
    <n v="95486"/>
  </r>
  <r>
    <n v="23"/>
    <n v="1"/>
    <n v="1"/>
    <n v="29"/>
    <n v="6"/>
    <n v="0"/>
    <s v="Equipos Informáticos"/>
    <n v="16469"/>
    <n v="0"/>
    <x v="1"/>
    <n v="16469"/>
  </r>
  <r>
    <n v="23"/>
    <n v="1"/>
    <n v="1"/>
    <n v="29"/>
    <n v="7"/>
    <n v="0"/>
    <s v="Programas Informáticos"/>
    <n v="2052630"/>
    <n v="0"/>
    <x v="1"/>
    <n v="2052630"/>
  </r>
  <r>
    <n v="23"/>
    <n v="1"/>
    <n v="1"/>
    <n v="31"/>
    <n v="2"/>
    <n v="0"/>
    <s v="Proyectos"/>
    <n v="5445177"/>
    <n v="0"/>
    <x v="1"/>
    <n v="5445177"/>
  </r>
  <r>
    <n v="23"/>
    <n v="1"/>
    <n v="1"/>
    <n v="34"/>
    <n v="7"/>
    <n v="0"/>
    <s v="Deuda Flotante"/>
    <n v="10"/>
    <n v="0"/>
    <x v="1"/>
    <n v="10"/>
  </r>
  <r>
    <n v="24"/>
    <n v="1"/>
    <n v="1"/>
    <n v="5"/>
    <n v="2"/>
    <n v="201"/>
    <s v="Recuperación de Licencias Médicas - FONASA"/>
    <n v="10"/>
    <n v="0"/>
    <x v="0"/>
    <n v="10"/>
  </r>
  <r>
    <n v="24"/>
    <n v="1"/>
    <n v="1"/>
    <n v="8"/>
    <n v="1"/>
    <n v="0"/>
    <s v="Recuperaciones y Reembolsos por Licencias Médicas"/>
    <n v="10"/>
    <n v="0"/>
    <x v="0"/>
    <n v="10"/>
  </r>
  <r>
    <n v="24"/>
    <n v="1"/>
    <n v="1"/>
    <n v="8"/>
    <n v="99"/>
    <n v="0"/>
    <s v="Otros"/>
    <n v="10"/>
    <n v="0"/>
    <x v="0"/>
    <n v="10"/>
  </r>
  <r>
    <n v="24"/>
    <n v="1"/>
    <n v="1"/>
    <n v="9"/>
    <n v="1"/>
    <n v="0"/>
    <s v="Libre"/>
    <n v="75416294"/>
    <n v="0"/>
    <x v="0"/>
    <n v="75416294"/>
  </r>
  <r>
    <n v="24"/>
    <n v="1"/>
    <n v="1"/>
    <n v="15"/>
    <n v="0"/>
    <n v="0"/>
    <s v="SALDO INICIAL DE CAJA"/>
    <n v="440518"/>
    <n v="0"/>
    <x v="0"/>
    <n v="440518"/>
  </r>
  <r>
    <n v="24"/>
    <n v="1"/>
    <n v="1"/>
    <n v="21"/>
    <n v="0"/>
    <n v="0"/>
    <s v="GASTOS EN PERSONAL"/>
    <n v="10236562"/>
    <n v="0"/>
    <x v="1"/>
    <n v="10236562"/>
  </r>
  <r>
    <n v="24"/>
    <n v="1"/>
    <n v="1"/>
    <n v="22"/>
    <n v="0"/>
    <n v="0"/>
    <s v="BIENES Y SERVICIOS DE CONSUMO"/>
    <n v="3973521"/>
    <n v="0"/>
    <x v="1"/>
    <n v="3973521"/>
  </r>
  <r>
    <n v="24"/>
    <n v="1"/>
    <n v="1"/>
    <n v="23"/>
    <n v="3"/>
    <n v="0"/>
    <s v="Prestaciones Sociales del Empleador"/>
    <n v="10"/>
    <n v="0"/>
    <x v="1"/>
    <n v="10"/>
  </r>
  <r>
    <n v="24"/>
    <n v="1"/>
    <n v="1"/>
    <n v="24"/>
    <n v="4"/>
    <n v="1"/>
    <s v="Empresa Nacional del Petróleo"/>
    <n v="61170000"/>
    <n v="0"/>
    <x v="1"/>
    <n v="61170000"/>
  </r>
  <r>
    <n v="24"/>
    <n v="1"/>
    <n v="1"/>
    <n v="24"/>
    <n v="7"/>
    <n v="2"/>
    <s v="Agencia Internacional de Energía"/>
    <n v="50688"/>
    <n v="0"/>
    <x v="1"/>
    <n v="50688"/>
  </r>
  <r>
    <n v="24"/>
    <n v="1"/>
    <n v="1"/>
    <n v="25"/>
    <n v="99"/>
    <n v="0"/>
    <s v="Otros Integros al Fisco"/>
    <n v="10"/>
    <n v="0"/>
    <x v="1"/>
    <n v="10"/>
  </r>
  <r>
    <n v="24"/>
    <n v="1"/>
    <n v="1"/>
    <n v="29"/>
    <n v="3"/>
    <n v="0"/>
    <s v="Vehículos"/>
    <n v="21260"/>
    <n v="0"/>
    <x v="1"/>
    <n v="21260"/>
  </r>
  <r>
    <n v="24"/>
    <n v="1"/>
    <n v="1"/>
    <n v="29"/>
    <n v="5"/>
    <n v="0"/>
    <s v="Máquinas y Equipos"/>
    <n v="42520"/>
    <n v="0"/>
    <x v="1"/>
    <n v="42520"/>
  </r>
  <r>
    <n v="24"/>
    <n v="1"/>
    <n v="1"/>
    <n v="29"/>
    <n v="6"/>
    <n v="0"/>
    <s v="Equipos Informáticos"/>
    <n v="18390"/>
    <n v="0"/>
    <x v="1"/>
    <n v="18390"/>
  </r>
  <r>
    <n v="24"/>
    <n v="1"/>
    <n v="1"/>
    <n v="29"/>
    <n v="7"/>
    <n v="0"/>
    <s v="Programas Informáticos"/>
    <n v="343871"/>
    <n v="0"/>
    <x v="1"/>
    <n v="343871"/>
  </r>
  <r>
    <n v="24"/>
    <n v="1"/>
    <n v="1"/>
    <n v="34"/>
    <n v="7"/>
    <n v="0"/>
    <s v="Deuda Flotante"/>
    <n v="10"/>
    <n v="0"/>
    <x v="1"/>
    <n v="10"/>
  </r>
  <r>
    <n v="24"/>
    <n v="1"/>
    <n v="3"/>
    <n v="5"/>
    <n v="2"/>
    <n v="28"/>
    <s v="Aporte No Reembolsable FAT KFW Nama Autoconsumo"/>
    <n v="1345523"/>
    <n v="0"/>
    <x v="0"/>
    <n v="1345523"/>
  </r>
  <r>
    <n v="24"/>
    <n v="1"/>
    <n v="3"/>
    <n v="5"/>
    <n v="2"/>
    <n v="201"/>
    <s v="Recuperación de Licencias Médicas - FONASA"/>
    <n v="10"/>
    <n v="0"/>
    <x v="0"/>
    <n v="10"/>
  </r>
  <r>
    <n v="24"/>
    <n v="1"/>
    <n v="3"/>
    <n v="8"/>
    <n v="1"/>
    <n v="0"/>
    <s v="Recuperaciones y Reembolsos por Licencias Médicas"/>
    <n v="10"/>
    <n v="0"/>
    <x v="0"/>
    <n v="10"/>
  </r>
  <r>
    <n v="24"/>
    <n v="1"/>
    <n v="3"/>
    <n v="8"/>
    <n v="99"/>
    <n v="0"/>
    <s v="Otros"/>
    <n v="10"/>
    <n v="0"/>
    <x v="0"/>
    <n v="10"/>
  </r>
  <r>
    <n v="24"/>
    <n v="1"/>
    <n v="3"/>
    <n v="9"/>
    <n v="1"/>
    <n v="0"/>
    <s v="Libre"/>
    <n v="1639913"/>
    <n v="0"/>
    <x v="0"/>
    <n v="1639913"/>
  </r>
  <r>
    <n v="24"/>
    <n v="1"/>
    <n v="3"/>
    <n v="15"/>
    <n v="0"/>
    <n v="0"/>
    <s v="SALDO INICIAL DE CAJA"/>
    <n v="10"/>
    <n v="0"/>
    <x v="0"/>
    <n v="10"/>
  </r>
  <r>
    <n v="24"/>
    <n v="1"/>
    <n v="3"/>
    <n v="21"/>
    <n v="0"/>
    <n v="0"/>
    <s v="GASTOS EN PERSONAL"/>
    <n v="597045"/>
    <n v="0"/>
    <x v="1"/>
    <n v="597045"/>
  </r>
  <r>
    <n v="24"/>
    <n v="1"/>
    <n v="3"/>
    <n v="22"/>
    <n v="0"/>
    <n v="0"/>
    <s v="BIENES Y SERVICIOS DE CONSUMO"/>
    <n v="327756"/>
    <n v="0"/>
    <x v="1"/>
    <n v="327756"/>
  </r>
  <r>
    <n v="24"/>
    <n v="1"/>
    <n v="3"/>
    <n v="24"/>
    <n v="3"/>
    <n v="3"/>
    <s v="Apoyo al Desarrollo de Energías Renovables no Convencionales"/>
    <n v="2049002"/>
    <n v="0"/>
    <x v="1"/>
    <n v="2049002"/>
  </r>
  <r>
    <n v="24"/>
    <n v="1"/>
    <n v="3"/>
    <n v="25"/>
    <n v="99"/>
    <n v="0"/>
    <s v="Otros Integros al Fisco"/>
    <n v="10"/>
    <n v="0"/>
    <x v="1"/>
    <n v="10"/>
  </r>
  <r>
    <n v="24"/>
    <n v="1"/>
    <n v="3"/>
    <n v="29"/>
    <n v="7"/>
    <n v="0"/>
    <s v="Programas Informáticos"/>
    <n v="11653"/>
    <n v="0"/>
    <x v="1"/>
    <n v="11653"/>
  </r>
  <r>
    <n v="24"/>
    <n v="1"/>
    <n v="3"/>
    <n v="34"/>
    <n v="7"/>
    <n v="0"/>
    <s v="Deuda Flotante"/>
    <n v="10"/>
    <n v="0"/>
    <x v="1"/>
    <n v="10"/>
  </r>
  <r>
    <n v="24"/>
    <n v="1"/>
    <n v="4"/>
    <n v="5"/>
    <n v="2"/>
    <n v="201"/>
    <s v="Recuperación de Licencias Médicas - FONASA"/>
    <n v="10"/>
    <n v="0"/>
    <x v="0"/>
    <n v="10"/>
  </r>
  <r>
    <n v="24"/>
    <n v="1"/>
    <n v="4"/>
    <n v="8"/>
    <n v="1"/>
    <n v="0"/>
    <s v="Recuperaciones y Reembolsos por Licencias Médicas"/>
    <n v="10"/>
    <n v="0"/>
    <x v="0"/>
    <n v="10"/>
  </r>
  <r>
    <n v="24"/>
    <n v="1"/>
    <n v="4"/>
    <n v="8"/>
    <n v="99"/>
    <n v="0"/>
    <s v="Otros"/>
    <n v="10"/>
    <n v="0"/>
    <x v="0"/>
    <n v="10"/>
  </r>
  <r>
    <n v="24"/>
    <n v="1"/>
    <n v="4"/>
    <n v="9"/>
    <n v="1"/>
    <n v="0"/>
    <s v="Libre"/>
    <n v="1430511"/>
    <n v="0"/>
    <x v="0"/>
    <n v="1430511"/>
  </r>
  <r>
    <n v="24"/>
    <n v="1"/>
    <n v="4"/>
    <n v="15"/>
    <n v="0"/>
    <n v="0"/>
    <s v="SALDO INICIAL DE CAJA"/>
    <n v="10"/>
    <n v="0"/>
    <x v="0"/>
    <n v="10"/>
  </r>
  <r>
    <n v="24"/>
    <n v="1"/>
    <n v="4"/>
    <n v="21"/>
    <n v="0"/>
    <n v="0"/>
    <s v="GASTOS EN PERSONAL"/>
    <n v="234646"/>
    <n v="0"/>
    <x v="1"/>
    <n v="234646"/>
  </r>
  <r>
    <n v="24"/>
    <n v="1"/>
    <n v="4"/>
    <n v="22"/>
    <n v="0"/>
    <n v="0"/>
    <s v="BIENES Y SERVICIOS DE CONSUMO"/>
    <n v="46673"/>
    <n v="0"/>
    <x v="1"/>
    <n v="46673"/>
  </r>
  <r>
    <n v="24"/>
    <n v="1"/>
    <n v="4"/>
    <n v="24"/>
    <n v="3"/>
    <n v="4"/>
    <s v="Aplicación Programa Energización Rural y Social"/>
    <n v="1141239"/>
    <n v="0"/>
    <x v="1"/>
    <n v="1141239"/>
  </r>
  <r>
    <n v="24"/>
    <n v="1"/>
    <n v="4"/>
    <n v="25"/>
    <n v="99"/>
    <n v="0"/>
    <s v="Otros Integros al Fisco"/>
    <n v="10"/>
    <n v="0"/>
    <x v="1"/>
    <n v="10"/>
  </r>
  <r>
    <n v="24"/>
    <n v="1"/>
    <n v="4"/>
    <n v="29"/>
    <n v="6"/>
    <n v="0"/>
    <s v="Equipos Informáticos"/>
    <n v="2658"/>
    <n v="0"/>
    <x v="1"/>
    <n v="2658"/>
  </r>
  <r>
    <n v="24"/>
    <n v="1"/>
    <n v="4"/>
    <n v="29"/>
    <n v="7"/>
    <n v="0"/>
    <s v="Programas Informáticos"/>
    <n v="5315"/>
    <n v="0"/>
    <x v="1"/>
    <n v="5315"/>
  </r>
  <r>
    <n v="24"/>
    <n v="1"/>
    <n v="4"/>
    <n v="34"/>
    <n v="7"/>
    <n v="0"/>
    <s v="Deuda Flotante"/>
    <n v="10"/>
    <n v="0"/>
    <x v="1"/>
    <n v="10"/>
  </r>
  <r>
    <n v="24"/>
    <n v="1"/>
    <n v="5"/>
    <n v="5"/>
    <n v="2"/>
    <n v="201"/>
    <s v="Recuperación de Licencias Médicas - FONASA"/>
    <n v="10"/>
    <n v="0"/>
    <x v="0"/>
    <n v="10"/>
  </r>
  <r>
    <n v="24"/>
    <n v="1"/>
    <n v="5"/>
    <n v="8"/>
    <n v="1"/>
    <n v="0"/>
    <s v="Recuperaciones y Reembolsos por Licencias Médicas"/>
    <n v="10"/>
    <n v="0"/>
    <x v="0"/>
    <n v="10"/>
  </r>
  <r>
    <n v="24"/>
    <n v="1"/>
    <n v="5"/>
    <n v="8"/>
    <n v="99"/>
    <n v="0"/>
    <s v="Otros"/>
    <n v="10"/>
    <n v="0"/>
    <x v="0"/>
    <n v="10"/>
  </r>
  <r>
    <n v="24"/>
    <n v="1"/>
    <n v="5"/>
    <n v="9"/>
    <n v="1"/>
    <n v="0"/>
    <s v="Libre"/>
    <n v="9206881"/>
    <n v="0"/>
    <x v="0"/>
    <n v="9206881"/>
  </r>
  <r>
    <n v="24"/>
    <n v="1"/>
    <n v="5"/>
    <n v="15"/>
    <n v="0"/>
    <n v="0"/>
    <s v="SALDO INICIAL DE CAJA"/>
    <n v="10"/>
    <n v="0"/>
    <x v="0"/>
    <n v="10"/>
  </r>
  <r>
    <n v="24"/>
    <n v="1"/>
    <n v="5"/>
    <n v="21"/>
    <n v="0"/>
    <n v="0"/>
    <s v="GASTOS EN PERSONAL"/>
    <n v="1572255"/>
    <n v="0"/>
    <x v="1"/>
    <n v="1572255"/>
  </r>
  <r>
    <n v="24"/>
    <n v="1"/>
    <n v="5"/>
    <n v="22"/>
    <n v="0"/>
    <n v="0"/>
    <s v="BIENES Y SERVICIOS DE CONSUMO"/>
    <n v="267733"/>
    <n v="0"/>
    <x v="1"/>
    <n v="267733"/>
  </r>
  <r>
    <n v="24"/>
    <n v="1"/>
    <n v="5"/>
    <n v="24"/>
    <n v="1"/>
    <n v="6"/>
    <s v="Agencia Chilena de Eficiencia Energética"/>
    <n v="2055784"/>
    <n v="0"/>
    <x v="1"/>
    <n v="2055784"/>
  </r>
  <r>
    <n v="24"/>
    <n v="1"/>
    <n v="5"/>
    <n v="24"/>
    <n v="3"/>
    <n v="6"/>
    <s v="Aplicación Plan de Acción de Eficiencia Energética"/>
    <n v="245038"/>
    <n v="0"/>
    <x v="1"/>
    <n v="245038"/>
  </r>
  <r>
    <n v="24"/>
    <n v="1"/>
    <n v="5"/>
    <n v="24"/>
    <n v="7"/>
    <n v="2"/>
    <s v="Agencia Internacional de Energía"/>
    <n v="23918"/>
    <n v="0"/>
    <x v="1"/>
    <n v="23918"/>
  </r>
  <r>
    <n v="24"/>
    <n v="1"/>
    <n v="5"/>
    <n v="25"/>
    <n v="99"/>
    <n v="0"/>
    <s v="Otros Integros al Fisco"/>
    <n v="10"/>
    <n v="0"/>
    <x v="1"/>
    <n v="10"/>
  </r>
  <r>
    <n v="24"/>
    <n v="1"/>
    <n v="5"/>
    <n v="29"/>
    <n v="7"/>
    <n v="0"/>
    <s v="Programas Informáticos"/>
    <n v="60591"/>
    <n v="0"/>
    <x v="1"/>
    <n v="60591"/>
  </r>
  <r>
    <n v="24"/>
    <n v="1"/>
    <n v="5"/>
    <n v="33"/>
    <n v="1"/>
    <n v="1"/>
    <s v="Agencia Chilena de Eficiencia Energética"/>
    <n v="4981582"/>
    <n v="0"/>
    <x v="1"/>
    <n v="4981582"/>
  </r>
  <r>
    <n v="24"/>
    <n v="1"/>
    <n v="5"/>
    <n v="34"/>
    <n v="7"/>
    <n v="0"/>
    <s v="Deuda Flotante"/>
    <n v="10"/>
    <n v="0"/>
    <x v="1"/>
    <n v="10"/>
  </r>
  <r>
    <n v="24"/>
    <n v="1"/>
    <n v="6"/>
    <n v="5"/>
    <n v="2"/>
    <n v="140"/>
    <s v="Desarrollo Productivo Sostenible"/>
    <n v="4252000"/>
    <n v="0"/>
    <x v="0"/>
    <n v="4252000"/>
  </r>
  <r>
    <n v="24"/>
    <n v="1"/>
    <n v="6"/>
    <n v="5"/>
    <n v="2"/>
    <n v="201"/>
    <s v="Recuperación de Licencias Médicas - FONASA"/>
    <n v="10"/>
    <n v="0"/>
    <x v="0"/>
    <n v="10"/>
  </r>
  <r>
    <n v="24"/>
    <n v="1"/>
    <n v="6"/>
    <n v="8"/>
    <n v="1"/>
    <n v="0"/>
    <s v="Recuperaciones y Reembolsos por Licencias Médicas"/>
    <n v="10"/>
    <n v="0"/>
    <x v="0"/>
    <n v="10"/>
  </r>
  <r>
    <n v="24"/>
    <n v="1"/>
    <n v="6"/>
    <n v="8"/>
    <n v="99"/>
    <n v="0"/>
    <s v="Otros"/>
    <n v="10"/>
    <n v="0"/>
    <x v="0"/>
    <n v="10"/>
  </r>
  <r>
    <n v="24"/>
    <n v="1"/>
    <n v="6"/>
    <n v="9"/>
    <n v="1"/>
    <n v="0"/>
    <s v="Libre"/>
    <n v="7976445"/>
    <n v="0"/>
    <x v="0"/>
    <n v="7976445"/>
  </r>
  <r>
    <n v="24"/>
    <n v="1"/>
    <n v="6"/>
    <n v="15"/>
    <n v="0"/>
    <n v="0"/>
    <s v="SALDO INICIAL DE CAJA"/>
    <n v="10"/>
    <n v="0"/>
    <x v="0"/>
    <n v="10"/>
  </r>
  <r>
    <n v="24"/>
    <n v="1"/>
    <n v="6"/>
    <n v="21"/>
    <n v="0"/>
    <n v="0"/>
    <s v="GASTOS EN PERSONAL"/>
    <n v="2563064"/>
    <n v="0"/>
    <x v="1"/>
    <n v="2563064"/>
  </r>
  <r>
    <n v="24"/>
    <n v="1"/>
    <n v="6"/>
    <n v="22"/>
    <n v="0"/>
    <n v="0"/>
    <s v="BIENES Y SERVICIOS DE CONSUMO"/>
    <n v="1572980"/>
    <n v="0"/>
    <x v="1"/>
    <n v="1572980"/>
  </r>
  <r>
    <n v="24"/>
    <n v="1"/>
    <n v="6"/>
    <n v="24"/>
    <n v="3"/>
    <n v="7"/>
    <s v="Programa de Impulso al Hidrógeno Verde en Chile"/>
    <n v="3787095"/>
    <n v="0"/>
    <x v="1"/>
    <n v="3787095"/>
  </r>
  <r>
    <n v="24"/>
    <n v="1"/>
    <n v="6"/>
    <n v="24"/>
    <n v="3"/>
    <n v="8"/>
    <s v="Transición Energética Justa"/>
    <n v="4081661"/>
    <n v="0"/>
    <x v="1"/>
    <n v="4081661"/>
  </r>
  <r>
    <n v="24"/>
    <n v="1"/>
    <n v="6"/>
    <n v="25"/>
    <n v="99"/>
    <n v="0"/>
    <s v="Otros Integros al Fisco"/>
    <n v="10"/>
    <n v="0"/>
    <x v="1"/>
    <n v="10"/>
  </r>
  <r>
    <n v="24"/>
    <n v="1"/>
    <n v="6"/>
    <n v="29"/>
    <n v="6"/>
    <n v="0"/>
    <s v="Equipos Informáticos"/>
    <n v="5315"/>
    <n v="0"/>
    <x v="1"/>
    <n v="5315"/>
  </r>
  <r>
    <n v="24"/>
    <n v="1"/>
    <n v="6"/>
    <n v="29"/>
    <n v="7"/>
    <n v="0"/>
    <s v="Programas Informáticos"/>
    <n v="218340"/>
    <n v="0"/>
    <x v="1"/>
    <n v="218340"/>
  </r>
  <r>
    <n v="24"/>
    <n v="1"/>
    <n v="6"/>
    <n v="33"/>
    <n v="3"/>
    <n v="7"/>
    <s v="Programa de Impulso al Hidrógeno Verde en Chile"/>
    <n v="10"/>
    <n v="0"/>
    <x v="1"/>
    <n v="10"/>
  </r>
  <r>
    <n v="24"/>
    <n v="1"/>
    <n v="6"/>
    <n v="34"/>
    <n v="7"/>
    <n v="0"/>
    <s v="Deuda Flotante"/>
    <n v="10"/>
    <n v="0"/>
    <x v="1"/>
    <n v="10"/>
  </r>
  <r>
    <n v="24"/>
    <n v="2"/>
    <n v="1"/>
    <n v="5"/>
    <n v="2"/>
    <n v="201"/>
    <s v="Recuperación de Licencias Médicas - FONASA"/>
    <n v="10"/>
    <n v="0"/>
    <x v="0"/>
    <n v="10"/>
  </r>
  <r>
    <n v="24"/>
    <n v="2"/>
    <n v="1"/>
    <n v="8"/>
    <n v="1"/>
    <n v="0"/>
    <s v="Recuperaciones y Reembolsos por Licencias Médicas"/>
    <n v="1603"/>
    <n v="0"/>
    <x v="0"/>
    <n v="1603"/>
  </r>
  <r>
    <n v="24"/>
    <n v="2"/>
    <n v="1"/>
    <n v="8"/>
    <n v="99"/>
    <n v="0"/>
    <s v="Otros"/>
    <n v="807"/>
    <n v="0"/>
    <x v="0"/>
    <n v="807"/>
  </r>
  <r>
    <n v="24"/>
    <n v="2"/>
    <n v="1"/>
    <n v="9"/>
    <n v="1"/>
    <n v="0"/>
    <s v="Libre"/>
    <n v="7863643"/>
    <n v="0"/>
    <x v="0"/>
    <n v="7863643"/>
  </r>
  <r>
    <n v="24"/>
    <n v="2"/>
    <n v="1"/>
    <n v="10"/>
    <n v="3"/>
    <n v="0"/>
    <s v="Vehículos"/>
    <n v="419"/>
    <n v="0"/>
    <x v="0"/>
    <n v="419"/>
  </r>
  <r>
    <n v="24"/>
    <n v="2"/>
    <n v="1"/>
    <n v="10"/>
    <n v="4"/>
    <n v="0"/>
    <s v="Mobiliario y Otros"/>
    <n v="419"/>
    <n v="0"/>
    <x v="0"/>
    <n v="419"/>
  </r>
  <r>
    <n v="24"/>
    <n v="2"/>
    <n v="1"/>
    <n v="10"/>
    <n v="6"/>
    <n v="0"/>
    <s v="Equipos Informáticos"/>
    <n v="419"/>
    <n v="0"/>
    <x v="0"/>
    <n v="419"/>
  </r>
  <r>
    <n v="24"/>
    <n v="2"/>
    <n v="1"/>
    <n v="15"/>
    <n v="0"/>
    <n v="0"/>
    <s v="SALDO INICIAL DE CAJA"/>
    <n v="10"/>
    <n v="0"/>
    <x v="0"/>
    <n v="10"/>
  </r>
  <r>
    <n v="24"/>
    <n v="2"/>
    <n v="1"/>
    <n v="21"/>
    <n v="0"/>
    <n v="0"/>
    <s v="GASTOS EN PERSONAL"/>
    <n v="5439409"/>
    <n v="0"/>
    <x v="1"/>
    <n v="5439409"/>
  </r>
  <r>
    <n v="24"/>
    <n v="2"/>
    <n v="1"/>
    <n v="22"/>
    <n v="0"/>
    <n v="0"/>
    <s v="BIENES Y SERVICIOS DE CONSUMO"/>
    <n v="2112606"/>
    <n v="0"/>
    <x v="1"/>
    <n v="2112606"/>
  </r>
  <r>
    <n v="24"/>
    <n v="2"/>
    <n v="1"/>
    <n v="25"/>
    <n v="99"/>
    <n v="0"/>
    <s v="Otros Integros al Fisco"/>
    <n v="1614"/>
    <n v="0"/>
    <x v="1"/>
    <n v="1614"/>
  </r>
  <r>
    <n v="24"/>
    <n v="2"/>
    <n v="1"/>
    <n v="29"/>
    <n v="6"/>
    <n v="0"/>
    <s v="Equipos Informáticos"/>
    <n v="15945"/>
    <n v="0"/>
    <x v="1"/>
    <n v="15945"/>
  </r>
  <r>
    <n v="24"/>
    <n v="2"/>
    <n v="1"/>
    <n v="29"/>
    <n v="7"/>
    <n v="0"/>
    <s v="Programas Informáticos"/>
    <n v="297746"/>
    <n v="0"/>
    <x v="1"/>
    <n v="297746"/>
  </r>
  <r>
    <n v="24"/>
    <n v="2"/>
    <n v="1"/>
    <n v="34"/>
    <n v="7"/>
    <n v="0"/>
    <s v="Deuda Flotante"/>
    <n v="10"/>
    <n v="0"/>
    <x v="1"/>
    <n v="10"/>
  </r>
  <r>
    <n v="24"/>
    <n v="3"/>
    <n v="1"/>
    <n v="5"/>
    <n v="2"/>
    <n v="4"/>
    <s v="Subsecretaría de Ciencia, Tecnología, Conocimiento e Innovación"/>
    <n v="531500"/>
    <n v="0"/>
    <x v="0"/>
    <n v="531500"/>
  </r>
  <r>
    <n v="24"/>
    <n v="3"/>
    <n v="1"/>
    <n v="5"/>
    <n v="2"/>
    <n v="201"/>
    <s v="Recuperación de Licencias Médicas - FONASA"/>
    <n v="10"/>
    <n v="0"/>
    <x v="0"/>
    <n v="10"/>
  </r>
  <r>
    <n v="24"/>
    <n v="3"/>
    <n v="1"/>
    <n v="6"/>
    <n v="0"/>
    <n v="0"/>
    <s v="RENTAS DE LA PROPIEDAD"/>
    <n v="412673"/>
    <n v="0"/>
    <x v="0"/>
    <n v="412673"/>
  </r>
  <r>
    <n v="24"/>
    <n v="3"/>
    <n v="1"/>
    <n v="7"/>
    <n v="0"/>
    <n v="0"/>
    <s v="INGRESOS DE OPERACIÓN"/>
    <n v="2203393"/>
    <n v="0"/>
    <x v="0"/>
    <n v="2203393"/>
  </r>
  <r>
    <n v="24"/>
    <n v="3"/>
    <n v="1"/>
    <n v="8"/>
    <n v="1"/>
    <n v="0"/>
    <s v="Recuperaciones y Reembolsos por Licencias Médicas"/>
    <n v="50031"/>
    <n v="0"/>
    <x v="0"/>
    <n v="50031"/>
  </r>
  <r>
    <n v="24"/>
    <n v="3"/>
    <n v="1"/>
    <n v="9"/>
    <n v="1"/>
    <n v="0"/>
    <s v="Libre"/>
    <n v="9900136"/>
    <n v="0"/>
    <x v="0"/>
    <n v="9900136"/>
  </r>
  <r>
    <n v="24"/>
    <n v="3"/>
    <n v="1"/>
    <n v="15"/>
    <n v="0"/>
    <n v="0"/>
    <s v="SALDO INICIAL DE CAJA"/>
    <n v="10"/>
    <n v="0"/>
    <x v="0"/>
    <n v="10"/>
  </r>
  <r>
    <n v="24"/>
    <n v="3"/>
    <n v="1"/>
    <n v="21"/>
    <n v="0"/>
    <n v="0"/>
    <s v="GASTOS EN PERSONAL"/>
    <n v="8384486"/>
    <n v="0"/>
    <x v="1"/>
    <n v="8384486"/>
  </r>
  <r>
    <n v="24"/>
    <n v="3"/>
    <n v="1"/>
    <n v="22"/>
    <n v="0"/>
    <n v="0"/>
    <s v="BIENES Y SERVICIOS DE CONSUMO"/>
    <n v="2897872"/>
    <n v="0"/>
    <x v="1"/>
    <n v="2897872"/>
  </r>
  <r>
    <n v="24"/>
    <n v="3"/>
    <n v="1"/>
    <n v="24"/>
    <n v="7"/>
    <n v="1"/>
    <s v="Organismo Internacional de Energía Atómica"/>
    <n v="319663"/>
    <n v="0"/>
    <x v="1"/>
    <n v="319663"/>
  </r>
  <r>
    <n v="24"/>
    <n v="3"/>
    <n v="1"/>
    <n v="25"/>
    <n v="99"/>
    <n v="0"/>
    <s v="Otros Integros al Fisco"/>
    <n v="50042"/>
    <n v="0"/>
    <x v="1"/>
    <n v="50042"/>
  </r>
  <r>
    <n v="24"/>
    <n v="3"/>
    <n v="1"/>
    <n v="29"/>
    <n v="5"/>
    <n v="0"/>
    <s v="Máquinas y Equipos"/>
    <n v="531500"/>
    <n v="0"/>
    <x v="1"/>
    <n v="531500"/>
  </r>
  <r>
    <n v="24"/>
    <n v="3"/>
    <n v="1"/>
    <n v="29"/>
    <n v="7"/>
    <n v="0"/>
    <s v="Programas Informáticos"/>
    <n v="53150"/>
    <n v="0"/>
    <x v="1"/>
    <n v="53150"/>
  </r>
  <r>
    <n v="24"/>
    <n v="3"/>
    <n v="1"/>
    <n v="31"/>
    <n v="2"/>
    <n v="0"/>
    <s v="Proyectos"/>
    <n v="861030"/>
    <n v="0"/>
    <x v="1"/>
    <n v="861030"/>
  </r>
  <r>
    <n v="24"/>
    <n v="3"/>
    <n v="1"/>
    <n v="34"/>
    <n v="7"/>
    <n v="0"/>
    <s v="Deuda Flotante"/>
    <n v="10"/>
    <n v="0"/>
    <x v="1"/>
    <n v="10"/>
  </r>
  <r>
    <n v="24"/>
    <n v="4"/>
    <n v="1"/>
    <n v="5"/>
    <n v="2"/>
    <n v="201"/>
    <s v="Recuperación de Licencias Médicas - FONASA"/>
    <n v="10"/>
    <n v="0"/>
    <x v="0"/>
    <n v="10"/>
  </r>
  <r>
    <n v="24"/>
    <n v="4"/>
    <n v="1"/>
    <n v="8"/>
    <n v="1"/>
    <n v="0"/>
    <s v="Recuperaciones y Reembolsos por Licencias Médicas"/>
    <n v="44646"/>
    <n v="0"/>
    <x v="0"/>
    <n v="44646"/>
  </r>
  <r>
    <n v="24"/>
    <n v="4"/>
    <n v="1"/>
    <n v="8"/>
    <n v="99"/>
    <n v="0"/>
    <s v="Otros"/>
    <n v="1063"/>
    <n v="0"/>
    <x v="0"/>
    <n v="1063"/>
  </r>
  <r>
    <n v="24"/>
    <n v="4"/>
    <n v="1"/>
    <n v="9"/>
    <n v="1"/>
    <n v="0"/>
    <s v="Libre"/>
    <n v="15745026"/>
    <n v="0"/>
    <x v="0"/>
    <n v="15745026"/>
  </r>
  <r>
    <n v="24"/>
    <n v="4"/>
    <n v="1"/>
    <n v="15"/>
    <n v="0"/>
    <n v="0"/>
    <s v="SALDO INICIAL DE CAJA"/>
    <n v="10"/>
    <n v="0"/>
    <x v="0"/>
    <n v="10"/>
  </r>
  <r>
    <n v="24"/>
    <n v="4"/>
    <n v="1"/>
    <n v="21"/>
    <n v="0"/>
    <n v="0"/>
    <s v="GASTOS EN PERSONAL"/>
    <n v="13434000"/>
    <n v="0"/>
    <x v="1"/>
    <n v="13434000"/>
  </r>
  <r>
    <n v="24"/>
    <n v="4"/>
    <n v="1"/>
    <n v="22"/>
    <n v="0"/>
    <n v="0"/>
    <s v="BIENES Y SERVICIOS DE CONSUMO"/>
    <n v="2163268"/>
    <n v="0"/>
    <x v="1"/>
    <n v="2163268"/>
  </r>
  <r>
    <n v="24"/>
    <n v="4"/>
    <n v="1"/>
    <n v="25"/>
    <n v="99"/>
    <n v="0"/>
    <s v="Otros Integros al Fisco"/>
    <n v="44657"/>
    <n v="0"/>
    <x v="1"/>
    <n v="44657"/>
  </r>
  <r>
    <n v="24"/>
    <n v="4"/>
    <n v="1"/>
    <n v="29"/>
    <n v="7"/>
    <n v="0"/>
    <s v="Programas Informáticos"/>
    <n v="148820"/>
    <n v="0"/>
    <x v="1"/>
    <n v="148820"/>
  </r>
  <r>
    <n v="24"/>
    <n v="4"/>
    <n v="1"/>
    <n v="34"/>
    <n v="7"/>
    <n v="0"/>
    <s v="Deuda Flotante"/>
    <n v="10"/>
    <n v="0"/>
    <x v="1"/>
    <n v="10"/>
  </r>
  <r>
    <n v="25"/>
    <n v="1"/>
    <n v="1"/>
    <n v="5"/>
    <n v="2"/>
    <n v="141"/>
    <s v="Desarrollo Productivo Sostenible"/>
    <n v="6866980"/>
    <n v="0"/>
    <x v="0"/>
    <n v="6866980"/>
  </r>
  <r>
    <n v="25"/>
    <n v="1"/>
    <n v="1"/>
    <n v="5"/>
    <n v="2"/>
    <n v="201"/>
    <s v="Recuperación de Licencias Médicas - FONASA"/>
    <n v="10"/>
    <n v="0"/>
    <x v="0"/>
    <n v="10"/>
  </r>
  <r>
    <n v="25"/>
    <n v="1"/>
    <n v="1"/>
    <n v="8"/>
    <n v="1"/>
    <n v="0"/>
    <s v="Recuperaciones y Reembolsos por Licencias Médicas"/>
    <n v="10"/>
    <n v="0"/>
    <x v="0"/>
    <n v="10"/>
  </r>
  <r>
    <n v="25"/>
    <n v="1"/>
    <n v="1"/>
    <n v="8"/>
    <n v="99"/>
    <n v="0"/>
    <s v="Otros"/>
    <n v="239997"/>
    <n v="0"/>
    <x v="0"/>
    <n v="239997"/>
  </r>
  <r>
    <n v="25"/>
    <n v="1"/>
    <n v="1"/>
    <n v="9"/>
    <n v="1"/>
    <n v="0"/>
    <s v="Libre"/>
    <n v="32704644"/>
    <n v="0"/>
    <x v="0"/>
    <n v="32704644"/>
  </r>
  <r>
    <n v="25"/>
    <n v="1"/>
    <n v="1"/>
    <n v="12"/>
    <n v="10"/>
    <n v="0"/>
    <s v="Ingresos por Percibir"/>
    <n v="10"/>
    <n v="0"/>
    <x v="0"/>
    <n v="10"/>
  </r>
  <r>
    <n v="25"/>
    <n v="1"/>
    <n v="1"/>
    <n v="15"/>
    <n v="0"/>
    <n v="0"/>
    <s v="SALDO INICIAL DE CAJA"/>
    <n v="10"/>
    <n v="0"/>
    <x v="0"/>
    <n v="10"/>
  </r>
  <r>
    <n v="25"/>
    <n v="1"/>
    <n v="1"/>
    <n v="21"/>
    <n v="0"/>
    <n v="0"/>
    <s v="GASTOS EN PERSONAL"/>
    <n v="19752097"/>
    <n v="0"/>
    <x v="1"/>
    <n v="19752097"/>
  </r>
  <r>
    <n v="25"/>
    <n v="1"/>
    <n v="1"/>
    <n v="22"/>
    <n v="0"/>
    <n v="0"/>
    <s v="BIENES Y SERVICIOS DE CONSUMO"/>
    <n v="3193644"/>
    <n v="0"/>
    <x v="1"/>
    <n v="3193644"/>
  </r>
  <r>
    <n v="25"/>
    <n v="1"/>
    <n v="1"/>
    <n v="23"/>
    <n v="3"/>
    <n v="0"/>
    <s v="Prestaciones Sociales del Empleador"/>
    <n v="10"/>
    <n v="0"/>
    <x v="1"/>
    <n v="10"/>
  </r>
  <r>
    <n v="25"/>
    <n v="1"/>
    <n v="1"/>
    <n v="24"/>
    <n v="1"/>
    <n v="2"/>
    <s v="Fondo Naturaleza Chile"/>
    <n v="191340"/>
    <n v="0"/>
    <x v="1"/>
    <n v="191340"/>
  </r>
  <r>
    <n v="25"/>
    <n v="1"/>
    <n v="1"/>
    <n v="24"/>
    <n v="3"/>
    <n v="1"/>
    <s v="Fondo de Protección Ambiental"/>
    <n v="604811"/>
    <n v="0"/>
    <x v="1"/>
    <n v="604811"/>
  </r>
  <r>
    <n v="25"/>
    <n v="1"/>
    <n v="1"/>
    <n v="24"/>
    <n v="3"/>
    <n v="4"/>
    <s v="Certificación Ambiental Municipal"/>
    <n v="133314"/>
    <n v="0"/>
    <x v="1"/>
    <n v="133314"/>
  </r>
  <r>
    <n v="25"/>
    <n v="1"/>
    <n v="1"/>
    <n v="24"/>
    <n v="3"/>
    <n v="9"/>
    <s v="Modelo de Pronóstico de Calidad del Aire"/>
    <n v="135107"/>
    <n v="0"/>
    <x v="1"/>
    <n v="135107"/>
  </r>
  <r>
    <n v="25"/>
    <n v="1"/>
    <n v="1"/>
    <n v="24"/>
    <n v="3"/>
    <n v="11"/>
    <s v="Calefacción Sustentable"/>
    <n v="3109534"/>
    <n v="0"/>
    <x v="1"/>
    <n v="3109534"/>
  </r>
  <r>
    <n v="25"/>
    <n v="1"/>
    <n v="1"/>
    <n v="24"/>
    <n v="3"/>
    <n v="17"/>
    <s v="Fondo del Reciclaje"/>
    <n v="224719"/>
    <n v="0"/>
    <x v="1"/>
    <n v="224719"/>
  </r>
  <r>
    <n v="25"/>
    <n v="1"/>
    <n v="1"/>
    <n v="24"/>
    <n v="3"/>
    <n v="18"/>
    <s v="Programas de Recuperación Ambiental y Social"/>
    <n v="910879"/>
    <n v="0"/>
    <x v="1"/>
    <n v="910879"/>
  </r>
  <r>
    <n v="25"/>
    <n v="1"/>
    <n v="1"/>
    <n v="24"/>
    <n v="3"/>
    <n v="19"/>
    <s v="Planes de Descontaminación Ambiental"/>
    <n v="3051216"/>
    <n v="0"/>
    <x v="1"/>
    <n v="3051216"/>
  </r>
  <r>
    <n v="25"/>
    <n v="1"/>
    <n v="1"/>
    <n v="24"/>
    <n v="3"/>
    <n v="21"/>
    <s v="Estudios Medioambientales"/>
    <n v="704943"/>
    <n v="0"/>
    <x v="1"/>
    <n v="704943"/>
  </r>
  <r>
    <n v="25"/>
    <n v="1"/>
    <n v="1"/>
    <n v="24"/>
    <n v="3"/>
    <n v="22"/>
    <s v="Áreas Marinas Protegidas y Humedales"/>
    <n v="247226"/>
    <n v="0"/>
    <x v="1"/>
    <n v="247226"/>
  </r>
  <r>
    <n v="25"/>
    <n v="1"/>
    <n v="1"/>
    <n v="24"/>
    <n v="3"/>
    <n v="24"/>
    <s v="Sistema Nacional de Certificación Ambiental de Establecimientos Educacionales"/>
    <n v="25154"/>
    <n v="0"/>
    <x v="1"/>
    <n v="25154"/>
  </r>
  <r>
    <n v="25"/>
    <n v="1"/>
    <n v="1"/>
    <n v="24"/>
    <n v="3"/>
    <n v="30"/>
    <s v="Desarrollo Productivo Sostenible"/>
    <n v="6866980"/>
    <n v="0"/>
    <x v="1"/>
    <n v="6866980"/>
  </r>
  <r>
    <n v="25"/>
    <n v="1"/>
    <n v="1"/>
    <n v="24"/>
    <n v="7"/>
    <n v="1"/>
    <s v="Infraestructura Mundial de Información en Biodiversidad (GBIF)"/>
    <n v="31975"/>
    <n v="0"/>
    <x v="1"/>
    <n v="31975"/>
  </r>
  <r>
    <n v="25"/>
    <n v="1"/>
    <n v="1"/>
    <n v="24"/>
    <n v="7"/>
    <n v="2"/>
    <s v="Plataforma Intergubernamental sobre Biodiversidad y Servicios de los Ecosistemas (IPBES)"/>
    <n v="9431"/>
    <n v="0"/>
    <x v="1"/>
    <n v="9431"/>
  </r>
  <r>
    <n v="25"/>
    <n v="1"/>
    <n v="1"/>
    <n v="24"/>
    <n v="7"/>
    <n v="3"/>
    <s v="Programa de las Naciones Unidas para el Medio Ambiente (PNUMA)"/>
    <n v="8383"/>
    <n v="0"/>
    <x v="1"/>
    <n v="8383"/>
  </r>
  <r>
    <n v="25"/>
    <n v="1"/>
    <n v="1"/>
    <n v="24"/>
    <n v="7"/>
    <n v="4"/>
    <s v="Organización para la Cooperación y el Desarrollo Económico (OCDE)"/>
    <n v="10479"/>
    <n v="0"/>
    <x v="1"/>
    <n v="10479"/>
  </r>
  <r>
    <n v="25"/>
    <n v="1"/>
    <n v="1"/>
    <n v="24"/>
    <n v="7"/>
    <n v="5"/>
    <s v="Convenio Estocolmo"/>
    <n v="17554"/>
    <n v="0"/>
    <x v="1"/>
    <n v="17554"/>
  </r>
  <r>
    <n v="25"/>
    <n v="1"/>
    <n v="1"/>
    <n v="24"/>
    <n v="7"/>
    <n v="7"/>
    <s v="Programa de las Naciones Unidas para el Medio Ambiente (PNUMA) -UNFCCC - ONUMA"/>
    <n v="13621"/>
    <n v="0"/>
    <x v="1"/>
    <n v="13621"/>
  </r>
  <r>
    <n v="25"/>
    <n v="1"/>
    <n v="1"/>
    <n v="24"/>
    <n v="7"/>
    <n v="8"/>
    <s v="Convenio RAMSAR"/>
    <n v="13570"/>
    <n v="0"/>
    <x v="1"/>
    <n v="13570"/>
  </r>
  <r>
    <n v="25"/>
    <n v="1"/>
    <n v="1"/>
    <n v="24"/>
    <n v="7"/>
    <n v="9"/>
    <s v="Protocolo Montreal"/>
    <n v="8545"/>
    <n v="0"/>
    <x v="1"/>
    <n v="8545"/>
  </r>
  <r>
    <n v="25"/>
    <n v="1"/>
    <n v="1"/>
    <n v="24"/>
    <n v="7"/>
    <n v="10"/>
    <s v="Instituto Interamericano de Investigación del Cambio Global"/>
    <n v="5449"/>
    <n v="0"/>
    <x v="1"/>
    <n v="5449"/>
  </r>
  <r>
    <n v="25"/>
    <n v="1"/>
    <n v="1"/>
    <n v="24"/>
    <n v="7"/>
    <n v="11"/>
    <s v="Convenio de Viena"/>
    <n v="2952"/>
    <n v="0"/>
    <x v="1"/>
    <n v="2952"/>
  </r>
  <r>
    <n v="25"/>
    <n v="1"/>
    <n v="1"/>
    <n v="24"/>
    <n v="7"/>
    <n v="12"/>
    <s v="Protocolo Kioto"/>
    <n v="18547"/>
    <n v="0"/>
    <x v="1"/>
    <n v="18547"/>
  </r>
  <r>
    <n v="25"/>
    <n v="1"/>
    <n v="1"/>
    <n v="24"/>
    <n v="7"/>
    <n v="13"/>
    <s v="Convenio Rotterdam"/>
    <n v="10844"/>
    <n v="0"/>
    <x v="1"/>
    <n v="10844"/>
  </r>
  <r>
    <n v="25"/>
    <n v="1"/>
    <n v="1"/>
    <n v="24"/>
    <n v="7"/>
    <n v="14"/>
    <s v="Programa de las Naciones Unidas para el Medio Ambiente (PNUMA) -UNFCCC"/>
    <n v="78887"/>
    <n v="0"/>
    <x v="1"/>
    <n v="78887"/>
  </r>
  <r>
    <n v="25"/>
    <n v="1"/>
    <n v="1"/>
    <n v="24"/>
    <n v="7"/>
    <n v="15"/>
    <s v="Acuerdo Escazu"/>
    <n v="10630"/>
    <n v="0"/>
    <x v="1"/>
    <n v="10630"/>
  </r>
  <r>
    <n v="25"/>
    <n v="1"/>
    <n v="1"/>
    <n v="25"/>
    <n v="99"/>
    <n v="0"/>
    <s v="Otros Integros al Fisco"/>
    <n v="20"/>
    <n v="0"/>
    <x v="1"/>
    <n v="20"/>
  </r>
  <r>
    <n v="25"/>
    <n v="1"/>
    <n v="1"/>
    <n v="29"/>
    <n v="7"/>
    <n v="0"/>
    <s v="Programas Informáticos"/>
    <n v="419790"/>
    <n v="0"/>
    <x v="1"/>
    <n v="419790"/>
  </r>
  <r>
    <n v="25"/>
    <n v="1"/>
    <n v="1"/>
    <n v="34"/>
    <n v="7"/>
    <n v="0"/>
    <s v="Deuda Flotante"/>
    <n v="10"/>
    <n v="0"/>
    <x v="1"/>
    <n v="10"/>
  </r>
  <r>
    <n v="25"/>
    <n v="1"/>
    <n v="2"/>
    <n v="9"/>
    <n v="1"/>
    <n v="0"/>
    <s v="Libre"/>
    <n v="1548025"/>
    <n v="0"/>
    <x v="0"/>
    <n v="1548025"/>
  </r>
  <r>
    <n v="25"/>
    <n v="1"/>
    <n v="2"/>
    <n v="21"/>
    <n v="0"/>
    <n v="0"/>
    <s v="GASTOS EN PERSONAL"/>
    <n v="223235"/>
    <n v="0"/>
    <x v="1"/>
    <n v="223235"/>
  </r>
  <r>
    <n v="25"/>
    <n v="1"/>
    <n v="2"/>
    <n v="24"/>
    <n v="3"/>
    <n v="23"/>
    <s v="Cambio Climático y Contribución Determinada a Nivel Nacional (NDC)"/>
    <n v="1240218"/>
    <n v="0"/>
    <x v="1"/>
    <n v="1240218"/>
  </r>
  <r>
    <n v="25"/>
    <n v="1"/>
    <n v="2"/>
    <n v="29"/>
    <n v="7"/>
    <n v="0"/>
    <s v="Programas Informáticos"/>
    <n v="84572"/>
    <n v="0"/>
    <x v="1"/>
    <n v="84572"/>
  </r>
  <r>
    <n v="25"/>
    <n v="2"/>
    <n v="1"/>
    <n v="5"/>
    <n v="2"/>
    <n v="201"/>
    <s v="Recuperación de Licencias Médicas - FONASA"/>
    <n v="10"/>
    <n v="0"/>
    <x v="0"/>
    <n v="10"/>
  </r>
  <r>
    <n v="25"/>
    <n v="2"/>
    <n v="1"/>
    <n v="8"/>
    <n v="1"/>
    <n v="0"/>
    <s v="Recuperaciones y Reembolsos por Licencias Médicas"/>
    <n v="10"/>
    <n v="0"/>
    <x v="0"/>
    <n v="10"/>
  </r>
  <r>
    <n v="25"/>
    <n v="2"/>
    <n v="1"/>
    <n v="8"/>
    <n v="99"/>
    <n v="0"/>
    <s v="Otros"/>
    <n v="11169"/>
    <n v="0"/>
    <x v="0"/>
    <n v="11169"/>
  </r>
  <r>
    <n v="25"/>
    <n v="2"/>
    <n v="1"/>
    <n v="9"/>
    <n v="1"/>
    <n v="0"/>
    <s v="Libre"/>
    <n v="18371614"/>
    <n v="0"/>
    <x v="0"/>
    <n v="18371614"/>
  </r>
  <r>
    <n v="25"/>
    <n v="2"/>
    <n v="1"/>
    <n v="12"/>
    <n v="10"/>
    <n v="0"/>
    <s v="Ingresos por Percibir"/>
    <n v="10"/>
    <n v="0"/>
    <x v="0"/>
    <n v="10"/>
  </r>
  <r>
    <n v="25"/>
    <n v="2"/>
    <n v="1"/>
    <n v="15"/>
    <n v="0"/>
    <n v="0"/>
    <s v="SALDO INICIAL DE CAJA"/>
    <n v="10"/>
    <n v="0"/>
    <x v="0"/>
    <n v="10"/>
  </r>
  <r>
    <n v="25"/>
    <n v="2"/>
    <n v="1"/>
    <n v="21"/>
    <n v="0"/>
    <n v="0"/>
    <s v="GASTOS EN PERSONAL"/>
    <n v="13346874"/>
    <n v="0"/>
    <x v="1"/>
    <n v="13346874"/>
  </r>
  <r>
    <n v="25"/>
    <n v="2"/>
    <n v="1"/>
    <n v="22"/>
    <n v="0"/>
    <n v="0"/>
    <s v="BIENES Y SERVICIOS DE CONSUMO"/>
    <n v="1865900"/>
    <n v="0"/>
    <x v="1"/>
    <n v="1865900"/>
  </r>
  <r>
    <n v="25"/>
    <n v="2"/>
    <n v="1"/>
    <n v="23"/>
    <n v="3"/>
    <n v="0"/>
    <s v="Prestaciones Sociales del Empleador"/>
    <n v="10"/>
    <n v="0"/>
    <x v="1"/>
    <n v="10"/>
  </r>
  <r>
    <n v="25"/>
    <n v="2"/>
    <n v="1"/>
    <n v="24"/>
    <n v="3"/>
    <n v="200"/>
    <s v="Administración de Procesos de Evaluación de Impacto Ambiental"/>
    <n v="2160732"/>
    <n v="0"/>
    <x v="1"/>
    <n v="2160732"/>
  </r>
  <r>
    <n v="25"/>
    <n v="2"/>
    <n v="1"/>
    <n v="24"/>
    <n v="3"/>
    <n v="300"/>
    <s v="Administración Sistema SEIA Electrónico"/>
    <n v="799018"/>
    <n v="0"/>
    <x v="1"/>
    <n v="799018"/>
  </r>
  <r>
    <n v="25"/>
    <n v="2"/>
    <n v="1"/>
    <n v="25"/>
    <n v="99"/>
    <n v="0"/>
    <s v="Otros Integros al Fisco"/>
    <n v="20"/>
    <n v="0"/>
    <x v="1"/>
    <n v="20"/>
  </r>
  <r>
    <n v="25"/>
    <n v="2"/>
    <n v="1"/>
    <n v="29"/>
    <n v="7"/>
    <n v="0"/>
    <s v="Programas Informáticos"/>
    <n v="210259"/>
    <n v="0"/>
    <x v="1"/>
    <n v="210259"/>
  </r>
  <r>
    <n v="25"/>
    <n v="2"/>
    <n v="1"/>
    <n v="34"/>
    <n v="7"/>
    <n v="0"/>
    <s v="Deuda Flotante"/>
    <n v="10"/>
    <n v="0"/>
    <x v="1"/>
    <n v="10"/>
  </r>
  <r>
    <n v="25"/>
    <n v="3"/>
    <n v="1"/>
    <n v="5"/>
    <n v="2"/>
    <n v="201"/>
    <s v="Recuperación de Licencias Médicas - FONASA"/>
    <n v="10"/>
    <n v="0"/>
    <x v="0"/>
    <n v="10"/>
  </r>
  <r>
    <n v="25"/>
    <n v="3"/>
    <n v="1"/>
    <n v="8"/>
    <n v="1"/>
    <n v="0"/>
    <s v="Recuperaciones y Reembolsos por Licencias Médicas"/>
    <n v="10"/>
    <n v="0"/>
    <x v="0"/>
    <n v="10"/>
  </r>
  <r>
    <n v="25"/>
    <n v="3"/>
    <n v="1"/>
    <n v="8"/>
    <n v="2"/>
    <n v="0"/>
    <s v="Multas y Sanciones Pecuniarias"/>
    <n v="10"/>
    <n v="0"/>
    <x v="0"/>
    <n v="10"/>
  </r>
  <r>
    <n v="25"/>
    <n v="3"/>
    <n v="1"/>
    <n v="8"/>
    <n v="99"/>
    <n v="0"/>
    <s v="Otros"/>
    <n v="8018"/>
    <n v="0"/>
    <x v="0"/>
    <n v="8018"/>
  </r>
  <r>
    <n v="25"/>
    <n v="3"/>
    <n v="1"/>
    <n v="9"/>
    <n v="1"/>
    <n v="0"/>
    <s v="Libre"/>
    <n v="14784647"/>
    <n v="0"/>
    <x v="0"/>
    <n v="14784647"/>
  </r>
  <r>
    <n v="25"/>
    <n v="3"/>
    <n v="1"/>
    <n v="12"/>
    <n v="10"/>
    <n v="0"/>
    <s v="Ingresos por Percibir"/>
    <n v="10"/>
    <n v="0"/>
    <x v="0"/>
    <n v="10"/>
  </r>
  <r>
    <n v="25"/>
    <n v="3"/>
    <n v="1"/>
    <n v="15"/>
    <n v="0"/>
    <n v="0"/>
    <s v="SALDO INICIAL DE CAJA"/>
    <n v="10"/>
    <n v="0"/>
    <x v="0"/>
    <n v="10"/>
  </r>
  <r>
    <n v="25"/>
    <n v="3"/>
    <n v="1"/>
    <n v="21"/>
    <n v="0"/>
    <n v="0"/>
    <s v="GASTOS EN PERSONAL"/>
    <n v="10804072"/>
    <n v="0"/>
    <x v="1"/>
    <n v="10804072"/>
  </r>
  <r>
    <n v="25"/>
    <n v="3"/>
    <n v="1"/>
    <n v="22"/>
    <n v="0"/>
    <n v="0"/>
    <s v="BIENES Y SERVICIOS DE CONSUMO"/>
    <n v="1729068"/>
    <n v="0"/>
    <x v="1"/>
    <n v="1729068"/>
  </r>
  <r>
    <n v="25"/>
    <n v="3"/>
    <n v="1"/>
    <n v="23"/>
    <n v="3"/>
    <n v="0"/>
    <s v="Prestaciones Sociales del Empleador"/>
    <n v="10"/>
    <n v="0"/>
    <x v="1"/>
    <n v="10"/>
  </r>
  <r>
    <n v="25"/>
    <n v="3"/>
    <n v="1"/>
    <n v="24"/>
    <n v="3"/>
    <n v="1"/>
    <s v="Programas de Fiscalización Ambiental"/>
    <n v="1449956"/>
    <n v="0"/>
    <x v="1"/>
    <n v="1449956"/>
  </r>
  <r>
    <n v="25"/>
    <n v="3"/>
    <n v="1"/>
    <n v="24"/>
    <n v="3"/>
    <n v="2"/>
    <s v="Laboratorio de Alta Complejidad"/>
    <n v="305813"/>
    <n v="0"/>
    <x v="1"/>
    <n v="305813"/>
  </r>
  <r>
    <n v="25"/>
    <n v="3"/>
    <n v="1"/>
    <n v="25"/>
    <n v="99"/>
    <n v="0"/>
    <s v="Otros Integros al Fisco"/>
    <n v="20"/>
    <n v="0"/>
    <x v="1"/>
    <n v="20"/>
  </r>
  <r>
    <n v="25"/>
    <n v="3"/>
    <n v="1"/>
    <n v="29"/>
    <n v="4"/>
    <n v="0"/>
    <s v="Mobiliario y Otros"/>
    <n v="10630"/>
    <n v="0"/>
    <x v="1"/>
    <n v="10630"/>
  </r>
  <r>
    <n v="25"/>
    <n v="3"/>
    <n v="1"/>
    <n v="29"/>
    <n v="5"/>
    <n v="0"/>
    <s v="Máquinas y Equipos"/>
    <n v="137939"/>
    <n v="0"/>
    <x v="1"/>
    <n v="137939"/>
  </r>
  <r>
    <n v="25"/>
    <n v="3"/>
    <n v="1"/>
    <n v="29"/>
    <n v="6"/>
    <n v="0"/>
    <s v="Equipos Informáticos"/>
    <n v="21260"/>
    <n v="0"/>
    <x v="1"/>
    <n v="21260"/>
  </r>
  <r>
    <n v="25"/>
    <n v="3"/>
    <n v="1"/>
    <n v="29"/>
    <n v="7"/>
    <n v="0"/>
    <s v="Programas Informáticos"/>
    <n v="333937"/>
    <n v="0"/>
    <x v="1"/>
    <n v="333937"/>
  </r>
  <r>
    <n v="25"/>
    <n v="3"/>
    <n v="1"/>
    <n v="34"/>
    <n v="7"/>
    <n v="0"/>
    <s v="Deuda Flotante"/>
    <n v="10"/>
    <n v="0"/>
    <x v="1"/>
    <n v="10"/>
  </r>
  <r>
    <n v="26"/>
    <n v="1"/>
    <n v="1"/>
    <n v="5"/>
    <n v="2"/>
    <n v="201"/>
    <s v="Recuperación de Licencias Médicas - FONASA"/>
    <n v="10"/>
    <n v="0"/>
    <x v="0"/>
    <n v="10"/>
  </r>
  <r>
    <n v="26"/>
    <n v="1"/>
    <n v="1"/>
    <n v="8"/>
    <n v="1"/>
    <n v="0"/>
    <s v="Recuperaciones y Reembolsos por Licencias Médicas"/>
    <n v="10"/>
    <n v="0"/>
    <x v="0"/>
    <n v="10"/>
  </r>
  <r>
    <n v="26"/>
    <n v="1"/>
    <n v="1"/>
    <n v="8"/>
    <n v="2"/>
    <n v="0"/>
    <s v="Multas y Sanciones Pecuniarias"/>
    <n v="10"/>
    <n v="0"/>
    <x v="0"/>
    <n v="10"/>
  </r>
  <r>
    <n v="26"/>
    <n v="1"/>
    <n v="1"/>
    <n v="8"/>
    <n v="99"/>
    <n v="0"/>
    <s v="Otros"/>
    <n v="10"/>
    <n v="0"/>
    <x v="0"/>
    <n v="10"/>
  </r>
  <r>
    <n v="26"/>
    <n v="1"/>
    <n v="1"/>
    <n v="9"/>
    <n v="1"/>
    <n v="0"/>
    <s v="Libre"/>
    <n v="12317919"/>
    <n v="0"/>
    <x v="0"/>
    <n v="12317919"/>
  </r>
  <r>
    <n v="26"/>
    <n v="1"/>
    <n v="1"/>
    <n v="15"/>
    <n v="0"/>
    <n v="0"/>
    <s v="SALDO INICIAL DE CAJA"/>
    <n v="10"/>
    <n v="0"/>
    <x v="0"/>
    <n v="10"/>
  </r>
  <r>
    <n v="26"/>
    <n v="1"/>
    <n v="1"/>
    <n v="21"/>
    <n v="0"/>
    <n v="0"/>
    <s v="GASTOS EN PERSONAL"/>
    <n v="5519841"/>
    <n v="0"/>
    <x v="1"/>
    <n v="5519841"/>
  </r>
  <r>
    <n v="26"/>
    <n v="1"/>
    <n v="1"/>
    <n v="22"/>
    <n v="0"/>
    <n v="0"/>
    <s v="BIENES Y SERVICIOS DE CONSUMO"/>
    <n v="1363007"/>
    <n v="0"/>
    <x v="1"/>
    <n v="1363007"/>
  </r>
  <r>
    <n v="26"/>
    <n v="1"/>
    <n v="1"/>
    <n v="23"/>
    <n v="3"/>
    <n v="0"/>
    <s v="Prestaciones Sociales del Empleador"/>
    <n v="10"/>
    <n v="0"/>
    <x v="1"/>
    <n v="10"/>
  </r>
  <r>
    <n v="26"/>
    <n v="1"/>
    <n v="1"/>
    <n v="24"/>
    <n v="1"/>
    <n v="5"/>
    <s v="Postulación Conjunta Mundial de Fútbol 2030"/>
    <n v="146694"/>
    <n v="0"/>
    <x v="1"/>
    <n v="146694"/>
  </r>
  <r>
    <n v="26"/>
    <n v="1"/>
    <n v="1"/>
    <n v="24"/>
    <n v="3"/>
    <n v="2"/>
    <s v="Comisión Nacional de Dopaje"/>
    <n v="808895"/>
    <n v="0"/>
    <x v="1"/>
    <n v="808895"/>
  </r>
  <r>
    <n v="26"/>
    <n v="1"/>
    <n v="1"/>
    <n v="24"/>
    <n v="3"/>
    <n v="6"/>
    <s v="Provisión Juegos Panamericanos y Parapanamericanos 2023"/>
    <n v="4304064"/>
    <n v="0"/>
    <x v="1"/>
    <n v="4304064"/>
  </r>
  <r>
    <n v="26"/>
    <n v="1"/>
    <n v="1"/>
    <n v="24"/>
    <n v="7"/>
    <n v="1"/>
    <s v="World Anti-Doping Agency"/>
    <n v="60272"/>
    <n v="0"/>
    <x v="1"/>
    <n v="60272"/>
  </r>
  <r>
    <n v="26"/>
    <n v="1"/>
    <n v="1"/>
    <n v="24"/>
    <n v="7"/>
    <n v="26"/>
    <s v="Consejo Iberoamericano del Deporte"/>
    <n v="1595"/>
    <n v="0"/>
    <x v="1"/>
    <n v="1595"/>
  </r>
  <r>
    <n v="26"/>
    <n v="1"/>
    <n v="1"/>
    <n v="24"/>
    <n v="7"/>
    <n v="27"/>
    <s v="Consejo Americano del Deporte"/>
    <n v="2445"/>
    <n v="0"/>
    <x v="1"/>
    <n v="2445"/>
  </r>
  <r>
    <n v="26"/>
    <n v="1"/>
    <n v="1"/>
    <n v="25"/>
    <n v="99"/>
    <n v="0"/>
    <s v="Otros Integros al Fisco"/>
    <n v="10"/>
    <n v="0"/>
    <x v="1"/>
    <n v="10"/>
  </r>
  <r>
    <n v="26"/>
    <n v="1"/>
    <n v="1"/>
    <n v="29"/>
    <n v="7"/>
    <n v="0"/>
    <s v="Programas Informáticos"/>
    <n v="111126"/>
    <n v="0"/>
    <x v="1"/>
    <n v="111126"/>
  </r>
  <r>
    <n v="26"/>
    <n v="1"/>
    <n v="1"/>
    <n v="34"/>
    <n v="7"/>
    <n v="0"/>
    <s v="Deuda Flotante"/>
    <n v="10"/>
    <n v="0"/>
    <x v="1"/>
    <n v="10"/>
  </r>
  <r>
    <n v="26"/>
    <n v="2"/>
    <n v="1"/>
    <n v="5"/>
    <n v="2"/>
    <n v="201"/>
    <s v="Recuperación de Licencias Médicas - FONASA"/>
    <n v="10"/>
    <n v="0"/>
    <x v="0"/>
    <n v="10"/>
  </r>
  <r>
    <n v="26"/>
    <n v="2"/>
    <n v="1"/>
    <n v="5"/>
    <n v="3"/>
    <n v="8"/>
    <s v="Polla Chilena de Beneficencia"/>
    <n v="14279112"/>
    <n v="0"/>
    <x v="0"/>
    <n v="14279112"/>
  </r>
  <r>
    <n v="26"/>
    <n v="2"/>
    <n v="1"/>
    <n v="6"/>
    <n v="0"/>
    <n v="0"/>
    <s v="RENTAS DE LA PROPIEDAD"/>
    <n v="297246"/>
    <n v="0"/>
    <x v="0"/>
    <n v="297246"/>
  </r>
  <r>
    <n v="26"/>
    <n v="2"/>
    <n v="1"/>
    <n v="7"/>
    <n v="0"/>
    <n v="0"/>
    <s v="INGRESOS DE OPERACIÓN"/>
    <n v="2055161"/>
    <n v="0"/>
    <x v="0"/>
    <n v="2055161"/>
  </r>
  <r>
    <n v="26"/>
    <n v="2"/>
    <n v="1"/>
    <n v="8"/>
    <n v="1"/>
    <n v="0"/>
    <s v="Recuperaciones y Reembolsos por Licencias Médicas"/>
    <n v="320410"/>
    <n v="0"/>
    <x v="0"/>
    <n v="320410"/>
  </r>
  <r>
    <n v="26"/>
    <n v="2"/>
    <n v="1"/>
    <n v="8"/>
    <n v="2"/>
    <n v="0"/>
    <s v="Multas y Sanciones Pecuniarias"/>
    <n v="10"/>
    <n v="0"/>
    <x v="0"/>
    <n v="10"/>
  </r>
  <r>
    <n v="26"/>
    <n v="2"/>
    <n v="1"/>
    <n v="8"/>
    <n v="99"/>
    <n v="0"/>
    <s v="Otros"/>
    <n v="766640"/>
    <n v="0"/>
    <x v="0"/>
    <n v="766640"/>
  </r>
  <r>
    <n v="26"/>
    <n v="2"/>
    <n v="1"/>
    <n v="9"/>
    <n v="1"/>
    <n v="0"/>
    <s v="Libre"/>
    <n v="459459631"/>
    <n v="0"/>
    <x v="0"/>
    <n v="459459631"/>
  </r>
  <r>
    <n v="26"/>
    <n v="2"/>
    <n v="1"/>
    <n v="10"/>
    <n v="3"/>
    <n v="0"/>
    <s v="Vehículos"/>
    <n v="11"/>
    <n v="0"/>
    <x v="0"/>
    <n v="11"/>
  </r>
  <r>
    <n v="26"/>
    <n v="2"/>
    <n v="1"/>
    <n v="12"/>
    <n v="10"/>
    <n v="0"/>
    <s v="Ingresos por Percibir"/>
    <n v="1185613"/>
    <n v="0"/>
    <x v="0"/>
    <n v="1185613"/>
  </r>
  <r>
    <n v="26"/>
    <n v="2"/>
    <n v="1"/>
    <n v="15"/>
    <n v="0"/>
    <n v="0"/>
    <s v="SALDO INICIAL DE CAJA"/>
    <n v="10"/>
    <n v="0"/>
    <x v="0"/>
    <n v="10"/>
  </r>
  <r>
    <n v="26"/>
    <n v="2"/>
    <n v="1"/>
    <n v="21"/>
    <n v="0"/>
    <n v="0"/>
    <s v="GASTOS EN PERSONAL"/>
    <n v="29792475"/>
    <n v="0"/>
    <x v="1"/>
    <n v="29792475"/>
  </r>
  <r>
    <n v="26"/>
    <n v="2"/>
    <n v="1"/>
    <n v="22"/>
    <n v="0"/>
    <n v="0"/>
    <s v="BIENES Y SERVICIOS DE CONSUMO"/>
    <n v="3489799"/>
    <n v="0"/>
    <x v="1"/>
    <n v="3489799"/>
  </r>
  <r>
    <n v="26"/>
    <n v="2"/>
    <n v="1"/>
    <n v="23"/>
    <n v="3"/>
    <n v="0"/>
    <s v="Prestaciones Sociales del Empleador"/>
    <n v="10"/>
    <n v="0"/>
    <x v="1"/>
    <n v="10"/>
  </r>
  <r>
    <n v="26"/>
    <n v="2"/>
    <n v="1"/>
    <n v="24"/>
    <n v="1"/>
    <n v="337"/>
    <s v="Fortalecimiento del Deporte de Rendimiento Convencional y Paralímpico"/>
    <n v="25743769"/>
    <n v="0"/>
    <x v="1"/>
    <n v="25743769"/>
  </r>
  <r>
    <n v="26"/>
    <n v="2"/>
    <n v="1"/>
    <n v="24"/>
    <n v="1"/>
    <n v="338"/>
    <s v="Art.5° Letra e) D.L. 1.298 y Ley 19.135"/>
    <n v="7311"/>
    <n v="0"/>
    <x v="1"/>
    <n v="7311"/>
  </r>
  <r>
    <n v="26"/>
    <n v="2"/>
    <n v="1"/>
    <n v="24"/>
    <n v="1"/>
    <n v="340"/>
    <s v="Art.1° Ley 19.135 C.O.CH."/>
    <n v="322190"/>
    <n v="0"/>
    <x v="1"/>
    <n v="322190"/>
  </r>
  <r>
    <n v="26"/>
    <n v="2"/>
    <n v="1"/>
    <n v="24"/>
    <n v="1"/>
    <n v="341"/>
    <s v="Art. 1° Ley 19.135 Fed. D. Nacional"/>
    <n v="2094235"/>
    <n v="0"/>
    <x v="1"/>
    <n v="2094235"/>
  </r>
  <r>
    <n v="26"/>
    <n v="2"/>
    <n v="1"/>
    <n v="24"/>
    <n v="1"/>
    <n v="345"/>
    <s v="Art. Único Ley N° 19.909"/>
    <n v="205810"/>
    <n v="0"/>
    <x v="1"/>
    <n v="205810"/>
  </r>
  <r>
    <n v="26"/>
    <n v="2"/>
    <n v="1"/>
    <n v="24"/>
    <n v="1"/>
    <n v="354"/>
    <s v="ADO - Chile"/>
    <n v="618715"/>
    <n v="0"/>
    <x v="1"/>
    <n v="618715"/>
  </r>
  <r>
    <n v="26"/>
    <n v="2"/>
    <n v="1"/>
    <n v="24"/>
    <n v="1"/>
    <n v="359"/>
    <s v="Sistema Nacional de Competencias Deportivas"/>
    <n v="9326904"/>
    <n v="0"/>
    <x v="1"/>
    <n v="9326904"/>
  </r>
  <r>
    <n v="26"/>
    <n v="2"/>
    <n v="1"/>
    <n v="24"/>
    <n v="1"/>
    <n v="361"/>
    <s v="Programa de Normalización de Infraestructura Deportiva"/>
    <n v="1110472"/>
    <n v="0"/>
    <x v="1"/>
    <n v="1110472"/>
  </r>
  <r>
    <n v="26"/>
    <n v="2"/>
    <n v="1"/>
    <n v="24"/>
    <n v="1"/>
    <n v="365"/>
    <s v="Sistema Nacional de Capacitación y Acreditación Deportiva"/>
    <n v="309455"/>
    <n v="0"/>
    <x v="1"/>
    <n v="309455"/>
  </r>
  <r>
    <n v="26"/>
    <n v="2"/>
    <n v="1"/>
    <n v="24"/>
    <n v="1"/>
    <n v="368"/>
    <s v="Gestión de Recintos Deportivos"/>
    <n v="11187625"/>
    <n v="0"/>
    <x v="1"/>
    <n v="11187625"/>
  </r>
  <r>
    <n v="26"/>
    <n v="2"/>
    <n v="1"/>
    <n v="24"/>
    <n v="1"/>
    <n v="381"/>
    <s v="Asistencia a la Carrera Deportiva"/>
    <n v="5458745"/>
    <n v="0"/>
    <x v="1"/>
    <n v="5458745"/>
  </r>
  <r>
    <n v="26"/>
    <n v="2"/>
    <n v="1"/>
    <n v="24"/>
    <n v="1"/>
    <n v="382"/>
    <s v="Juegos Paramericanos y Parapanamericanos 2023"/>
    <n v="211420039"/>
    <n v="0"/>
    <x v="1"/>
    <n v="211420039"/>
  </r>
  <r>
    <n v="26"/>
    <n v="2"/>
    <n v="1"/>
    <n v="24"/>
    <n v="1"/>
    <n v="383"/>
    <s v="COPACHI"/>
    <n v="277835"/>
    <n v="0"/>
    <x v="1"/>
    <n v="277835"/>
  </r>
  <r>
    <n v="26"/>
    <n v="2"/>
    <n v="1"/>
    <n v="24"/>
    <n v="3"/>
    <n v="57"/>
    <s v="Deporte Participación Público"/>
    <n v="8650722"/>
    <n v="0"/>
    <x v="1"/>
    <n v="8650722"/>
  </r>
  <r>
    <n v="26"/>
    <n v="2"/>
    <n v="1"/>
    <n v="24"/>
    <n v="3"/>
    <n v="58"/>
    <s v="Programa de Saneamiento de Títulos de Propiedad Deportiva"/>
    <n v="206821"/>
    <n v="0"/>
    <x v="1"/>
    <n v="206821"/>
  </r>
  <r>
    <n v="26"/>
    <n v="2"/>
    <n v="1"/>
    <n v="24"/>
    <n v="3"/>
    <n v="61"/>
    <s v="Crecer en Movimiento"/>
    <n v="8610801"/>
    <n v="0"/>
    <x v="1"/>
    <n v="8610801"/>
  </r>
  <r>
    <n v="26"/>
    <n v="2"/>
    <n v="1"/>
    <n v="25"/>
    <n v="1"/>
    <n v="0"/>
    <s v="Impuestos"/>
    <n v="296309"/>
    <n v="0"/>
    <x v="1"/>
    <n v="296309"/>
  </r>
  <r>
    <n v="26"/>
    <n v="2"/>
    <n v="1"/>
    <n v="25"/>
    <n v="99"/>
    <n v="0"/>
    <s v="Otros Integros al Fisco"/>
    <n v="766651"/>
    <n v="0"/>
    <x v="1"/>
    <n v="766651"/>
  </r>
  <r>
    <n v="26"/>
    <n v="2"/>
    <n v="1"/>
    <n v="29"/>
    <n v="5"/>
    <n v="0"/>
    <s v="Máquinas y Equipos"/>
    <n v="18765"/>
    <n v="0"/>
    <x v="1"/>
    <n v="18765"/>
  </r>
  <r>
    <n v="26"/>
    <n v="2"/>
    <n v="1"/>
    <n v="29"/>
    <n v="6"/>
    <n v="0"/>
    <s v="Equipos Informáticos"/>
    <n v="29854"/>
    <n v="0"/>
    <x v="1"/>
    <n v="29854"/>
  </r>
  <r>
    <n v="26"/>
    <n v="2"/>
    <n v="1"/>
    <n v="29"/>
    <n v="7"/>
    <n v="0"/>
    <s v="Programas Informáticos"/>
    <n v="406321"/>
    <n v="0"/>
    <x v="1"/>
    <n v="406321"/>
  </r>
  <r>
    <n v="26"/>
    <n v="2"/>
    <n v="1"/>
    <n v="31"/>
    <n v="2"/>
    <n v="0"/>
    <s v="Proyectos"/>
    <n v="133781517"/>
    <n v="0"/>
    <x v="1"/>
    <n v="133781517"/>
  </r>
  <r>
    <n v="26"/>
    <n v="2"/>
    <n v="1"/>
    <n v="33"/>
    <n v="1"/>
    <n v="1"/>
    <s v="Aportes al Sector Privado"/>
    <n v="2793206"/>
    <n v="0"/>
    <x v="1"/>
    <n v="2793206"/>
  </r>
  <r>
    <n v="26"/>
    <n v="2"/>
    <n v="1"/>
    <n v="33"/>
    <n v="3"/>
    <n v="2"/>
    <s v="Aportes para Inversiones en Infraestructura Deportiva"/>
    <n v="21437488"/>
    <n v="0"/>
    <x v="1"/>
    <n v="21437488"/>
  </r>
  <r>
    <n v="26"/>
    <n v="2"/>
    <n v="1"/>
    <n v="34"/>
    <n v="7"/>
    <n v="0"/>
    <s v="Deuda Flotante"/>
    <n v="10"/>
    <n v="0"/>
    <x v="1"/>
    <n v="10"/>
  </r>
  <r>
    <n v="26"/>
    <n v="2"/>
    <n v="2"/>
    <n v="5"/>
    <n v="1"/>
    <n v="1"/>
    <s v="Donaciones"/>
    <n v="4197"/>
    <n v="0"/>
    <x v="0"/>
    <n v="4197"/>
  </r>
  <r>
    <n v="26"/>
    <n v="2"/>
    <n v="2"/>
    <n v="8"/>
    <n v="2"/>
    <n v="0"/>
    <s v="Multas y Sanciones Pecuniarias"/>
    <n v="10"/>
    <n v="0"/>
    <x v="0"/>
    <n v="10"/>
  </r>
  <r>
    <n v="26"/>
    <n v="2"/>
    <n v="2"/>
    <n v="8"/>
    <n v="99"/>
    <n v="0"/>
    <s v="Otros"/>
    <n v="134308"/>
    <n v="0"/>
    <x v="0"/>
    <n v="134308"/>
  </r>
  <r>
    <n v="26"/>
    <n v="2"/>
    <n v="2"/>
    <n v="9"/>
    <n v="1"/>
    <n v="0"/>
    <s v="Libre"/>
    <n v="3290005"/>
    <n v="0"/>
    <x v="0"/>
    <n v="3290005"/>
  </r>
  <r>
    <n v="26"/>
    <n v="2"/>
    <n v="2"/>
    <n v="15"/>
    <n v="0"/>
    <n v="0"/>
    <s v="SALDO INICIAL DE CAJA"/>
    <n v="10"/>
    <n v="0"/>
    <x v="0"/>
    <n v="10"/>
  </r>
  <r>
    <n v="26"/>
    <n v="2"/>
    <n v="2"/>
    <n v="22"/>
    <n v="0"/>
    <n v="0"/>
    <s v="BIENES Y SERVICIOS DE CONSUMO"/>
    <n v="149818"/>
    <n v="0"/>
    <x v="1"/>
    <n v="149818"/>
  </r>
  <r>
    <n v="26"/>
    <n v="2"/>
    <n v="2"/>
    <n v="24"/>
    <n v="1"/>
    <n v="346"/>
    <s v="Formación para el Deporte"/>
    <n v="644625"/>
    <n v="0"/>
    <x v="1"/>
    <n v="644625"/>
  </r>
  <r>
    <n v="26"/>
    <n v="2"/>
    <n v="2"/>
    <n v="24"/>
    <n v="1"/>
    <n v="347"/>
    <s v="Deporte Recreativo"/>
    <n v="1139826"/>
    <n v="0"/>
    <x v="1"/>
    <n v="1139826"/>
  </r>
  <r>
    <n v="26"/>
    <n v="2"/>
    <n v="2"/>
    <n v="24"/>
    <n v="1"/>
    <n v="348"/>
    <s v="Deporte de Competición"/>
    <n v="1169835"/>
    <n v="0"/>
    <x v="1"/>
    <n v="1169835"/>
  </r>
  <r>
    <n v="26"/>
    <n v="2"/>
    <n v="2"/>
    <n v="24"/>
    <n v="1"/>
    <n v="349"/>
    <s v="Ciencias del Deporte"/>
    <n v="17022"/>
    <n v="0"/>
    <x v="1"/>
    <n v="17022"/>
  </r>
  <r>
    <n v="26"/>
    <n v="2"/>
    <n v="2"/>
    <n v="24"/>
    <n v="3"/>
    <n v="42"/>
    <s v="Ciencias del Deporte"/>
    <n v="17022"/>
    <n v="0"/>
    <x v="1"/>
    <n v="17022"/>
  </r>
  <r>
    <n v="26"/>
    <n v="2"/>
    <n v="2"/>
    <n v="24"/>
    <n v="3"/>
    <n v="50"/>
    <s v="Formación para el Deporte"/>
    <n v="139207"/>
    <n v="0"/>
    <x v="1"/>
    <n v="139207"/>
  </r>
  <r>
    <n v="26"/>
    <n v="2"/>
    <n v="2"/>
    <n v="24"/>
    <n v="3"/>
    <n v="51"/>
    <s v="Deporte Recreativo"/>
    <n v="151165"/>
    <n v="0"/>
    <x v="1"/>
    <n v="151165"/>
  </r>
  <r>
    <n v="26"/>
    <n v="2"/>
    <n v="2"/>
    <n v="34"/>
    <n v="7"/>
    <n v="0"/>
    <s v="Deuda Flotante"/>
    <n v="10"/>
    <n v="0"/>
    <x v="1"/>
    <n v="10"/>
  </r>
  <r>
    <n v="27"/>
    <n v="1"/>
    <n v="1"/>
    <n v="5"/>
    <n v="2"/>
    <n v="201"/>
    <s v="Recuperación de Licencias Médicas - FONASA"/>
    <n v="10"/>
    <n v="0"/>
    <x v="0"/>
    <n v="10"/>
  </r>
  <r>
    <n v="27"/>
    <n v="1"/>
    <n v="1"/>
    <n v="8"/>
    <n v="1"/>
    <n v="0"/>
    <s v="Recuperaciones y Reembolsos por Licencias Médicas"/>
    <n v="11198"/>
    <n v="0"/>
    <x v="0"/>
    <n v="11198"/>
  </r>
  <r>
    <n v="27"/>
    <n v="1"/>
    <n v="1"/>
    <n v="8"/>
    <n v="99"/>
    <n v="0"/>
    <s v="Otros"/>
    <n v="10"/>
    <n v="0"/>
    <x v="0"/>
    <n v="10"/>
  </r>
  <r>
    <n v="27"/>
    <n v="1"/>
    <n v="1"/>
    <n v="9"/>
    <n v="1"/>
    <n v="0"/>
    <s v="Libre"/>
    <n v="9137870"/>
    <n v="0"/>
    <x v="0"/>
    <n v="9137870"/>
  </r>
  <r>
    <n v="27"/>
    <n v="1"/>
    <n v="1"/>
    <n v="12"/>
    <n v="10"/>
    <n v="0"/>
    <s v="Ingresos por Percibir"/>
    <n v="10"/>
    <n v="0"/>
    <x v="0"/>
    <n v="10"/>
  </r>
  <r>
    <n v="27"/>
    <n v="1"/>
    <n v="1"/>
    <n v="15"/>
    <n v="0"/>
    <n v="0"/>
    <s v="SALDO INICIAL DE CAJA"/>
    <n v="10"/>
    <n v="0"/>
    <x v="0"/>
    <n v="10"/>
  </r>
  <r>
    <n v="27"/>
    <n v="1"/>
    <n v="1"/>
    <n v="21"/>
    <n v="0"/>
    <n v="0"/>
    <s v="GASTOS EN PERSONAL"/>
    <n v="6131051"/>
    <n v="0"/>
    <x v="1"/>
    <n v="6131051"/>
  </r>
  <r>
    <n v="27"/>
    <n v="1"/>
    <n v="1"/>
    <n v="22"/>
    <n v="0"/>
    <n v="0"/>
    <s v="BIENES Y SERVICIOS DE CONSUMO"/>
    <n v="2778879"/>
    <n v="0"/>
    <x v="1"/>
    <n v="2778879"/>
  </r>
  <r>
    <n v="27"/>
    <n v="1"/>
    <n v="1"/>
    <n v="24"/>
    <n v="7"/>
    <n v="1"/>
    <s v="ONU Mujeres"/>
    <n v="81495"/>
    <n v="0"/>
    <x v="1"/>
    <n v="81495"/>
  </r>
  <r>
    <n v="27"/>
    <n v="1"/>
    <n v="1"/>
    <n v="24"/>
    <n v="7"/>
    <n v="2"/>
    <s v="Consejo Internacional de Mujeres"/>
    <n v="12225"/>
    <n v="0"/>
    <x v="1"/>
    <n v="12225"/>
  </r>
  <r>
    <n v="27"/>
    <n v="1"/>
    <n v="1"/>
    <n v="24"/>
    <n v="7"/>
    <n v="3"/>
    <s v="Banco Mundial"/>
    <n v="47835"/>
    <n v="0"/>
    <x v="1"/>
    <n v="47835"/>
  </r>
  <r>
    <n v="27"/>
    <n v="1"/>
    <n v="1"/>
    <n v="25"/>
    <n v="99"/>
    <n v="0"/>
    <s v="Otros Integros al Fisco"/>
    <n v="11208"/>
    <n v="0"/>
    <x v="1"/>
    <n v="11208"/>
  </r>
  <r>
    <n v="27"/>
    <n v="1"/>
    <n v="1"/>
    <n v="29"/>
    <n v="7"/>
    <n v="0"/>
    <s v="Programas Informáticos"/>
    <n v="86405"/>
    <n v="0"/>
    <x v="1"/>
    <n v="86405"/>
  </r>
  <r>
    <n v="27"/>
    <n v="1"/>
    <n v="1"/>
    <n v="34"/>
    <n v="7"/>
    <n v="0"/>
    <s v="Deuda Flotante"/>
    <n v="10"/>
    <n v="0"/>
    <x v="1"/>
    <n v="10"/>
  </r>
  <r>
    <n v="27"/>
    <n v="1"/>
    <n v="2"/>
    <n v="9"/>
    <n v="1"/>
    <n v="0"/>
    <s v="Libre"/>
    <n v="3383078"/>
    <n v="0"/>
    <x v="0"/>
    <n v="3383078"/>
  </r>
  <r>
    <n v="27"/>
    <n v="1"/>
    <n v="2"/>
    <n v="22"/>
    <n v="0"/>
    <n v="0"/>
    <s v="BIENES Y SERVICIOS DE CONSUMO"/>
    <n v="297213"/>
    <n v="0"/>
    <x v="1"/>
    <n v="297213"/>
  </r>
  <r>
    <n v="27"/>
    <n v="1"/>
    <n v="2"/>
    <n v="24"/>
    <n v="3"/>
    <n v="3"/>
    <s v="Transversalización de Género"/>
    <n v="3085865"/>
    <n v="0"/>
    <x v="1"/>
    <n v="3085865"/>
  </r>
  <r>
    <n v="27"/>
    <n v="2"/>
    <n v="1"/>
    <n v="5"/>
    <n v="2"/>
    <n v="2"/>
    <s v="Servicio Nacional de la Mujer y la Equidad de Género - Programa 03"/>
    <n v="880267"/>
    <n v="0"/>
    <x v="0"/>
    <n v="880267"/>
  </r>
  <r>
    <n v="27"/>
    <n v="2"/>
    <n v="1"/>
    <n v="5"/>
    <n v="2"/>
    <n v="201"/>
    <s v="Recuperación de Licencias Médicas - FONASA"/>
    <n v="10"/>
    <n v="0"/>
    <x v="0"/>
    <n v="10"/>
  </r>
  <r>
    <n v="27"/>
    <n v="2"/>
    <n v="1"/>
    <n v="8"/>
    <n v="1"/>
    <n v="0"/>
    <s v="Recuperaciones y Reembolsos por Licencias Médicas"/>
    <n v="279166"/>
    <n v="0"/>
    <x v="0"/>
    <n v="279166"/>
  </r>
  <r>
    <n v="27"/>
    <n v="2"/>
    <n v="1"/>
    <n v="8"/>
    <n v="99"/>
    <n v="0"/>
    <s v="Otros"/>
    <n v="8383"/>
    <n v="0"/>
    <x v="0"/>
    <n v="8383"/>
  </r>
  <r>
    <n v="27"/>
    <n v="2"/>
    <n v="1"/>
    <n v="9"/>
    <n v="1"/>
    <n v="0"/>
    <s v="Libre"/>
    <n v="28769291"/>
    <n v="0"/>
    <x v="0"/>
    <n v="28769291"/>
  </r>
  <r>
    <n v="27"/>
    <n v="2"/>
    <n v="1"/>
    <n v="15"/>
    <n v="0"/>
    <n v="0"/>
    <s v="SALDO INICIAL DE CAJA"/>
    <n v="10"/>
    <n v="0"/>
    <x v="0"/>
    <n v="10"/>
  </r>
  <r>
    <n v="27"/>
    <n v="2"/>
    <n v="1"/>
    <n v="21"/>
    <n v="0"/>
    <n v="0"/>
    <s v="GASTOS EN PERSONAL"/>
    <n v="14443862"/>
    <n v="0"/>
    <x v="1"/>
    <n v="14443862"/>
  </r>
  <r>
    <n v="27"/>
    <n v="2"/>
    <n v="1"/>
    <n v="22"/>
    <n v="0"/>
    <n v="0"/>
    <s v="BIENES Y SERVICIOS DE CONSUMO"/>
    <n v="2606696"/>
    <n v="0"/>
    <x v="1"/>
    <n v="2606696"/>
  </r>
  <r>
    <n v="27"/>
    <n v="2"/>
    <n v="1"/>
    <n v="24"/>
    <n v="1"/>
    <n v="1"/>
    <s v="PRODEMU"/>
    <n v="9244911"/>
    <n v="0"/>
    <x v="1"/>
    <n v="9244911"/>
  </r>
  <r>
    <n v="27"/>
    <n v="2"/>
    <n v="1"/>
    <n v="24"/>
    <n v="1"/>
    <n v="2"/>
    <s v="Fundación de las Familias"/>
    <n v="1765438"/>
    <n v="0"/>
    <x v="1"/>
    <n v="1765438"/>
  </r>
  <r>
    <n v="27"/>
    <n v="2"/>
    <n v="1"/>
    <n v="24"/>
    <n v="1"/>
    <n v="9"/>
    <s v="Fondo para la Equidad de Genero"/>
    <n v="91136"/>
    <n v="0"/>
    <x v="1"/>
    <n v="91136"/>
  </r>
  <r>
    <n v="27"/>
    <n v="2"/>
    <n v="1"/>
    <n v="24"/>
    <n v="1"/>
    <n v="10"/>
    <s v="Programa Mujer, Sexualidad y Maternidad"/>
    <n v="961328"/>
    <n v="0"/>
    <x v="1"/>
    <n v="961328"/>
  </r>
  <r>
    <n v="27"/>
    <n v="2"/>
    <n v="1"/>
    <n v="24"/>
    <n v="1"/>
    <n v="12"/>
    <s v="Programa Mujer y Participación Política"/>
    <n v="427723"/>
    <n v="0"/>
    <x v="1"/>
    <n v="427723"/>
  </r>
  <r>
    <n v="27"/>
    <n v="2"/>
    <n v="1"/>
    <n v="25"/>
    <n v="99"/>
    <n v="0"/>
    <s v="Otros Integros al Fisco"/>
    <n v="279176"/>
    <n v="0"/>
    <x v="1"/>
    <n v="279176"/>
  </r>
  <r>
    <n v="27"/>
    <n v="2"/>
    <n v="1"/>
    <n v="29"/>
    <n v="7"/>
    <n v="0"/>
    <s v="Programas Informáticos"/>
    <n v="116847"/>
    <n v="0"/>
    <x v="1"/>
    <n v="116847"/>
  </r>
  <r>
    <n v="27"/>
    <n v="2"/>
    <n v="1"/>
    <n v="34"/>
    <n v="7"/>
    <n v="0"/>
    <s v="Deuda Flotante"/>
    <n v="10"/>
    <n v="0"/>
    <x v="1"/>
    <n v="10"/>
  </r>
  <r>
    <n v="27"/>
    <n v="2"/>
    <n v="2"/>
    <n v="9"/>
    <n v="1"/>
    <n v="0"/>
    <s v="Libre"/>
    <n v="16764282"/>
    <n v="0"/>
    <x v="0"/>
    <n v="16764282"/>
  </r>
  <r>
    <n v="27"/>
    <n v="2"/>
    <n v="2"/>
    <n v="15"/>
    <n v="0"/>
    <n v="0"/>
    <s v="SALDO INICIAL DE CAJA"/>
    <n v="10"/>
    <n v="0"/>
    <x v="0"/>
    <n v="10"/>
  </r>
  <r>
    <n v="27"/>
    <n v="2"/>
    <n v="2"/>
    <n v="21"/>
    <n v="0"/>
    <n v="0"/>
    <s v="GASTOS EN PERSONAL"/>
    <n v="138716"/>
    <n v="0"/>
    <x v="1"/>
    <n v="138716"/>
  </r>
  <r>
    <n v="27"/>
    <n v="2"/>
    <n v="2"/>
    <n v="22"/>
    <n v="0"/>
    <n v="0"/>
    <s v="BIENES Y SERVICIOS DE CONSUMO"/>
    <n v="136064"/>
    <n v="0"/>
    <x v="1"/>
    <n v="136064"/>
  </r>
  <r>
    <n v="27"/>
    <n v="2"/>
    <n v="2"/>
    <n v="24"/>
    <n v="1"/>
    <n v="5"/>
    <s v="Programa 4 a 7"/>
    <n v="5723391"/>
    <n v="0"/>
    <x v="1"/>
    <n v="5723391"/>
  </r>
  <r>
    <n v="27"/>
    <n v="2"/>
    <n v="2"/>
    <n v="24"/>
    <n v="1"/>
    <n v="6"/>
    <s v="Mujer, Asociatividad y Emprendimiento"/>
    <n v="259906"/>
    <n v="0"/>
    <x v="1"/>
    <n v="259906"/>
  </r>
  <r>
    <n v="27"/>
    <n v="2"/>
    <n v="2"/>
    <n v="24"/>
    <n v="2"/>
    <n v="3"/>
    <s v="Mujer y Trabajo - Abeja Emprende"/>
    <n v="5134288"/>
    <n v="0"/>
    <x v="1"/>
    <n v="5134288"/>
  </r>
  <r>
    <n v="27"/>
    <n v="2"/>
    <n v="2"/>
    <n v="24"/>
    <n v="3"/>
    <n v="1"/>
    <s v="Apoyo a Mujeres Jefas de Hogar"/>
    <n v="5371917"/>
    <n v="0"/>
    <x v="1"/>
    <n v="5371917"/>
  </r>
  <r>
    <n v="27"/>
    <n v="2"/>
    <n v="2"/>
    <n v="34"/>
    <n v="7"/>
    <n v="0"/>
    <s v="Deuda Flotante"/>
    <n v="10"/>
    <n v="0"/>
    <x v="1"/>
    <n v="10"/>
  </r>
  <r>
    <n v="27"/>
    <n v="2"/>
    <n v="3"/>
    <n v="9"/>
    <n v="1"/>
    <n v="0"/>
    <s v="Libre"/>
    <n v="22578047"/>
    <n v="0"/>
    <x v="0"/>
    <n v="22578047"/>
  </r>
  <r>
    <n v="27"/>
    <n v="2"/>
    <n v="3"/>
    <n v="15"/>
    <n v="0"/>
    <n v="0"/>
    <s v="SALDO INICIAL DE CAJA"/>
    <n v="10"/>
    <n v="0"/>
    <x v="0"/>
    <n v="10"/>
  </r>
  <r>
    <n v="27"/>
    <n v="2"/>
    <n v="3"/>
    <n v="21"/>
    <n v="0"/>
    <n v="0"/>
    <s v="GASTOS EN PERSONAL"/>
    <n v="20689"/>
    <n v="0"/>
    <x v="1"/>
    <n v="20689"/>
  </r>
  <r>
    <n v="27"/>
    <n v="2"/>
    <n v="3"/>
    <n v="22"/>
    <n v="0"/>
    <n v="0"/>
    <s v="BIENES Y SERVICIOS DE CONSUMO"/>
    <n v="179296"/>
    <n v="0"/>
    <x v="1"/>
    <n v="179296"/>
  </r>
  <r>
    <n v="27"/>
    <n v="2"/>
    <n v="3"/>
    <n v="24"/>
    <n v="1"/>
    <n v="7"/>
    <s v="Atención, Protección y Reparación Integral de Violencias contra las Mujeres"/>
    <n v="20230509"/>
    <n v="0"/>
    <x v="1"/>
    <n v="20230509"/>
  </r>
  <r>
    <n v="27"/>
    <n v="2"/>
    <n v="3"/>
    <n v="24"/>
    <n v="1"/>
    <n v="8"/>
    <s v="Prevención de Violencia contra las Mujeres"/>
    <n v="1267286"/>
    <n v="0"/>
    <x v="1"/>
    <n v="1267286"/>
  </r>
  <r>
    <n v="27"/>
    <n v="2"/>
    <n v="3"/>
    <n v="24"/>
    <n v="2"/>
    <n v="1"/>
    <s v="Servicio Nacional de la Mujer y la Equidad de Género - Programa 01"/>
    <n v="880267"/>
    <n v="0"/>
    <x v="1"/>
    <n v="880267"/>
  </r>
  <r>
    <n v="27"/>
    <n v="2"/>
    <n v="3"/>
    <n v="34"/>
    <n v="7"/>
    <n v="0"/>
    <s v="Deuda Flotante"/>
    <n v="10"/>
    <n v="0"/>
    <x v="1"/>
    <n v="10"/>
  </r>
  <r>
    <n v="28"/>
    <n v="1"/>
    <n v="1"/>
    <n v="8"/>
    <n v="1"/>
    <n v="0"/>
    <s v="Recuperaciones y Reembolsos por Licencias Médicas"/>
    <n v="98111"/>
    <n v="0"/>
    <x v="0"/>
    <n v="98111"/>
  </r>
  <r>
    <n v="28"/>
    <n v="1"/>
    <n v="1"/>
    <n v="8"/>
    <n v="99"/>
    <n v="0"/>
    <s v="Otros"/>
    <n v="6396"/>
    <n v="0"/>
    <x v="0"/>
    <n v="6396"/>
  </r>
  <r>
    <n v="28"/>
    <n v="1"/>
    <n v="1"/>
    <n v="9"/>
    <n v="1"/>
    <n v="0"/>
    <s v="Libre"/>
    <n v="25377901"/>
    <n v="0"/>
    <x v="0"/>
    <n v="25377901"/>
  </r>
  <r>
    <n v="28"/>
    <n v="1"/>
    <n v="1"/>
    <n v="10"/>
    <n v="3"/>
    <n v="0"/>
    <s v="Vehículos"/>
    <n v="11"/>
    <n v="0"/>
    <x v="0"/>
    <n v="11"/>
  </r>
  <r>
    <n v="28"/>
    <n v="1"/>
    <n v="1"/>
    <n v="10"/>
    <n v="4"/>
    <n v="0"/>
    <s v="Mobiliario y Otros"/>
    <n v="2259"/>
    <n v="0"/>
    <x v="0"/>
    <n v="2259"/>
  </r>
  <r>
    <n v="28"/>
    <n v="1"/>
    <n v="1"/>
    <n v="12"/>
    <n v="10"/>
    <n v="0"/>
    <s v="Ingresos por Percibir"/>
    <n v="10"/>
    <n v="0"/>
    <x v="0"/>
    <n v="10"/>
  </r>
  <r>
    <n v="28"/>
    <n v="1"/>
    <n v="1"/>
    <n v="15"/>
    <n v="0"/>
    <n v="0"/>
    <s v="SALDO INICIAL DE CAJA"/>
    <n v="10"/>
    <n v="0"/>
    <x v="0"/>
    <n v="10"/>
  </r>
  <r>
    <n v="28"/>
    <n v="1"/>
    <n v="1"/>
    <n v="21"/>
    <n v="0"/>
    <n v="0"/>
    <s v="GASTOS EN PERSONAL"/>
    <n v="14490539"/>
    <n v="0"/>
    <x v="1"/>
    <n v="14490539"/>
  </r>
  <r>
    <n v="28"/>
    <n v="1"/>
    <n v="1"/>
    <n v="22"/>
    <n v="0"/>
    <n v="0"/>
    <s v="BIENES Y SERVICIOS DE CONSUMO"/>
    <n v="6208606"/>
    <n v="0"/>
    <x v="1"/>
    <n v="6208606"/>
  </r>
  <r>
    <n v="28"/>
    <n v="1"/>
    <n v="1"/>
    <n v="24"/>
    <n v="3"/>
    <n v="3"/>
    <s v="Plebiscito"/>
    <n v="4354049"/>
    <n v="0"/>
    <x v="1"/>
    <n v="4354049"/>
  </r>
  <r>
    <n v="28"/>
    <n v="1"/>
    <n v="1"/>
    <n v="25"/>
    <n v="99"/>
    <n v="0"/>
    <s v="Otros Integros al Fisco"/>
    <n v="98111"/>
    <n v="0"/>
    <x v="1"/>
    <n v="98111"/>
  </r>
  <r>
    <n v="28"/>
    <n v="1"/>
    <n v="1"/>
    <n v="29"/>
    <n v="3"/>
    <n v="0"/>
    <s v="Vehículos"/>
    <n v="47835"/>
    <n v="0"/>
    <x v="1"/>
    <n v="47835"/>
  </r>
  <r>
    <n v="28"/>
    <n v="1"/>
    <n v="1"/>
    <n v="29"/>
    <n v="4"/>
    <n v="0"/>
    <s v="Mobiliario y Otros"/>
    <n v="10630"/>
    <n v="0"/>
    <x v="1"/>
    <n v="10630"/>
  </r>
  <r>
    <n v="28"/>
    <n v="1"/>
    <n v="1"/>
    <n v="29"/>
    <n v="5"/>
    <n v="0"/>
    <s v="Máquinas y Equipos"/>
    <n v="5687"/>
    <n v="0"/>
    <x v="1"/>
    <n v="5687"/>
  </r>
  <r>
    <n v="28"/>
    <n v="1"/>
    <n v="1"/>
    <n v="29"/>
    <n v="6"/>
    <n v="0"/>
    <s v="Equipos Informáticos"/>
    <n v="193758"/>
    <n v="0"/>
    <x v="1"/>
    <n v="193758"/>
  </r>
  <r>
    <n v="28"/>
    <n v="1"/>
    <n v="1"/>
    <n v="29"/>
    <n v="7"/>
    <n v="0"/>
    <s v="Programas Informáticos"/>
    <n v="75473"/>
    <n v="0"/>
    <x v="1"/>
    <n v="75473"/>
  </r>
  <r>
    <n v="28"/>
    <n v="1"/>
    <n v="1"/>
    <n v="34"/>
    <n v="7"/>
    <n v="0"/>
    <s v="Deuda Flotante"/>
    <n v="10"/>
    <n v="0"/>
    <x v="1"/>
    <n v="10"/>
  </r>
  <r>
    <n v="29"/>
    <n v="1"/>
    <n v="1"/>
    <n v="5"/>
    <n v="2"/>
    <n v="3"/>
    <s v="Secretaría y Administración General de Hacienda (Programa 09)"/>
    <n v="170080"/>
    <n v="0"/>
    <x v="0"/>
    <n v="170080"/>
  </r>
  <r>
    <n v="29"/>
    <n v="1"/>
    <n v="1"/>
    <n v="5"/>
    <n v="2"/>
    <n v="201"/>
    <s v="Recuperación de Licencias Médicas - FONASA"/>
    <n v="10"/>
    <n v="0"/>
    <x v="0"/>
    <n v="10"/>
  </r>
  <r>
    <n v="29"/>
    <n v="1"/>
    <n v="1"/>
    <n v="7"/>
    <n v="0"/>
    <n v="0"/>
    <s v="INGRESOS DE OPERACIÓN"/>
    <n v="13766"/>
    <n v="0"/>
    <x v="0"/>
    <n v="13766"/>
  </r>
  <r>
    <n v="29"/>
    <n v="1"/>
    <n v="1"/>
    <n v="8"/>
    <n v="1"/>
    <n v="0"/>
    <s v="Recuperaciones y Reembolsos por Licencias Médicas"/>
    <n v="10"/>
    <n v="0"/>
    <x v="0"/>
    <n v="10"/>
  </r>
  <r>
    <n v="29"/>
    <n v="1"/>
    <n v="1"/>
    <n v="8"/>
    <n v="99"/>
    <n v="0"/>
    <s v="Otros"/>
    <n v="251830"/>
    <n v="0"/>
    <x v="0"/>
    <n v="251830"/>
  </r>
  <r>
    <n v="29"/>
    <n v="1"/>
    <n v="1"/>
    <n v="9"/>
    <n v="1"/>
    <n v="0"/>
    <s v="Libre"/>
    <n v="116629799"/>
    <n v="0"/>
    <x v="0"/>
    <n v="116629799"/>
  </r>
  <r>
    <n v="29"/>
    <n v="1"/>
    <n v="1"/>
    <n v="12"/>
    <n v="10"/>
    <n v="0"/>
    <s v="Ingresos por Percibir"/>
    <n v="92541"/>
    <n v="0"/>
    <x v="0"/>
    <n v="92541"/>
  </r>
  <r>
    <n v="29"/>
    <n v="1"/>
    <n v="1"/>
    <n v="15"/>
    <n v="0"/>
    <n v="0"/>
    <s v="SALDO INICIAL DE CAJA"/>
    <n v="10"/>
    <n v="0"/>
    <x v="0"/>
    <n v="10"/>
  </r>
  <r>
    <n v="29"/>
    <n v="1"/>
    <n v="1"/>
    <n v="21"/>
    <n v="0"/>
    <n v="0"/>
    <s v="GASTOS EN PERSONAL"/>
    <n v="26579495"/>
    <n v="0"/>
    <x v="1"/>
    <n v="26579495"/>
  </r>
  <r>
    <n v="29"/>
    <n v="1"/>
    <n v="1"/>
    <n v="22"/>
    <n v="0"/>
    <n v="0"/>
    <s v="BIENES Y SERVICIOS DE CONSUMO"/>
    <n v="5334134"/>
    <n v="0"/>
    <x v="1"/>
    <n v="5334134"/>
  </r>
  <r>
    <n v="29"/>
    <n v="1"/>
    <n v="1"/>
    <n v="23"/>
    <n v="3"/>
    <n v="0"/>
    <s v="Prestaciones Sociales del Empleador"/>
    <n v="10"/>
    <n v="0"/>
    <x v="1"/>
    <n v="10"/>
  </r>
  <r>
    <n v="29"/>
    <n v="1"/>
    <n v="1"/>
    <n v="24"/>
    <n v="1"/>
    <n v="81"/>
    <s v="Fundación Artesanías de Chile"/>
    <n v="934210"/>
    <n v="0"/>
    <x v="1"/>
    <n v="934210"/>
  </r>
  <r>
    <n v="29"/>
    <n v="1"/>
    <n v="1"/>
    <n v="24"/>
    <n v="1"/>
    <n v="181"/>
    <s v="Fundación Tiempos Nuevos"/>
    <n v="4198545"/>
    <n v="0"/>
    <x v="1"/>
    <n v="4198545"/>
  </r>
  <r>
    <n v="29"/>
    <n v="1"/>
    <n v="1"/>
    <n v="24"/>
    <n v="1"/>
    <n v="188"/>
    <s v="Corporación Cultural Municipalidad de Santiago"/>
    <n v="3370938"/>
    <n v="0"/>
    <x v="1"/>
    <n v="3370938"/>
  </r>
  <r>
    <n v="29"/>
    <n v="1"/>
    <n v="1"/>
    <n v="24"/>
    <n v="1"/>
    <n v="268"/>
    <s v="Orquestas Sinfónicas Juveniles e Infantiles de Chile"/>
    <n v="3657784"/>
    <n v="0"/>
    <x v="1"/>
    <n v="3657784"/>
  </r>
  <r>
    <n v="29"/>
    <n v="1"/>
    <n v="1"/>
    <n v="24"/>
    <n v="1"/>
    <n v="269"/>
    <s v="Centro Cultural Palacio de la Moneda"/>
    <n v="2292892"/>
    <n v="0"/>
    <x v="1"/>
    <n v="2292892"/>
  </r>
  <r>
    <n v="29"/>
    <n v="1"/>
    <n v="1"/>
    <n v="24"/>
    <n v="1"/>
    <n v="279"/>
    <s v="Corporación Centro Cultural Gabriela Mistral"/>
    <n v="3642097"/>
    <n v="0"/>
    <x v="1"/>
    <n v="3642097"/>
  </r>
  <r>
    <n v="29"/>
    <n v="1"/>
    <n v="1"/>
    <n v="24"/>
    <n v="1"/>
    <n v="290"/>
    <s v="Otras Instituciones Colaboradoras"/>
    <n v="4042578"/>
    <n v="0"/>
    <x v="1"/>
    <n v="4042578"/>
  </r>
  <r>
    <n v="29"/>
    <n v="1"/>
    <n v="1"/>
    <n v="24"/>
    <n v="1"/>
    <n v="291"/>
    <s v="Parque Cultural Valparaíso"/>
    <n v="1358713"/>
    <n v="0"/>
    <x v="1"/>
    <n v="1358713"/>
  </r>
  <r>
    <n v="29"/>
    <n v="1"/>
    <n v="1"/>
    <n v="24"/>
    <n v="1"/>
    <n v="292"/>
    <s v="Programa de Orquestas Regionales Profesionales"/>
    <n v="1806429"/>
    <n v="0"/>
    <x v="1"/>
    <n v="1806429"/>
  </r>
  <r>
    <n v="29"/>
    <n v="1"/>
    <n v="1"/>
    <n v="24"/>
    <n v="2"/>
    <n v="1"/>
    <s v="Secretaría General de Gobierno-Consejo Nacional de Televisión"/>
    <n v="4582763"/>
    <n v="0"/>
    <x v="1"/>
    <n v="4582763"/>
  </r>
  <r>
    <n v="29"/>
    <n v="1"/>
    <n v="1"/>
    <n v="24"/>
    <n v="2"/>
    <n v="2"/>
    <s v="Ministerio de Relaciones Exteriores"/>
    <n v="1150365"/>
    <n v="0"/>
    <x v="1"/>
    <n v="1150365"/>
  </r>
  <r>
    <n v="29"/>
    <n v="1"/>
    <n v="1"/>
    <n v="24"/>
    <n v="3"/>
    <n v="87"/>
    <s v="Actividades de Fomento y Desarrollo Cultural"/>
    <n v="12460006"/>
    <n v="0"/>
    <x v="1"/>
    <n v="12460006"/>
  </r>
  <r>
    <n v="29"/>
    <n v="1"/>
    <n v="1"/>
    <n v="24"/>
    <n v="3"/>
    <n v="98"/>
    <s v="Conjuntos Artísticos Estables"/>
    <n v="3723066"/>
    <n v="0"/>
    <x v="1"/>
    <n v="3723066"/>
  </r>
  <r>
    <n v="29"/>
    <n v="1"/>
    <n v="1"/>
    <n v="24"/>
    <n v="3"/>
    <n v="122"/>
    <s v="Fomento del Arte en la Educación"/>
    <n v="1977927"/>
    <n v="0"/>
    <x v="1"/>
    <n v="1977927"/>
  </r>
  <r>
    <n v="29"/>
    <n v="1"/>
    <n v="1"/>
    <n v="24"/>
    <n v="3"/>
    <n v="129"/>
    <s v="Red Cultura y Puntos de Cultura Comunitaria"/>
    <n v="6909500"/>
    <n v="0"/>
    <x v="1"/>
    <n v="6909500"/>
  </r>
  <r>
    <n v="29"/>
    <n v="1"/>
    <n v="1"/>
    <n v="24"/>
    <n v="3"/>
    <n v="135"/>
    <s v="Centros de Creación y Desarrollo Artístico para Niños, Niñas y Jóvenes"/>
    <n v="3244138"/>
    <n v="0"/>
    <x v="1"/>
    <n v="3244138"/>
  </r>
  <r>
    <n v="29"/>
    <n v="1"/>
    <n v="1"/>
    <n v="24"/>
    <n v="3"/>
    <n v="138"/>
    <s v="Fomento y Desarrollo de Ecosistemas Creativos y Organizaciones Culturales Colaboradoras"/>
    <n v="12945990"/>
    <n v="0"/>
    <x v="1"/>
    <n v="12945990"/>
  </r>
  <r>
    <n v="29"/>
    <n v="1"/>
    <n v="1"/>
    <n v="24"/>
    <n v="3"/>
    <n v="139"/>
    <s v="Programa Nacional de Desarrollo Artístico en la Educación"/>
    <n v="1407850"/>
    <n v="0"/>
    <x v="1"/>
    <n v="1407850"/>
  </r>
  <r>
    <n v="29"/>
    <n v="1"/>
    <n v="1"/>
    <n v="24"/>
    <n v="3"/>
    <n v="145"/>
    <s v="Programa de Exportación de Servicios"/>
    <n v="170080"/>
    <n v="0"/>
    <x v="1"/>
    <n v="170080"/>
  </r>
  <r>
    <n v="29"/>
    <n v="1"/>
    <n v="1"/>
    <n v="24"/>
    <n v="3"/>
    <n v="146"/>
    <s v="Fomento y Desarrollo de Artes de la Visualidad"/>
    <n v="1946697"/>
    <n v="0"/>
    <x v="1"/>
    <n v="1946697"/>
  </r>
  <r>
    <n v="29"/>
    <n v="1"/>
    <n v="1"/>
    <n v="24"/>
    <n v="3"/>
    <n v="150"/>
    <s v="Promoción y Fortalecimiento del Trabajo Cultural"/>
    <n v="1250116"/>
    <n v="0"/>
    <x v="1"/>
    <n v="1250116"/>
  </r>
  <r>
    <n v="29"/>
    <n v="1"/>
    <n v="1"/>
    <n v="24"/>
    <n v="7"/>
    <n v="1"/>
    <s v="Organismos Internacionales"/>
    <n v="77716"/>
    <n v="0"/>
    <x v="1"/>
    <n v="77716"/>
  </r>
  <r>
    <n v="29"/>
    <n v="1"/>
    <n v="1"/>
    <n v="25"/>
    <n v="1"/>
    <n v="0"/>
    <s v="Impuestos"/>
    <n v="724"/>
    <n v="0"/>
    <x v="1"/>
    <n v="724"/>
  </r>
  <r>
    <n v="29"/>
    <n v="1"/>
    <n v="1"/>
    <n v="25"/>
    <n v="99"/>
    <n v="0"/>
    <s v="Otros Integros al Fisco"/>
    <n v="20"/>
    <n v="0"/>
    <x v="1"/>
    <n v="20"/>
  </r>
  <r>
    <n v="29"/>
    <n v="1"/>
    <n v="1"/>
    <n v="29"/>
    <n v="3"/>
    <n v="0"/>
    <s v="Vehículos"/>
    <n v="63780"/>
    <n v="0"/>
    <x v="1"/>
    <n v="63780"/>
  </r>
  <r>
    <n v="29"/>
    <n v="1"/>
    <n v="1"/>
    <n v="29"/>
    <n v="4"/>
    <n v="0"/>
    <s v="Mobiliario y Otros"/>
    <n v="95670"/>
    <n v="0"/>
    <x v="1"/>
    <n v="95670"/>
  </r>
  <r>
    <n v="29"/>
    <n v="1"/>
    <n v="1"/>
    <n v="29"/>
    <n v="5"/>
    <n v="0"/>
    <s v="Máquinas y Equipos"/>
    <n v="53150"/>
    <n v="0"/>
    <x v="1"/>
    <n v="53150"/>
  </r>
  <r>
    <n v="29"/>
    <n v="1"/>
    <n v="1"/>
    <n v="29"/>
    <n v="6"/>
    <n v="0"/>
    <s v="Equipos Informáticos"/>
    <n v="159450"/>
    <n v="0"/>
    <x v="1"/>
    <n v="159450"/>
  </r>
  <r>
    <n v="29"/>
    <n v="1"/>
    <n v="1"/>
    <n v="29"/>
    <n v="7"/>
    <n v="0"/>
    <s v="Programas Informáticos"/>
    <n v="616274"/>
    <n v="0"/>
    <x v="1"/>
    <n v="616274"/>
  </r>
  <r>
    <n v="29"/>
    <n v="1"/>
    <n v="1"/>
    <n v="31"/>
    <n v="2"/>
    <n v="0"/>
    <s v="Proyectos"/>
    <n v="1612194"/>
    <n v="0"/>
    <x v="1"/>
    <n v="1612194"/>
  </r>
  <r>
    <n v="29"/>
    <n v="1"/>
    <n v="1"/>
    <n v="33"/>
    <n v="3"/>
    <n v="2"/>
    <s v="Programa de Financiamiento de Infraestructura Cultural Pública y/o Privada"/>
    <n v="5492735"/>
    <n v="0"/>
    <x v="1"/>
    <n v="5492735"/>
  </r>
  <r>
    <n v="29"/>
    <n v="1"/>
    <n v="1"/>
    <n v="34"/>
    <n v="7"/>
    <n v="0"/>
    <s v="Deuda Flotante"/>
    <n v="10"/>
    <n v="0"/>
    <x v="1"/>
    <n v="10"/>
  </r>
  <r>
    <n v="29"/>
    <n v="1"/>
    <n v="2"/>
    <n v="9"/>
    <n v="1"/>
    <n v="0"/>
    <s v="Libre"/>
    <n v="50834708"/>
    <n v="0"/>
    <x v="0"/>
    <n v="50834708"/>
  </r>
  <r>
    <n v="29"/>
    <n v="1"/>
    <n v="2"/>
    <n v="15"/>
    <n v="0"/>
    <n v="0"/>
    <s v="SALDO INICIAL DE CAJA"/>
    <n v="10"/>
    <n v="0"/>
    <x v="0"/>
    <n v="10"/>
  </r>
  <r>
    <n v="29"/>
    <n v="1"/>
    <n v="2"/>
    <n v="21"/>
    <n v="0"/>
    <n v="0"/>
    <s v="GASTOS EN PERSONAL"/>
    <n v="3889773"/>
    <n v="0"/>
    <x v="1"/>
    <n v="3889773"/>
  </r>
  <r>
    <n v="29"/>
    <n v="1"/>
    <n v="2"/>
    <n v="22"/>
    <n v="0"/>
    <n v="0"/>
    <s v="BIENES Y SERVICIOS DE CONSUMO"/>
    <n v="298308"/>
    <n v="0"/>
    <x v="1"/>
    <n v="298308"/>
  </r>
  <r>
    <n v="29"/>
    <n v="1"/>
    <n v="2"/>
    <n v="24"/>
    <n v="3"/>
    <n v="94"/>
    <s v="Fondo Nacional de Fomento del Libro y la Lectura, Ley N° 19.227"/>
    <n v="8345381"/>
    <n v="0"/>
    <x v="1"/>
    <n v="8345381"/>
  </r>
  <r>
    <n v="29"/>
    <n v="1"/>
    <n v="2"/>
    <n v="24"/>
    <n v="3"/>
    <n v="97"/>
    <s v="Fondo Nacional de Desarrollo Cultural y las Artes, Ley N° 19.891"/>
    <n v="13897284"/>
    <n v="0"/>
    <x v="1"/>
    <n v="13897284"/>
  </r>
  <r>
    <n v="29"/>
    <n v="1"/>
    <n v="2"/>
    <n v="24"/>
    <n v="3"/>
    <n v="520"/>
    <s v="Fondo para el Fomento de la Música Nacional, Ley N° 19.928"/>
    <n v="6182993"/>
    <n v="0"/>
    <x v="1"/>
    <n v="6182993"/>
  </r>
  <r>
    <n v="29"/>
    <n v="1"/>
    <n v="2"/>
    <n v="24"/>
    <n v="3"/>
    <n v="521"/>
    <s v="Fondo de Fomento Audiovisual, Ley N° 19.981"/>
    <n v="12343443"/>
    <n v="0"/>
    <x v="1"/>
    <n v="12343443"/>
  </r>
  <r>
    <n v="29"/>
    <n v="1"/>
    <n v="2"/>
    <n v="24"/>
    <n v="3"/>
    <n v="522"/>
    <s v="Fondo Nacional de Fomento y Desarrollo de las Artes Escénicas, Ley N° 21.175."/>
    <n v="5334865"/>
    <n v="0"/>
    <x v="1"/>
    <n v="5334865"/>
  </r>
  <r>
    <n v="29"/>
    <n v="1"/>
    <n v="2"/>
    <n v="24"/>
    <n v="7"/>
    <n v="1"/>
    <s v="Organismos Internacionales"/>
    <n v="542661"/>
    <n v="0"/>
    <x v="1"/>
    <n v="542661"/>
  </r>
  <r>
    <n v="29"/>
    <n v="1"/>
    <n v="2"/>
    <n v="34"/>
    <n v="7"/>
    <n v="0"/>
    <s v="Deuda Flotante"/>
    <n v="10"/>
    <n v="0"/>
    <x v="1"/>
    <n v="10"/>
  </r>
  <r>
    <n v="29"/>
    <n v="2"/>
    <n v="1"/>
    <n v="5"/>
    <n v="2"/>
    <n v="201"/>
    <s v="Recuperación de Licencias Médicas - FONASA"/>
    <n v="10"/>
    <n v="0"/>
    <x v="0"/>
    <n v="10"/>
  </r>
  <r>
    <n v="29"/>
    <n v="2"/>
    <n v="1"/>
    <n v="6"/>
    <n v="1"/>
    <n v="0"/>
    <s v="Arriendo de Activos No Financieros"/>
    <n v="11"/>
    <n v="0"/>
    <x v="0"/>
    <n v="11"/>
  </r>
  <r>
    <n v="29"/>
    <n v="2"/>
    <n v="1"/>
    <n v="8"/>
    <n v="1"/>
    <n v="0"/>
    <s v="Recuperaciones y Reembolsos por Licencias Médicas"/>
    <n v="10"/>
    <n v="0"/>
    <x v="0"/>
    <n v="10"/>
  </r>
  <r>
    <n v="29"/>
    <n v="2"/>
    <n v="1"/>
    <n v="9"/>
    <n v="1"/>
    <n v="0"/>
    <s v="Libre"/>
    <n v="2679120"/>
    <n v="0"/>
    <x v="0"/>
    <n v="2679120"/>
  </r>
  <r>
    <n v="29"/>
    <n v="2"/>
    <n v="1"/>
    <n v="15"/>
    <n v="0"/>
    <n v="0"/>
    <s v="SALDO INICIAL DE CAJA"/>
    <n v="10"/>
    <n v="0"/>
    <x v="0"/>
    <n v="10"/>
  </r>
  <r>
    <n v="29"/>
    <n v="2"/>
    <n v="1"/>
    <n v="21"/>
    <n v="0"/>
    <n v="0"/>
    <s v="GASTOS EN PERSONAL"/>
    <n v="1421722"/>
    <n v="0"/>
    <x v="1"/>
    <n v="1421722"/>
  </r>
  <r>
    <n v="29"/>
    <n v="2"/>
    <n v="1"/>
    <n v="22"/>
    <n v="0"/>
    <n v="0"/>
    <s v="BIENES Y SERVICIOS DE CONSUMO"/>
    <n v="1000121"/>
    <n v="0"/>
    <x v="1"/>
    <n v="1000121"/>
  </r>
  <r>
    <n v="29"/>
    <n v="2"/>
    <n v="1"/>
    <n v="24"/>
    <n v="1"/>
    <n v="1"/>
    <s v="Cuota Corporación Municipal Valparaíso Sitio Patrimonio Mundial"/>
    <n v="10630"/>
    <n v="0"/>
    <x v="1"/>
    <n v="10630"/>
  </r>
  <r>
    <n v="29"/>
    <n v="2"/>
    <n v="1"/>
    <n v="24"/>
    <n v="3"/>
    <n v="3"/>
    <s v="Diálogo  Ciudadano"/>
    <n v="159450"/>
    <n v="0"/>
    <x v="1"/>
    <n v="159450"/>
  </r>
  <r>
    <n v="29"/>
    <n v="2"/>
    <n v="1"/>
    <n v="24"/>
    <n v="7"/>
    <n v="1"/>
    <s v="Organismos Internacionales"/>
    <n v="25086"/>
    <n v="0"/>
    <x v="1"/>
    <n v="25086"/>
  </r>
  <r>
    <n v="29"/>
    <n v="2"/>
    <n v="1"/>
    <n v="25"/>
    <n v="99"/>
    <n v="0"/>
    <s v="Otros Integros al Fisco"/>
    <n v="20"/>
    <n v="0"/>
    <x v="1"/>
    <n v="20"/>
  </r>
  <r>
    <n v="29"/>
    <n v="2"/>
    <n v="1"/>
    <n v="29"/>
    <n v="6"/>
    <n v="0"/>
    <s v="Equipos Informáticos"/>
    <n v="1132"/>
    <n v="0"/>
    <x v="1"/>
    <n v="1132"/>
  </r>
  <r>
    <n v="29"/>
    <n v="2"/>
    <n v="1"/>
    <n v="29"/>
    <n v="7"/>
    <n v="0"/>
    <s v="Programas Informáticos"/>
    <n v="60990"/>
    <n v="0"/>
    <x v="1"/>
    <n v="60990"/>
  </r>
  <r>
    <n v="29"/>
    <n v="2"/>
    <n v="1"/>
    <n v="34"/>
    <n v="7"/>
    <n v="0"/>
    <s v="Deuda Flotante"/>
    <n v="10"/>
    <n v="0"/>
    <x v="1"/>
    <n v="10"/>
  </r>
  <r>
    <n v="29"/>
    <n v="3"/>
    <n v="1"/>
    <n v="5"/>
    <n v="2"/>
    <n v="201"/>
    <s v="Recuperación de Licencias Médicas - FONASA"/>
    <n v="10"/>
    <n v="0"/>
    <x v="0"/>
    <n v="10"/>
  </r>
  <r>
    <n v="29"/>
    <n v="3"/>
    <n v="1"/>
    <n v="7"/>
    <n v="0"/>
    <n v="0"/>
    <s v="INGRESOS DE OPERACIÓN"/>
    <n v="412733"/>
    <n v="0"/>
    <x v="0"/>
    <n v="412733"/>
  </r>
  <r>
    <n v="29"/>
    <n v="3"/>
    <n v="1"/>
    <n v="8"/>
    <n v="1"/>
    <n v="0"/>
    <s v="Recuperaciones y Reembolsos por Licencias Médicas"/>
    <n v="10"/>
    <n v="0"/>
    <x v="0"/>
    <n v="10"/>
  </r>
  <r>
    <n v="29"/>
    <n v="3"/>
    <n v="1"/>
    <n v="8"/>
    <n v="2"/>
    <n v="0"/>
    <s v="Multas y Sanciones Pecuniarias"/>
    <n v="180535"/>
    <n v="0"/>
    <x v="0"/>
    <n v="180535"/>
  </r>
  <r>
    <n v="29"/>
    <n v="3"/>
    <n v="1"/>
    <n v="8"/>
    <n v="99"/>
    <n v="0"/>
    <s v="Otros"/>
    <n v="11"/>
    <n v="0"/>
    <x v="0"/>
    <n v="11"/>
  </r>
  <r>
    <n v="29"/>
    <n v="3"/>
    <n v="1"/>
    <n v="9"/>
    <n v="1"/>
    <n v="0"/>
    <s v="Libre"/>
    <n v="89378640"/>
    <n v="0"/>
    <x v="0"/>
    <n v="89378640"/>
  </r>
  <r>
    <n v="29"/>
    <n v="3"/>
    <n v="1"/>
    <n v="15"/>
    <n v="0"/>
    <n v="0"/>
    <s v="SALDO INICIAL DE CAJA"/>
    <n v="10"/>
    <n v="0"/>
    <x v="0"/>
    <n v="10"/>
  </r>
  <r>
    <n v="29"/>
    <n v="3"/>
    <n v="1"/>
    <n v="21"/>
    <n v="0"/>
    <n v="0"/>
    <s v="GASTOS EN PERSONAL"/>
    <n v="33487628"/>
    <n v="0"/>
    <x v="1"/>
    <n v="33487628"/>
  </r>
  <r>
    <n v="29"/>
    <n v="3"/>
    <n v="1"/>
    <n v="22"/>
    <n v="0"/>
    <n v="0"/>
    <s v="BIENES Y SERVICIOS DE CONSUMO"/>
    <n v="8489978"/>
    <n v="0"/>
    <x v="1"/>
    <n v="8489978"/>
  </r>
  <r>
    <n v="29"/>
    <n v="3"/>
    <n v="1"/>
    <n v="24"/>
    <n v="1"/>
    <n v="210"/>
    <s v="Instituciones Colaboradoras"/>
    <n v="3549431"/>
    <n v="0"/>
    <x v="1"/>
    <n v="3549431"/>
  </r>
  <r>
    <n v="29"/>
    <n v="3"/>
    <n v="1"/>
    <n v="24"/>
    <n v="1"/>
    <n v="212"/>
    <s v="Museo San Francisco"/>
    <n v="78925"/>
    <n v="0"/>
    <x v="1"/>
    <n v="78925"/>
  </r>
  <r>
    <n v="29"/>
    <n v="3"/>
    <n v="1"/>
    <n v="24"/>
    <n v="1"/>
    <n v="222"/>
    <s v="Fundación Museo de la Memoria"/>
    <n v="2079813"/>
    <n v="0"/>
    <x v="1"/>
    <n v="2079813"/>
  </r>
  <r>
    <n v="29"/>
    <n v="3"/>
    <n v="1"/>
    <n v="24"/>
    <n v="1"/>
    <n v="223"/>
    <s v="Sitios Patrimonio Mundial"/>
    <n v="185170"/>
    <n v="0"/>
    <x v="1"/>
    <n v="185170"/>
  </r>
  <r>
    <n v="29"/>
    <n v="3"/>
    <n v="1"/>
    <n v="24"/>
    <n v="1"/>
    <n v="225"/>
    <s v="Fondo Concursable del Patrimonio"/>
    <n v="1553681"/>
    <n v="0"/>
    <x v="1"/>
    <n v="1553681"/>
  </r>
  <r>
    <n v="29"/>
    <n v="3"/>
    <n v="1"/>
    <n v="24"/>
    <n v="3"/>
    <n v="192"/>
    <s v="Acciones Culturales Complementarias"/>
    <n v="2293769"/>
    <n v="0"/>
    <x v="1"/>
    <n v="2293769"/>
  </r>
  <r>
    <n v="29"/>
    <n v="3"/>
    <n v="1"/>
    <n v="24"/>
    <n v="3"/>
    <n v="193"/>
    <s v="Centro Nacional del Patrimonio Mundial"/>
    <n v="167205"/>
    <n v="0"/>
    <x v="1"/>
    <n v="167205"/>
  </r>
  <r>
    <n v="29"/>
    <n v="3"/>
    <n v="1"/>
    <n v="24"/>
    <n v="3"/>
    <n v="194"/>
    <s v="Fomento y Desarrollo del Patrimonio Nacional"/>
    <n v="277835"/>
    <n v="0"/>
    <x v="1"/>
    <n v="277835"/>
  </r>
  <r>
    <n v="29"/>
    <n v="3"/>
    <n v="1"/>
    <n v="24"/>
    <n v="3"/>
    <n v="195"/>
    <s v="Sistema Nacional de Patrimonio Material e Inmaterial"/>
    <n v="527109"/>
    <n v="0"/>
    <x v="1"/>
    <n v="527109"/>
  </r>
  <r>
    <n v="29"/>
    <n v="3"/>
    <n v="1"/>
    <n v="24"/>
    <n v="3"/>
    <n v="196"/>
    <s v="Fomento y Difusión del Arte y las Culturas de Pueblos Indígenas"/>
    <n v="1034349"/>
    <n v="0"/>
    <x v="1"/>
    <n v="1034349"/>
  </r>
  <r>
    <n v="29"/>
    <n v="3"/>
    <n v="1"/>
    <n v="24"/>
    <n v="3"/>
    <n v="197"/>
    <s v="Programa de Modernización del Sector Público, Archivo Nacional"/>
    <n v="375022"/>
    <n v="0"/>
    <x v="1"/>
    <n v="375022"/>
  </r>
  <r>
    <n v="29"/>
    <n v="3"/>
    <n v="1"/>
    <n v="24"/>
    <n v="3"/>
    <n v="198"/>
    <s v="Consultas Públicas en la Gestión Patrimonial"/>
    <n v="1594500"/>
    <n v="0"/>
    <x v="1"/>
    <n v="1594500"/>
  </r>
  <r>
    <n v="29"/>
    <n v="3"/>
    <n v="1"/>
    <n v="24"/>
    <n v="7"/>
    <n v="1"/>
    <s v="A Organismos Internacionales"/>
    <n v="137652"/>
    <n v="0"/>
    <x v="1"/>
    <n v="137652"/>
  </r>
  <r>
    <n v="29"/>
    <n v="3"/>
    <n v="1"/>
    <n v="25"/>
    <n v="1"/>
    <n v="0"/>
    <s v="Impuestos"/>
    <n v="17836"/>
    <n v="0"/>
    <x v="1"/>
    <n v="17836"/>
  </r>
  <r>
    <n v="29"/>
    <n v="3"/>
    <n v="1"/>
    <n v="25"/>
    <n v="99"/>
    <n v="0"/>
    <s v="Otros Integros al Fisco"/>
    <n v="20"/>
    <n v="0"/>
    <x v="1"/>
    <n v="20"/>
  </r>
  <r>
    <n v="29"/>
    <n v="3"/>
    <n v="1"/>
    <n v="29"/>
    <n v="3"/>
    <n v="0"/>
    <s v="Vehículos"/>
    <n v="79725"/>
    <n v="0"/>
    <x v="1"/>
    <n v="79725"/>
  </r>
  <r>
    <n v="29"/>
    <n v="3"/>
    <n v="1"/>
    <n v="29"/>
    <n v="4"/>
    <n v="0"/>
    <s v="Mobiliario y Otros"/>
    <n v="1691327"/>
    <n v="0"/>
    <x v="1"/>
    <n v="1691327"/>
  </r>
  <r>
    <n v="29"/>
    <n v="3"/>
    <n v="1"/>
    <n v="29"/>
    <n v="5"/>
    <n v="0"/>
    <s v="Máquinas y Equipos"/>
    <n v="85307"/>
    <n v="0"/>
    <x v="1"/>
    <n v="85307"/>
  </r>
  <r>
    <n v="29"/>
    <n v="3"/>
    <n v="1"/>
    <n v="29"/>
    <n v="6"/>
    <n v="0"/>
    <s v="Equipos Informáticos"/>
    <n v="156709"/>
    <n v="0"/>
    <x v="1"/>
    <n v="156709"/>
  </r>
  <r>
    <n v="29"/>
    <n v="3"/>
    <n v="1"/>
    <n v="29"/>
    <n v="7"/>
    <n v="0"/>
    <s v="Programas Informáticos"/>
    <n v="202724"/>
    <n v="0"/>
    <x v="1"/>
    <n v="202724"/>
  </r>
  <r>
    <n v="29"/>
    <n v="3"/>
    <n v="1"/>
    <n v="31"/>
    <n v="2"/>
    <n v="0"/>
    <s v="Proyectos"/>
    <n v="23611261"/>
    <n v="0"/>
    <x v="1"/>
    <n v="23611261"/>
  </r>
  <r>
    <n v="29"/>
    <n v="3"/>
    <n v="1"/>
    <n v="33"/>
    <n v="1"/>
    <n v="1"/>
    <s v="Fondo de Mejoramiento Integral de Museos"/>
    <n v="584650"/>
    <n v="0"/>
    <x v="1"/>
    <n v="584650"/>
  </r>
  <r>
    <n v="29"/>
    <n v="3"/>
    <n v="1"/>
    <n v="33"/>
    <n v="2"/>
    <n v="29"/>
    <s v="Subsecretaría de Desarrollo Regional y Administrativo-Programa de Desarrollo Local"/>
    <n v="4423670"/>
    <n v="0"/>
    <x v="1"/>
    <n v="4423670"/>
  </r>
  <r>
    <n v="29"/>
    <n v="3"/>
    <n v="1"/>
    <n v="33"/>
    <n v="3"/>
    <n v="5"/>
    <s v="Programa de Mejoramiento Integral de Bibliotecas Públicas"/>
    <n v="700403"/>
    <n v="0"/>
    <x v="1"/>
    <n v="700403"/>
  </r>
  <r>
    <n v="29"/>
    <n v="3"/>
    <n v="1"/>
    <n v="33"/>
    <n v="3"/>
    <n v="6"/>
    <s v="Fondo de Mejoramiento Integral de Museos"/>
    <n v="645131"/>
    <n v="0"/>
    <x v="1"/>
    <n v="645131"/>
  </r>
  <r>
    <n v="29"/>
    <n v="3"/>
    <n v="1"/>
    <n v="33"/>
    <n v="3"/>
    <n v="7"/>
    <s v="Fondo del Patrimonio Ley N° 21.045"/>
    <n v="1941109"/>
    <n v="0"/>
    <x v="1"/>
    <n v="1941109"/>
  </r>
  <r>
    <n v="29"/>
    <n v="3"/>
    <n v="1"/>
    <n v="34"/>
    <n v="7"/>
    <n v="0"/>
    <s v="Deuda Flotante"/>
    <n v="10"/>
    <n v="0"/>
    <x v="1"/>
    <n v="10"/>
  </r>
  <r>
    <n v="29"/>
    <n v="3"/>
    <n v="2"/>
    <n v="9"/>
    <n v="1"/>
    <n v="0"/>
    <s v="Libre"/>
    <n v="6943666"/>
    <n v="0"/>
    <x v="0"/>
    <n v="6943666"/>
  </r>
  <r>
    <n v="29"/>
    <n v="3"/>
    <n v="2"/>
    <n v="15"/>
    <n v="0"/>
    <n v="0"/>
    <s v="SALDO INICIAL DE CAJA"/>
    <n v="10"/>
    <n v="0"/>
    <x v="0"/>
    <n v="10"/>
  </r>
  <r>
    <n v="29"/>
    <n v="3"/>
    <n v="2"/>
    <n v="21"/>
    <n v="0"/>
    <n v="0"/>
    <s v="GASTOS EN PERSONAL"/>
    <n v="1568226"/>
    <n v="0"/>
    <x v="1"/>
    <n v="1568226"/>
  </r>
  <r>
    <n v="29"/>
    <n v="3"/>
    <n v="2"/>
    <n v="22"/>
    <n v="0"/>
    <n v="0"/>
    <s v="BIENES Y SERVICIOS DE CONSUMO"/>
    <n v="5295542"/>
    <n v="0"/>
    <x v="1"/>
    <n v="5295542"/>
  </r>
  <r>
    <n v="29"/>
    <n v="3"/>
    <n v="2"/>
    <n v="25"/>
    <n v="1"/>
    <n v="0"/>
    <s v="Impuestos"/>
    <n v="1291"/>
    <n v="0"/>
    <x v="1"/>
    <n v="1291"/>
  </r>
  <r>
    <n v="29"/>
    <n v="3"/>
    <n v="2"/>
    <n v="29"/>
    <n v="4"/>
    <n v="0"/>
    <s v="Mobiliario y Otros"/>
    <n v="15945"/>
    <n v="0"/>
    <x v="1"/>
    <n v="15945"/>
  </r>
  <r>
    <n v="29"/>
    <n v="3"/>
    <n v="2"/>
    <n v="29"/>
    <n v="6"/>
    <n v="0"/>
    <s v="Equipos Informáticos"/>
    <n v="45654"/>
    <n v="0"/>
    <x v="1"/>
    <n v="45654"/>
  </r>
  <r>
    <n v="29"/>
    <n v="3"/>
    <n v="2"/>
    <n v="29"/>
    <n v="7"/>
    <n v="0"/>
    <s v="Programas Informáticos"/>
    <n v="17008"/>
    <n v="0"/>
    <x v="1"/>
    <n v="17008"/>
  </r>
  <r>
    <n v="29"/>
    <n v="3"/>
    <n v="2"/>
    <n v="34"/>
    <n v="7"/>
    <n v="0"/>
    <s v="Deuda Flotante"/>
    <n v="10"/>
    <n v="0"/>
    <x v="1"/>
    <n v="10"/>
  </r>
  <r>
    <n v="29"/>
    <n v="3"/>
    <n v="3"/>
    <n v="9"/>
    <n v="1"/>
    <n v="0"/>
    <s v="Libre"/>
    <n v="7792361"/>
    <n v="0"/>
    <x v="0"/>
    <n v="7792361"/>
  </r>
  <r>
    <n v="29"/>
    <n v="3"/>
    <n v="3"/>
    <n v="15"/>
    <n v="0"/>
    <n v="0"/>
    <s v="SALDO INICIAL DE CAJA"/>
    <n v="10"/>
    <n v="0"/>
    <x v="0"/>
    <n v="10"/>
  </r>
  <r>
    <n v="29"/>
    <n v="3"/>
    <n v="3"/>
    <n v="21"/>
    <n v="0"/>
    <n v="0"/>
    <s v="GASTOS EN PERSONAL"/>
    <n v="5844127"/>
    <n v="0"/>
    <x v="1"/>
    <n v="5844127"/>
  </r>
  <r>
    <n v="29"/>
    <n v="3"/>
    <n v="3"/>
    <n v="22"/>
    <n v="0"/>
    <n v="0"/>
    <s v="BIENES Y SERVICIOS DE CONSUMO"/>
    <n v="1872464"/>
    <n v="0"/>
    <x v="1"/>
    <n v="1872464"/>
  </r>
  <r>
    <n v="29"/>
    <n v="3"/>
    <n v="3"/>
    <n v="29"/>
    <n v="4"/>
    <n v="0"/>
    <s v="Mobiliario y Otros"/>
    <n v="21260"/>
    <n v="0"/>
    <x v="1"/>
    <n v="21260"/>
  </r>
  <r>
    <n v="29"/>
    <n v="3"/>
    <n v="3"/>
    <n v="29"/>
    <n v="6"/>
    <n v="0"/>
    <s v="Equipos Informáticos"/>
    <n v="24574"/>
    <n v="0"/>
    <x v="1"/>
    <n v="24574"/>
  </r>
  <r>
    <n v="29"/>
    <n v="3"/>
    <n v="3"/>
    <n v="29"/>
    <n v="7"/>
    <n v="0"/>
    <s v="Programas Informáticos"/>
    <n v="29936"/>
    <n v="0"/>
    <x v="1"/>
    <n v="29936"/>
  </r>
  <r>
    <n v="29"/>
    <n v="3"/>
    <n v="3"/>
    <n v="34"/>
    <n v="7"/>
    <n v="0"/>
    <s v="Deuda Flotante"/>
    <n v="10"/>
    <n v="0"/>
    <x v="1"/>
    <n v="10"/>
  </r>
  <r>
    <n v="29"/>
    <n v="3"/>
    <n v="4"/>
    <n v="9"/>
    <n v="1"/>
    <n v="0"/>
    <s v="Libre"/>
    <n v="6872712"/>
    <n v="0"/>
    <x v="0"/>
    <n v="6872712"/>
  </r>
  <r>
    <n v="29"/>
    <n v="3"/>
    <n v="4"/>
    <n v="21"/>
    <n v="0"/>
    <n v="0"/>
    <s v="GASTOS EN PERSONAL"/>
    <n v="4103029"/>
    <n v="0"/>
    <x v="1"/>
    <n v="4103029"/>
  </r>
  <r>
    <n v="29"/>
    <n v="3"/>
    <n v="4"/>
    <n v="22"/>
    <n v="0"/>
    <n v="0"/>
    <s v="BIENES Y SERVICIOS DE CONSUMO"/>
    <n v="1453466"/>
    <n v="0"/>
    <x v="1"/>
    <n v="1453466"/>
  </r>
  <r>
    <n v="29"/>
    <n v="3"/>
    <n v="4"/>
    <n v="24"/>
    <n v="3"/>
    <n v="192"/>
    <s v="Acciones Culturales Complementarias"/>
    <n v="380116"/>
    <n v="0"/>
    <x v="1"/>
    <n v="380116"/>
  </r>
  <r>
    <n v="29"/>
    <n v="3"/>
    <n v="4"/>
    <n v="24"/>
    <n v="7"/>
    <n v="1"/>
    <s v="A Organismos Internacionales"/>
    <n v="2774"/>
    <n v="0"/>
    <x v="1"/>
    <n v="2774"/>
  </r>
  <r>
    <n v="29"/>
    <n v="3"/>
    <n v="4"/>
    <n v="29"/>
    <n v="4"/>
    <n v="0"/>
    <s v="Mobiliario y Otros"/>
    <n v="81402"/>
    <n v="0"/>
    <x v="1"/>
    <n v="81402"/>
  </r>
  <r>
    <n v="29"/>
    <n v="3"/>
    <n v="4"/>
    <n v="29"/>
    <n v="5"/>
    <n v="0"/>
    <s v="Máquinas y Equipos"/>
    <n v="24712"/>
    <n v="0"/>
    <x v="1"/>
    <n v="24712"/>
  </r>
  <r>
    <n v="29"/>
    <n v="3"/>
    <n v="4"/>
    <n v="29"/>
    <n v="6"/>
    <n v="0"/>
    <s v="Equipos Informáticos"/>
    <n v="15906"/>
    <n v="0"/>
    <x v="1"/>
    <n v="15906"/>
  </r>
  <r>
    <n v="29"/>
    <n v="3"/>
    <n v="4"/>
    <n v="29"/>
    <n v="7"/>
    <n v="0"/>
    <s v="Programas Informáticos"/>
    <n v="8882"/>
    <n v="0"/>
    <x v="1"/>
    <n v="8882"/>
  </r>
  <r>
    <n v="29"/>
    <n v="3"/>
    <n v="4"/>
    <n v="31"/>
    <n v="2"/>
    <n v="0"/>
    <s v="Proyectos"/>
    <n v="802425"/>
    <n v="0"/>
    <x v="1"/>
    <n v="802425"/>
  </r>
  <r>
    <n v="30"/>
    <n v="1"/>
    <n v="1"/>
    <n v="5"/>
    <n v="2"/>
    <n v="1"/>
    <s v="Programa Exportación Servicios"/>
    <n v="164765"/>
    <n v="0"/>
    <x v="0"/>
    <n v="164765"/>
  </r>
  <r>
    <n v="30"/>
    <n v="1"/>
    <n v="1"/>
    <n v="5"/>
    <n v="2"/>
    <n v="2"/>
    <s v="Desarrollo Productivo Sostenible"/>
    <n v="2976400"/>
    <n v="0"/>
    <x v="0"/>
    <n v="2976400"/>
  </r>
  <r>
    <n v="30"/>
    <n v="1"/>
    <n v="1"/>
    <n v="5"/>
    <n v="2"/>
    <n v="201"/>
    <s v="Recuperación de Licencias Médicas - FONASA"/>
    <n v="10"/>
    <n v="0"/>
    <x v="0"/>
    <n v="10"/>
  </r>
  <r>
    <n v="30"/>
    <n v="1"/>
    <n v="1"/>
    <n v="8"/>
    <n v="1"/>
    <n v="0"/>
    <s v="Recuperaciones y Reembolsos por Licencias Médicas"/>
    <n v="10"/>
    <n v="0"/>
    <x v="0"/>
    <n v="10"/>
  </r>
  <r>
    <n v="30"/>
    <n v="1"/>
    <n v="1"/>
    <n v="8"/>
    <n v="2"/>
    <n v="0"/>
    <s v="Multas y Sanciones Pecuniarias"/>
    <n v="10"/>
    <n v="0"/>
    <x v="0"/>
    <n v="10"/>
  </r>
  <r>
    <n v="30"/>
    <n v="1"/>
    <n v="1"/>
    <n v="8"/>
    <n v="99"/>
    <n v="0"/>
    <s v="Otros"/>
    <n v="10"/>
    <n v="0"/>
    <x v="0"/>
    <n v="10"/>
  </r>
  <r>
    <n v="30"/>
    <n v="1"/>
    <n v="1"/>
    <n v="9"/>
    <n v="1"/>
    <n v="0"/>
    <s v="Libre"/>
    <n v="17295846"/>
    <n v="0"/>
    <x v="0"/>
    <n v="17295846"/>
  </r>
  <r>
    <n v="30"/>
    <n v="1"/>
    <n v="1"/>
    <n v="15"/>
    <n v="0"/>
    <n v="0"/>
    <s v="SALDO INICIAL DE CAJA"/>
    <n v="10"/>
    <n v="0"/>
    <x v="0"/>
    <n v="10"/>
  </r>
  <r>
    <n v="30"/>
    <n v="1"/>
    <n v="1"/>
    <n v="21"/>
    <n v="0"/>
    <n v="0"/>
    <s v="GASTOS EN PERSONAL"/>
    <n v="4829191"/>
    <n v="0"/>
    <x v="1"/>
    <n v="4829191"/>
  </r>
  <r>
    <n v="30"/>
    <n v="1"/>
    <n v="1"/>
    <n v="22"/>
    <n v="0"/>
    <n v="0"/>
    <s v="BIENES Y SERVICIOS DE CONSUMO"/>
    <n v="2003482"/>
    <n v="0"/>
    <x v="1"/>
    <n v="2003482"/>
  </r>
  <r>
    <n v="30"/>
    <n v="1"/>
    <n v="1"/>
    <n v="24"/>
    <n v="2"/>
    <n v="3"/>
    <s v="Instituto de Investigación Agropecuaria"/>
    <n v="1063000"/>
    <n v="0"/>
    <x v="1"/>
    <n v="1063000"/>
  </r>
  <r>
    <n v="30"/>
    <n v="1"/>
    <n v="1"/>
    <n v="24"/>
    <n v="2"/>
    <n v="4"/>
    <s v="Comisión Chilena de Energía Nuclear"/>
    <n v="531500"/>
    <n v="0"/>
    <x v="1"/>
    <n v="531500"/>
  </r>
  <r>
    <n v="30"/>
    <n v="1"/>
    <n v="1"/>
    <n v="24"/>
    <n v="2"/>
    <n v="5"/>
    <s v="Secretaría y Administración General y Servicio Exterior"/>
    <n v="672286"/>
    <n v="0"/>
    <x v="1"/>
    <n v="672286"/>
  </r>
  <r>
    <n v="30"/>
    <n v="1"/>
    <n v="1"/>
    <n v="24"/>
    <n v="2"/>
    <n v="6"/>
    <s v="Instituto de Salud Pública"/>
    <n v="850400"/>
    <n v="0"/>
    <x v="1"/>
    <n v="850400"/>
  </r>
  <r>
    <n v="30"/>
    <n v="1"/>
    <n v="1"/>
    <n v="24"/>
    <n v="2"/>
    <n v="7"/>
    <s v="Servicio Aereofotogramétrico de la FACH"/>
    <n v="318900"/>
    <n v="0"/>
    <x v="1"/>
    <n v="318900"/>
  </r>
  <r>
    <n v="30"/>
    <n v="1"/>
    <n v="1"/>
    <n v="24"/>
    <n v="2"/>
    <n v="8"/>
    <s v="Servicio Hidrográfico y Oceanográfico de la Armada"/>
    <n v="212600"/>
    <n v="0"/>
    <x v="1"/>
    <n v="212600"/>
  </r>
  <r>
    <n v="30"/>
    <n v="1"/>
    <n v="1"/>
    <n v="24"/>
    <n v="2"/>
    <n v="9"/>
    <s v="Servicio Nacional de Geología y Minería"/>
    <n v="414570"/>
    <n v="0"/>
    <x v="1"/>
    <n v="414570"/>
  </r>
  <r>
    <n v="30"/>
    <n v="1"/>
    <n v="1"/>
    <n v="24"/>
    <n v="2"/>
    <n v="10"/>
    <s v="Red Nacional de Vigilancia Volcánica"/>
    <n v="116930"/>
    <n v="0"/>
    <x v="1"/>
    <n v="116930"/>
  </r>
  <r>
    <n v="30"/>
    <n v="1"/>
    <n v="1"/>
    <n v="24"/>
    <n v="3"/>
    <n v="1"/>
    <s v="Programa Exportación de Servicios"/>
    <n v="164765"/>
    <n v="0"/>
    <x v="1"/>
    <n v="164765"/>
  </r>
  <r>
    <n v="30"/>
    <n v="1"/>
    <n v="1"/>
    <n v="24"/>
    <n v="3"/>
    <n v="163"/>
    <s v="Programa Explora"/>
    <n v="9104094"/>
    <n v="0"/>
    <x v="1"/>
    <n v="9104094"/>
  </r>
  <r>
    <n v="30"/>
    <n v="1"/>
    <n v="1"/>
    <n v="25"/>
    <n v="99"/>
    <n v="0"/>
    <s v="Otros Integros al Fisco"/>
    <n v="10"/>
    <n v="0"/>
    <x v="1"/>
    <n v="10"/>
  </r>
  <r>
    <n v="30"/>
    <n v="1"/>
    <n v="1"/>
    <n v="29"/>
    <n v="6"/>
    <n v="0"/>
    <s v="Equipos Informáticos"/>
    <n v="63780"/>
    <n v="0"/>
    <x v="1"/>
    <n v="63780"/>
  </r>
  <r>
    <n v="30"/>
    <n v="1"/>
    <n v="1"/>
    <n v="29"/>
    <n v="7"/>
    <n v="0"/>
    <s v="Programas Informáticos"/>
    <n v="91543"/>
    <n v="0"/>
    <x v="1"/>
    <n v="91543"/>
  </r>
  <r>
    <n v="30"/>
    <n v="1"/>
    <n v="1"/>
    <n v="34"/>
    <n v="7"/>
    <n v="0"/>
    <s v="Deuda Flotante"/>
    <n v="10"/>
    <n v="0"/>
    <x v="1"/>
    <n v="10"/>
  </r>
  <r>
    <n v="30"/>
    <n v="1"/>
    <n v="2"/>
    <n v="5"/>
    <n v="2"/>
    <n v="3"/>
    <s v="Desarrollo Productivo Sostenible"/>
    <n v="28073246"/>
    <n v="0"/>
    <x v="0"/>
    <n v="28073246"/>
  </r>
  <r>
    <n v="30"/>
    <n v="1"/>
    <n v="2"/>
    <n v="8"/>
    <n v="2"/>
    <n v="0"/>
    <s v="Multas y Sanciones Pecuniarias"/>
    <n v="10"/>
    <n v="0"/>
    <x v="0"/>
    <n v="10"/>
  </r>
  <r>
    <n v="30"/>
    <n v="1"/>
    <n v="2"/>
    <n v="9"/>
    <n v="1"/>
    <n v="0"/>
    <s v="Libre"/>
    <n v="147607884"/>
    <n v="0"/>
    <x v="0"/>
    <n v="147607884"/>
  </r>
  <r>
    <n v="30"/>
    <n v="1"/>
    <n v="2"/>
    <n v="15"/>
    <n v="0"/>
    <n v="0"/>
    <s v="SALDO INICIAL DE CAJA"/>
    <n v="10"/>
    <n v="0"/>
    <x v="0"/>
    <n v="10"/>
  </r>
  <r>
    <n v="30"/>
    <n v="1"/>
    <n v="2"/>
    <n v="21"/>
    <n v="0"/>
    <n v="0"/>
    <s v="GASTOS EN PERSONAL"/>
    <n v="233180"/>
    <n v="0"/>
    <x v="1"/>
    <n v="233180"/>
  </r>
  <r>
    <n v="30"/>
    <n v="1"/>
    <n v="2"/>
    <n v="22"/>
    <n v="0"/>
    <n v="0"/>
    <s v="BIENES Y SERVICIOS DE CONSUMO"/>
    <n v="16550"/>
    <n v="0"/>
    <x v="1"/>
    <n v="16550"/>
  </r>
  <r>
    <n v="30"/>
    <n v="1"/>
    <n v="2"/>
    <n v="24"/>
    <n v="1"/>
    <n v="99"/>
    <s v="Fundación Encuentros del Futuro"/>
    <n v="212600"/>
    <n v="0"/>
    <x v="1"/>
    <n v="212600"/>
  </r>
  <r>
    <n v="30"/>
    <n v="1"/>
    <n v="2"/>
    <n v="24"/>
    <n v="2"/>
    <n v="11"/>
    <s v="Fomento de la Ciencia y la Tecnología - ANID 01"/>
    <n v="93063716"/>
    <n v="0"/>
    <x v="1"/>
    <n v="93063716"/>
  </r>
  <r>
    <n v="30"/>
    <n v="1"/>
    <n v="2"/>
    <n v="24"/>
    <n v="2"/>
    <n v="12"/>
    <s v="Formación de Capital Humano - ANID 01"/>
    <n v="5898335"/>
    <n v="0"/>
    <x v="1"/>
    <n v="5898335"/>
  </r>
  <r>
    <n v="30"/>
    <n v="1"/>
    <n v="2"/>
    <n v="24"/>
    <n v="2"/>
    <n v="13"/>
    <s v="Fondo Equipamiento I+D - ANID 01"/>
    <n v="11805192"/>
    <n v="0"/>
    <x v="1"/>
    <n v="11805192"/>
  </r>
  <r>
    <n v="30"/>
    <n v="1"/>
    <n v="2"/>
    <n v="24"/>
    <n v="2"/>
    <n v="14"/>
    <s v="Innovación de Base Científica - ANID 03"/>
    <n v="16980750"/>
    <n v="0"/>
    <x v="1"/>
    <n v="16980750"/>
  </r>
  <r>
    <n v="30"/>
    <n v="1"/>
    <n v="2"/>
    <n v="24"/>
    <n v="2"/>
    <n v="15"/>
    <s v="Fomento de la Ciencia y la Tecnología - ANID 03"/>
    <n v="19027761"/>
    <n v="0"/>
    <x v="1"/>
    <n v="19027761"/>
  </r>
  <r>
    <n v="30"/>
    <n v="1"/>
    <n v="2"/>
    <n v="24"/>
    <n v="2"/>
    <n v="16"/>
    <s v="Centros Tecnológicos  - ANID 03"/>
    <n v="5728507"/>
    <n v="0"/>
    <x v="1"/>
    <n v="5728507"/>
  </r>
  <r>
    <n v="30"/>
    <n v="1"/>
    <n v="2"/>
    <n v="24"/>
    <n v="2"/>
    <n v="17"/>
    <s v="Centros de Excelencia  - ANID 03"/>
    <n v="1343451"/>
    <n v="0"/>
    <x v="1"/>
    <n v="1343451"/>
  </r>
  <r>
    <n v="30"/>
    <n v="1"/>
    <n v="2"/>
    <n v="24"/>
    <n v="2"/>
    <n v="18"/>
    <s v="Fomento de la Ciencia y la Tecnología - Iniciativa Científica Milenio"/>
    <n v="9975524"/>
    <n v="0"/>
    <x v="1"/>
    <n v="9975524"/>
  </r>
  <r>
    <n v="30"/>
    <n v="1"/>
    <n v="2"/>
    <n v="24"/>
    <n v="2"/>
    <n v="23"/>
    <s v="Fomento de la Ciencia y la Tecnología - Comité Innova Chile"/>
    <n v="5915944"/>
    <n v="0"/>
    <x v="1"/>
    <n v="5915944"/>
  </r>
  <r>
    <n v="30"/>
    <n v="1"/>
    <n v="2"/>
    <n v="24"/>
    <n v="2"/>
    <n v="41"/>
    <s v="Fomento de la Ciencia y la Tecnología - Subsecretaría de Agricultura"/>
    <n v="2902353"/>
    <n v="0"/>
    <x v="1"/>
    <n v="2902353"/>
  </r>
  <r>
    <n v="30"/>
    <n v="1"/>
    <n v="2"/>
    <n v="24"/>
    <n v="2"/>
    <n v="51"/>
    <s v="Encuesta sobre Gasto y Personal en I+D - INE"/>
    <n v="896264"/>
    <n v="0"/>
    <x v="1"/>
    <n v="896264"/>
  </r>
  <r>
    <n v="30"/>
    <n v="1"/>
    <n v="2"/>
    <n v="33"/>
    <n v="2"/>
    <n v="15"/>
    <s v="Fomento de la Ciencia y la Tecnología - ANID 03"/>
    <n v="1681013"/>
    <n v="0"/>
    <x v="1"/>
    <n v="1681013"/>
  </r>
  <r>
    <n v="30"/>
    <n v="1"/>
    <n v="2"/>
    <n v="34"/>
    <n v="7"/>
    <n v="0"/>
    <s v="Deuda Flotante"/>
    <n v="10"/>
    <n v="0"/>
    <x v="1"/>
    <n v="10"/>
  </r>
  <r>
    <n v="30"/>
    <n v="1"/>
    <n v="3"/>
    <n v="9"/>
    <n v="1"/>
    <n v="0"/>
    <s v="Libre"/>
    <n v="454433"/>
    <n v="0"/>
    <x v="0"/>
    <n v="454433"/>
  </r>
  <r>
    <n v="30"/>
    <n v="1"/>
    <n v="3"/>
    <n v="15"/>
    <n v="0"/>
    <n v="0"/>
    <s v="SALDO INICIAL DE CAJA"/>
    <n v="10"/>
    <n v="0"/>
    <x v="0"/>
    <n v="10"/>
  </r>
  <r>
    <n v="30"/>
    <n v="1"/>
    <n v="3"/>
    <n v="21"/>
    <n v="0"/>
    <n v="0"/>
    <s v="GASTOS EN PERSONAL"/>
    <n v="333866"/>
    <n v="0"/>
    <x v="1"/>
    <n v="333866"/>
  </r>
  <r>
    <n v="30"/>
    <n v="1"/>
    <n v="3"/>
    <n v="22"/>
    <n v="0"/>
    <n v="0"/>
    <s v="BIENES Y SERVICIOS DE CONSUMO"/>
    <n v="120567"/>
    <n v="0"/>
    <x v="1"/>
    <n v="120567"/>
  </r>
  <r>
    <n v="30"/>
    <n v="1"/>
    <n v="3"/>
    <n v="34"/>
    <n v="7"/>
    <n v="0"/>
    <s v="Deuda Flotante"/>
    <n v="10"/>
    <n v="0"/>
    <x v="1"/>
    <n v="10"/>
  </r>
  <r>
    <n v="30"/>
    <n v="2"/>
    <n v="1"/>
    <n v="5"/>
    <n v="2"/>
    <n v="10"/>
    <s v="Fondo de Innovación, Ciencia y Tecnología"/>
    <n v="110767243"/>
    <n v="0"/>
    <x v="0"/>
    <n v="110767243"/>
  </r>
  <r>
    <n v="30"/>
    <n v="2"/>
    <n v="1"/>
    <n v="5"/>
    <n v="2"/>
    <n v="201"/>
    <s v="Recuperación de Licencias Médicas - FONASA"/>
    <n v="10"/>
    <n v="0"/>
    <x v="0"/>
    <n v="10"/>
  </r>
  <r>
    <n v="30"/>
    <n v="2"/>
    <n v="1"/>
    <n v="6"/>
    <n v="0"/>
    <n v="0"/>
    <s v="RENTAS DE LA PROPIEDAD"/>
    <n v="5012"/>
    <n v="0"/>
    <x v="0"/>
    <n v="5012"/>
  </r>
  <r>
    <n v="30"/>
    <n v="2"/>
    <n v="1"/>
    <n v="8"/>
    <n v="1"/>
    <n v="0"/>
    <s v="Recuperaciones y Reembolsos por Licencias Médicas"/>
    <n v="120501"/>
    <n v="0"/>
    <x v="0"/>
    <n v="120501"/>
  </r>
  <r>
    <n v="30"/>
    <n v="2"/>
    <n v="1"/>
    <n v="8"/>
    <n v="99"/>
    <n v="0"/>
    <s v="Otros"/>
    <n v="5145066"/>
    <n v="0"/>
    <x v="0"/>
    <n v="5145066"/>
  </r>
  <r>
    <n v="30"/>
    <n v="2"/>
    <n v="1"/>
    <n v="9"/>
    <n v="1"/>
    <n v="0"/>
    <s v="Libre"/>
    <n v="299457767"/>
    <n v="0"/>
    <x v="0"/>
    <n v="299457767"/>
  </r>
  <r>
    <n v="30"/>
    <n v="2"/>
    <n v="1"/>
    <n v="15"/>
    <n v="0"/>
    <n v="0"/>
    <s v="SALDO INICIAL DE CAJA"/>
    <n v="10"/>
    <n v="0"/>
    <x v="0"/>
    <n v="10"/>
  </r>
  <r>
    <n v="30"/>
    <n v="2"/>
    <n v="1"/>
    <n v="21"/>
    <n v="0"/>
    <n v="0"/>
    <s v="GASTOS EN PERSONAL"/>
    <n v="14369223"/>
    <n v="0"/>
    <x v="1"/>
    <n v="14369223"/>
  </r>
  <r>
    <n v="30"/>
    <n v="2"/>
    <n v="1"/>
    <n v="22"/>
    <n v="0"/>
    <n v="0"/>
    <s v="BIENES Y SERVICIOS DE CONSUMO"/>
    <n v="3371365"/>
    <n v="0"/>
    <x v="1"/>
    <n v="3371365"/>
  </r>
  <r>
    <n v="30"/>
    <n v="2"/>
    <n v="1"/>
    <n v="24"/>
    <n v="1"/>
    <n v="221"/>
    <s v="Becas Nacionales de Postgrado"/>
    <n v="56483884"/>
    <n v="0"/>
    <x v="1"/>
    <n v="56483884"/>
  </r>
  <r>
    <n v="30"/>
    <n v="2"/>
    <n v="1"/>
    <n v="24"/>
    <n v="1"/>
    <n v="222"/>
    <s v="Fondo de Publicaciones Científicas"/>
    <n v="155186"/>
    <n v="0"/>
    <x v="1"/>
    <n v="155186"/>
  </r>
  <r>
    <n v="30"/>
    <n v="2"/>
    <n v="1"/>
    <n v="24"/>
    <n v="1"/>
    <n v="223"/>
    <s v="Cooperación Internacional"/>
    <n v="3738850"/>
    <n v="0"/>
    <x v="1"/>
    <n v="3738850"/>
  </r>
  <r>
    <n v="30"/>
    <n v="2"/>
    <n v="1"/>
    <n v="24"/>
    <n v="1"/>
    <n v="229"/>
    <s v="Acceso a la Información Electrónica para Ciencia y Tecnología"/>
    <n v="13339613"/>
    <n v="0"/>
    <x v="1"/>
    <n v="13339613"/>
  </r>
  <r>
    <n v="30"/>
    <n v="2"/>
    <n v="1"/>
    <n v="24"/>
    <n v="1"/>
    <n v="230"/>
    <s v="Becas Chile"/>
    <n v="31093516"/>
    <n v="0"/>
    <x v="1"/>
    <n v="31093516"/>
  </r>
  <r>
    <n v="30"/>
    <n v="2"/>
    <n v="1"/>
    <n v="24"/>
    <n v="1"/>
    <n v="231"/>
    <s v="Programa de Inserción de Investigadores"/>
    <n v="6433999"/>
    <n v="0"/>
    <x v="1"/>
    <n v="6433999"/>
  </r>
  <r>
    <n v="30"/>
    <n v="2"/>
    <n v="1"/>
    <n v="24"/>
    <n v="1"/>
    <n v="232"/>
    <s v="Apoyo Complementario para Estudiantes de Postgrado"/>
    <n v="678055"/>
    <n v="0"/>
    <x v="1"/>
    <n v="678055"/>
  </r>
  <r>
    <n v="30"/>
    <n v="2"/>
    <n v="1"/>
    <n v="24"/>
    <n v="1"/>
    <n v="233"/>
    <s v="Cursos de Idiomas Para Becas Chile"/>
    <n v="160223"/>
    <n v="0"/>
    <x v="1"/>
    <n v="160223"/>
  </r>
  <r>
    <n v="30"/>
    <n v="2"/>
    <n v="1"/>
    <n v="24"/>
    <n v="1"/>
    <n v="234"/>
    <s v="Fortalecimiento de Programas de Doctorado"/>
    <n v="2308326"/>
    <n v="0"/>
    <x v="1"/>
    <n v="2308326"/>
  </r>
  <r>
    <n v="30"/>
    <n v="2"/>
    <n v="1"/>
    <n v="24"/>
    <n v="3"/>
    <n v="160"/>
    <s v="Fondo Nacional de Desarrollo Científico y Tecnológico (FONDECYT)"/>
    <n v="157321242"/>
    <n v="0"/>
    <x v="1"/>
    <n v="157321242"/>
  </r>
  <r>
    <n v="30"/>
    <n v="2"/>
    <n v="1"/>
    <n v="24"/>
    <n v="3"/>
    <n v="161"/>
    <s v="Fondo de Fomento Ciencia y Tecnología (FONDEF)"/>
    <n v="42009913"/>
    <n v="0"/>
    <x v="1"/>
    <n v="42009913"/>
  </r>
  <r>
    <n v="30"/>
    <n v="2"/>
    <n v="1"/>
    <n v="24"/>
    <n v="3"/>
    <n v="166"/>
    <s v="Programa Regional de Investigación Científica y Tecnológica"/>
    <n v="8299988"/>
    <n v="0"/>
    <x v="1"/>
    <n v="8299988"/>
  </r>
  <r>
    <n v="30"/>
    <n v="2"/>
    <n v="1"/>
    <n v="24"/>
    <n v="3"/>
    <n v="170"/>
    <s v="Programa de Investigación Asociativa"/>
    <n v="42769032"/>
    <n v="0"/>
    <x v="1"/>
    <n v="42769032"/>
  </r>
  <r>
    <n v="30"/>
    <n v="2"/>
    <n v="1"/>
    <n v="24"/>
    <n v="3"/>
    <n v="323"/>
    <s v="Programa Científicos de Nivel Internacional"/>
    <n v="1299879"/>
    <n v="0"/>
    <x v="1"/>
    <n v="1299879"/>
  </r>
  <r>
    <n v="30"/>
    <n v="2"/>
    <n v="1"/>
    <n v="24"/>
    <n v="3"/>
    <n v="326"/>
    <s v="Fondo de Financiamiento de Centros de Investigación en Áreas Prioritarias (FONDAP)"/>
    <n v="13181200"/>
    <n v="0"/>
    <x v="1"/>
    <n v="13181200"/>
  </r>
  <r>
    <n v="30"/>
    <n v="2"/>
    <n v="1"/>
    <n v="24"/>
    <n v="7"/>
    <n v="1"/>
    <s v="Membresias Organismos Internacionales"/>
    <n v="363629"/>
    <n v="0"/>
    <x v="1"/>
    <n v="363629"/>
  </r>
  <r>
    <n v="30"/>
    <n v="2"/>
    <n v="1"/>
    <n v="25"/>
    <n v="99"/>
    <n v="0"/>
    <s v="Otros Integros al Fisco"/>
    <n v="120511"/>
    <n v="0"/>
    <x v="1"/>
    <n v="120511"/>
  </r>
  <r>
    <n v="30"/>
    <n v="2"/>
    <n v="1"/>
    <n v="29"/>
    <n v="6"/>
    <n v="0"/>
    <s v="Equipos Informáticos"/>
    <n v="115762"/>
    <n v="0"/>
    <x v="1"/>
    <n v="115762"/>
  </r>
  <r>
    <n v="30"/>
    <n v="2"/>
    <n v="1"/>
    <n v="29"/>
    <n v="7"/>
    <n v="0"/>
    <s v="Programas Informáticos"/>
    <n v="676493"/>
    <n v="0"/>
    <x v="1"/>
    <n v="676493"/>
  </r>
  <r>
    <n v="30"/>
    <n v="2"/>
    <n v="1"/>
    <n v="33"/>
    <n v="3"/>
    <n v="2"/>
    <s v="Fondo de Equipamiento Científico y Tecnológico (FONDEQUIP)"/>
    <n v="15079710"/>
    <n v="0"/>
    <x v="1"/>
    <n v="15079710"/>
  </r>
  <r>
    <n v="30"/>
    <n v="2"/>
    <n v="1"/>
    <n v="33"/>
    <n v="3"/>
    <n v="3"/>
    <s v="Fondo Equipamiento e Infraestructura Centros"/>
    <n v="2126000"/>
    <n v="0"/>
    <x v="1"/>
    <n v="2126000"/>
  </r>
  <r>
    <n v="30"/>
    <n v="2"/>
    <n v="1"/>
    <n v="34"/>
    <n v="7"/>
    <n v="0"/>
    <s v="Deuda Flotante"/>
    <n v="10"/>
    <n v="0"/>
    <x v="1"/>
    <n v="10"/>
  </r>
  <r>
    <n v="30"/>
    <n v="2"/>
    <n v="2"/>
    <n v="5"/>
    <n v="2"/>
    <n v="3"/>
    <s v="Fondo de Innovación, Ciencia y Tecnología"/>
    <n v="9975524"/>
    <n v="0"/>
    <x v="0"/>
    <n v="9975524"/>
  </r>
  <r>
    <n v="30"/>
    <n v="2"/>
    <n v="2"/>
    <n v="9"/>
    <n v="1"/>
    <n v="0"/>
    <s v="Libre"/>
    <n v="11408105"/>
    <n v="0"/>
    <x v="0"/>
    <n v="11408105"/>
  </r>
  <r>
    <n v="30"/>
    <n v="2"/>
    <n v="2"/>
    <n v="15"/>
    <n v="0"/>
    <n v="0"/>
    <s v="SALDO INICIAL DE CAJA"/>
    <n v="10"/>
    <n v="0"/>
    <x v="0"/>
    <n v="10"/>
  </r>
  <r>
    <n v="30"/>
    <n v="2"/>
    <n v="2"/>
    <n v="21"/>
    <n v="0"/>
    <n v="0"/>
    <s v="GASTOS EN PERSONAL"/>
    <n v="535397"/>
    <n v="0"/>
    <x v="1"/>
    <n v="535397"/>
  </r>
  <r>
    <n v="30"/>
    <n v="2"/>
    <n v="2"/>
    <n v="22"/>
    <n v="0"/>
    <n v="0"/>
    <s v="BIENES Y SERVICIOS DE CONSUMO"/>
    <n v="134736"/>
    <n v="0"/>
    <x v="1"/>
    <n v="134736"/>
  </r>
  <r>
    <n v="30"/>
    <n v="2"/>
    <n v="2"/>
    <n v="24"/>
    <n v="1"/>
    <n v="322"/>
    <s v="Programa Iniciativa Científica Milenio"/>
    <n v="20713496"/>
    <n v="0"/>
    <x v="1"/>
    <n v="20713496"/>
  </r>
  <r>
    <n v="30"/>
    <n v="2"/>
    <n v="2"/>
    <n v="34"/>
    <n v="7"/>
    <n v="0"/>
    <s v="Deuda Flotante"/>
    <n v="10"/>
    <n v="0"/>
    <x v="1"/>
    <n v="10"/>
  </r>
  <r>
    <n v="30"/>
    <n v="2"/>
    <n v="3"/>
    <n v="5"/>
    <n v="2"/>
    <n v="11"/>
    <s v="Fondo de Innovación, Ciencia y Tecnología"/>
    <n v="43080469"/>
    <n v="0"/>
    <x v="0"/>
    <n v="43080469"/>
  </r>
  <r>
    <n v="30"/>
    <n v="2"/>
    <n v="3"/>
    <n v="9"/>
    <n v="1"/>
    <n v="0"/>
    <s v="Libre"/>
    <n v="1223101"/>
    <n v="0"/>
    <x v="0"/>
    <n v="1223101"/>
  </r>
  <r>
    <n v="30"/>
    <n v="2"/>
    <n v="3"/>
    <n v="13"/>
    <n v="2"/>
    <n v="11"/>
    <s v="Fondo de Innovación, Ciencia y Tecnología"/>
    <n v="1681013"/>
    <n v="0"/>
    <x v="0"/>
    <n v="1681013"/>
  </r>
  <r>
    <n v="30"/>
    <n v="2"/>
    <n v="3"/>
    <n v="15"/>
    <n v="0"/>
    <n v="0"/>
    <s v="SALDO INICIAL DE CAJA"/>
    <n v="10"/>
    <n v="0"/>
    <x v="0"/>
    <n v="10"/>
  </r>
  <r>
    <n v="30"/>
    <n v="2"/>
    <n v="3"/>
    <n v="21"/>
    <n v="0"/>
    <n v="0"/>
    <s v="GASTOS EN PERSONAL"/>
    <n v="1122225"/>
    <n v="0"/>
    <x v="1"/>
    <n v="1122225"/>
  </r>
  <r>
    <n v="30"/>
    <n v="2"/>
    <n v="3"/>
    <n v="22"/>
    <n v="0"/>
    <n v="0"/>
    <s v="BIENES Y SERVICIOS DE CONSUMO"/>
    <n v="100876"/>
    <n v="0"/>
    <x v="1"/>
    <n v="100876"/>
  </r>
  <r>
    <n v="30"/>
    <n v="2"/>
    <n v="3"/>
    <n v="24"/>
    <n v="1"/>
    <n v="124"/>
    <s v="Fomento a la Transferencia y Licenciamiento"/>
    <n v="4866946"/>
    <n v="0"/>
    <x v="1"/>
    <n v="4866946"/>
  </r>
  <r>
    <n v="30"/>
    <n v="2"/>
    <n v="3"/>
    <n v="24"/>
    <n v="1"/>
    <n v="125"/>
    <s v="Fomento a la Vinculación Academia - Industria"/>
    <n v="9757277"/>
    <n v="0"/>
    <x v="1"/>
    <n v="9757277"/>
  </r>
  <r>
    <n v="30"/>
    <n v="2"/>
    <n v="3"/>
    <n v="24"/>
    <n v="1"/>
    <n v="126"/>
    <s v="Fortalecimiento a las capacidades para la I+D"/>
    <n v="7071958"/>
    <n v="0"/>
    <x v="1"/>
    <n v="7071958"/>
  </r>
  <r>
    <n v="30"/>
    <n v="2"/>
    <n v="3"/>
    <n v="24"/>
    <n v="1"/>
    <n v="128"/>
    <s v="Innovación de Base Científica"/>
    <n v="12113805"/>
    <n v="0"/>
    <x v="1"/>
    <n v="12113805"/>
  </r>
  <r>
    <n v="30"/>
    <n v="2"/>
    <n v="3"/>
    <n v="24"/>
    <n v="3"/>
    <n v="12"/>
    <s v="Apoyo Innovación Educación Superior - Instituciones Estatales"/>
    <n v="5258487"/>
    <n v="0"/>
    <x v="1"/>
    <n v="5258487"/>
  </r>
  <r>
    <n v="30"/>
    <n v="2"/>
    <n v="3"/>
    <n v="24"/>
    <n v="3"/>
    <n v="13"/>
    <s v="Apoyo Innovación Educación Superior - Instituciones Privadas"/>
    <n v="4011996"/>
    <n v="0"/>
    <x v="1"/>
    <n v="4011996"/>
  </r>
  <r>
    <n v="30"/>
    <n v="2"/>
    <n v="3"/>
    <n v="33"/>
    <n v="3"/>
    <n v="12"/>
    <s v="Apoyo Innovación Educación Superior - Instituciones Estatales"/>
    <n v="804489"/>
    <n v="0"/>
    <x v="1"/>
    <n v="804489"/>
  </r>
  <r>
    <n v="30"/>
    <n v="2"/>
    <n v="3"/>
    <n v="33"/>
    <n v="3"/>
    <n v="13"/>
    <s v="Apoyo Innovación Educación Superior - Instituciones Privadas"/>
    <n v="876524"/>
    <n v="0"/>
    <x v="1"/>
    <n v="876524"/>
  </r>
  <r>
    <n v="30"/>
    <n v="2"/>
    <n v="3"/>
    <n v="34"/>
    <n v="7"/>
    <n v="0"/>
    <s v="Deuda Flotante"/>
    <n v="10"/>
    <n v="0"/>
    <x v="1"/>
    <n v="10"/>
  </r>
  <r>
    <n v="31"/>
    <n v="1"/>
    <n v="1"/>
    <n v="9"/>
    <n v="1"/>
    <n v="0"/>
    <s v="Libre"/>
    <n v="107996240"/>
    <n v="0"/>
    <x v="0"/>
    <n v="107996240"/>
  </r>
  <r>
    <n v="31"/>
    <n v="1"/>
    <n v="1"/>
    <n v="24"/>
    <n v="3"/>
    <n v="1"/>
    <s v="Gobierno Regional de Tarapacá"/>
    <n v="5752113"/>
    <n v="0"/>
    <x v="1"/>
    <n v="5752113"/>
  </r>
  <r>
    <n v="31"/>
    <n v="1"/>
    <n v="1"/>
    <n v="24"/>
    <n v="3"/>
    <n v="2"/>
    <s v="Gobierno Regional de Antofagasta"/>
    <n v="6288178"/>
    <n v="0"/>
    <x v="1"/>
    <n v="6288178"/>
  </r>
  <r>
    <n v="31"/>
    <n v="1"/>
    <n v="1"/>
    <n v="24"/>
    <n v="3"/>
    <n v="3"/>
    <s v="Gobierno Regional de Atacama"/>
    <n v="5881366"/>
    <n v="0"/>
    <x v="1"/>
    <n v="5881366"/>
  </r>
  <r>
    <n v="31"/>
    <n v="1"/>
    <n v="1"/>
    <n v="24"/>
    <n v="3"/>
    <n v="4"/>
    <s v="Gobierno Regional de Coquimbo"/>
    <n v="6444177"/>
    <n v="0"/>
    <x v="1"/>
    <n v="6444177"/>
  </r>
  <r>
    <n v="31"/>
    <n v="1"/>
    <n v="1"/>
    <n v="24"/>
    <n v="3"/>
    <n v="5"/>
    <s v="Gobierno Regional de Valparaíso"/>
    <n v="6910394"/>
    <n v="0"/>
    <x v="1"/>
    <n v="6910394"/>
  </r>
  <r>
    <n v="31"/>
    <n v="1"/>
    <n v="1"/>
    <n v="24"/>
    <n v="3"/>
    <n v="6"/>
    <s v="Gobierno Regional del Libertador General Bernardo O'Higgins"/>
    <n v="5419763"/>
    <n v="0"/>
    <x v="1"/>
    <n v="5419763"/>
  </r>
  <r>
    <n v="31"/>
    <n v="1"/>
    <n v="1"/>
    <n v="24"/>
    <n v="3"/>
    <n v="7"/>
    <s v="Gobierno Regional del Maule"/>
    <n v="6651984"/>
    <n v="0"/>
    <x v="1"/>
    <n v="6651984"/>
  </r>
  <r>
    <n v="31"/>
    <n v="1"/>
    <n v="1"/>
    <n v="24"/>
    <n v="3"/>
    <n v="8"/>
    <s v="Gobierno Regional del Biobío"/>
    <n v="7861124"/>
    <n v="0"/>
    <x v="1"/>
    <n v="7861124"/>
  </r>
  <r>
    <n v="31"/>
    <n v="1"/>
    <n v="1"/>
    <n v="24"/>
    <n v="3"/>
    <n v="9"/>
    <s v="Gobierno Regional de la Araucanía"/>
    <n v="7243201"/>
    <n v="0"/>
    <x v="1"/>
    <n v="7243201"/>
  </r>
  <r>
    <n v="31"/>
    <n v="1"/>
    <n v="1"/>
    <n v="24"/>
    <n v="3"/>
    <n v="10"/>
    <s v="Gobierno Regional de Los Lagos"/>
    <n v="7567426"/>
    <n v="0"/>
    <x v="1"/>
    <n v="7567426"/>
  </r>
  <r>
    <n v="31"/>
    <n v="1"/>
    <n v="1"/>
    <n v="24"/>
    <n v="3"/>
    <n v="11"/>
    <s v="Gobierno Regional de Aysén del General Carlos Ibáñez del Campo"/>
    <n v="7257696"/>
    <n v="0"/>
    <x v="1"/>
    <n v="7257696"/>
  </r>
  <r>
    <n v="31"/>
    <n v="1"/>
    <n v="1"/>
    <n v="24"/>
    <n v="3"/>
    <n v="12"/>
    <s v="Gobierno Regional de Magallanes y de la Antártica Chilena"/>
    <n v="7099233"/>
    <n v="0"/>
    <x v="1"/>
    <n v="7099233"/>
  </r>
  <r>
    <n v="31"/>
    <n v="1"/>
    <n v="1"/>
    <n v="24"/>
    <n v="3"/>
    <n v="13"/>
    <s v="Gobierno Regional Metropolitano de Santiago"/>
    <n v="9601990"/>
    <n v="0"/>
    <x v="1"/>
    <n v="9601990"/>
  </r>
  <r>
    <n v="31"/>
    <n v="1"/>
    <n v="1"/>
    <n v="24"/>
    <n v="3"/>
    <n v="14"/>
    <s v="Gobierno Regional de Los Ríos"/>
    <n v="6417366"/>
    <n v="0"/>
    <x v="1"/>
    <n v="6417366"/>
  </r>
  <r>
    <n v="31"/>
    <n v="1"/>
    <n v="1"/>
    <n v="24"/>
    <n v="3"/>
    <n v="15"/>
    <s v="Gobierno Regional de Arica y Parinacota"/>
    <n v="5761472"/>
    <n v="0"/>
    <x v="1"/>
    <n v="5761472"/>
  </r>
  <r>
    <n v="31"/>
    <n v="1"/>
    <n v="1"/>
    <n v="24"/>
    <n v="3"/>
    <n v="16"/>
    <s v="Gobierno Regional de Ñuble"/>
    <n v="4307129"/>
    <n v="0"/>
    <x v="1"/>
    <n v="4307129"/>
  </r>
  <r>
    <n v="31"/>
    <n v="1"/>
    <n v="1"/>
    <n v="24"/>
    <n v="3"/>
    <n v="40"/>
    <s v="Asociatividad Regional"/>
    <n v="265750"/>
    <n v="0"/>
    <x v="1"/>
    <n v="265750"/>
  </r>
  <r>
    <n v="31"/>
    <n v="1"/>
    <n v="1"/>
    <n v="24"/>
    <n v="3"/>
    <n v="50"/>
    <s v="Convenios para la Productividad Regional"/>
    <n v="1265878"/>
    <n v="0"/>
    <x v="1"/>
    <n v="1265878"/>
  </r>
  <r>
    <n v="31"/>
    <n v="1"/>
    <n v="2"/>
    <n v="9"/>
    <n v="1"/>
    <n v="0"/>
    <s v="Libre"/>
    <n v="1022105248"/>
    <n v="0"/>
    <x v="0"/>
    <n v="1022105248"/>
  </r>
  <r>
    <n v="31"/>
    <n v="1"/>
    <n v="2"/>
    <n v="13"/>
    <n v="2"/>
    <n v="3"/>
    <s v="Subsecretaría de Bienes Nacionales"/>
    <n v="14769559"/>
    <n v="0"/>
    <x v="0"/>
    <n v="14769559"/>
  </r>
  <r>
    <n v="31"/>
    <n v="1"/>
    <n v="2"/>
    <n v="13"/>
    <n v="2"/>
    <n v="6"/>
    <s v="Tesoro Público Ley N°19.143, Patentes Mineras"/>
    <n v="33927916"/>
    <n v="0"/>
    <x v="0"/>
    <n v="33927916"/>
  </r>
  <r>
    <n v="31"/>
    <n v="1"/>
    <n v="2"/>
    <n v="13"/>
    <n v="2"/>
    <n v="7"/>
    <s v="Tesoro Público Ley N°19.275, Fondo de Desarrollo de Magallanes"/>
    <n v="4638848"/>
    <n v="0"/>
    <x v="0"/>
    <n v="4638848"/>
  </r>
  <r>
    <n v="31"/>
    <n v="1"/>
    <n v="2"/>
    <n v="13"/>
    <n v="2"/>
    <n v="8"/>
    <s v="Tesoro Público Ley N°19.995, Casinos de Juegos"/>
    <n v="38301026"/>
    <n v="0"/>
    <x v="0"/>
    <n v="38301026"/>
  </r>
  <r>
    <n v="31"/>
    <n v="1"/>
    <n v="2"/>
    <n v="13"/>
    <n v="2"/>
    <n v="9"/>
    <s v="Tesoro Público Ley N°19.657, Patentes Geotérmicas"/>
    <n v="197128"/>
    <n v="0"/>
    <x v="0"/>
    <n v="197128"/>
  </r>
  <r>
    <n v="31"/>
    <n v="1"/>
    <n v="2"/>
    <n v="13"/>
    <n v="2"/>
    <n v="13"/>
    <s v="Tesoro Público Artículo 129 bis Ley N°20.017, Código de Aguas"/>
    <n v="14028572"/>
    <n v="0"/>
    <x v="0"/>
    <n v="14028572"/>
  </r>
  <r>
    <n v="31"/>
    <n v="1"/>
    <n v="2"/>
    <n v="13"/>
    <n v="2"/>
    <n v="19"/>
    <s v="Fondo de Inversión y Reconversión Regional"/>
    <n v="41299171"/>
    <n v="0"/>
    <x v="0"/>
    <n v="41299171"/>
  </r>
  <r>
    <n v="31"/>
    <n v="1"/>
    <n v="2"/>
    <n v="13"/>
    <n v="2"/>
    <n v="20"/>
    <s v="Tesoro Público Ley N°18.892, Patentes de Acuicultura"/>
    <n v="7437899"/>
    <n v="0"/>
    <x v="0"/>
    <n v="7437899"/>
  </r>
  <r>
    <n v="31"/>
    <n v="1"/>
    <n v="2"/>
    <n v="13"/>
    <n v="2"/>
    <n v="30"/>
    <s v="Tesoro Público Ley N°20.378 - Del Fondo de Apoyo Regional (FAR)"/>
    <n v="274538379"/>
    <n v="0"/>
    <x v="0"/>
    <n v="274538379"/>
  </r>
  <r>
    <n v="31"/>
    <n v="1"/>
    <n v="2"/>
    <n v="13"/>
    <n v="2"/>
    <n v="40"/>
    <s v="Tesoro Público Ley N°21.210, Modernización Tributaria"/>
    <n v="49376243"/>
    <n v="0"/>
    <x v="0"/>
    <n v="49376243"/>
  </r>
  <r>
    <n v="31"/>
    <n v="1"/>
    <n v="2"/>
    <n v="33"/>
    <n v="3"/>
    <n v="1"/>
    <s v="Gobierno Regional de Tarapacá"/>
    <n v="55943320"/>
    <n v="0"/>
    <x v="1"/>
    <n v="55943320"/>
  </r>
  <r>
    <n v="31"/>
    <n v="1"/>
    <n v="2"/>
    <n v="33"/>
    <n v="3"/>
    <n v="2"/>
    <s v="Gobierno Regional de Antofagasta"/>
    <n v="96392663"/>
    <n v="0"/>
    <x v="1"/>
    <n v="96392663"/>
  </r>
  <r>
    <n v="31"/>
    <n v="1"/>
    <n v="2"/>
    <n v="33"/>
    <n v="3"/>
    <n v="3"/>
    <s v="Gobierno Regional de Atacama"/>
    <n v="81135229"/>
    <n v="0"/>
    <x v="1"/>
    <n v="81135229"/>
  </r>
  <r>
    <n v="31"/>
    <n v="1"/>
    <n v="2"/>
    <n v="33"/>
    <n v="3"/>
    <n v="4"/>
    <s v="Gobierno Regional de Coquimbo"/>
    <n v="82542508"/>
    <n v="0"/>
    <x v="1"/>
    <n v="82542508"/>
  </r>
  <r>
    <n v="31"/>
    <n v="1"/>
    <n v="2"/>
    <n v="33"/>
    <n v="3"/>
    <n v="5"/>
    <s v="Gobierno Regional de Valparaíso"/>
    <n v="95019580"/>
    <n v="0"/>
    <x v="1"/>
    <n v="95019580"/>
  </r>
  <r>
    <n v="31"/>
    <n v="1"/>
    <n v="2"/>
    <n v="33"/>
    <n v="3"/>
    <n v="6"/>
    <s v="Gobierno Regional del Libertador General Bernardo O'Higgins"/>
    <n v="82607415"/>
    <n v="0"/>
    <x v="1"/>
    <n v="82607415"/>
  </r>
  <r>
    <n v="31"/>
    <n v="1"/>
    <n v="2"/>
    <n v="33"/>
    <n v="3"/>
    <n v="7"/>
    <s v="Gobierno Regional del Maule"/>
    <n v="101860354"/>
    <n v="0"/>
    <x v="1"/>
    <n v="101860354"/>
  </r>
  <r>
    <n v="31"/>
    <n v="1"/>
    <n v="2"/>
    <n v="33"/>
    <n v="3"/>
    <n v="8"/>
    <s v="Gobierno Regional del Biobío"/>
    <n v="104072264"/>
    <n v="0"/>
    <x v="1"/>
    <n v="104072264"/>
  </r>
  <r>
    <n v="31"/>
    <n v="1"/>
    <n v="2"/>
    <n v="33"/>
    <n v="3"/>
    <n v="9"/>
    <s v="Gobierno Regional de la Araucanía"/>
    <n v="159582398"/>
    <n v="0"/>
    <x v="1"/>
    <n v="159582398"/>
  </r>
  <r>
    <n v="31"/>
    <n v="1"/>
    <n v="2"/>
    <n v="33"/>
    <n v="3"/>
    <n v="10"/>
    <s v="Gobierno Regional de Los Lagos"/>
    <n v="100021422"/>
    <n v="0"/>
    <x v="1"/>
    <n v="100021422"/>
  </r>
  <r>
    <n v="31"/>
    <n v="1"/>
    <n v="2"/>
    <n v="33"/>
    <n v="3"/>
    <n v="11"/>
    <s v="Gobierno Regional de Aysén del General Carlos Ibáñez del Campo"/>
    <n v="70734142"/>
    <n v="0"/>
    <x v="1"/>
    <n v="70734142"/>
  </r>
  <r>
    <n v="31"/>
    <n v="1"/>
    <n v="2"/>
    <n v="33"/>
    <n v="3"/>
    <n v="12"/>
    <s v="Gobierno Regional de Magallanes y de la Antártica Chilena"/>
    <n v="68844525"/>
    <n v="0"/>
    <x v="1"/>
    <n v="68844525"/>
  </r>
  <r>
    <n v="31"/>
    <n v="1"/>
    <n v="2"/>
    <n v="33"/>
    <n v="3"/>
    <n v="13"/>
    <s v="Gobierno Regional Metropolitano de Santiago"/>
    <n v="156030590"/>
    <n v="0"/>
    <x v="1"/>
    <n v="156030590"/>
  </r>
  <r>
    <n v="31"/>
    <n v="1"/>
    <n v="2"/>
    <n v="33"/>
    <n v="3"/>
    <n v="14"/>
    <s v="Gobierno Regional de Los Ríos"/>
    <n v="62132589"/>
    <n v="0"/>
    <x v="1"/>
    <n v="62132589"/>
  </r>
  <r>
    <n v="31"/>
    <n v="1"/>
    <n v="2"/>
    <n v="33"/>
    <n v="3"/>
    <n v="15"/>
    <s v="Gobierno Regional de Arica y Parinacota"/>
    <n v="44078444"/>
    <n v="0"/>
    <x v="1"/>
    <n v="44078444"/>
  </r>
  <r>
    <n v="31"/>
    <n v="1"/>
    <n v="2"/>
    <n v="33"/>
    <n v="3"/>
    <n v="16"/>
    <s v="Gobierno Regional de Ñuble"/>
    <n v="64810493"/>
    <n v="0"/>
    <x v="1"/>
    <n v="64810493"/>
  </r>
  <r>
    <n v="31"/>
    <n v="1"/>
    <n v="2"/>
    <n v="33"/>
    <n v="3"/>
    <n v="60"/>
    <s v="Planes Especiales de Zonas Extremas"/>
    <n v="62875191"/>
    <n v="0"/>
    <x v="1"/>
    <n v="62875191"/>
  </r>
  <r>
    <n v="31"/>
    <n v="1"/>
    <n v="2"/>
    <n v="33"/>
    <n v="3"/>
    <n v="70"/>
    <s v="Planes de Desarrollo para Territorios Rezagados"/>
    <n v="7298014"/>
    <n v="0"/>
    <x v="1"/>
    <n v="7298014"/>
  </r>
  <r>
    <n v="31"/>
    <n v="1"/>
    <n v="2"/>
    <n v="33"/>
    <n v="3"/>
    <n v="120"/>
    <s v="Fondo de Desarrollo de Magallanes"/>
    <n v="4638848"/>
    <n v="0"/>
    <x v="1"/>
    <n v="4638848"/>
  </r>
  <r>
    <n v="50"/>
    <n v="1"/>
    <n v="1"/>
    <n v="1"/>
    <n v="1"/>
    <n v="1"/>
    <s v="Primera Categoría"/>
    <n v="9785274162"/>
    <n v="5522757"/>
    <x v="0"/>
    <n v="14579027238"/>
  </r>
  <r>
    <n v="50"/>
    <n v="1"/>
    <n v="1"/>
    <n v="1"/>
    <n v="1"/>
    <n v="2"/>
    <s v="Segunda Categoría, Sueldos, Salarios y Pensiones"/>
    <n v="5726590692"/>
    <n v="0"/>
    <x v="0"/>
    <n v="5726590692"/>
  </r>
  <r>
    <n v="50"/>
    <n v="1"/>
    <n v="1"/>
    <n v="1"/>
    <n v="1"/>
    <n v="3"/>
    <s v="Global Complementario"/>
    <n v="1283583972"/>
    <n v="0"/>
    <x v="0"/>
    <n v="1283583972"/>
  </r>
  <r>
    <n v="50"/>
    <n v="1"/>
    <n v="1"/>
    <n v="1"/>
    <n v="1"/>
    <n v="4"/>
    <s v="Adicional"/>
    <n v="2594566633"/>
    <n v="1362383"/>
    <x v="0"/>
    <n v="3777115077"/>
  </r>
  <r>
    <n v="50"/>
    <n v="1"/>
    <n v="1"/>
    <n v="1"/>
    <n v="1"/>
    <n v="5"/>
    <s v="Tasa 40% DL N° 2.398 de 1978"/>
    <n v="188287621"/>
    <n v="0"/>
    <x v="0"/>
    <n v="188287621"/>
  </r>
  <r>
    <n v="50"/>
    <n v="1"/>
    <n v="1"/>
    <n v="1"/>
    <n v="1"/>
    <n v="6"/>
    <s v="Artículo 21 Ley Impuesto a la Renta"/>
    <n v="93993773"/>
    <n v="10175"/>
    <x v="0"/>
    <n v="102825673"/>
  </r>
  <r>
    <n v="50"/>
    <n v="1"/>
    <n v="1"/>
    <n v="1"/>
    <n v="1"/>
    <n v="7"/>
    <s v="Término de Giro"/>
    <n v="19682622"/>
    <n v="96"/>
    <x v="0"/>
    <n v="19765950"/>
  </r>
  <r>
    <n v="50"/>
    <n v="1"/>
    <n v="1"/>
    <n v="1"/>
    <n v="1"/>
    <n v="9"/>
    <s v="Impuesto Específico a la Actividad Minera"/>
    <n v="1660014"/>
    <n v="1235182"/>
    <x v="0"/>
    <n v="1073797990"/>
  </r>
  <r>
    <n v="50"/>
    <n v="1"/>
    <n v="1"/>
    <n v="1"/>
    <n v="1"/>
    <n v="10"/>
    <s v="Instrumentos Deuda Art.104 N° 3 Ley Impuesto Renta"/>
    <n v="10"/>
    <n v="0"/>
    <x v="0"/>
    <n v="10"/>
  </r>
  <r>
    <n v="50"/>
    <n v="1"/>
    <n v="1"/>
    <n v="1"/>
    <n v="2"/>
    <n v="1"/>
    <s v="Tasa General Débitos"/>
    <n v="88427940207"/>
    <n v="314588"/>
    <x v="0"/>
    <n v="88701002591"/>
  </r>
  <r>
    <n v="50"/>
    <n v="1"/>
    <n v="1"/>
    <n v="1"/>
    <n v="2"/>
    <n v="2"/>
    <s v="Tasa General Créditos"/>
    <n v="-77940246515"/>
    <n v="0"/>
    <x v="0"/>
    <n v="-77940246515"/>
  </r>
  <r>
    <n v="50"/>
    <n v="1"/>
    <n v="1"/>
    <n v="1"/>
    <n v="2"/>
    <n v="101"/>
    <s v="Tasas Especiales Débitos"/>
    <n v="1204006400"/>
    <n v="0"/>
    <x v="0"/>
    <n v="1204006400"/>
  </r>
  <r>
    <n v="50"/>
    <n v="1"/>
    <n v="1"/>
    <n v="1"/>
    <n v="2"/>
    <n v="102"/>
    <s v="Tasas Especiales Créditos"/>
    <n v="-472227166"/>
    <n v="0"/>
    <x v="0"/>
    <n v="-472227166"/>
  </r>
  <r>
    <n v="50"/>
    <n v="1"/>
    <n v="1"/>
    <n v="1"/>
    <n v="2"/>
    <n v="201"/>
    <s v="Tasa General de Importaciones"/>
    <n v="14567976040"/>
    <n v="0"/>
    <x v="0"/>
    <n v="14567976040"/>
  </r>
  <r>
    <n v="50"/>
    <n v="1"/>
    <n v="1"/>
    <n v="1"/>
    <n v="3"/>
    <n v="1"/>
    <s v="Tabacos, Cigarros y Cigarrillos"/>
    <n v="1185986025"/>
    <n v="0"/>
    <x v="0"/>
    <n v="1185986025"/>
  </r>
  <r>
    <n v="50"/>
    <n v="1"/>
    <n v="1"/>
    <n v="1"/>
    <n v="3"/>
    <n v="2"/>
    <s v="Derechos de Explotación ENAP"/>
    <n v="3063259"/>
    <n v="0"/>
    <x v="0"/>
    <n v="3063259"/>
  </r>
  <r>
    <n v="50"/>
    <n v="1"/>
    <n v="1"/>
    <n v="1"/>
    <n v="3"/>
    <n v="3"/>
    <s v="Gasolinas, Petróleo Diésel y Otros"/>
    <n v="1729482020"/>
    <n v="0"/>
    <x v="0"/>
    <n v="1729482020"/>
  </r>
  <r>
    <n v="50"/>
    <n v="1"/>
    <n v="1"/>
    <n v="1"/>
    <n v="3"/>
    <n v="4"/>
    <s v="Derechos de Extracción Ley de Pesca"/>
    <n v="19280506"/>
    <n v="0"/>
    <x v="0"/>
    <n v="19280506"/>
  </r>
  <r>
    <n v="50"/>
    <n v="1"/>
    <n v="1"/>
    <n v="1"/>
    <n v="4"/>
    <n v="0"/>
    <s v="Impuestos a los Actos Jurídicos"/>
    <n v="760231903"/>
    <n v="0"/>
    <x v="0"/>
    <n v="760231903"/>
  </r>
  <r>
    <n v="50"/>
    <n v="1"/>
    <n v="1"/>
    <n v="1"/>
    <n v="5"/>
    <n v="1"/>
    <s v="Derechos Específicos de Internación"/>
    <n v="10"/>
    <n v="0"/>
    <x v="0"/>
    <n v="10"/>
  </r>
  <r>
    <n v="50"/>
    <n v="1"/>
    <n v="1"/>
    <n v="1"/>
    <n v="5"/>
    <n v="2"/>
    <s v="Derechos Ad-Valorem"/>
    <n v="519451732"/>
    <n v="0"/>
    <x v="0"/>
    <n v="519451732"/>
  </r>
  <r>
    <n v="50"/>
    <n v="1"/>
    <n v="1"/>
    <n v="1"/>
    <n v="5"/>
    <n v="3"/>
    <s v="Otros"/>
    <n v="10755337"/>
    <n v="115"/>
    <x v="0"/>
    <n v="10855157"/>
  </r>
  <r>
    <n v="50"/>
    <n v="1"/>
    <n v="1"/>
    <n v="1"/>
    <n v="5"/>
    <n v="4"/>
    <s v="Sistemas de Pago"/>
    <n v="-51710410"/>
    <n v="0"/>
    <x v="0"/>
    <n v="-51710410"/>
  </r>
  <r>
    <n v="50"/>
    <n v="1"/>
    <n v="1"/>
    <n v="1"/>
    <n v="6"/>
    <n v="1"/>
    <s v="Herencias y Donaciones"/>
    <n v="304152508"/>
    <n v="0"/>
    <x v="0"/>
    <n v="304152508"/>
  </r>
  <r>
    <n v="50"/>
    <n v="1"/>
    <n v="1"/>
    <n v="1"/>
    <n v="6"/>
    <n v="2"/>
    <s v="Patentes Mineras"/>
    <n v="92860692"/>
    <n v="0"/>
    <x v="0"/>
    <n v="92860692"/>
  </r>
  <r>
    <n v="50"/>
    <n v="1"/>
    <n v="1"/>
    <n v="1"/>
    <n v="6"/>
    <n v="4"/>
    <s v="Juegos de Azar"/>
    <n v="133892435"/>
    <n v="0"/>
    <x v="0"/>
    <n v="133892435"/>
  </r>
  <r>
    <n v="50"/>
    <n v="1"/>
    <n v="1"/>
    <n v="1"/>
    <n v="6"/>
    <n v="6"/>
    <s v="Otros"/>
    <n v="612983001"/>
    <n v="0"/>
    <x v="0"/>
    <n v="612983001"/>
  </r>
  <r>
    <n v="50"/>
    <n v="1"/>
    <n v="1"/>
    <n v="1"/>
    <n v="7"/>
    <n v="1"/>
    <s v="Reajuste de Impuestos de Declaración Anual"/>
    <n v="27507601"/>
    <n v="0"/>
    <x v="0"/>
    <n v="27507601"/>
  </r>
  <r>
    <n v="50"/>
    <n v="1"/>
    <n v="1"/>
    <n v="1"/>
    <n v="7"/>
    <n v="2"/>
    <s v="Multas e Intereses por Impuestos"/>
    <n v="244717663"/>
    <n v="5778"/>
    <x v="0"/>
    <n v="249732967"/>
  </r>
  <r>
    <n v="50"/>
    <n v="1"/>
    <n v="1"/>
    <n v="1"/>
    <n v="9"/>
    <n v="1"/>
    <s v="Pagos Provisionales del Año"/>
    <n v="9842764445"/>
    <n v="6065051"/>
    <x v="0"/>
    <n v="15107228713"/>
  </r>
  <r>
    <n v="50"/>
    <n v="1"/>
    <n v="1"/>
    <n v="1"/>
    <n v="9"/>
    <n v="2"/>
    <s v="Créditos para Declaración Anual de Renta"/>
    <n v="-10399926487"/>
    <n v="-8138782"/>
    <x v="0"/>
    <n v="-17464389263"/>
  </r>
  <r>
    <n v="50"/>
    <n v="1"/>
    <n v="1"/>
    <n v="1"/>
    <n v="9"/>
    <n v="3"/>
    <s v="Devoluciones Determinadas Declaración Anual de Renta"/>
    <n v="3189537509"/>
    <n v="1570887"/>
    <x v="0"/>
    <n v="4553067425"/>
  </r>
  <r>
    <n v="50"/>
    <n v="1"/>
    <n v="1"/>
    <n v="1"/>
    <n v="9"/>
    <n v="4"/>
    <s v="Devoluciones de Renta"/>
    <n v="-4844982188"/>
    <n v="-1466913"/>
    <x v="0"/>
    <n v="-6118262672"/>
  </r>
  <r>
    <n v="50"/>
    <n v="1"/>
    <n v="1"/>
    <n v="1"/>
    <n v="9"/>
    <n v="5"/>
    <s v="Reintegro de Devoluciones de Renta"/>
    <n v="34275598"/>
    <n v="11131"/>
    <x v="0"/>
    <n v="43937306"/>
  </r>
  <r>
    <n v="50"/>
    <n v="1"/>
    <n v="1"/>
    <n v="1"/>
    <n v="9"/>
    <n v="101"/>
    <s v="IVA Remanente Crédito del Período"/>
    <n v="99496601724"/>
    <n v="0"/>
    <x v="0"/>
    <n v="99496601724"/>
  </r>
  <r>
    <n v="50"/>
    <n v="1"/>
    <n v="1"/>
    <n v="1"/>
    <n v="9"/>
    <n v="102"/>
    <s v="IVA Remanente Crédito Períodos Anteriores"/>
    <n v="-87620427950"/>
    <n v="0"/>
    <x v="0"/>
    <n v="-87620427950"/>
  </r>
  <r>
    <n v="50"/>
    <n v="1"/>
    <n v="1"/>
    <n v="1"/>
    <n v="9"/>
    <n v="103"/>
    <s v="Devoluciones de IVA"/>
    <n v="-10803170735"/>
    <n v="0"/>
    <x v="0"/>
    <n v="-10803170735"/>
  </r>
  <r>
    <n v="50"/>
    <n v="1"/>
    <n v="1"/>
    <n v="1"/>
    <n v="9"/>
    <n v="104"/>
    <s v="Reintegro de Devoluciones de IVA"/>
    <n v="37665797"/>
    <n v="0"/>
    <x v="0"/>
    <n v="37665797"/>
  </r>
  <r>
    <n v="50"/>
    <n v="1"/>
    <n v="1"/>
    <n v="1"/>
    <n v="9"/>
    <n v="201"/>
    <s v="Devoluciones de Aduanas"/>
    <n v="-2019964"/>
    <n v="-20"/>
    <x v="0"/>
    <n v="-2037324"/>
  </r>
  <r>
    <n v="50"/>
    <n v="1"/>
    <n v="1"/>
    <n v="1"/>
    <n v="9"/>
    <n v="202"/>
    <s v="Devoluciones de Otros Impuestos"/>
    <n v="-15290278"/>
    <n v="0"/>
    <x v="0"/>
    <n v="-15290278"/>
  </r>
  <r>
    <n v="50"/>
    <n v="1"/>
    <n v="1"/>
    <n v="1"/>
    <n v="9"/>
    <n v="301"/>
    <s v="Fluctuación Deudores del Período"/>
    <n v="-2170464792"/>
    <n v="-10941"/>
    <x v="0"/>
    <n v="-2179961580"/>
  </r>
  <r>
    <n v="50"/>
    <n v="1"/>
    <n v="1"/>
    <n v="1"/>
    <n v="9"/>
    <n v="302"/>
    <s v="Fluctuación Deudores de Períodos Anteriores"/>
    <n v="1026140150"/>
    <n v="6"/>
    <x v="0"/>
    <n v="1026145358"/>
  </r>
  <r>
    <n v="50"/>
    <n v="1"/>
    <n v="1"/>
    <n v="1"/>
    <n v="9"/>
    <n v="303"/>
    <s v="Reajuste por Pago Fuera de Plazo"/>
    <n v="68462332"/>
    <n v="0"/>
    <x v="0"/>
    <n v="68462332"/>
  </r>
  <r>
    <n v="50"/>
    <n v="1"/>
    <n v="1"/>
    <n v="1"/>
    <n v="9"/>
    <n v="401"/>
    <s v="Diferencias de Pago"/>
    <n v="-77564062"/>
    <n v="0"/>
    <x v="0"/>
    <n v="-77564062"/>
  </r>
  <r>
    <n v="50"/>
    <n v="1"/>
    <n v="1"/>
    <n v="1"/>
    <n v="9"/>
    <n v="501"/>
    <s v="Impuestos de Declaración y Pago Simultáneo Mensual de Empresas Constructoras"/>
    <n v="-476006640"/>
    <n v="0"/>
    <x v="0"/>
    <n v="-476006640"/>
  </r>
  <r>
    <n v="50"/>
    <n v="1"/>
    <n v="1"/>
    <n v="1"/>
    <n v="9"/>
    <n v="502"/>
    <s v="Recuperación Peajes Ley N° 19.764"/>
    <n v="-18292011"/>
    <n v="0"/>
    <x v="0"/>
    <n v="-18292011"/>
  </r>
  <r>
    <n v="50"/>
    <n v="1"/>
    <n v="1"/>
    <n v="1"/>
    <n v="9"/>
    <n v="503"/>
    <s v="Imputación Patentes Código de Aguas"/>
    <n v="-4089828"/>
    <n v="0"/>
    <x v="0"/>
    <n v="-4089828"/>
  </r>
  <r>
    <n v="50"/>
    <n v="1"/>
    <n v="1"/>
    <n v="1"/>
    <n v="9"/>
    <n v="504"/>
    <s v="Imputación Crédito SENCE Artículo 6° Ley N° 20.326"/>
    <n v="-10677317"/>
    <n v="0"/>
    <x v="0"/>
    <n v="-10677317"/>
  </r>
  <r>
    <n v="50"/>
    <n v="1"/>
    <n v="1"/>
    <n v="1"/>
    <n v="9"/>
    <n v="505"/>
    <s v="Crédito Sistemas Solares Térmicos Ley N° 20.365"/>
    <n v="-3399571"/>
    <n v="0"/>
    <x v="0"/>
    <n v="-3399571"/>
  </r>
  <r>
    <n v="50"/>
    <n v="1"/>
    <n v="1"/>
    <n v="1"/>
    <n v="9"/>
    <n v="701"/>
    <s v="Conversión de Pagos en Moneda Extranjera"/>
    <n v="5545795519"/>
    <n v="-6388893"/>
    <x v="0"/>
    <n v="236395"/>
  </r>
  <r>
    <n v="50"/>
    <n v="1"/>
    <n v="1"/>
    <n v="5"/>
    <n v="2"/>
    <n v="0"/>
    <s v="Del Gobierno Central"/>
    <n v="221018398"/>
    <n v="324523"/>
    <x v="0"/>
    <n v="502704362"/>
  </r>
  <r>
    <n v="50"/>
    <n v="1"/>
    <n v="1"/>
    <n v="5"/>
    <n v="3"/>
    <n v="0"/>
    <s v="De Otras Entidades Públicas"/>
    <n v="683"/>
    <n v="0"/>
    <x v="0"/>
    <n v="683"/>
  </r>
  <r>
    <n v="50"/>
    <n v="1"/>
    <n v="1"/>
    <n v="6"/>
    <n v="3"/>
    <n v="0"/>
    <s v="Intereses"/>
    <n v="46932238"/>
    <n v="23282"/>
    <x v="0"/>
    <n v="67141014"/>
  </r>
  <r>
    <n v="50"/>
    <n v="1"/>
    <n v="1"/>
    <n v="6"/>
    <n v="4"/>
    <n v="0"/>
    <s v="Participación de Utilidades"/>
    <n v="17398609"/>
    <n v="1175700"/>
    <x v="0"/>
    <n v="1037906209"/>
  </r>
  <r>
    <n v="50"/>
    <n v="1"/>
    <n v="1"/>
    <n v="6"/>
    <n v="99"/>
    <n v="0"/>
    <s v="Otras Rentas de la Propiedad"/>
    <n v="141731462"/>
    <n v="5674"/>
    <x v="0"/>
    <n v="146656494"/>
  </r>
  <r>
    <n v="50"/>
    <n v="1"/>
    <n v="1"/>
    <n v="7"/>
    <n v="1"/>
    <n v="0"/>
    <s v="Venta de Bienes"/>
    <n v="28722875"/>
    <n v="0"/>
    <x v="0"/>
    <n v="28722875"/>
  </r>
  <r>
    <n v="50"/>
    <n v="1"/>
    <n v="1"/>
    <n v="7"/>
    <n v="2"/>
    <n v="0"/>
    <s v="Venta de Servicios"/>
    <n v="2251943"/>
    <n v="3307"/>
    <x v="0"/>
    <n v="5122419"/>
  </r>
  <r>
    <n v="50"/>
    <n v="1"/>
    <n v="1"/>
    <n v="8"/>
    <n v="2"/>
    <n v="0"/>
    <s v="Multas y Sanciones Pecuniarias"/>
    <n v="171633068"/>
    <n v="17879"/>
    <x v="0"/>
    <n v="187152040"/>
  </r>
  <r>
    <n v="50"/>
    <n v="1"/>
    <n v="1"/>
    <n v="8"/>
    <n v="6"/>
    <n v="0"/>
    <s v="Otros Ingresos No Tributarios"/>
    <n v="535653950"/>
    <n v="0"/>
    <x v="0"/>
    <n v="535653950"/>
  </r>
  <r>
    <n v="50"/>
    <n v="1"/>
    <n v="1"/>
    <n v="8"/>
    <n v="99"/>
    <n v="0"/>
    <s v="Otros"/>
    <n v="1757945173"/>
    <n v="0"/>
    <x v="0"/>
    <n v="1757945173"/>
  </r>
  <r>
    <n v="50"/>
    <n v="1"/>
    <n v="1"/>
    <n v="10"/>
    <n v="0"/>
    <n v="0"/>
    <s v="VENTA DE ACTIVOS NO FINANCIEROS"/>
    <n v="216497"/>
    <n v="0"/>
    <x v="0"/>
    <n v="216497"/>
  </r>
  <r>
    <n v="50"/>
    <n v="1"/>
    <n v="1"/>
    <n v="11"/>
    <n v="1"/>
    <n v="0"/>
    <s v="Venta o Rescate de Títulos y Valores"/>
    <n v="4982032572"/>
    <n v="2718006"/>
    <x v="0"/>
    <n v="7341261780"/>
  </r>
  <r>
    <n v="50"/>
    <n v="1"/>
    <n v="1"/>
    <n v="11"/>
    <n v="3"/>
    <n v="0"/>
    <s v="Operaciones de Cambio"/>
    <n v="-5264059474"/>
    <n v="6064390"/>
    <x v="0"/>
    <n v="-168954"/>
  </r>
  <r>
    <n v="50"/>
    <n v="1"/>
    <n v="1"/>
    <n v="11"/>
    <n v="99"/>
    <n v="0"/>
    <s v="Otros Activos Financieros"/>
    <n v="10"/>
    <n v="0"/>
    <x v="0"/>
    <n v="10"/>
  </r>
  <r>
    <n v="50"/>
    <n v="1"/>
    <n v="1"/>
    <n v="12"/>
    <n v="1"/>
    <n v="0"/>
    <s v="De Asistencia Social"/>
    <n v="10"/>
    <n v="0"/>
    <x v="0"/>
    <n v="10"/>
  </r>
  <r>
    <n v="50"/>
    <n v="1"/>
    <n v="1"/>
    <n v="12"/>
    <n v="4"/>
    <n v="0"/>
    <s v="De Fomento"/>
    <n v="10"/>
    <n v="0"/>
    <x v="0"/>
    <n v="10"/>
  </r>
  <r>
    <n v="50"/>
    <n v="1"/>
    <n v="1"/>
    <n v="13"/>
    <n v="2"/>
    <n v="0"/>
    <s v="Del Gobierno Central"/>
    <n v="91348464"/>
    <n v="0"/>
    <x v="0"/>
    <n v="91348464"/>
  </r>
  <r>
    <n v="50"/>
    <n v="1"/>
    <n v="1"/>
    <n v="14"/>
    <n v="0"/>
    <n v="0"/>
    <s v="ENDEUDAMIENTO"/>
    <n v="13023117414"/>
    <n v="491918"/>
    <x v="0"/>
    <n v="13450102238"/>
  </r>
  <r>
    <n v="50"/>
    <n v="1"/>
    <n v="1"/>
    <n v="15"/>
    <n v="0"/>
    <n v="0"/>
    <s v="SALDO INICIAL DE CAJA"/>
    <n v="5000000"/>
    <n v="2000"/>
    <x v="0"/>
    <n v="6736000"/>
  </r>
  <r>
    <n v="50"/>
    <n v="1"/>
    <n v="2"/>
    <n v="23"/>
    <n v="1"/>
    <n v="1"/>
    <s v="Jubilaciones, Pensiones y Montepíos"/>
    <n v="89971153"/>
    <n v="0"/>
    <x v="1"/>
    <n v="89971153"/>
  </r>
  <r>
    <n v="50"/>
    <n v="1"/>
    <n v="2"/>
    <n v="23"/>
    <n v="1"/>
    <n v="17"/>
    <s v="Fondo Bono Laboral Ley N° 20.305"/>
    <n v="63399250"/>
    <n v="0"/>
    <x v="1"/>
    <n v="63399250"/>
  </r>
  <r>
    <n v="50"/>
    <n v="1"/>
    <n v="2"/>
    <n v="24"/>
    <n v="1"/>
    <n v="2"/>
    <s v="Subvenciones"/>
    <n v="3711847"/>
    <n v="0"/>
    <x v="1"/>
    <n v="3711847"/>
  </r>
  <r>
    <n v="50"/>
    <n v="1"/>
    <n v="2"/>
    <n v="24"/>
    <n v="1"/>
    <n v="3"/>
    <s v="Bonificación Región Magallanes y de la Antártica Chilena, y Subsidio Isla de Pascua"/>
    <n v="30051882"/>
    <n v="0"/>
    <x v="1"/>
    <n v="30051882"/>
  </r>
  <r>
    <n v="50"/>
    <n v="1"/>
    <n v="2"/>
    <n v="24"/>
    <n v="1"/>
    <n v="5"/>
    <s v="Fondo Único de Prestaciones Familiares y Subsidios de Cesantía"/>
    <n v="540504329"/>
    <n v="0"/>
    <x v="1"/>
    <n v="540504329"/>
  </r>
  <r>
    <n v="50"/>
    <n v="1"/>
    <n v="2"/>
    <n v="24"/>
    <n v="1"/>
    <n v="13"/>
    <s v="Fondo Nacional de Subsidio Familiar"/>
    <n v="428914446"/>
    <n v="0"/>
    <x v="1"/>
    <n v="428914446"/>
  </r>
  <r>
    <n v="50"/>
    <n v="1"/>
    <n v="2"/>
    <n v="24"/>
    <n v="1"/>
    <n v="14"/>
    <s v="Subsidio Agua Potable Art.1° Ley N° 18.778"/>
    <n v="88157117"/>
    <n v="0"/>
    <x v="1"/>
    <n v="88157117"/>
  </r>
  <r>
    <n v="50"/>
    <n v="1"/>
    <n v="2"/>
    <n v="24"/>
    <n v="1"/>
    <n v="19"/>
    <s v="Bonificación a la Contratación de Mano de Obra Ley N° 19.853"/>
    <n v="78489780"/>
    <n v="0"/>
    <x v="1"/>
    <n v="78489780"/>
  </r>
  <r>
    <n v="50"/>
    <n v="1"/>
    <n v="2"/>
    <n v="24"/>
    <n v="1"/>
    <n v="23"/>
    <s v="Beneficio Ley N° 20.330 para Deudores Crédito Universitario, Leyes N° 19.287 y 20.027"/>
    <n v="541888"/>
    <n v="0"/>
    <x v="1"/>
    <n v="541888"/>
  </r>
  <r>
    <n v="50"/>
    <n v="1"/>
    <n v="2"/>
    <n v="24"/>
    <n v="1"/>
    <n v="24"/>
    <s v="Aplicación Ley N° 20.765,  Art. 3° N° 6)  MEPCO"/>
    <n v="10"/>
    <n v="0"/>
    <x v="1"/>
    <n v="10"/>
  </r>
  <r>
    <n v="50"/>
    <n v="1"/>
    <n v="2"/>
    <n v="24"/>
    <n v="2"/>
    <n v="1"/>
    <s v="Fondo Único de Prestaciones Familiares y Subsidios de Cesantía"/>
    <n v="151987198"/>
    <n v="0"/>
    <x v="1"/>
    <n v="151987198"/>
  </r>
  <r>
    <n v="50"/>
    <n v="1"/>
    <n v="2"/>
    <n v="24"/>
    <n v="2"/>
    <n v="77"/>
    <s v="Empresas y Sociedades del Estado"/>
    <n v="101072306"/>
    <n v="0"/>
    <x v="1"/>
    <n v="101072306"/>
  </r>
  <r>
    <n v="50"/>
    <n v="1"/>
    <n v="2"/>
    <n v="33"/>
    <n v="1"/>
    <n v="1"/>
    <s v="Bonificación por Inversiones de Riego y Drenaje Ley N° 18.450"/>
    <n v="89538031"/>
    <n v="0"/>
    <x v="1"/>
    <n v="89538031"/>
  </r>
  <r>
    <n v="50"/>
    <n v="1"/>
    <n v="2"/>
    <n v="33"/>
    <n v="1"/>
    <n v="2"/>
    <s v="Fondo Fomento y Desarrollo de las Regiones Extremas"/>
    <n v="3488816"/>
    <n v="0"/>
    <x v="1"/>
    <n v="3488816"/>
  </r>
  <r>
    <n v="50"/>
    <n v="1"/>
    <n v="2"/>
    <n v="33"/>
    <n v="1"/>
    <n v="29"/>
    <s v="Bosque Nativo Ley N° 20.283"/>
    <n v="1810433"/>
    <n v="0"/>
    <x v="1"/>
    <n v="1810433"/>
  </r>
  <r>
    <n v="50"/>
    <n v="1"/>
    <n v="2"/>
    <n v="33"/>
    <n v="2"/>
    <n v="148"/>
    <s v="Empresas y Sociedades del Estado"/>
    <n v="96802101"/>
    <n v="0"/>
    <x v="1"/>
    <n v="96802101"/>
  </r>
  <r>
    <n v="50"/>
    <n v="1"/>
    <n v="3"/>
    <n v="22"/>
    <n v="0"/>
    <n v="0"/>
    <s v="BIENES Y SERVICIOS DE CONSUMO"/>
    <n v="159450"/>
    <n v="10"/>
    <x v="1"/>
    <n v="168130"/>
  </r>
  <r>
    <n v="50"/>
    <n v="1"/>
    <n v="3"/>
    <n v="23"/>
    <n v="1"/>
    <n v="5"/>
    <s v="Fondo de Seguro Social de los Empleados Públicos"/>
    <n v="10630000"/>
    <n v="0"/>
    <x v="1"/>
    <n v="10630000"/>
  </r>
  <r>
    <n v="50"/>
    <n v="1"/>
    <n v="3"/>
    <n v="23"/>
    <n v="2"/>
    <n v="3"/>
    <s v="Garantía Estatal Pensiones Mínimas"/>
    <n v="132523330"/>
    <n v="0"/>
    <x v="1"/>
    <n v="132523330"/>
  </r>
  <r>
    <n v="50"/>
    <n v="1"/>
    <n v="3"/>
    <n v="24"/>
    <n v="1"/>
    <n v="8"/>
    <s v="Reintegro Simplificado Gravámenes a Exportadores"/>
    <n v="2896048"/>
    <n v="0"/>
    <x v="1"/>
    <n v="2896048"/>
  </r>
  <r>
    <n v="50"/>
    <n v="1"/>
    <n v="3"/>
    <n v="24"/>
    <n v="1"/>
    <n v="9"/>
    <s v="Otras Devoluciones"/>
    <n v="7825168"/>
    <n v="10"/>
    <x v="1"/>
    <n v="7833848"/>
  </r>
  <r>
    <n v="50"/>
    <n v="1"/>
    <n v="3"/>
    <n v="24"/>
    <n v="1"/>
    <n v="11"/>
    <s v="Aporte Fondo de Cesantía Solidario Ley N° 19.728"/>
    <n v="14106273"/>
    <n v="0"/>
    <x v="1"/>
    <n v="14106273"/>
  </r>
  <r>
    <n v="50"/>
    <n v="1"/>
    <n v="3"/>
    <n v="24"/>
    <n v="1"/>
    <n v="12"/>
    <s v="Bonificación al Ahorro Previsional Voluntario Art.20 O D.L. N° 3.500, de 1980"/>
    <n v="34392672"/>
    <n v="0"/>
    <x v="1"/>
    <n v="34392672"/>
  </r>
  <r>
    <n v="50"/>
    <n v="1"/>
    <n v="3"/>
    <n v="24"/>
    <n v="1"/>
    <n v="30"/>
    <s v="Reembolso Gasto Electoral a Candidatos y Partidos Políticos, Ley N° 19.884"/>
    <n v="6167102"/>
    <n v="0"/>
    <x v="1"/>
    <n v="6167102"/>
  </r>
  <r>
    <n v="50"/>
    <n v="1"/>
    <n v="3"/>
    <n v="24"/>
    <n v="1"/>
    <n v="33"/>
    <s v="Aporte Permanente a los Partidos Políticos Ley N°20.900"/>
    <n v="9248777"/>
    <n v="0"/>
    <x v="1"/>
    <n v="9248777"/>
  </r>
  <r>
    <n v="50"/>
    <n v="1"/>
    <n v="3"/>
    <n v="24"/>
    <n v="2"/>
    <n v="2"/>
    <s v="Préstamos Externos"/>
    <n v="59600409"/>
    <n v="0"/>
    <x v="1"/>
    <n v="59600409"/>
  </r>
  <r>
    <n v="50"/>
    <n v="1"/>
    <n v="3"/>
    <n v="24"/>
    <n v="2"/>
    <n v="4"/>
    <s v="Otras"/>
    <n v="339940"/>
    <n v="0"/>
    <x v="1"/>
    <n v="339940"/>
  </r>
  <r>
    <n v="50"/>
    <n v="1"/>
    <n v="3"/>
    <n v="24"/>
    <n v="2"/>
    <n v="75"/>
    <s v="Fondo de Reserva de Pensiones Ley N° 20.128"/>
    <n v="281710368"/>
    <n v="0"/>
    <x v="1"/>
    <n v="281710368"/>
  </r>
  <r>
    <n v="50"/>
    <n v="1"/>
    <n v="3"/>
    <n v="24"/>
    <n v="3"/>
    <n v="101"/>
    <s v="Transferencias y Devoluciones Varias"/>
    <n v="340423"/>
    <n v="0"/>
    <x v="1"/>
    <n v="340423"/>
  </r>
  <r>
    <n v="50"/>
    <n v="1"/>
    <n v="3"/>
    <n v="24"/>
    <n v="3"/>
    <n v="104"/>
    <s v="Provisión para Financiamientos Comprometidos"/>
    <n v="2208659127"/>
    <n v="0"/>
    <x v="1"/>
    <n v="2208659127"/>
  </r>
  <r>
    <n v="50"/>
    <n v="1"/>
    <n v="3"/>
    <n v="24"/>
    <n v="3"/>
    <n v="105"/>
    <s v="Tribunal Constitucional Ley N° 17.997"/>
    <n v="6154134"/>
    <n v="0"/>
    <x v="1"/>
    <n v="6154134"/>
  </r>
  <r>
    <n v="50"/>
    <n v="1"/>
    <n v="3"/>
    <n v="24"/>
    <n v="3"/>
    <n v="107"/>
    <s v="Aporte al Fondo Común Municipal"/>
    <n v="61828144"/>
    <n v="0"/>
    <x v="1"/>
    <n v="61828144"/>
  </r>
  <r>
    <n v="50"/>
    <n v="1"/>
    <n v="3"/>
    <n v="24"/>
    <n v="3"/>
    <n v="108"/>
    <s v="Tarifas de Cargo Fiscal en Acuerdos, Convenios o Tratados Internacionales"/>
    <n v="7084229"/>
    <n v="0"/>
    <x v="1"/>
    <n v="7084229"/>
  </r>
  <r>
    <n v="50"/>
    <n v="1"/>
    <n v="3"/>
    <n v="24"/>
    <n v="3"/>
    <n v="110"/>
    <s v="Consejo para la Transparencia"/>
    <n v="7713078"/>
    <n v="0"/>
    <x v="1"/>
    <n v="7713078"/>
  </r>
  <r>
    <n v="50"/>
    <n v="1"/>
    <n v="3"/>
    <n v="24"/>
    <n v="3"/>
    <n v="111"/>
    <s v="Tribunal Calificador de Elecciones"/>
    <n v="807741"/>
    <n v="0"/>
    <x v="1"/>
    <n v="807741"/>
  </r>
  <r>
    <n v="50"/>
    <n v="1"/>
    <n v="3"/>
    <n v="24"/>
    <n v="3"/>
    <n v="112"/>
    <s v="Tribunales Electorales Regionales"/>
    <n v="3823743"/>
    <n v="0"/>
    <x v="1"/>
    <n v="3823743"/>
  </r>
  <r>
    <n v="50"/>
    <n v="1"/>
    <n v="3"/>
    <n v="24"/>
    <n v="3"/>
    <n v="120"/>
    <s v="Programa Contingencia contra el  Desempleo"/>
    <n v="10"/>
    <n v="0"/>
    <x v="1"/>
    <n v="10"/>
  </r>
  <r>
    <n v="50"/>
    <n v="1"/>
    <n v="3"/>
    <n v="24"/>
    <n v="3"/>
    <n v="121"/>
    <s v="Tribunal de Defensa de la Libre Competencia"/>
    <n v="2372325"/>
    <n v="0"/>
    <x v="1"/>
    <n v="2372325"/>
  </r>
  <r>
    <n v="50"/>
    <n v="1"/>
    <n v="3"/>
    <n v="24"/>
    <n v="3"/>
    <n v="123"/>
    <s v="Bonificaciones y Asignaciones Variables"/>
    <n v="505167483"/>
    <n v="0"/>
    <x v="1"/>
    <n v="505167483"/>
  </r>
  <r>
    <n v="50"/>
    <n v="1"/>
    <n v="3"/>
    <n v="24"/>
    <n v="3"/>
    <n v="125"/>
    <s v="Aporte para Bonificación a Personal Municipal  Zonas Extremas Ley N° 20.198"/>
    <n v="5122679"/>
    <n v="0"/>
    <x v="1"/>
    <n v="5122679"/>
  </r>
  <r>
    <n v="50"/>
    <n v="1"/>
    <n v="3"/>
    <n v="24"/>
    <n v="3"/>
    <n v="126"/>
    <s v="Aporte para Bonificación a Personal Asistentes de la Educación Zonas Extremas  Ley N° 20.313"/>
    <n v="14436640"/>
    <n v="0"/>
    <x v="1"/>
    <n v="14436640"/>
  </r>
  <r>
    <n v="50"/>
    <n v="1"/>
    <n v="3"/>
    <n v="24"/>
    <n v="3"/>
    <n v="133"/>
    <s v="Instituto Nacional de Derechos Humanos"/>
    <n v="14880222"/>
    <n v="0"/>
    <x v="1"/>
    <n v="14880222"/>
  </r>
  <r>
    <n v="50"/>
    <n v="1"/>
    <n v="3"/>
    <n v="24"/>
    <n v="3"/>
    <n v="134"/>
    <s v="Tribunales Ambientales"/>
    <n v="6307418"/>
    <n v="0"/>
    <x v="1"/>
    <n v="6307418"/>
  </r>
  <r>
    <n v="50"/>
    <n v="1"/>
    <n v="3"/>
    <n v="24"/>
    <n v="3"/>
    <n v="150"/>
    <s v="Defensoría de los Derechos de la Niñez"/>
    <n v="4012431"/>
    <n v="0"/>
    <x v="1"/>
    <n v="4012431"/>
  </r>
  <r>
    <n v="50"/>
    <n v="1"/>
    <n v="3"/>
    <n v="24"/>
    <n v="3"/>
    <n v="244"/>
    <s v="Municipalidades  Art. 129 bis 19 Código de Aguas"/>
    <n v="2158242"/>
    <n v="0"/>
    <x v="1"/>
    <n v="2158242"/>
  </r>
  <r>
    <n v="50"/>
    <n v="1"/>
    <n v="3"/>
    <n v="24"/>
    <n v="3"/>
    <n v="258"/>
    <s v="Bonificación al Retiro Funcionarios Municipales Ley N° 21.135"/>
    <n v="18996153"/>
    <n v="0"/>
    <x v="1"/>
    <n v="18996153"/>
  </r>
  <r>
    <n v="50"/>
    <n v="1"/>
    <n v="3"/>
    <n v="24"/>
    <n v="3"/>
    <n v="264"/>
    <s v="Programa de Rezago de Causas Judiciales"/>
    <n v="22195440"/>
    <n v="0"/>
    <x v="1"/>
    <n v="22195440"/>
  </r>
  <r>
    <n v="50"/>
    <n v="1"/>
    <n v="3"/>
    <n v="24"/>
    <n v="3"/>
    <n v="268"/>
    <s v="Tramitación de Rezagos"/>
    <n v="994968"/>
    <n v="0"/>
    <x v="1"/>
    <n v="994968"/>
  </r>
  <r>
    <n v="50"/>
    <n v="1"/>
    <n v="3"/>
    <n v="24"/>
    <n v="7"/>
    <n v="1"/>
    <s v="Organismos Financieros Internacionales"/>
    <n v="10"/>
    <n v="231"/>
    <x v="1"/>
    <n v="200518"/>
  </r>
  <r>
    <n v="50"/>
    <n v="1"/>
    <n v="3"/>
    <n v="26"/>
    <n v="2"/>
    <n v="1"/>
    <s v="Cumplimiento de Sentencias Ejecutoriadas"/>
    <n v="10"/>
    <n v="0"/>
    <x v="1"/>
    <n v="10"/>
  </r>
  <r>
    <n v="50"/>
    <n v="1"/>
    <n v="3"/>
    <n v="26"/>
    <n v="3"/>
    <n v="0"/>
    <s v="2% Constitucional"/>
    <n v="10"/>
    <n v="0"/>
    <x v="1"/>
    <n v="10"/>
  </r>
  <r>
    <n v="50"/>
    <n v="1"/>
    <n v="3"/>
    <n v="30"/>
    <n v="1"/>
    <n v="0"/>
    <s v="Compra de Títulos y Valores"/>
    <n v="10"/>
    <n v="7287163"/>
    <x v="1"/>
    <n v="6325257494"/>
  </r>
  <r>
    <n v="50"/>
    <n v="1"/>
    <n v="3"/>
    <n v="30"/>
    <n v="2"/>
    <n v="0"/>
    <s v="Compra de Acciones y Participaciones de Capital"/>
    <n v="10"/>
    <n v="117589"/>
    <x v="1"/>
    <n v="102067262"/>
  </r>
  <r>
    <n v="50"/>
    <n v="1"/>
    <n v="3"/>
    <n v="30"/>
    <n v="99"/>
    <n v="0"/>
    <s v="Otros Activos Financieros"/>
    <n v="10"/>
    <n v="10"/>
    <x v="1"/>
    <n v="8690"/>
  </r>
  <r>
    <n v="50"/>
    <n v="1"/>
    <n v="3"/>
    <n v="33"/>
    <n v="2"/>
    <n v="1"/>
    <s v="Patentes Mineras Gobiernos Regionales Ley N° 19.143"/>
    <n v="33927916"/>
    <n v="0"/>
    <x v="1"/>
    <n v="33927916"/>
  </r>
  <r>
    <n v="50"/>
    <n v="1"/>
    <n v="3"/>
    <n v="33"/>
    <n v="2"/>
    <n v="2"/>
    <s v="Fondo de Magallanes Ley  N° 19.275"/>
    <n v="4638848"/>
    <n v="0"/>
    <x v="1"/>
    <n v="4638848"/>
  </r>
  <r>
    <n v="50"/>
    <n v="1"/>
    <n v="3"/>
    <n v="33"/>
    <n v="2"/>
    <n v="4"/>
    <s v="Recursos Fondo de Infraestructura"/>
    <n v="133155754"/>
    <n v="0"/>
    <x v="1"/>
    <n v="133155754"/>
  </r>
  <r>
    <n v="50"/>
    <n v="1"/>
    <n v="3"/>
    <n v="33"/>
    <n v="2"/>
    <n v="5"/>
    <s v="IVA Concesiones"/>
    <n v="574764587"/>
    <n v="0"/>
    <x v="1"/>
    <n v="574764587"/>
  </r>
  <r>
    <n v="50"/>
    <n v="1"/>
    <n v="3"/>
    <n v="33"/>
    <n v="2"/>
    <n v="16"/>
    <s v="Casinos de Juego Gobiernos Regionales Ley N° 19.995"/>
    <n v="38301026"/>
    <n v="0"/>
    <x v="1"/>
    <n v="38301026"/>
  </r>
  <r>
    <n v="50"/>
    <n v="1"/>
    <n v="3"/>
    <n v="33"/>
    <n v="2"/>
    <n v="40"/>
    <s v="Patentes Geotérmicas Gobiernos Regionales Ley N° 19.657"/>
    <n v="197128"/>
    <n v="0"/>
    <x v="1"/>
    <n v="197128"/>
  </r>
  <r>
    <n v="50"/>
    <n v="1"/>
    <n v="3"/>
    <n v="33"/>
    <n v="2"/>
    <n v="59"/>
    <s v="Al Fondo de Reserva de Pensiones"/>
    <n v="0"/>
    <n v="10"/>
    <x v="1"/>
    <n v="8680"/>
  </r>
  <r>
    <n v="50"/>
    <n v="1"/>
    <n v="3"/>
    <n v="33"/>
    <n v="2"/>
    <n v="60"/>
    <s v="Al Fondo de Estabilización Económica y Social"/>
    <n v="0"/>
    <n v="1209437"/>
    <x v="1"/>
    <n v="1049791316"/>
  </r>
  <r>
    <n v="50"/>
    <n v="1"/>
    <n v="3"/>
    <n v="33"/>
    <n v="2"/>
    <n v="100"/>
    <s v="Al Fondo para  Diagnósticos y Tratamientos de Alto Costo"/>
    <n v="125401319"/>
    <n v="0"/>
    <x v="1"/>
    <n v="125401319"/>
  </r>
  <r>
    <n v="50"/>
    <n v="1"/>
    <n v="3"/>
    <n v="33"/>
    <n v="2"/>
    <n v="120"/>
    <s v="Al Fondo de Contingencia Estratégico"/>
    <n v="10"/>
    <n v="936000"/>
    <x v="1"/>
    <n v="812448010"/>
  </r>
  <r>
    <n v="50"/>
    <n v="1"/>
    <n v="3"/>
    <n v="33"/>
    <n v="2"/>
    <n v="144"/>
    <s v="Gobiernos Regionales  Art. 129 bis 19 Código de Aguas"/>
    <n v="14028572"/>
    <n v="0"/>
    <x v="1"/>
    <n v="14028572"/>
  </r>
  <r>
    <n v="50"/>
    <n v="1"/>
    <n v="3"/>
    <n v="33"/>
    <n v="2"/>
    <n v="145"/>
    <s v="Fondo de Inversión y Reconversión Regional"/>
    <n v="41299171"/>
    <n v="0"/>
    <x v="1"/>
    <n v="41299171"/>
  </r>
  <r>
    <n v="50"/>
    <n v="1"/>
    <n v="3"/>
    <n v="33"/>
    <n v="2"/>
    <n v="146"/>
    <s v="Patentes de Acuicultura Gobiernos Regionales D.L. N° 430, de 1992 ( E.F. y T.)"/>
    <n v="7437899"/>
    <n v="0"/>
    <x v="1"/>
    <n v="7437899"/>
  </r>
  <r>
    <n v="50"/>
    <n v="1"/>
    <n v="3"/>
    <n v="33"/>
    <n v="2"/>
    <n v="148"/>
    <s v="Empresas y Sociedades del Estado"/>
    <n v="454035588"/>
    <n v="0"/>
    <x v="1"/>
    <n v="454035588"/>
  </r>
  <r>
    <n v="50"/>
    <n v="1"/>
    <n v="3"/>
    <n v="33"/>
    <n v="2"/>
    <n v="300"/>
    <s v="Aplicación Art. 38 transitorio Ley N° 21.210"/>
    <n v="49376243"/>
    <n v="0"/>
    <x v="1"/>
    <n v="49376243"/>
  </r>
  <r>
    <n v="50"/>
    <n v="1"/>
    <n v="3"/>
    <n v="33"/>
    <n v="3"/>
    <n v="1"/>
    <s v="Patentes Mineras Municipalidades Ley N° 19.143"/>
    <n v="33927916"/>
    <n v="0"/>
    <x v="1"/>
    <n v="33927916"/>
  </r>
  <r>
    <n v="50"/>
    <n v="1"/>
    <n v="3"/>
    <n v="33"/>
    <n v="3"/>
    <n v="16"/>
    <s v="Casinos de Juego Municipalidades Ley N° 19.995"/>
    <n v="38301025"/>
    <n v="0"/>
    <x v="1"/>
    <n v="38301025"/>
  </r>
  <r>
    <n v="50"/>
    <n v="1"/>
    <n v="3"/>
    <n v="33"/>
    <n v="3"/>
    <n v="40"/>
    <s v="Patentes Geotérmicas Municipalidades Ley N° 19.657"/>
    <n v="84483"/>
    <n v="0"/>
    <x v="1"/>
    <n v="84483"/>
  </r>
  <r>
    <n v="50"/>
    <n v="1"/>
    <n v="3"/>
    <n v="35"/>
    <n v="0"/>
    <n v="0"/>
    <s v="SALDO FINAL DE CAJA"/>
    <n v="5000000"/>
    <n v="2000"/>
    <x v="1"/>
    <n v="6736000"/>
  </r>
  <r>
    <n v="50"/>
    <n v="1"/>
    <n v="4"/>
    <n v="28"/>
    <n v="1"/>
    <n v="3"/>
    <s v="Educación Superior"/>
    <n v="190080660"/>
    <n v="0"/>
    <x v="1"/>
    <n v="190080660"/>
  </r>
  <r>
    <n v="50"/>
    <n v="1"/>
    <n v="4"/>
    <n v="28"/>
    <n v="1"/>
    <n v="29"/>
    <s v="Subsecretaría de Economía y Empresas de Menor Tamaño"/>
    <n v="429280"/>
    <n v="0"/>
    <x v="1"/>
    <n v="429280"/>
  </r>
  <r>
    <n v="50"/>
    <n v="1"/>
    <n v="4"/>
    <n v="28"/>
    <n v="1"/>
    <n v="44"/>
    <s v="Superintendencia de Salud"/>
    <n v="316890"/>
    <n v="0"/>
    <x v="1"/>
    <n v="316890"/>
  </r>
  <r>
    <n v="50"/>
    <n v="1"/>
    <n v="4"/>
    <n v="28"/>
    <n v="1"/>
    <n v="46"/>
    <s v="Subsecretaría de Servicios Sociales"/>
    <n v="680258"/>
    <n v="0"/>
    <x v="1"/>
    <n v="680258"/>
  </r>
  <r>
    <n v="50"/>
    <n v="1"/>
    <n v="4"/>
    <n v="28"/>
    <n v="2"/>
    <n v="2"/>
    <s v="Subsecretaría de Desarrollo Regional y Administrativo"/>
    <n v="15463357"/>
    <n v="0"/>
    <x v="1"/>
    <n v="15463357"/>
  </r>
  <r>
    <n v="50"/>
    <n v="1"/>
    <n v="4"/>
    <n v="28"/>
    <n v="2"/>
    <n v="17"/>
    <s v="Educación Superior"/>
    <n v="790652"/>
    <n v="0"/>
    <x v="1"/>
    <n v="790652"/>
  </r>
  <r>
    <n v="50"/>
    <n v="1"/>
    <n v="4"/>
    <n v="28"/>
    <n v="2"/>
    <n v="47"/>
    <s v="Secretaría General de Gobierno"/>
    <n v="292250"/>
    <n v="0"/>
    <x v="1"/>
    <n v="292250"/>
  </r>
  <r>
    <n v="50"/>
    <n v="1"/>
    <n v="4"/>
    <n v="28"/>
    <n v="2"/>
    <n v="49"/>
    <s v="Inversión Sectorial de Salud"/>
    <n v="971595"/>
    <n v="0"/>
    <x v="1"/>
    <n v="971595"/>
  </r>
  <r>
    <n v="50"/>
    <n v="1"/>
    <n v="4"/>
    <n v="28"/>
    <n v="2"/>
    <n v="50"/>
    <s v="Dirección Nacional de Servicio Civil"/>
    <n v="167670"/>
    <n v="0"/>
    <x v="1"/>
    <n v="167670"/>
  </r>
  <r>
    <n v="50"/>
    <n v="1"/>
    <n v="4"/>
    <n v="28"/>
    <n v="2"/>
    <n v="63"/>
    <s v="Biblioteca del Congreso"/>
    <n v="198788"/>
    <n v="0"/>
    <x v="1"/>
    <n v="198788"/>
  </r>
  <r>
    <n v="50"/>
    <n v="1"/>
    <n v="4"/>
    <n v="28"/>
    <n v="2"/>
    <n v="73"/>
    <s v="Subsecretaría de Economía y Empresas de Menor Tamaño"/>
    <n v="702821"/>
    <n v="0"/>
    <x v="1"/>
    <n v="702821"/>
  </r>
  <r>
    <n v="50"/>
    <n v="1"/>
    <n v="4"/>
    <n v="28"/>
    <n v="2"/>
    <n v="86"/>
    <s v="Subsecretaría de Prevención del Delito"/>
    <n v="507602"/>
    <n v="0"/>
    <x v="1"/>
    <n v="507602"/>
  </r>
  <r>
    <n v="50"/>
    <n v="1"/>
    <n v="4"/>
    <n v="28"/>
    <n v="2"/>
    <n v="88"/>
    <s v="Corporación Nacional de Desarrollo Indígena"/>
    <n v="1749106"/>
    <n v="0"/>
    <x v="1"/>
    <n v="1749106"/>
  </r>
  <r>
    <n v="50"/>
    <n v="1"/>
    <n v="4"/>
    <n v="28"/>
    <n v="2"/>
    <n v="93"/>
    <s v="Programa de Modernización Sector Público"/>
    <n v="3532556"/>
    <n v="0"/>
    <x v="1"/>
    <n v="3532556"/>
  </r>
  <r>
    <n v="50"/>
    <n v="1"/>
    <n v="4"/>
    <n v="28"/>
    <n v="2"/>
    <n v="96"/>
    <s v="Junta Nacional de Jardines Infantiles"/>
    <n v="5500522"/>
    <n v="0"/>
    <x v="1"/>
    <n v="5500522"/>
  </r>
  <r>
    <n v="50"/>
    <n v="1"/>
    <n v="4"/>
    <n v="28"/>
    <n v="2"/>
    <n v="100"/>
    <s v="Subsecretaría de Relaciones Económicas Internacionales"/>
    <n v="257855"/>
    <n v="0"/>
    <x v="1"/>
    <n v="257855"/>
  </r>
  <r>
    <n v="50"/>
    <n v="1"/>
    <n v="4"/>
    <n v="28"/>
    <n v="2"/>
    <n v="107"/>
    <s v="Inversión y Financiamiento"/>
    <n v="913895"/>
    <n v="0"/>
    <x v="1"/>
    <n v="913895"/>
  </r>
  <r>
    <n v="50"/>
    <n v="1"/>
    <n v="4"/>
    <n v="28"/>
    <n v="3"/>
    <n v="3"/>
    <s v="Educación Superior"/>
    <n v="33543646"/>
    <n v="0"/>
    <x v="1"/>
    <n v="33543646"/>
  </r>
  <r>
    <n v="50"/>
    <n v="1"/>
    <n v="4"/>
    <n v="28"/>
    <n v="3"/>
    <n v="29"/>
    <s v="Subsecretaría de Economía y Empresas de Menor Tamaño"/>
    <n v="436340"/>
    <n v="0"/>
    <x v="1"/>
    <n v="436340"/>
  </r>
  <r>
    <n v="50"/>
    <n v="1"/>
    <n v="4"/>
    <n v="28"/>
    <n v="3"/>
    <n v="44"/>
    <s v="Superintendencia de Salud"/>
    <n v="288206"/>
    <n v="0"/>
    <x v="1"/>
    <n v="288206"/>
  </r>
  <r>
    <n v="50"/>
    <n v="1"/>
    <n v="4"/>
    <n v="28"/>
    <n v="3"/>
    <n v="46"/>
    <s v="Subsecretaría de Servicios Sociales"/>
    <n v="750609"/>
    <n v="0"/>
    <x v="1"/>
    <n v="750609"/>
  </r>
  <r>
    <n v="50"/>
    <n v="1"/>
    <n v="4"/>
    <n v="28"/>
    <n v="3"/>
    <n v="54"/>
    <s v="Servicio Nacional de Aduanas"/>
    <n v="332558"/>
    <n v="0"/>
    <x v="1"/>
    <n v="332558"/>
  </r>
  <r>
    <n v="50"/>
    <n v="1"/>
    <n v="4"/>
    <n v="28"/>
    <n v="4"/>
    <n v="2"/>
    <s v="Subsecretaría de Desarrollo Regional y Administrativo"/>
    <n v="2499111"/>
    <n v="0"/>
    <x v="1"/>
    <n v="2499111"/>
  </r>
  <r>
    <n v="50"/>
    <n v="1"/>
    <n v="4"/>
    <n v="28"/>
    <n v="4"/>
    <n v="17"/>
    <s v="Educación Superior"/>
    <n v="11153"/>
    <n v="0"/>
    <x v="1"/>
    <n v="11153"/>
  </r>
  <r>
    <n v="50"/>
    <n v="1"/>
    <n v="4"/>
    <n v="28"/>
    <n v="4"/>
    <n v="47"/>
    <s v="Secretaría General de Gobierno"/>
    <n v="37334"/>
    <n v="0"/>
    <x v="1"/>
    <n v="37334"/>
  </r>
  <r>
    <n v="50"/>
    <n v="1"/>
    <n v="4"/>
    <n v="28"/>
    <n v="4"/>
    <n v="49"/>
    <s v="Inversión Sectorial de Salud"/>
    <n v="45834"/>
    <n v="0"/>
    <x v="1"/>
    <n v="45834"/>
  </r>
  <r>
    <n v="50"/>
    <n v="1"/>
    <n v="4"/>
    <n v="28"/>
    <n v="4"/>
    <n v="50"/>
    <s v="Dirección Nacional de Servicio Civil"/>
    <n v="8260"/>
    <n v="0"/>
    <x v="1"/>
    <n v="8260"/>
  </r>
  <r>
    <n v="50"/>
    <n v="1"/>
    <n v="4"/>
    <n v="28"/>
    <n v="4"/>
    <n v="63"/>
    <s v="Biblioteca del Congreso"/>
    <n v="9793"/>
    <n v="0"/>
    <x v="1"/>
    <n v="9793"/>
  </r>
  <r>
    <n v="50"/>
    <n v="1"/>
    <n v="4"/>
    <n v="28"/>
    <n v="4"/>
    <n v="73"/>
    <s v="Subsecretaría de Economía y Empresas de Menor Tamaño"/>
    <n v="24747"/>
    <n v="0"/>
    <x v="1"/>
    <n v="24747"/>
  </r>
  <r>
    <n v="50"/>
    <n v="1"/>
    <n v="4"/>
    <n v="28"/>
    <n v="4"/>
    <n v="86"/>
    <s v="Subsecretaría de Prevención del Delito"/>
    <n v="3567"/>
    <n v="0"/>
    <x v="1"/>
    <n v="3567"/>
  </r>
  <r>
    <n v="50"/>
    <n v="1"/>
    <n v="4"/>
    <n v="28"/>
    <n v="4"/>
    <n v="88"/>
    <s v="Corporación Nacional de Desarrollo Indígena"/>
    <n v="265103"/>
    <n v="0"/>
    <x v="1"/>
    <n v="265103"/>
  </r>
  <r>
    <n v="50"/>
    <n v="1"/>
    <n v="4"/>
    <n v="28"/>
    <n v="4"/>
    <n v="93"/>
    <s v="Programa de Modernización Sector Público"/>
    <n v="672237"/>
    <n v="0"/>
    <x v="1"/>
    <n v="672237"/>
  </r>
  <r>
    <n v="50"/>
    <n v="1"/>
    <n v="4"/>
    <n v="28"/>
    <n v="4"/>
    <n v="96"/>
    <s v="Junta Nacional de Jardines Infantiles"/>
    <n v="1046100"/>
    <n v="0"/>
    <x v="1"/>
    <n v="1046100"/>
  </r>
  <r>
    <n v="50"/>
    <n v="1"/>
    <n v="4"/>
    <n v="28"/>
    <n v="4"/>
    <n v="98"/>
    <s v="Programa Exportación de Servicios"/>
    <n v="682525"/>
    <n v="0"/>
    <x v="1"/>
    <n v="682525"/>
  </r>
  <r>
    <n v="50"/>
    <n v="1"/>
    <n v="4"/>
    <n v="28"/>
    <n v="4"/>
    <n v="99"/>
    <s v="Fortalecimiento de la Educación Superior Pública"/>
    <n v="1217080"/>
    <n v="0"/>
    <x v="1"/>
    <n v="1217080"/>
  </r>
  <r>
    <n v="50"/>
    <n v="1"/>
    <n v="4"/>
    <n v="28"/>
    <n v="4"/>
    <n v="100"/>
    <s v="Subsecretaría de Relaciones Económicas Internacionales"/>
    <n v="15861"/>
    <n v="0"/>
    <x v="1"/>
    <n v="15861"/>
  </r>
  <r>
    <n v="50"/>
    <n v="1"/>
    <n v="4"/>
    <n v="28"/>
    <n v="4"/>
    <n v="102"/>
    <s v="Subsecretaría del Interior"/>
    <n v="416891"/>
    <n v="0"/>
    <x v="1"/>
    <n v="416891"/>
  </r>
  <r>
    <n v="50"/>
    <n v="1"/>
    <n v="4"/>
    <n v="28"/>
    <n v="4"/>
    <n v="106"/>
    <s v="Fortalecimiento de la Educación Pública"/>
    <n v="1223453"/>
    <n v="0"/>
    <x v="1"/>
    <n v="1223453"/>
  </r>
  <r>
    <n v="50"/>
    <n v="1"/>
    <n v="4"/>
    <n v="28"/>
    <n v="4"/>
    <n v="107"/>
    <s v="Inversión y Financiamiento"/>
    <n v="3139452"/>
    <n v="0"/>
    <x v="1"/>
    <n v="3139452"/>
  </r>
  <r>
    <n v="50"/>
    <n v="1"/>
    <n v="4"/>
    <n v="28"/>
    <n v="6"/>
    <n v="102"/>
    <s v="Subsecretaría del Interior"/>
    <n v="108984"/>
    <n v="0"/>
    <x v="1"/>
    <n v="108984"/>
  </r>
  <r>
    <n v="50"/>
    <n v="1"/>
    <n v="4"/>
    <n v="34"/>
    <n v="1"/>
    <n v="0"/>
    <s v="Amortización Deuda Interna"/>
    <n v="2517330505"/>
    <n v="10"/>
    <x v="1"/>
    <n v="2517339185"/>
  </r>
  <r>
    <n v="50"/>
    <n v="1"/>
    <n v="4"/>
    <n v="34"/>
    <n v="2"/>
    <n v="0"/>
    <s v="Amortización Deuda Externa"/>
    <n v="10"/>
    <n v="57952"/>
    <x v="1"/>
    <n v="50302346"/>
  </r>
  <r>
    <n v="50"/>
    <n v="1"/>
    <n v="4"/>
    <n v="34"/>
    <n v="3"/>
    <n v="0"/>
    <s v="Intereses Deuda Interna"/>
    <n v="1970399079"/>
    <n v="10"/>
    <x v="1"/>
    <n v="1970407759"/>
  </r>
  <r>
    <n v="50"/>
    <n v="1"/>
    <n v="4"/>
    <n v="34"/>
    <n v="4"/>
    <n v="0"/>
    <s v="Intereses Deuda Externa"/>
    <n v="10"/>
    <n v="1012330"/>
    <x v="1"/>
    <n v="878702450"/>
  </r>
  <r>
    <n v="50"/>
    <n v="1"/>
    <n v="4"/>
    <n v="34"/>
    <n v="5"/>
    <n v="0"/>
    <s v="Otros Gastos Financieros Deuda Interna"/>
    <n v="225644"/>
    <n v="10"/>
    <x v="1"/>
    <n v="234324"/>
  </r>
  <r>
    <n v="50"/>
    <n v="1"/>
    <n v="4"/>
    <n v="34"/>
    <n v="6"/>
    <n v="0"/>
    <s v="Otros Gastos Financieros Deuda Externa"/>
    <n v="10"/>
    <n v="3190"/>
    <x v="1"/>
    <n v="2768930"/>
  </r>
  <r>
    <n v="50"/>
    <n v="1"/>
    <n v="5"/>
    <n v="27"/>
    <n v="1"/>
    <n v="1"/>
    <s v="Presidencia de la República"/>
    <n v="20102967"/>
    <n v="0"/>
    <x v="1"/>
    <n v="20102967"/>
  </r>
  <r>
    <n v="50"/>
    <n v="1"/>
    <n v="5"/>
    <n v="27"/>
    <n v="2"/>
    <n v="1"/>
    <s v="Senado"/>
    <n v="53088861"/>
    <n v="0"/>
    <x v="1"/>
    <n v="53088861"/>
  </r>
  <r>
    <n v="50"/>
    <n v="1"/>
    <n v="5"/>
    <n v="27"/>
    <n v="2"/>
    <n v="2"/>
    <s v="Cámara de Diputados"/>
    <n v="82091879"/>
    <n v="0"/>
    <x v="1"/>
    <n v="82091879"/>
  </r>
  <r>
    <n v="50"/>
    <n v="1"/>
    <n v="5"/>
    <n v="27"/>
    <n v="2"/>
    <n v="3"/>
    <s v="Biblioteca del Congreso"/>
    <n v="14841180"/>
    <n v="0"/>
    <x v="1"/>
    <n v="14841180"/>
  </r>
  <r>
    <n v="50"/>
    <n v="1"/>
    <n v="5"/>
    <n v="27"/>
    <n v="2"/>
    <n v="4"/>
    <s v="Consejo Resolutivo de Asignaciones Parlamentarias"/>
    <n v="1495117"/>
    <n v="0"/>
    <x v="1"/>
    <n v="1495117"/>
  </r>
  <r>
    <n v="50"/>
    <n v="1"/>
    <n v="5"/>
    <n v="27"/>
    <n v="3"/>
    <n v="1"/>
    <s v="Poder Judicial"/>
    <n v="476170579"/>
    <n v="0"/>
    <x v="1"/>
    <n v="476170579"/>
  </r>
  <r>
    <n v="50"/>
    <n v="1"/>
    <n v="5"/>
    <n v="27"/>
    <n v="3"/>
    <n v="3"/>
    <s v="Corporación Administrativa del Poder Judicial"/>
    <n v="146361890"/>
    <n v="0"/>
    <x v="1"/>
    <n v="146361890"/>
  </r>
  <r>
    <n v="50"/>
    <n v="1"/>
    <n v="5"/>
    <n v="27"/>
    <n v="3"/>
    <n v="4"/>
    <s v="Academia Judicial"/>
    <n v="4183130"/>
    <n v="0"/>
    <x v="1"/>
    <n v="4183130"/>
  </r>
  <r>
    <n v="50"/>
    <n v="1"/>
    <n v="5"/>
    <n v="27"/>
    <n v="4"/>
    <n v="1"/>
    <s v="Contraloría General de la República"/>
    <n v="96357422"/>
    <n v="0"/>
    <x v="1"/>
    <n v="96357422"/>
  </r>
  <r>
    <n v="50"/>
    <n v="1"/>
    <n v="5"/>
    <n v="27"/>
    <n v="5"/>
    <n v="2"/>
    <s v="Servicio de Gobierno Interior"/>
    <n v="74153686"/>
    <n v="0"/>
    <x v="1"/>
    <n v="74153686"/>
  </r>
  <r>
    <n v="50"/>
    <n v="1"/>
    <n v="5"/>
    <n v="27"/>
    <n v="5"/>
    <n v="4"/>
    <s v="Servicio Nacional de Prevención y Respuesta ante Desastres"/>
    <n v="20717905"/>
    <n v="0"/>
    <x v="1"/>
    <n v="20717905"/>
  </r>
  <r>
    <n v="50"/>
    <n v="1"/>
    <n v="5"/>
    <n v="27"/>
    <n v="5"/>
    <n v="5"/>
    <s v="Subsecretaría de Desarrollo Regional y Administrativo"/>
    <n v="408573535"/>
    <n v="0"/>
    <x v="1"/>
    <n v="408573535"/>
  </r>
  <r>
    <n v="50"/>
    <n v="1"/>
    <n v="5"/>
    <n v="27"/>
    <n v="5"/>
    <n v="7"/>
    <s v="Agencia Nacional de Inteligencia"/>
    <n v="8514366"/>
    <n v="0"/>
    <x v="1"/>
    <n v="8514366"/>
  </r>
  <r>
    <n v="50"/>
    <n v="1"/>
    <n v="5"/>
    <n v="27"/>
    <n v="5"/>
    <n v="8"/>
    <s v="Subsecretaría de Prevención del Delito"/>
    <n v="61020024"/>
    <n v="0"/>
    <x v="1"/>
    <n v="61020024"/>
  </r>
  <r>
    <n v="50"/>
    <n v="1"/>
    <n v="5"/>
    <n v="27"/>
    <n v="5"/>
    <n v="9"/>
    <s v="Servicio Nacional para Prevención y Rehabilitación Consumo de Drogas y Alcohol"/>
    <n v="80567418"/>
    <n v="0"/>
    <x v="1"/>
    <n v="80567418"/>
  </r>
  <r>
    <n v="50"/>
    <n v="1"/>
    <n v="5"/>
    <n v="27"/>
    <n v="5"/>
    <n v="10"/>
    <s v="Subsecretaría del Interior"/>
    <n v="155544017"/>
    <n v="0"/>
    <x v="1"/>
    <n v="155544017"/>
  </r>
  <r>
    <n v="50"/>
    <n v="1"/>
    <n v="5"/>
    <n v="27"/>
    <n v="5"/>
    <n v="31"/>
    <s v="Carabineros de Chile"/>
    <n v="1347066021"/>
    <n v="0"/>
    <x v="1"/>
    <n v="1347066021"/>
  </r>
  <r>
    <n v="50"/>
    <n v="1"/>
    <n v="5"/>
    <n v="27"/>
    <n v="5"/>
    <n v="33"/>
    <s v="Policía de Investigaciones de Chile"/>
    <n v="453395857"/>
    <n v="0"/>
    <x v="1"/>
    <n v="453395857"/>
  </r>
  <r>
    <n v="50"/>
    <n v="1"/>
    <n v="5"/>
    <n v="27"/>
    <n v="5"/>
    <n v="35"/>
    <s v="Servicio Nacional de Migraciones"/>
    <n v="5795394"/>
    <n v="0"/>
    <x v="1"/>
    <n v="5795394"/>
  </r>
  <r>
    <n v="50"/>
    <n v="1"/>
    <n v="5"/>
    <n v="27"/>
    <n v="6"/>
    <n v="1"/>
    <s v="Secretaría y Administración General y Servicio Exterior"/>
    <n v="37735704"/>
    <n v="147755"/>
    <x v="1"/>
    <n v="165987044"/>
  </r>
  <r>
    <n v="50"/>
    <n v="1"/>
    <n v="5"/>
    <n v="27"/>
    <n v="6"/>
    <n v="3"/>
    <s v="Dirección de Fronteras y Límites del Estado"/>
    <n v="6702825"/>
    <n v="0"/>
    <x v="1"/>
    <n v="6702825"/>
  </r>
  <r>
    <n v="50"/>
    <n v="1"/>
    <n v="5"/>
    <n v="27"/>
    <n v="6"/>
    <n v="4"/>
    <s v="Instituto Antártico Chileno"/>
    <n v="6224780"/>
    <n v="0"/>
    <x v="1"/>
    <n v="6224780"/>
  </r>
  <r>
    <n v="50"/>
    <n v="1"/>
    <n v="5"/>
    <n v="27"/>
    <n v="6"/>
    <n v="5"/>
    <s v="Agencia de Cooperación Internacional de Chile"/>
    <n v="7888259"/>
    <n v="0"/>
    <x v="1"/>
    <n v="7888259"/>
  </r>
  <r>
    <n v="50"/>
    <n v="1"/>
    <n v="5"/>
    <n v="27"/>
    <n v="6"/>
    <n v="6"/>
    <s v="Subsecretaría de Relaciones Económicas Internacionales"/>
    <n v="10391247"/>
    <n v="3743"/>
    <x v="1"/>
    <n v="13640171"/>
  </r>
  <r>
    <n v="50"/>
    <n v="1"/>
    <n v="5"/>
    <n v="27"/>
    <n v="6"/>
    <n v="7"/>
    <s v="Dirección General de Promoción de Exportaciones"/>
    <n v="21711795"/>
    <n v="17814"/>
    <x v="1"/>
    <n v="37174347"/>
  </r>
  <r>
    <n v="50"/>
    <n v="1"/>
    <n v="5"/>
    <n v="27"/>
    <n v="7"/>
    <n v="1"/>
    <s v="Subsecretaría de Economía y Empresas de Menor Tamaño"/>
    <n v="49825189"/>
    <n v="0"/>
    <x v="1"/>
    <n v="49825189"/>
  </r>
  <r>
    <n v="50"/>
    <n v="1"/>
    <n v="5"/>
    <n v="27"/>
    <n v="7"/>
    <n v="2"/>
    <s v="Servicio Nacional del Consumidor"/>
    <n v="16201724"/>
    <n v="0"/>
    <x v="1"/>
    <n v="16201724"/>
  </r>
  <r>
    <n v="50"/>
    <n v="1"/>
    <n v="5"/>
    <n v="27"/>
    <n v="7"/>
    <n v="3"/>
    <s v="Subsecretaría de Pesca y Acuicultura"/>
    <n v="33756347"/>
    <n v="0"/>
    <x v="1"/>
    <n v="33756347"/>
  </r>
  <r>
    <n v="50"/>
    <n v="1"/>
    <n v="5"/>
    <n v="27"/>
    <n v="7"/>
    <n v="4"/>
    <s v="Servicio Nacional de Pesca y Acuicultura"/>
    <n v="31646386"/>
    <n v="0"/>
    <x v="1"/>
    <n v="31646386"/>
  </r>
  <r>
    <n v="50"/>
    <n v="1"/>
    <n v="5"/>
    <n v="27"/>
    <n v="7"/>
    <n v="7"/>
    <s v="Instituto Nacional de Estadísticas"/>
    <n v="66675488"/>
    <n v="0"/>
    <x v="1"/>
    <n v="66675488"/>
  </r>
  <r>
    <n v="50"/>
    <n v="1"/>
    <n v="5"/>
    <n v="27"/>
    <n v="7"/>
    <n v="8"/>
    <s v="Fiscalía Nacional Económica"/>
    <n v="7534314"/>
    <n v="0"/>
    <x v="1"/>
    <n v="7534314"/>
  </r>
  <r>
    <n v="50"/>
    <n v="1"/>
    <n v="5"/>
    <n v="27"/>
    <n v="7"/>
    <n v="9"/>
    <s v="Servicio Nacional de Turismo"/>
    <n v="30577080"/>
    <n v="0"/>
    <x v="1"/>
    <n v="30577080"/>
  </r>
  <r>
    <n v="50"/>
    <n v="1"/>
    <n v="5"/>
    <n v="27"/>
    <n v="7"/>
    <n v="16"/>
    <s v="Servicio de Cooperación Técnica"/>
    <n v="23360227"/>
    <n v="0"/>
    <x v="1"/>
    <n v="23360227"/>
  </r>
  <r>
    <n v="50"/>
    <n v="1"/>
    <n v="5"/>
    <n v="27"/>
    <n v="7"/>
    <n v="21"/>
    <s v="Agencia de Promoción de la Inversión Extranjera"/>
    <n v="4655423"/>
    <n v="0"/>
    <x v="1"/>
    <n v="4655423"/>
  </r>
  <r>
    <n v="50"/>
    <n v="1"/>
    <n v="5"/>
    <n v="27"/>
    <n v="7"/>
    <n v="23"/>
    <s v="Instituto Nacional de Propiedad Industrial"/>
    <n v="7502092"/>
    <n v="0"/>
    <x v="1"/>
    <n v="7502092"/>
  </r>
  <r>
    <n v="50"/>
    <n v="1"/>
    <n v="5"/>
    <n v="27"/>
    <n v="7"/>
    <n v="24"/>
    <s v="Subsecretaría de Turismo"/>
    <n v="3354384"/>
    <n v="0"/>
    <x v="1"/>
    <n v="3354384"/>
  </r>
  <r>
    <n v="50"/>
    <n v="1"/>
    <n v="5"/>
    <n v="27"/>
    <n v="7"/>
    <n v="25"/>
    <s v="Superintendencia de Insolvencia y Reemprendimiento"/>
    <n v="9875681"/>
    <n v="0"/>
    <x v="1"/>
    <n v="9875681"/>
  </r>
  <r>
    <n v="50"/>
    <n v="1"/>
    <n v="5"/>
    <n v="27"/>
    <n v="7"/>
    <n v="26"/>
    <s v="Instituto Nacional Desarrollo Sustentable Pesca Artesanal y Acuicultura"/>
    <n v="14910956"/>
    <n v="0"/>
    <x v="1"/>
    <n v="14910956"/>
  </r>
  <r>
    <n v="50"/>
    <n v="1"/>
    <n v="5"/>
    <n v="27"/>
    <n v="8"/>
    <n v="1"/>
    <s v="Secretaría y Administración General"/>
    <n v="35342911"/>
    <n v="0"/>
    <x v="1"/>
    <n v="35342911"/>
  </r>
  <r>
    <n v="50"/>
    <n v="1"/>
    <n v="5"/>
    <n v="27"/>
    <n v="8"/>
    <n v="2"/>
    <s v="Dirección de Presupuestos"/>
    <n v="21765430"/>
    <n v="0"/>
    <x v="1"/>
    <n v="21765430"/>
  </r>
  <r>
    <n v="50"/>
    <n v="1"/>
    <n v="5"/>
    <n v="27"/>
    <n v="8"/>
    <n v="3"/>
    <s v="Servicio de Impuestos Internos"/>
    <n v="222147432"/>
    <n v="0"/>
    <x v="1"/>
    <n v="222147432"/>
  </r>
  <r>
    <n v="50"/>
    <n v="1"/>
    <n v="5"/>
    <n v="27"/>
    <n v="8"/>
    <n v="4"/>
    <s v="Servicio Nacional de Aduanas"/>
    <n v="83944265"/>
    <n v="0"/>
    <x v="1"/>
    <n v="83944265"/>
  </r>
  <r>
    <n v="50"/>
    <n v="1"/>
    <n v="5"/>
    <n v="27"/>
    <n v="8"/>
    <n v="5"/>
    <s v="Servicio de Tesorerías"/>
    <n v="65589720"/>
    <n v="0"/>
    <x v="1"/>
    <n v="65589720"/>
  </r>
  <r>
    <n v="50"/>
    <n v="1"/>
    <n v="5"/>
    <n v="27"/>
    <n v="8"/>
    <n v="7"/>
    <s v="Dirección de Compras y Contratación Pública"/>
    <n v="10203448"/>
    <n v="0"/>
    <x v="1"/>
    <n v="10203448"/>
  </r>
  <r>
    <n v="50"/>
    <n v="1"/>
    <n v="5"/>
    <n v="27"/>
    <n v="8"/>
    <n v="15"/>
    <s v="Dirección Nacional del Servicio Civil"/>
    <n v="11680706"/>
    <n v="0"/>
    <x v="1"/>
    <n v="11680706"/>
  </r>
  <r>
    <n v="50"/>
    <n v="1"/>
    <n v="5"/>
    <n v="27"/>
    <n v="8"/>
    <n v="16"/>
    <s v="Unidad de Análisis Financiero"/>
    <n v="4309262"/>
    <n v="0"/>
    <x v="1"/>
    <n v="4309262"/>
  </r>
  <r>
    <n v="50"/>
    <n v="1"/>
    <n v="5"/>
    <n v="27"/>
    <n v="8"/>
    <n v="17"/>
    <s v="Superintendencia de Casinos de Juego"/>
    <n v="4234782"/>
    <n v="0"/>
    <x v="1"/>
    <n v="4234782"/>
  </r>
  <r>
    <n v="50"/>
    <n v="1"/>
    <n v="5"/>
    <n v="27"/>
    <n v="8"/>
    <n v="30"/>
    <s v="Consejo de Defensa del Estado"/>
    <n v="25641496"/>
    <n v="0"/>
    <x v="1"/>
    <n v="25641496"/>
  </r>
  <r>
    <n v="50"/>
    <n v="1"/>
    <n v="5"/>
    <n v="27"/>
    <n v="9"/>
    <n v="1"/>
    <s v="Subsecretaría de Educación"/>
    <n v="7890512503"/>
    <n v="0"/>
    <x v="1"/>
    <n v="7890512503"/>
  </r>
  <r>
    <n v="50"/>
    <n v="1"/>
    <n v="5"/>
    <n v="27"/>
    <n v="9"/>
    <n v="2"/>
    <s v="Superintendencia de Educación"/>
    <n v="35334614"/>
    <n v="0"/>
    <x v="1"/>
    <n v="35334614"/>
  </r>
  <r>
    <n v="50"/>
    <n v="1"/>
    <n v="5"/>
    <n v="27"/>
    <n v="9"/>
    <n v="3"/>
    <s v="Agencia de Calidad de la Educación"/>
    <n v="35019931"/>
    <n v="0"/>
    <x v="1"/>
    <n v="35019931"/>
  </r>
  <r>
    <n v="50"/>
    <n v="1"/>
    <n v="5"/>
    <n v="27"/>
    <n v="9"/>
    <n v="4"/>
    <s v="Subsecretaría de Educación Parvularia"/>
    <n v="408137336"/>
    <n v="0"/>
    <x v="1"/>
    <n v="408137336"/>
  </r>
  <r>
    <n v="50"/>
    <n v="1"/>
    <n v="5"/>
    <n v="27"/>
    <n v="9"/>
    <n v="9"/>
    <s v="Junta Nacional de Auxilio Escolar y Becas"/>
    <n v="1347924966"/>
    <n v="0"/>
    <x v="1"/>
    <n v="1347924966"/>
  </r>
  <r>
    <n v="50"/>
    <n v="1"/>
    <n v="5"/>
    <n v="27"/>
    <n v="9"/>
    <n v="11"/>
    <s v="Junta Nacional de Jardines Infantiles"/>
    <n v="666671542"/>
    <n v="0"/>
    <x v="1"/>
    <n v="666671542"/>
  </r>
  <r>
    <n v="50"/>
    <n v="1"/>
    <n v="5"/>
    <n v="27"/>
    <n v="9"/>
    <n v="13"/>
    <s v="Consejo de Rectores"/>
    <n v="56271"/>
    <n v="0"/>
    <x v="1"/>
    <n v="56271"/>
  </r>
  <r>
    <n v="50"/>
    <n v="1"/>
    <n v="5"/>
    <n v="27"/>
    <n v="9"/>
    <n v="15"/>
    <s v="Consejo Nacional de Educación"/>
    <n v="2015058"/>
    <n v="0"/>
    <x v="1"/>
    <n v="2015058"/>
  </r>
  <r>
    <n v="50"/>
    <n v="1"/>
    <n v="5"/>
    <n v="27"/>
    <n v="9"/>
    <n v="17"/>
    <s v="Dirección de Educación Pública"/>
    <n v="362629373"/>
    <n v="0"/>
    <x v="1"/>
    <n v="362629373"/>
  </r>
  <r>
    <n v="50"/>
    <n v="1"/>
    <n v="5"/>
    <n v="27"/>
    <n v="9"/>
    <n v="18"/>
    <s v="Servicio Local de Educación Barrancas"/>
    <n v="3569740"/>
    <n v="0"/>
    <x v="1"/>
    <n v="3569740"/>
  </r>
  <r>
    <n v="50"/>
    <n v="1"/>
    <n v="5"/>
    <n v="27"/>
    <n v="9"/>
    <n v="19"/>
    <s v="Servicio Local de Educación Puerto Cordillera"/>
    <n v="2753082"/>
    <n v="0"/>
    <x v="1"/>
    <n v="2753082"/>
  </r>
  <r>
    <n v="50"/>
    <n v="1"/>
    <n v="5"/>
    <n v="27"/>
    <n v="9"/>
    <n v="21"/>
    <s v="Servicio Local de Educación Huasco"/>
    <n v="2574828"/>
    <n v="0"/>
    <x v="1"/>
    <n v="2574828"/>
  </r>
  <r>
    <n v="50"/>
    <n v="1"/>
    <n v="5"/>
    <n v="27"/>
    <n v="9"/>
    <n v="22"/>
    <s v="Servicio Local de Educación Costa Araucanía"/>
    <n v="3153721"/>
    <n v="0"/>
    <x v="1"/>
    <n v="3153721"/>
  </r>
  <r>
    <n v="50"/>
    <n v="1"/>
    <n v="5"/>
    <n v="27"/>
    <n v="9"/>
    <n v="23"/>
    <s v="Servicio Local de Educación Chinchorro"/>
    <n v="3230965"/>
    <n v="0"/>
    <x v="1"/>
    <n v="3230965"/>
  </r>
  <r>
    <n v="50"/>
    <n v="1"/>
    <n v="5"/>
    <n v="27"/>
    <n v="9"/>
    <n v="24"/>
    <s v="Servicio Local de Educación Gabriela Mistral"/>
    <n v="2750180"/>
    <n v="0"/>
    <x v="1"/>
    <n v="2750180"/>
  </r>
  <r>
    <n v="50"/>
    <n v="1"/>
    <n v="5"/>
    <n v="27"/>
    <n v="9"/>
    <n v="25"/>
    <s v="Servicio Local de Educación Andalien Sur"/>
    <n v="3205435"/>
    <n v="0"/>
    <x v="1"/>
    <n v="3205435"/>
  </r>
  <r>
    <n v="50"/>
    <n v="1"/>
    <n v="5"/>
    <n v="27"/>
    <n v="9"/>
    <n v="26"/>
    <s v="Servicio Local de Educación Atacama"/>
    <n v="3158365"/>
    <n v="0"/>
    <x v="1"/>
    <n v="3158365"/>
  </r>
  <r>
    <n v="50"/>
    <n v="1"/>
    <n v="5"/>
    <n v="27"/>
    <n v="9"/>
    <n v="27"/>
    <s v="Servicio Local de Educación Valparaíso"/>
    <n v="2928569"/>
    <n v="0"/>
    <x v="1"/>
    <n v="2928569"/>
  </r>
  <r>
    <n v="50"/>
    <n v="1"/>
    <n v="5"/>
    <n v="27"/>
    <n v="9"/>
    <n v="28"/>
    <s v="Servicio Local de Educación Colchagua"/>
    <n v="2832899"/>
    <n v="0"/>
    <x v="1"/>
    <n v="2832899"/>
  </r>
  <r>
    <n v="50"/>
    <n v="1"/>
    <n v="5"/>
    <n v="27"/>
    <n v="9"/>
    <n v="29"/>
    <s v="Servicio Local de Educación Llanquihue"/>
    <n v="2876310"/>
    <n v="0"/>
    <x v="1"/>
    <n v="2876310"/>
  </r>
  <r>
    <n v="50"/>
    <n v="1"/>
    <n v="5"/>
    <n v="27"/>
    <n v="9"/>
    <n v="30"/>
    <s v="Servicio Local de Educación Iquique"/>
    <n v="1755296"/>
    <n v="0"/>
    <x v="1"/>
    <n v="1755296"/>
  </r>
  <r>
    <n v="50"/>
    <n v="1"/>
    <n v="5"/>
    <n v="27"/>
    <n v="9"/>
    <n v="31"/>
    <s v="Servicio Local de Educación Licancabur"/>
    <n v="1843236"/>
    <n v="0"/>
    <x v="1"/>
    <n v="1843236"/>
  </r>
  <r>
    <n v="50"/>
    <n v="1"/>
    <n v="5"/>
    <n v="27"/>
    <n v="9"/>
    <n v="32"/>
    <s v="Servicio Local de Educación Maule Costa"/>
    <n v="1691345"/>
    <n v="0"/>
    <x v="1"/>
    <n v="1691345"/>
  </r>
  <r>
    <n v="50"/>
    <n v="1"/>
    <n v="5"/>
    <n v="27"/>
    <n v="9"/>
    <n v="33"/>
    <s v="Servicio Local de Educación Punilla Cordillera"/>
    <n v="1736111"/>
    <n v="0"/>
    <x v="1"/>
    <n v="1736111"/>
  </r>
  <r>
    <n v="50"/>
    <n v="1"/>
    <n v="5"/>
    <n v="27"/>
    <n v="9"/>
    <n v="34"/>
    <s v="Servicio Local de Educación Aysén"/>
    <n v="1805636"/>
    <n v="0"/>
    <x v="1"/>
    <n v="1805636"/>
  </r>
  <r>
    <n v="50"/>
    <n v="1"/>
    <n v="5"/>
    <n v="27"/>
    <n v="9"/>
    <n v="35"/>
    <s v="Servicio Local de Educación Magallanes"/>
    <n v="1844344"/>
    <n v="0"/>
    <x v="1"/>
    <n v="1844344"/>
  </r>
  <r>
    <n v="50"/>
    <n v="1"/>
    <n v="5"/>
    <n v="27"/>
    <n v="9"/>
    <n v="36"/>
    <s v="Servicio Local de Educación Tamarugal"/>
    <n v="1086812"/>
    <n v="0"/>
    <x v="1"/>
    <n v="1086812"/>
  </r>
  <r>
    <n v="50"/>
    <n v="1"/>
    <n v="5"/>
    <n v="27"/>
    <n v="9"/>
    <n v="37"/>
    <s v="Servicio Local de Educación Elqui"/>
    <n v="1219264"/>
    <n v="0"/>
    <x v="1"/>
    <n v="1219264"/>
  </r>
  <r>
    <n v="50"/>
    <n v="1"/>
    <n v="5"/>
    <n v="27"/>
    <n v="9"/>
    <n v="38"/>
    <s v="Servicio Local de Educación Costa Central"/>
    <n v="1456497"/>
    <n v="0"/>
    <x v="1"/>
    <n v="1456497"/>
  </r>
  <r>
    <n v="50"/>
    <n v="1"/>
    <n v="5"/>
    <n v="27"/>
    <n v="9"/>
    <n v="39"/>
    <s v="Servicio Local de Educación Marga Marga"/>
    <n v="1175358"/>
    <n v="0"/>
    <x v="1"/>
    <n v="1175358"/>
  </r>
  <r>
    <n v="50"/>
    <n v="1"/>
    <n v="5"/>
    <n v="27"/>
    <n v="9"/>
    <n v="40"/>
    <s v="Servicio Local de Educación Los Libertadores"/>
    <n v="1194008"/>
    <n v="0"/>
    <x v="1"/>
    <n v="1194008"/>
  </r>
  <r>
    <n v="50"/>
    <n v="1"/>
    <n v="5"/>
    <n v="27"/>
    <n v="9"/>
    <n v="41"/>
    <s v="Servicio Local de Educación Santa Rosa"/>
    <n v="1494012"/>
    <n v="0"/>
    <x v="1"/>
    <n v="1494012"/>
  </r>
  <r>
    <n v="50"/>
    <n v="1"/>
    <n v="5"/>
    <n v="27"/>
    <n v="9"/>
    <n v="42"/>
    <s v="Servicio Local de Educación Santa Corina"/>
    <n v="1425876"/>
    <n v="0"/>
    <x v="1"/>
    <n v="1425876"/>
  </r>
  <r>
    <n v="50"/>
    <n v="1"/>
    <n v="5"/>
    <n v="27"/>
    <n v="9"/>
    <n v="43"/>
    <s v="Servicio Local de Educación del Pino"/>
    <n v="1505140"/>
    <n v="0"/>
    <x v="1"/>
    <n v="1505140"/>
  </r>
  <r>
    <n v="50"/>
    <n v="1"/>
    <n v="5"/>
    <n v="27"/>
    <n v="9"/>
    <n v="44"/>
    <s v="Servicio Local de Educación Andalién Costa"/>
    <n v="1333790"/>
    <n v="0"/>
    <x v="1"/>
    <n v="1333790"/>
  </r>
  <r>
    <n v="50"/>
    <n v="1"/>
    <n v="5"/>
    <n v="27"/>
    <n v="9"/>
    <n v="45"/>
    <s v="Servicio Local de Educación Valdivia"/>
    <n v="1411119"/>
    <n v="0"/>
    <x v="1"/>
    <n v="1411119"/>
  </r>
  <r>
    <n v="50"/>
    <n v="1"/>
    <n v="5"/>
    <n v="27"/>
    <n v="9"/>
    <n v="90"/>
    <s v="Subsecretaría de Educación Superior"/>
    <n v="2787471858"/>
    <n v="0"/>
    <x v="1"/>
    <n v="2787471858"/>
  </r>
  <r>
    <n v="50"/>
    <n v="1"/>
    <n v="5"/>
    <n v="27"/>
    <n v="9"/>
    <n v="91"/>
    <s v="Superintendencia de Educación Superior"/>
    <n v="3345096"/>
    <n v="0"/>
    <x v="1"/>
    <n v="3345096"/>
  </r>
  <r>
    <n v="50"/>
    <n v="1"/>
    <n v="5"/>
    <n v="27"/>
    <n v="10"/>
    <n v="1"/>
    <s v="Secretaría y Administración General"/>
    <n v="249527883"/>
    <n v="0"/>
    <x v="1"/>
    <n v="249527883"/>
  </r>
  <r>
    <n v="50"/>
    <n v="1"/>
    <n v="5"/>
    <n v="27"/>
    <n v="10"/>
    <n v="3"/>
    <s v="Servicio Médico Legal"/>
    <n v="51985281"/>
    <n v="0"/>
    <x v="1"/>
    <n v="51985281"/>
  </r>
  <r>
    <n v="50"/>
    <n v="1"/>
    <n v="5"/>
    <n v="27"/>
    <n v="10"/>
    <n v="4"/>
    <s v="Gendarmería de Chile"/>
    <n v="550574400"/>
    <n v="0"/>
    <x v="1"/>
    <n v="550574400"/>
  </r>
  <r>
    <n v="50"/>
    <n v="1"/>
    <n v="5"/>
    <n v="27"/>
    <n v="10"/>
    <n v="6"/>
    <s v="Subsecretaría de Derechos Humanos"/>
    <n v="4977697"/>
    <n v="0"/>
    <x v="1"/>
    <n v="4977697"/>
  </r>
  <r>
    <n v="50"/>
    <n v="1"/>
    <n v="5"/>
    <n v="27"/>
    <n v="10"/>
    <n v="7"/>
    <s v="Servicio Nacional de Menores"/>
    <n v="111999007"/>
    <n v="0"/>
    <x v="1"/>
    <n v="111999007"/>
  </r>
  <r>
    <n v="50"/>
    <n v="1"/>
    <n v="5"/>
    <n v="27"/>
    <n v="10"/>
    <n v="9"/>
    <s v="Defensoría Penal Pública"/>
    <n v="69899146"/>
    <n v="0"/>
    <x v="1"/>
    <n v="69899146"/>
  </r>
  <r>
    <n v="50"/>
    <n v="1"/>
    <n v="5"/>
    <n v="27"/>
    <n v="11"/>
    <n v="1"/>
    <s v="Ejército de Chile"/>
    <n v="615901947"/>
    <n v="17790"/>
    <x v="1"/>
    <n v="631343667"/>
  </r>
  <r>
    <n v="50"/>
    <n v="1"/>
    <n v="5"/>
    <n v="27"/>
    <n v="11"/>
    <n v="5"/>
    <s v="Armada de Chile"/>
    <n v="426155730"/>
    <n v="42010"/>
    <x v="1"/>
    <n v="462620410"/>
  </r>
  <r>
    <n v="50"/>
    <n v="1"/>
    <n v="5"/>
    <n v="27"/>
    <n v="11"/>
    <n v="9"/>
    <s v="Fuerza Aérea de Chile"/>
    <n v="237864974"/>
    <n v="57508"/>
    <x v="1"/>
    <n v="287781918"/>
  </r>
  <r>
    <n v="50"/>
    <n v="1"/>
    <n v="5"/>
    <n v="27"/>
    <n v="11"/>
    <n v="18"/>
    <s v="Dirección General de Movilización Nacional"/>
    <n v="2398153"/>
    <n v="0"/>
    <x v="1"/>
    <n v="2398153"/>
  </r>
  <r>
    <n v="50"/>
    <n v="1"/>
    <n v="5"/>
    <n v="27"/>
    <n v="11"/>
    <n v="19"/>
    <s v="Instituto Geográfico Militar"/>
    <n v="3656827"/>
    <n v="0"/>
    <x v="1"/>
    <n v="3656827"/>
  </r>
  <r>
    <n v="50"/>
    <n v="1"/>
    <n v="5"/>
    <n v="27"/>
    <n v="11"/>
    <n v="20"/>
    <s v="Servicio Hidrográfico y Oceanográfico de la Armada de Chile"/>
    <n v="5166492"/>
    <n v="0"/>
    <x v="1"/>
    <n v="5166492"/>
  </r>
  <r>
    <n v="50"/>
    <n v="1"/>
    <n v="5"/>
    <n v="27"/>
    <n v="11"/>
    <n v="22"/>
    <s v="Servicio Aerofotogramétrico de la FACH"/>
    <n v="1424120"/>
    <n v="0"/>
    <x v="1"/>
    <n v="1424120"/>
  </r>
  <r>
    <n v="50"/>
    <n v="1"/>
    <n v="5"/>
    <n v="27"/>
    <n v="11"/>
    <n v="23"/>
    <s v="Subsecretaría para las Fuerzas Armadas"/>
    <n v="13430025"/>
    <n v="0"/>
    <x v="1"/>
    <n v="13430025"/>
  </r>
  <r>
    <n v="50"/>
    <n v="1"/>
    <n v="5"/>
    <n v="27"/>
    <n v="11"/>
    <n v="24"/>
    <s v="Subsecretaría de Defensa"/>
    <n v="5321847"/>
    <n v="0"/>
    <x v="1"/>
    <n v="5321847"/>
  </r>
  <r>
    <n v="50"/>
    <n v="1"/>
    <n v="5"/>
    <n v="27"/>
    <n v="11"/>
    <n v="25"/>
    <s v="Estado Mayor Conjunto"/>
    <n v="8306226"/>
    <n v="6697"/>
    <x v="1"/>
    <n v="14119222"/>
  </r>
  <r>
    <n v="50"/>
    <n v="1"/>
    <n v="5"/>
    <n v="27"/>
    <n v="12"/>
    <n v="1"/>
    <s v="Secretaría y Administración General"/>
    <n v="26627832"/>
    <n v="0"/>
    <x v="1"/>
    <n v="26627832"/>
  </r>
  <r>
    <n v="50"/>
    <n v="1"/>
    <n v="5"/>
    <n v="27"/>
    <n v="12"/>
    <n v="2"/>
    <s v="Dirección General de Obras Públicas"/>
    <n v="3654134290"/>
    <n v="0"/>
    <x v="1"/>
    <n v="3654134290"/>
  </r>
  <r>
    <n v="50"/>
    <n v="1"/>
    <n v="5"/>
    <n v="27"/>
    <n v="12"/>
    <n v="3"/>
    <s v="Dirección General de Concesiones de Obras Públicas"/>
    <n v="151254727"/>
    <n v="0"/>
    <x v="1"/>
    <n v="151254727"/>
  </r>
  <r>
    <n v="50"/>
    <n v="1"/>
    <n v="5"/>
    <n v="27"/>
    <n v="12"/>
    <n v="4"/>
    <s v="Dirección General de Aguas"/>
    <n v="33662678"/>
    <n v="0"/>
    <x v="1"/>
    <n v="33662678"/>
  </r>
  <r>
    <n v="50"/>
    <n v="1"/>
    <n v="5"/>
    <n v="27"/>
    <n v="12"/>
    <n v="5"/>
    <s v="Instituto Nacional de Hidráulica"/>
    <n v="2300445"/>
    <n v="0"/>
    <x v="1"/>
    <n v="2300445"/>
  </r>
  <r>
    <n v="50"/>
    <n v="1"/>
    <n v="5"/>
    <n v="27"/>
    <n v="12"/>
    <n v="7"/>
    <s v="Superintendencia de Servicios Sanitarios"/>
    <n v="14232225"/>
    <n v="0"/>
    <x v="1"/>
    <n v="14232225"/>
  </r>
  <r>
    <n v="50"/>
    <n v="1"/>
    <n v="5"/>
    <n v="27"/>
    <n v="13"/>
    <n v="1"/>
    <s v="Subsecretaría de Agricultura"/>
    <n v="67471121"/>
    <n v="0"/>
    <x v="1"/>
    <n v="67471121"/>
  </r>
  <r>
    <n v="50"/>
    <n v="1"/>
    <n v="5"/>
    <n v="27"/>
    <n v="13"/>
    <n v="2"/>
    <s v="Oficina de Estudios y Políticas Agrarias"/>
    <n v="7587926"/>
    <n v="0"/>
    <x v="1"/>
    <n v="7587926"/>
  </r>
  <r>
    <n v="50"/>
    <n v="1"/>
    <n v="5"/>
    <n v="27"/>
    <n v="13"/>
    <n v="3"/>
    <s v="Instituto de Desarrollo Agropecuario"/>
    <n v="248401662"/>
    <n v="0"/>
    <x v="1"/>
    <n v="248401662"/>
  </r>
  <r>
    <n v="50"/>
    <n v="1"/>
    <n v="5"/>
    <n v="27"/>
    <n v="13"/>
    <n v="4"/>
    <s v="Servicio Agrícola y Ganadero"/>
    <n v="112602319"/>
    <n v="0"/>
    <x v="1"/>
    <n v="112602319"/>
  </r>
  <r>
    <n v="50"/>
    <n v="1"/>
    <n v="5"/>
    <n v="27"/>
    <n v="13"/>
    <n v="5"/>
    <s v="Corporación Nacional Forestal"/>
    <n v="155492932"/>
    <n v="0"/>
    <x v="1"/>
    <n v="155492932"/>
  </r>
  <r>
    <n v="50"/>
    <n v="1"/>
    <n v="5"/>
    <n v="27"/>
    <n v="13"/>
    <n v="6"/>
    <s v="Comisión Nacional de Riego"/>
    <n v="104723412"/>
    <n v="0"/>
    <x v="1"/>
    <n v="104723412"/>
  </r>
  <r>
    <n v="50"/>
    <n v="1"/>
    <n v="5"/>
    <n v="27"/>
    <n v="14"/>
    <n v="1"/>
    <s v="Subsecretaría de Bienes Nacionales"/>
    <n v="10480088"/>
    <n v="0"/>
    <x v="1"/>
    <n v="10480088"/>
  </r>
  <r>
    <n v="50"/>
    <n v="1"/>
    <n v="5"/>
    <n v="27"/>
    <n v="15"/>
    <n v="1"/>
    <s v="Subsecretaría del Trabajo"/>
    <n v="34875951"/>
    <n v="0"/>
    <x v="1"/>
    <n v="34875951"/>
  </r>
  <r>
    <n v="50"/>
    <n v="1"/>
    <n v="5"/>
    <n v="27"/>
    <n v="15"/>
    <n v="2"/>
    <s v="Dirección del Trabajo"/>
    <n v="89656375"/>
    <n v="0"/>
    <x v="1"/>
    <n v="89656375"/>
  </r>
  <r>
    <n v="50"/>
    <n v="1"/>
    <n v="5"/>
    <n v="27"/>
    <n v="15"/>
    <n v="3"/>
    <s v="Subsecretaría de Previsión Social"/>
    <n v="7501790"/>
    <n v="0"/>
    <x v="1"/>
    <n v="7501790"/>
  </r>
  <r>
    <n v="50"/>
    <n v="1"/>
    <n v="5"/>
    <n v="27"/>
    <n v="15"/>
    <n v="4"/>
    <s v="Dirección General de Crédito Prendario"/>
    <n v="7151475"/>
    <n v="0"/>
    <x v="1"/>
    <n v="7151475"/>
  </r>
  <r>
    <n v="50"/>
    <n v="1"/>
    <n v="5"/>
    <n v="27"/>
    <n v="15"/>
    <n v="5"/>
    <s v="Servicio Nacional de Capacitación y Empleo"/>
    <n v="567006585"/>
    <n v="0"/>
    <x v="1"/>
    <n v="567006585"/>
  </r>
  <r>
    <n v="50"/>
    <n v="1"/>
    <n v="5"/>
    <n v="27"/>
    <n v="15"/>
    <n v="6"/>
    <s v="Superintendencia de Seguridad Social"/>
    <n v="16868466"/>
    <n v="0"/>
    <x v="1"/>
    <n v="16868466"/>
  </r>
  <r>
    <n v="50"/>
    <n v="1"/>
    <n v="5"/>
    <n v="27"/>
    <n v="15"/>
    <n v="7"/>
    <s v="Superintendencia de Pensiones"/>
    <n v="20755386"/>
    <n v="0"/>
    <x v="1"/>
    <n v="20755386"/>
  </r>
  <r>
    <n v="50"/>
    <n v="1"/>
    <n v="5"/>
    <n v="27"/>
    <n v="15"/>
    <n v="9"/>
    <s v="Instituto de Previsión Social"/>
    <n v="10287125858"/>
    <n v="0"/>
    <x v="1"/>
    <n v="10287125858"/>
  </r>
  <r>
    <n v="50"/>
    <n v="1"/>
    <n v="5"/>
    <n v="27"/>
    <n v="15"/>
    <n v="13"/>
    <s v="Caja de Previsión de la Defensa Nacional"/>
    <n v="1448835509"/>
    <n v="0"/>
    <x v="1"/>
    <n v="1448835509"/>
  </r>
  <r>
    <n v="50"/>
    <n v="1"/>
    <n v="5"/>
    <n v="27"/>
    <n v="15"/>
    <n v="14"/>
    <s v="Dirección de Previsión de Carabineros de Chile"/>
    <n v="1018579154"/>
    <n v="0"/>
    <x v="1"/>
    <n v="1018579154"/>
  </r>
  <r>
    <n v="50"/>
    <n v="1"/>
    <n v="5"/>
    <n v="27"/>
    <n v="16"/>
    <n v="2"/>
    <s v="Fondo Nacional de Salud"/>
    <n v="8875368215"/>
    <n v="0"/>
    <x v="1"/>
    <n v="8875368215"/>
  </r>
  <r>
    <n v="50"/>
    <n v="1"/>
    <n v="5"/>
    <n v="27"/>
    <n v="16"/>
    <n v="4"/>
    <s v="Instituto de Salud Pública de Chile"/>
    <n v="18324855"/>
    <n v="0"/>
    <x v="1"/>
    <n v="18324855"/>
  </r>
  <r>
    <n v="50"/>
    <n v="1"/>
    <n v="5"/>
    <n v="27"/>
    <n v="16"/>
    <n v="9"/>
    <s v="Subsecretaría de Salud Pública"/>
    <n v="326366996"/>
    <n v="0"/>
    <x v="1"/>
    <n v="326366996"/>
  </r>
  <r>
    <n v="50"/>
    <n v="1"/>
    <n v="5"/>
    <n v="27"/>
    <n v="16"/>
    <n v="10"/>
    <s v="Subsecretaría de Redes Asistenciales"/>
    <n v="1056046601"/>
    <n v="0"/>
    <x v="1"/>
    <n v="1056046601"/>
  </r>
  <r>
    <n v="50"/>
    <n v="1"/>
    <n v="5"/>
    <n v="27"/>
    <n v="16"/>
    <n v="11"/>
    <s v="Superintendencia de Salud"/>
    <n v="16090799"/>
    <n v="0"/>
    <x v="1"/>
    <n v="16090799"/>
  </r>
  <r>
    <n v="50"/>
    <n v="1"/>
    <n v="5"/>
    <n v="27"/>
    <n v="17"/>
    <n v="1"/>
    <s v="Secretaría y Administración General"/>
    <n v="10813578"/>
    <n v="0"/>
    <x v="1"/>
    <n v="10813578"/>
  </r>
  <r>
    <n v="50"/>
    <n v="1"/>
    <n v="5"/>
    <n v="27"/>
    <n v="17"/>
    <n v="2"/>
    <s v="Comisión Chilena del Cobre"/>
    <n v="5413787"/>
    <n v="0"/>
    <x v="1"/>
    <n v="5413787"/>
  </r>
  <r>
    <n v="50"/>
    <n v="1"/>
    <n v="5"/>
    <n v="27"/>
    <n v="17"/>
    <n v="3"/>
    <s v="Servicio Nacional de Geología y Minería"/>
    <n v="29194946"/>
    <n v="0"/>
    <x v="1"/>
    <n v="29194946"/>
  </r>
  <r>
    <n v="50"/>
    <n v="1"/>
    <n v="5"/>
    <n v="27"/>
    <n v="18"/>
    <n v="1"/>
    <s v="Subsecretaría de Vivienda y Urbanismo"/>
    <n v="371176903"/>
    <n v="0"/>
    <x v="1"/>
    <n v="371176903"/>
  </r>
  <r>
    <n v="50"/>
    <n v="1"/>
    <n v="5"/>
    <n v="27"/>
    <n v="18"/>
    <n v="2"/>
    <s v="Parque Metropolitano"/>
    <n v="32691936"/>
    <n v="0"/>
    <x v="1"/>
    <n v="32691936"/>
  </r>
  <r>
    <n v="50"/>
    <n v="1"/>
    <n v="5"/>
    <n v="27"/>
    <n v="18"/>
    <n v="21"/>
    <s v="Serviu Región de Tarapacá"/>
    <n v="139313510"/>
    <n v="0"/>
    <x v="1"/>
    <n v="139313510"/>
  </r>
  <r>
    <n v="50"/>
    <n v="1"/>
    <n v="5"/>
    <n v="27"/>
    <n v="18"/>
    <n v="22"/>
    <s v="Serviu Región de Antofagasta"/>
    <n v="117002617"/>
    <n v="0"/>
    <x v="1"/>
    <n v="117002617"/>
  </r>
  <r>
    <n v="50"/>
    <n v="1"/>
    <n v="5"/>
    <n v="27"/>
    <n v="18"/>
    <n v="23"/>
    <s v="Serviu Región de Atacama"/>
    <n v="84015306"/>
    <n v="0"/>
    <x v="1"/>
    <n v="84015306"/>
  </r>
  <r>
    <n v="50"/>
    <n v="1"/>
    <n v="5"/>
    <n v="27"/>
    <n v="18"/>
    <n v="24"/>
    <s v="Serviu Región de Coquimbo"/>
    <n v="171375239"/>
    <n v="0"/>
    <x v="1"/>
    <n v="171375239"/>
  </r>
  <r>
    <n v="50"/>
    <n v="1"/>
    <n v="5"/>
    <n v="27"/>
    <n v="18"/>
    <n v="25"/>
    <s v="Serviu Región de Valparaíso"/>
    <n v="255099180"/>
    <n v="0"/>
    <x v="1"/>
    <n v="255099180"/>
  </r>
  <r>
    <n v="50"/>
    <n v="1"/>
    <n v="5"/>
    <n v="27"/>
    <n v="18"/>
    <n v="26"/>
    <s v="Serviu Región del Libertador General Bernardo O'Higgins"/>
    <n v="155222796"/>
    <n v="0"/>
    <x v="1"/>
    <n v="155222796"/>
  </r>
  <r>
    <n v="50"/>
    <n v="1"/>
    <n v="5"/>
    <n v="27"/>
    <n v="18"/>
    <n v="27"/>
    <s v="Serviu Región del Maule"/>
    <n v="195499476"/>
    <n v="0"/>
    <x v="1"/>
    <n v="195499476"/>
  </r>
  <r>
    <n v="50"/>
    <n v="1"/>
    <n v="5"/>
    <n v="27"/>
    <n v="18"/>
    <n v="28"/>
    <s v="Serviu Región del Bío-Bío"/>
    <n v="326699636"/>
    <n v="0"/>
    <x v="1"/>
    <n v="326699636"/>
  </r>
  <r>
    <n v="50"/>
    <n v="1"/>
    <n v="5"/>
    <n v="27"/>
    <n v="18"/>
    <n v="29"/>
    <s v="Serviu Región de La Araucanía"/>
    <n v="243865814"/>
    <n v="0"/>
    <x v="1"/>
    <n v="243865814"/>
  </r>
  <r>
    <n v="50"/>
    <n v="1"/>
    <n v="5"/>
    <n v="27"/>
    <n v="18"/>
    <n v="30"/>
    <s v="Serviu Región de Los Lagos"/>
    <n v="179496311"/>
    <n v="0"/>
    <x v="1"/>
    <n v="179496311"/>
  </r>
  <r>
    <n v="50"/>
    <n v="1"/>
    <n v="5"/>
    <n v="27"/>
    <n v="18"/>
    <n v="31"/>
    <s v="Serviu Región de Aysén del General Carlos Ibáñez Del Campo"/>
    <n v="59314596"/>
    <n v="0"/>
    <x v="1"/>
    <n v="59314596"/>
  </r>
  <r>
    <n v="50"/>
    <n v="1"/>
    <n v="5"/>
    <n v="27"/>
    <n v="18"/>
    <n v="32"/>
    <s v="Serviu Región de Magallanes y de la Antártica Chilena"/>
    <n v="106092276"/>
    <n v="0"/>
    <x v="1"/>
    <n v="106092276"/>
  </r>
  <r>
    <n v="50"/>
    <n v="1"/>
    <n v="5"/>
    <n v="27"/>
    <n v="18"/>
    <n v="33"/>
    <s v="Serviu Región Metropolitana de Santiago"/>
    <n v="744698437"/>
    <n v="0"/>
    <x v="1"/>
    <n v="744698437"/>
  </r>
  <r>
    <n v="50"/>
    <n v="1"/>
    <n v="5"/>
    <n v="27"/>
    <n v="18"/>
    <n v="34"/>
    <s v="Serviu Región de Los Ríos"/>
    <n v="124580023"/>
    <n v="0"/>
    <x v="1"/>
    <n v="124580023"/>
  </r>
  <r>
    <n v="50"/>
    <n v="1"/>
    <n v="5"/>
    <n v="27"/>
    <n v="18"/>
    <n v="35"/>
    <s v="Serviu Región de Arica y Parinacota"/>
    <n v="75222035"/>
    <n v="0"/>
    <x v="1"/>
    <n v="75222035"/>
  </r>
  <r>
    <n v="50"/>
    <n v="1"/>
    <n v="5"/>
    <n v="27"/>
    <n v="18"/>
    <n v="36"/>
    <s v="Serviu Región de Ñuble"/>
    <n v="139620453"/>
    <n v="0"/>
    <x v="1"/>
    <n v="139620453"/>
  </r>
  <r>
    <n v="50"/>
    <n v="1"/>
    <n v="5"/>
    <n v="27"/>
    <n v="19"/>
    <n v="1"/>
    <s v="Secretaría y Administración General de Transportes"/>
    <n v="1453193938"/>
    <n v="0"/>
    <x v="1"/>
    <n v="1453193938"/>
  </r>
  <r>
    <n v="50"/>
    <n v="1"/>
    <n v="5"/>
    <n v="27"/>
    <n v="19"/>
    <n v="2"/>
    <s v="Subsecretaría de Telecomunicaciones"/>
    <n v="46633963"/>
    <n v="0"/>
    <x v="1"/>
    <n v="46633963"/>
  </r>
  <r>
    <n v="50"/>
    <n v="1"/>
    <n v="5"/>
    <n v="27"/>
    <n v="19"/>
    <n v="3"/>
    <s v="Junta Aeronáutica Civil"/>
    <n v="1344808"/>
    <n v="0"/>
    <x v="1"/>
    <n v="1344808"/>
  </r>
  <r>
    <n v="50"/>
    <n v="1"/>
    <n v="5"/>
    <n v="27"/>
    <n v="20"/>
    <n v="1"/>
    <s v="Secretaría General de Gobierno"/>
    <n v="23833655"/>
    <n v="0"/>
    <x v="1"/>
    <n v="23833655"/>
  </r>
  <r>
    <n v="50"/>
    <n v="1"/>
    <n v="5"/>
    <n v="27"/>
    <n v="20"/>
    <n v="2"/>
    <s v="Consejo Nacional de Televisión"/>
    <n v="5517490"/>
    <n v="0"/>
    <x v="1"/>
    <n v="5517490"/>
  </r>
  <r>
    <n v="50"/>
    <n v="1"/>
    <n v="5"/>
    <n v="27"/>
    <n v="21"/>
    <n v="1"/>
    <s v="Subsecretaría de Servicios Sociales"/>
    <n v="590381529"/>
    <n v="0"/>
    <x v="1"/>
    <n v="590381529"/>
  </r>
  <r>
    <n v="50"/>
    <n v="1"/>
    <n v="5"/>
    <n v="27"/>
    <n v="21"/>
    <n v="2"/>
    <s v="Fondo de Solidaridad e Inversión Social"/>
    <n v="70826634"/>
    <n v="0"/>
    <x v="1"/>
    <n v="70826634"/>
  </r>
  <r>
    <n v="50"/>
    <n v="1"/>
    <n v="5"/>
    <n v="27"/>
    <n v="21"/>
    <n v="5"/>
    <s v="Instituto Nacional de la Juventud"/>
    <n v="8125314"/>
    <n v="0"/>
    <x v="1"/>
    <n v="8125314"/>
  </r>
  <r>
    <n v="50"/>
    <n v="1"/>
    <n v="5"/>
    <n v="27"/>
    <n v="21"/>
    <n v="6"/>
    <s v="Corporación Nacional de Desarrollo Indígena"/>
    <n v="135235020"/>
    <n v="0"/>
    <x v="1"/>
    <n v="135235020"/>
  </r>
  <r>
    <n v="50"/>
    <n v="1"/>
    <n v="5"/>
    <n v="27"/>
    <n v="21"/>
    <n v="7"/>
    <s v="Servicio Nacional de la Discapacidad"/>
    <n v="17698578"/>
    <n v="0"/>
    <x v="1"/>
    <n v="17698578"/>
  </r>
  <r>
    <n v="50"/>
    <n v="1"/>
    <n v="5"/>
    <n v="27"/>
    <n v="21"/>
    <n v="8"/>
    <s v="Servicio Nacional del Adulto Mayor"/>
    <n v="16563398"/>
    <n v="0"/>
    <x v="1"/>
    <n v="16563398"/>
  </r>
  <r>
    <n v="50"/>
    <n v="1"/>
    <n v="5"/>
    <n v="27"/>
    <n v="21"/>
    <n v="9"/>
    <s v="Subsecretaría de Evaluación Social"/>
    <n v="24283037"/>
    <n v="0"/>
    <x v="1"/>
    <n v="24283037"/>
  </r>
  <r>
    <n v="50"/>
    <n v="1"/>
    <n v="5"/>
    <n v="27"/>
    <n v="21"/>
    <n v="10"/>
    <s v="Subsecretaría de la Niñez"/>
    <n v="75461638"/>
    <n v="0"/>
    <x v="1"/>
    <n v="75461638"/>
  </r>
  <r>
    <n v="50"/>
    <n v="1"/>
    <n v="5"/>
    <n v="27"/>
    <n v="21"/>
    <n v="11"/>
    <s v="Servicio Nacional de Protección Especializada a la Niñez y Adolescencia"/>
    <n v="423597365"/>
    <n v="0"/>
    <x v="1"/>
    <n v="423597365"/>
  </r>
  <r>
    <n v="50"/>
    <n v="1"/>
    <n v="5"/>
    <n v="27"/>
    <n v="22"/>
    <n v="1"/>
    <s v="Secretaría General de la Presidencia de la República"/>
    <n v="22660998"/>
    <n v="0"/>
    <x v="1"/>
    <n v="22660998"/>
  </r>
  <r>
    <n v="50"/>
    <n v="1"/>
    <n v="5"/>
    <n v="27"/>
    <n v="23"/>
    <n v="1"/>
    <s v="Ministerio Público"/>
    <n v="229567575"/>
    <n v="0"/>
    <x v="1"/>
    <n v="229567575"/>
  </r>
  <r>
    <n v="50"/>
    <n v="1"/>
    <n v="5"/>
    <n v="27"/>
    <n v="24"/>
    <n v="1"/>
    <s v="Subsecretaría de Energía"/>
    <n v="95670044"/>
    <n v="0"/>
    <x v="1"/>
    <n v="95670044"/>
  </r>
  <r>
    <n v="50"/>
    <n v="1"/>
    <n v="5"/>
    <n v="27"/>
    <n v="24"/>
    <n v="2"/>
    <s v="Comisión Nacional de Energía"/>
    <n v="7863643"/>
    <n v="0"/>
    <x v="1"/>
    <n v="7863643"/>
  </r>
  <r>
    <n v="50"/>
    <n v="1"/>
    <n v="5"/>
    <n v="27"/>
    <n v="24"/>
    <n v="3"/>
    <s v="Comisión Chilena de Energía Nuclear"/>
    <n v="9900136"/>
    <n v="0"/>
    <x v="1"/>
    <n v="9900136"/>
  </r>
  <r>
    <n v="50"/>
    <n v="1"/>
    <n v="5"/>
    <n v="27"/>
    <n v="24"/>
    <n v="4"/>
    <s v="Superintendencia de Electricidad y Combustibles"/>
    <n v="15745026"/>
    <n v="0"/>
    <x v="1"/>
    <n v="15745026"/>
  </r>
  <r>
    <n v="50"/>
    <n v="1"/>
    <n v="5"/>
    <n v="27"/>
    <n v="25"/>
    <n v="1"/>
    <s v="Subsecretaría del  Medio Ambiente"/>
    <n v="34252669"/>
    <n v="0"/>
    <x v="1"/>
    <n v="34252669"/>
  </r>
  <r>
    <n v="50"/>
    <n v="1"/>
    <n v="5"/>
    <n v="27"/>
    <n v="25"/>
    <n v="2"/>
    <s v="Servicio de Evaluación Ambiental"/>
    <n v="18371614"/>
    <n v="0"/>
    <x v="1"/>
    <n v="18371614"/>
  </r>
  <r>
    <n v="50"/>
    <n v="1"/>
    <n v="5"/>
    <n v="27"/>
    <n v="25"/>
    <n v="3"/>
    <s v="Superintendencia del Medio Ambiente"/>
    <n v="14784647"/>
    <n v="0"/>
    <x v="1"/>
    <n v="14784647"/>
  </r>
  <r>
    <n v="50"/>
    <n v="1"/>
    <n v="5"/>
    <n v="27"/>
    <n v="26"/>
    <n v="1"/>
    <s v="Subsecretaría del Deporte"/>
    <n v="12317919"/>
    <n v="0"/>
    <x v="1"/>
    <n v="12317919"/>
  </r>
  <r>
    <n v="50"/>
    <n v="1"/>
    <n v="5"/>
    <n v="27"/>
    <n v="26"/>
    <n v="2"/>
    <s v="Instituto Nacional de Deportes"/>
    <n v="462749636"/>
    <n v="0"/>
    <x v="1"/>
    <n v="462749636"/>
  </r>
  <r>
    <n v="50"/>
    <n v="1"/>
    <n v="5"/>
    <n v="27"/>
    <n v="27"/>
    <n v="1"/>
    <s v="Subsecretaría de la Mujer y Equidad de Género"/>
    <n v="12520948"/>
    <n v="0"/>
    <x v="1"/>
    <n v="12520948"/>
  </r>
  <r>
    <n v="50"/>
    <n v="1"/>
    <n v="5"/>
    <n v="27"/>
    <n v="27"/>
    <n v="2"/>
    <s v="Servicio Nacional de la Mujer y Equidad de Género"/>
    <n v="68111620"/>
    <n v="0"/>
    <x v="1"/>
    <n v="68111620"/>
  </r>
  <r>
    <n v="50"/>
    <n v="1"/>
    <n v="5"/>
    <n v="27"/>
    <n v="28"/>
    <n v="1"/>
    <s v="Servicio Electoral"/>
    <n v="25377901"/>
    <n v="0"/>
    <x v="1"/>
    <n v="25377901"/>
  </r>
  <r>
    <n v="50"/>
    <n v="1"/>
    <n v="5"/>
    <n v="27"/>
    <n v="29"/>
    <n v="1"/>
    <s v="Subsecretaría de las Culturas y las Artes"/>
    <n v="167464507"/>
    <n v="0"/>
    <x v="1"/>
    <n v="167464507"/>
  </r>
  <r>
    <n v="50"/>
    <n v="1"/>
    <n v="5"/>
    <n v="27"/>
    <n v="29"/>
    <n v="2"/>
    <s v="Subsecretaría del Patrimonio Cultural"/>
    <n v="2679120"/>
    <n v="0"/>
    <x v="1"/>
    <n v="2679120"/>
  </r>
  <r>
    <n v="50"/>
    <n v="1"/>
    <n v="5"/>
    <n v="27"/>
    <n v="29"/>
    <n v="3"/>
    <s v="Servicio Nacional del Patrimonio Cultural"/>
    <n v="110987379"/>
    <n v="0"/>
    <x v="1"/>
    <n v="110987379"/>
  </r>
  <r>
    <n v="50"/>
    <n v="1"/>
    <n v="5"/>
    <n v="27"/>
    <n v="30"/>
    <n v="1"/>
    <s v="Subsecretaría de Ciencia, Tecnología, Conocimiento e Innovación"/>
    <n v="165358163"/>
    <n v="0"/>
    <x v="1"/>
    <n v="165358163"/>
  </r>
  <r>
    <n v="50"/>
    <n v="1"/>
    <n v="5"/>
    <n v="27"/>
    <n v="30"/>
    <n v="2"/>
    <s v="Agencia Nacional de Investigación y Desarrollo"/>
    <n v="312088973"/>
    <n v="0"/>
    <x v="1"/>
    <n v="312088973"/>
  </r>
  <r>
    <n v="50"/>
    <n v="1"/>
    <n v="5"/>
    <n v="27"/>
    <n v="31"/>
    <n v="1"/>
    <s v="Programas de Funcionamiento"/>
    <n v="107996240"/>
    <n v="0"/>
    <x v="1"/>
    <n v="107996240"/>
  </r>
  <r>
    <n v="50"/>
    <n v="1"/>
    <n v="5"/>
    <n v="27"/>
    <n v="31"/>
    <n v="2"/>
    <s v="Programas de Inversión Regional"/>
    <n v="1022105248"/>
    <n v="0"/>
    <x v="1"/>
    <n v="1022105248"/>
  </r>
  <r>
    <n v="50"/>
    <n v="1"/>
    <n v="6"/>
    <n v="6"/>
    <n v="3"/>
    <n v="51"/>
    <s v="Intereses"/>
    <n v="0"/>
    <n v="145837"/>
    <x v="0"/>
    <n v="126586516"/>
  </r>
  <r>
    <n v="50"/>
    <n v="1"/>
    <n v="6"/>
    <n v="6"/>
    <n v="3"/>
    <n v="52"/>
    <s v="Ganancias de Capital"/>
    <n v="0"/>
    <n v="10"/>
    <x v="0"/>
    <n v="8680"/>
  </r>
  <r>
    <n v="50"/>
    <n v="1"/>
    <n v="6"/>
    <n v="11"/>
    <n v="1"/>
    <n v="0"/>
    <s v="Venta o Rescate de Títulos y Valores"/>
    <n v="0"/>
    <n v="324473"/>
    <x v="0"/>
    <n v="281642564"/>
  </r>
  <r>
    <n v="50"/>
    <n v="1"/>
    <n v="6"/>
    <n v="11"/>
    <n v="99"/>
    <n v="0"/>
    <s v="Otros Activos Financieros"/>
    <n v="0"/>
    <n v="10"/>
    <x v="0"/>
    <n v="8680"/>
  </r>
  <r>
    <n v="50"/>
    <n v="1"/>
    <n v="6"/>
    <n v="13"/>
    <n v="2"/>
    <n v="59"/>
    <s v="De Operaciones Complementarias"/>
    <n v="0"/>
    <n v="10"/>
    <x v="0"/>
    <n v="8680"/>
  </r>
  <r>
    <n v="50"/>
    <n v="1"/>
    <n v="6"/>
    <n v="13"/>
    <n v="2"/>
    <n v="60"/>
    <s v="Del Fondo de Estabilización Económica Social"/>
    <n v="0"/>
    <n v="1534310"/>
    <x v="0"/>
    <n v="1331781080"/>
  </r>
  <r>
    <n v="50"/>
    <n v="1"/>
    <n v="6"/>
    <n v="22"/>
    <n v="0"/>
    <n v="0"/>
    <s v="BIENES Y SERVICIOS DE CONSUMO"/>
    <n v="0"/>
    <n v="8248"/>
    <x v="1"/>
    <n v="7159264"/>
  </r>
  <r>
    <n v="50"/>
    <n v="1"/>
    <n v="6"/>
    <n v="24"/>
    <n v="2"/>
    <n v="50"/>
    <s v="A Ingresos Generales de la Nación"/>
    <n v="0"/>
    <n v="324473"/>
    <x v="1"/>
    <n v="281642564"/>
  </r>
  <r>
    <n v="50"/>
    <n v="1"/>
    <n v="6"/>
    <n v="30"/>
    <n v="1"/>
    <n v="0"/>
    <s v="Compra de Títulos y Valores"/>
    <n v="0"/>
    <n v="1671919"/>
    <x v="1"/>
    <n v="1451225692"/>
  </r>
  <r>
    <n v="50"/>
    <n v="1"/>
    <n v="6"/>
    <n v="30"/>
    <n v="99"/>
    <n v="0"/>
    <s v="Otros Activos Financieros"/>
    <n v="0"/>
    <n v="10"/>
    <x v="1"/>
    <n v="8680"/>
  </r>
  <r>
    <n v="50"/>
    <n v="1"/>
    <n v="7"/>
    <n v="6"/>
    <n v="3"/>
    <n v="61"/>
    <s v="Intereses"/>
    <n v="0"/>
    <n v="75511"/>
    <x v="0"/>
    <n v="65543548"/>
  </r>
  <r>
    <n v="50"/>
    <n v="1"/>
    <n v="7"/>
    <n v="6"/>
    <n v="3"/>
    <n v="62"/>
    <s v="Ganancias de Capital"/>
    <n v="0"/>
    <n v="10"/>
    <x v="0"/>
    <n v="8680"/>
  </r>
  <r>
    <n v="50"/>
    <n v="1"/>
    <n v="7"/>
    <n v="11"/>
    <n v="1"/>
    <n v="0"/>
    <s v="Venta o Rescate de Títulos y Valores"/>
    <n v="0"/>
    <n v="671894"/>
    <x v="0"/>
    <n v="583203992"/>
  </r>
  <r>
    <n v="50"/>
    <n v="1"/>
    <n v="7"/>
    <n v="11"/>
    <n v="99"/>
    <n v="0"/>
    <s v="Otros Activos Financieros"/>
    <n v="0"/>
    <n v="10"/>
    <x v="0"/>
    <n v="8680"/>
  </r>
  <r>
    <n v="50"/>
    <n v="1"/>
    <n v="7"/>
    <n v="13"/>
    <n v="2"/>
    <n v="50"/>
    <s v="De Operaciones Complementarias"/>
    <n v="0"/>
    <n v="1209437"/>
    <x v="0"/>
    <n v="1049791316"/>
  </r>
  <r>
    <n v="50"/>
    <n v="1"/>
    <n v="7"/>
    <n v="22"/>
    <n v="0"/>
    <n v="0"/>
    <s v="BIENES Y SERVICIOS DE CONSUMO"/>
    <n v="0"/>
    <n v="3970"/>
    <x v="1"/>
    <n v="3445960"/>
  </r>
  <r>
    <n v="50"/>
    <n v="1"/>
    <n v="7"/>
    <n v="24"/>
    <n v="2"/>
    <n v="60"/>
    <s v="A Ingresos Generales de la Nación"/>
    <n v="0"/>
    <n v="10"/>
    <x v="1"/>
    <n v="8680"/>
  </r>
  <r>
    <n v="50"/>
    <n v="1"/>
    <n v="7"/>
    <n v="30"/>
    <n v="1"/>
    <n v="0"/>
    <s v="Compra de Títulos y Valores"/>
    <n v="0"/>
    <n v="418562"/>
    <x v="1"/>
    <n v="363311816"/>
  </r>
  <r>
    <n v="50"/>
    <n v="1"/>
    <n v="7"/>
    <n v="30"/>
    <n v="99"/>
    <n v="0"/>
    <s v="Otros Activos Financieros"/>
    <n v="0"/>
    <n v="10"/>
    <x v="1"/>
    <n v="8680"/>
  </r>
  <r>
    <n v="50"/>
    <n v="1"/>
    <n v="7"/>
    <n v="33"/>
    <n v="2"/>
    <n v="59"/>
    <s v="Al Fondo de Reserva de Pensiones"/>
    <n v="0"/>
    <n v="1534310"/>
    <x v="1"/>
    <n v="1331781080"/>
  </r>
  <r>
    <n v="50"/>
    <n v="1"/>
    <n v="8"/>
    <n v="6"/>
    <n v="3"/>
    <n v="61"/>
    <s v="Intereses"/>
    <n v="0"/>
    <n v="10"/>
    <x v="0"/>
    <n v="8680"/>
  </r>
  <r>
    <n v="50"/>
    <n v="1"/>
    <n v="8"/>
    <n v="11"/>
    <n v="1"/>
    <n v="0"/>
    <s v="Venta o Rescate de Títulos y Valores"/>
    <n v="0"/>
    <n v="40"/>
    <x v="0"/>
    <n v="34720"/>
  </r>
  <r>
    <n v="50"/>
    <n v="1"/>
    <n v="8"/>
    <n v="11"/>
    <n v="3"/>
    <n v="0"/>
    <s v="Operaciones de Cambio"/>
    <n v="0"/>
    <n v="-10"/>
    <x v="0"/>
    <n v="-8680"/>
  </r>
  <r>
    <n v="50"/>
    <n v="1"/>
    <n v="8"/>
    <n v="22"/>
    <n v="0"/>
    <n v="0"/>
    <s v="BIENES Y SERVICIOS DE CONSUMO"/>
    <n v="0"/>
    <n v="10"/>
    <x v="1"/>
    <n v="8680"/>
  </r>
  <r>
    <n v="50"/>
    <n v="1"/>
    <n v="8"/>
    <n v="24"/>
    <n v="2"/>
    <n v="71"/>
    <s v="A Ingresos Generales de la Nación"/>
    <n v="0"/>
    <n v="10"/>
    <x v="1"/>
    <n v="8680"/>
  </r>
  <r>
    <n v="50"/>
    <n v="1"/>
    <n v="8"/>
    <n v="30"/>
    <n v="1"/>
    <n v="0"/>
    <s v="Compra de Títulos y Valores"/>
    <n v="0"/>
    <n v="10"/>
    <x v="1"/>
    <n v="8680"/>
  </r>
  <r>
    <n v="50"/>
    <n v="1"/>
    <n v="8"/>
    <n v="30"/>
    <n v="99"/>
    <n v="0"/>
    <s v="Otros Activos Financieros"/>
    <n v="0"/>
    <n v="10"/>
    <x v="1"/>
    <n v="8680"/>
  </r>
  <r>
    <n v="50"/>
    <n v="1"/>
    <n v="9"/>
    <n v="11"/>
    <n v="1"/>
    <n v="0"/>
    <s v="Venta o Rescate de Títulos y Valores"/>
    <n v="269539998"/>
    <n v="0"/>
    <x v="0"/>
    <n v="269539998"/>
  </r>
  <r>
    <n v="50"/>
    <n v="1"/>
    <n v="9"/>
    <n v="13"/>
    <n v="2"/>
    <n v="90"/>
    <s v="De Subsidio Nacional al Transporte Público"/>
    <n v="4998401"/>
    <n v="0"/>
    <x v="0"/>
    <n v="4998401"/>
  </r>
  <r>
    <n v="50"/>
    <n v="1"/>
    <n v="9"/>
    <n v="30"/>
    <n v="1"/>
    <n v="0"/>
    <s v="Compra de Títulos y Valores"/>
    <n v="10"/>
    <n v="0"/>
    <x v="1"/>
    <n v="10"/>
  </r>
  <r>
    <n v="50"/>
    <n v="1"/>
    <n v="9"/>
    <n v="33"/>
    <n v="2"/>
    <n v="250"/>
    <s v="Financiamiento Gobiernos Regionales"/>
    <n v="274538379"/>
    <n v="0"/>
    <x v="1"/>
    <n v="274538379"/>
  </r>
  <r>
    <n v="50"/>
    <n v="1"/>
    <n v="9"/>
    <n v="33"/>
    <n v="3"/>
    <n v="0"/>
    <s v="A Otras Entidades Públicas"/>
    <n v="10"/>
    <n v="0"/>
    <x v="1"/>
    <n v="10"/>
  </r>
  <r>
    <n v="50"/>
    <n v="1"/>
    <n v="10"/>
    <n v="5"/>
    <n v="1"/>
    <n v="0"/>
    <s v="Del Sector Privado"/>
    <n v="10"/>
    <n v="0"/>
    <x v="0"/>
    <n v="10"/>
  </r>
  <r>
    <n v="50"/>
    <n v="1"/>
    <n v="10"/>
    <n v="5"/>
    <n v="3"/>
    <n v="0"/>
    <s v="De Otras Entidades Públicas"/>
    <n v="10"/>
    <n v="0"/>
    <x v="0"/>
    <n v="10"/>
  </r>
  <r>
    <n v="50"/>
    <n v="1"/>
    <n v="10"/>
    <n v="5"/>
    <n v="6"/>
    <n v="0"/>
    <s v="De Gobiernos Extranjeros"/>
    <n v="10"/>
    <n v="0"/>
    <x v="0"/>
    <n v="10"/>
  </r>
  <r>
    <n v="50"/>
    <n v="1"/>
    <n v="10"/>
    <n v="5"/>
    <n v="7"/>
    <n v="0"/>
    <s v="De Organismos Internacionales"/>
    <n v="10"/>
    <n v="0"/>
    <x v="0"/>
    <n v="10"/>
  </r>
  <r>
    <n v="50"/>
    <n v="1"/>
    <n v="10"/>
    <n v="6"/>
    <n v="3"/>
    <n v="10"/>
    <s v="Intereses"/>
    <n v="6675477"/>
    <n v="0"/>
    <x v="0"/>
    <n v="6675477"/>
  </r>
  <r>
    <n v="50"/>
    <n v="1"/>
    <n v="10"/>
    <n v="11"/>
    <n v="1"/>
    <n v="0"/>
    <s v="Venta o Rescate de Títulos y Valores"/>
    <n v="15685489"/>
    <n v="0"/>
    <x v="0"/>
    <n v="15685489"/>
  </r>
  <r>
    <n v="50"/>
    <n v="1"/>
    <n v="10"/>
    <n v="13"/>
    <n v="2"/>
    <n v="100"/>
    <s v="De Operaciones Complementarias"/>
    <n v="125401319"/>
    <n v="0"/>
    <x v="0"/>
    <n v="125401319"/>
  </r>
  <r>
    <n v="50"/>
    <n v="1"/>
    <n v="10"/>
    <n v="24"/>
    <n v="2"/>
    <n v="90"/>
    <s v="Al Fondo Nacional de Salud, aplicación del Fondo para Diagnósticos y Tratamientos de Alto Costo Ley N°20.850"/>
    <n v="147762315"/>
    <n v="0"/>
    <x v="1"/>
    <n v="147762315"/>
  </r>
  <r>
    <n v="50"/>
    <n v="1"/>
    <n v="10"/>
    <n v="30"/>
    <n v="1"/>
    <n v="0"/>
    <s v="Compra de Títulos y Valores"/>
    <n v="10"/>
    <n v="0"/>
    <x v="1"/>
    <n v="10"/>
  </r>
  <r>
    <n v="50"/>
    <n v="1"/>
    <n v="11"/>
    <n v="5"/>
    <n v="2"/>
    <n v="3"/>
    <s v="De Subsidios"/>
    <n v="101072306"/>
    <n v="0"/>
    <x v="0"/>
    <n v="101072306"/>
  </r>
  <r>
    <n v="50"/>
    <n v="1"/>
    <n v="11"/>
    <n v="13"/>
    <n v="2"/>
    <n v="1"/>
    <s v="De Operaciones Complementarias"/>
    <n v="454035588"/>
    <n v="0"/>
    <x v="0"/>
    <n v="454035588"/>
  </r>
  <r>
    <n v="50"/>
    <n v="1"/>
    <n v="11"/>
    <n v="13"/>
    <n v="2"/>
    <n v="3"/>
    <s v="De Subsidios"/>
    <n v="96802101"/>
    <n v="0"/>
    <x v="0"/>
    <n v="96802101"/>
  </r>
  <r>
    <n v="50"/>
    <n v="1"/>
    <n v="11"/>
    <n v="24"/>
    <n v="4"/>
    <n v="1"/>
    <s v="Empresa Nacional de Minería"/>
    <n v="6945600"/>
    <n v="0"/>
    <x v="1"/>
    <n v="6945600"/>
  </r>
  <r>
    <n v="50"/>
    <n v="1"/>
    <n v="11"/>
    <n v="24"/>
    <n v="4"/>
    <n v="3"/>
    <s v="Empresa de los Ferrocarriles del Estado"/>
    <n v="91972852"/>
    <n v="0"/>
    <x v="1"/>
    <n v="91972852"/>
  </r>
  <r>
    <n v="50"/>
    <n v="1"/>
    <n v="11"/>
    <n v="24"/>
    <n v="4"/>
    <n v="4"/>
    <s v="Sociedad Agrícola y Servicios Isla de Pascua SpA"/>
    <n v="2153854"/>
    <n v="0"/>
    <x v="1"/>
    <n v="2153854"/>
  </r>
  <r>
    <n v="50"/>
    <n v="1"/>
    <n v="11"/>
    <n v="30"/>
    <n v="2"/>
    <n v="4"/>
    <s v="Fondo de Infraestructura S.A."/>
    <n v="10"/>
    <n v="0"/>
    <x v="1"/>
    <n v="10"/>
  </r>
  <r>
    <n v="50"/>
    <n v="1"/>
    <n v="11"/>
    <n v="30"/>
    <n v="2"/>
    <n v="5"/>
    <s v="Empresa de Transporte de Pasajeros Metro S.A."/>
    <n v="367215578"/>
    <n v="0"/>
    <x v="1"/>
    <n v="367215578"/>
  </r>
  <r>
    <n v="50"/>
    <n v="1"/>
    <n v="11"/>
    <n v="30"/>
    <n v="2"/>
    <n v="7"/>
    <s v="Banco del Estado de Chile"/>
    <n v="86820000"/>
    <n v="0"/>
    <x v="1"/>
    <n v="86820000"/>
  </r>
  <r>
    <n v="50"/>
    <n v="1"/>
    <n v="11"/>
    <n v="33"/>
    <n v="4"/>
    <n v="1"/>
    <s v="Empresa de los Ferrocarriles del Estado"/>
    <n v="95951701"/>
    <n v="0"/>
    <x v="1"/>
    <n v="95951701"/>
  </r>
  <r>
    <n v="50"/>
    <n v="1"/>
    <n v="11"/>
    <n v="33"/>
    <n v="4"/>
    <n v="2"/>
    <s v="Sociedad Agrícola y Servicios Isla de Pascua SpA"/>
    <n v="850400"/>
    <n v="0"/>
    <x v="1"/>
    <n v="850400"/>
  </r>
  <r>
    <n v="50"/>
    <n v="1"/>
    <n v="12"/>
    <n v="6"/>
    <n v="3"/>
    <n v="10"/>
    <s v="Intereses"/>
    <n v="10"/>
    <n v="10"/>
    <x v="0"/>
    <n v="8690"/>
  </r>
  <r>
    <n v="50"/>
    <n v="1"/>
    <n v="12"/>
    <n v="11"/>
    <n v="1"/>
    <n v="0"/>
    <s v="Venta o Rescate de Títulos y Valores"/>
    <n v="20"/>
    <n v="20"/>
    <x v="0"/>
    <n v="17380"/>
  </r>
  <r>
    <n v="50"/>
    <n v="1"/>
    <n v="12"/>
    <n v="13"/>
    <n v="2"/>
    <n v="120"/>
    <s v="De Operaciones Complementarias"/>
    <n v="10"/>
    <n v="936000"/>
    <x v="0"/>
    <n v="812448010"/>
  </r>
  <r>
    <n v="50"/>
    <n v="1"/>
    <n v="12"/>
    <n v="22"/>
    <n v="0"/>
    <n v="0"/>
    <s v="BIENES Y SERVICIOS DE CONSUMO"/>
    <n v="10"/>
    <n v="10"/>
    <x v="1"/>
    <n v="8690"/>
  </r>
  <r>
    <n v="50"/>
    <n v="1"/>
    <n v="12"/>
    <n v="24"/>
    <n v="2"/>
    <n v="100"/>
    <s v="A Ingresos Generales de la Nación, Fondo Artículo 98 de la Ley N°18.948"/>
    <n v="10"/>
    <n v="10"/>
    <x v="1"/>
    <n v="8690"/>
  </r>
  <r>
    <n v="50"/>
    <n v="1"/>
    <n v="12"/>
    <n v="30"/>
    <n v="1"/>
    <n v="0"/>
    <s v="Compra de Títulos y Valores"/>
    <n v="10"/>
    <n v="936000"/>
    <x v="1"/>
    <n v="812448010"/>
  </r>
  <r>
    <n v="50"/>
    <n v="1"/>
    <n v="12"/>
    <n v="30"/>
    <n v="99"/>
    <n v="0"/>
    <s v="Otros Activos Financieros"/>
    <n v="10"/>
    <n v="10"/>
    <x v="1"/>
    <n v="86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8D6597-109E-2147-9443-803E360F3A77}" name="Tabla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36" firstHeaderRow="1" firstDataRow="1" firstDataCol="1"/>
  <pivotFields count="11">
    <pivotField showAll="0"/>
    <pivotField showAll="0"/>
    <pivotField showAll="0"/>
    <pivotField axis="axisRow" showAll="0">
      <items count="30">
        <item x="25"/>
        <item x="24"/>
        <item x="17"/>
        <item x="15"/>
        <item x="12"/>
        <item x="0"/>
        <item x="1"/>
        <item x="2"/>
        <item x="22"/>
        <item x="13"/>
        <item x="19"/>
        <item x="21"/>
        <item x="3"/>
        <item x="4"/>
        <item x="5"/>
        <item x="10"/>
        <item x="6"/>
        <item x="14"/>
        <item x="20"/>
        <item x="27"/>
        <item x="26"/>
        <item x="7"/>
        <item x="23"/>
        <item x="11"/>
        <item x="16"/>
        <item x="18"/>
        <item x="8"/>
        <item x="9"/>
        <item x="28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dataField="1" showAll="0">
      <items count="4382">
        <item x="4222"/>
        <item x="4198"/>
        <item x="4217"/>
        <item x="4223"/>
        <item x="4219"/>
        <item x="4227"/>
        <item x="4231"/>
        <item x="4200"/>
        <item x="4230"/>
        <item x="4209"/>
        <item x="4232"/>
        <item x="4226"/>
        <item x="4234"/>
        <item x="4233"/>
        <item x="4235"/>
        <item x="4225"/>
        <item x="4249"/>
        <item x="4369"/>
        <item x="420"/>
        <item x="342"/>
        <item x="401"/>
        <item x="11"/>
        <item x="40"/>
        <item x="2406"/>
        <item x="101"/>
        <item x="2284"/>
        <item x="1121"/>
        <item x="3157"/>
        <item x="1118"/>
        <item x="877"/>
        <item x="48"/>
        <item x="1691"/>
        <item x="2418"/>
        <item x="1735"/>
        <item x="2225"/>
        <item x="2275"/>
        <item x="2695"/>
        <item x="1569"/>
        <item x="3156"/>
        <item x="2183"/>
        <item x="1659"/>
        <item x="2303"/>
        <item x="1713"/>
        <item x="1690"/>
        <item x="1766"/>
        <item x="86"/>
        <item x="2146"/>
        <item x="697"/>
        <item x="1730"/>
        <item x="3828"/>
        <item x="1689"/>
        <item x="87"/>
        <item x="2269"/>
        <item x="1791"/>
        <item x="1876"/>
        <item x="1058"/>
        <item x="1951"/>
        <item x="3787"/>
        <item x="977"/>
        <item x="3089"/>
        <item x="3096"/>
        <item x="4238"/>
        <item x="4011"/>
        <item x="2175"/>
        <item x="3826"/>
        <item x="1152"/>
        <item x="1518"/>
        <item x="1151"/>
        <item x="3299"/>
        <item x="12"/>
        <item x="2757"/>
        <item x="4"/>
        <item x="102"/>
        <item x="274"/>
        <item x="702"/>
        <item x="4030"/>
        <item x="93"/>
        <item x="3675"/>
        <item x="2057"/>
        <item x="1786"/>
        <item x="3540"/>
        <item x="978"/>
        <item x="4062"/>
        <item x="1734"/>
        <item x="613"/>
        <item x="1112"/>
        <item x="2407"/>
        <item x="175"/>
        <item x="965"/>
        <item x="1044"/>
        <item x="1091"/>
        <item x="310"/>
        <item x="3780"/>
        <item x="66"/>
        <item x="1950"/>
        <item x="3825"/>
        <item x="3831"/>
        <item x="512"/>
        <item x="857"/>
        <item x="874"/>
        <item x="1561"/>
        <item x="2237"/>
        <item x="67"/>
        <item x="3569"/>
        <item x="3084"/>
        <item x="3091"/>
        <item x="1628"/>
        <item x="2749"/>
        <item x="1084"/>
        <item x="2657"/>
        <item x="1481"/>
        <item x="1621"/>
        <item x="3980"/>
        <item x="996"/>
        <item x="3525"/>
        <item x="1874"/>
        <item x="1173"/>
        <item x="3899"/>
        <item x="858"/>
        <item x="1166"/>
        <item x="2316"/>
        <item x="1620"/>
        <item x="3003"/>
        <item x="111"/>
        <item x="1884"/>
        <item x="2092"/>
        <item x="4073"/>
        <item x="761"/>
        <item x="3502"/>
        <item x="2360"/>
        <item x="1096"/>
        <item x="1126"/>
        <item x="2231"/>
        <item x="724"/>
        <item x="2354"/>
        <item x="1947"/>
        <item x="2387"/>
        <item x="2925"/>
        <item x="2272"/>
        <item x="199"/>
        <item x="2849"/>
        <item x="2223"/>
        <item x="1187"/>
        <item x="695"/>
        <item x="1670"/>
        <item x="2429"/>
        <item x="677"/>
        <item x="1760"/>
        <item x="1925"/>
        <item x="203"/>
        <item x="3416"/>
        <item x="2972"/>
        <item x="1688"/>
        <item x="2927"/>
        <item x="2129"/>
        <item x="816"/>
        <item x="2029"/>
        <item x="2195"/>
        <item x="3148"/>
        <item x="522"/>
        <item x="71"/>
        <item x="1815"/>
        <item x="3766"/>
        <item x="1638"/>
        <item x="2751"/>
        <item x="3934"/>
        <item x="628"/>
        <item x="2895"/>
        <item x="3109"/>
        <item x="1817"/>
        <item x="3553"/>
        <item x="1648"/>
        <item x="3518"/>
        <item x="2707"/>
        <item x="2876"/>
        <item x="3107"/>
        <item x="879"/>
        <item x="1279"/>
        <item x="3551"/>
        <item x="2990"/>
        <item x="2203"/>
        <item x="3133"/>
        <item x="376"/>
        <item x="700"/>
        <item x="2059"/>
        <item x="1223"/>
        <item x="2333"/>
        <item x="3501"/>
        <item x="4100"/>
        <item x="2909"/>
        <item x="1956"/>
        <item x="1677"/>
        <item x="2709"/>
        <item x="437"/>
        <item x="395"/>
        <item x="1188"/>
        <item x="975"/>
        <item x="763"/>
        <item x="2338"/>
        <item x="2799"/>
        <item x="2058"/>
        <item x="3868"/>
        <item x="3226"/>
        <item x="1931"/>
        <item x="952"/>
        <item x="3552"/>
        <item x="2804"/>
        <item x="3362"/>
        <item x="837"/>
        <item x="2818"/>
        <item x="2280"/>
        <item x="2729"/>
        <item x="1741"/>
        <item x="224"/>
        <item x="1113"/>
        <item x="862"/>
        <item x="2747"/>
        <item x="207"/>
        <item x="2911"/>
        <item x="2721"/>
        <item x="3405"/>
        <item x="497"/>
        <item x="1967"/>
        <item x="1869"/>
        <item x="2174"/>
        <item x="1204"/>
        <item x="129"/>
        <item x="2988"/>
        <item x="1687"/>
        <item x="2951"/>
        <item x="2977"/>
        <item x="2897"/>
        <item x="146"/>
        <item x="998"/>
        <item x="3978"/>
        <item x="1070"/>
        <item x="867"/>
        <item x="1702"/>
        <item x="3204"/>
        <item x="474"/>
        <item x="3765"/>
        <item x="689"/>
        <item x="1242"/>
        <item x="3044"/>
        <item x="2883"/>
        <item x="3517"/>
        <item x="1205"/>
        <item x="2702"/>
        <item x="1630"/>
        <item x="3213"/>
        <item x="850"/>
        <item x="2904"/>
        <item x="3327"/>
        <item x="3613"/>
        <item x="1087"/>
        <item x="3911"/>
        <item x="2196"/>
        <item x="2301"/>
        <item x="2778"/>
        <item x="2431"/>
        <item x="2690"/>
        <item x="1133"/>
        <item x="3486"/>
        <item x="1090"/>
        <item x="2983"/>
        <item x="3017"/>
        <item x="3471"/>
        <item x="3329"/>
        <item x="1861"/>
        <item x="716"/>
        <item x="3884"/>
        <item x="833"/>
        <item x="3583"/>
        <item x="1225"/>
        <item x="330"/>
        <item x="3862"/>
        <item x="3059"/>
        <item x="2819"/>
        <item x="3102"/>
        <item x="3722"/>
        <item x="3867"/>
        <item x="871"/>
        <item x="997"/>
        <item x="1926"/>
        <item x="365"/>
        <item x="338"/>
        <item x="1668"/>
        <item x="2868"/>
        <item x="1843"/>
        <item x="1682"/>
        <item x="4077"/>
        <item x="2938"/>
        <item x="2856"/>
        <item x="3169"/>
        <item x="3258"/>
        <item x="3210"/>
        <item x="3594"/>
        <item x="110"/>
        <item x="838"/>
        <item x="1153"/>
        <item x="3861"/>
        <item x="3466"/>
        <item x="407"/>
        <item x="2881"/>
        <item x="1785"/>
        <item x="2869"/>
        <item x="2842"/>
        <item x="62"/>
        <item x="3527"/>
        <item x="1562"/>
        <item x="791"/>
        <item x="690"/>
        <item x="1278"/>
        <item x="3368"/>
        <item x="1973"/>
        <item x="2776"/>
        <item x="1776"/>
        <item x="1762"/>
        <item x="3863"/>
        <item x="2286"/>
        <item x="2792"/>
        <item x="2148"/>
        <item x="2724"/>
        <item x="1171"/>
        <item x="112"/>
        <item x="1949"/>
        <item x="1955"/>
        <item x="3870"/>
        <item x="972"/>
        <item x="726"/>
        <item x="1799"/>
        <item x="1958"/>
        <item x="2964"/>
        <item x="58"/>
        <item x="1484"/>
        <item x="198"/>
        <item x="1477"/>
        <item x="2094"/>
        <item x="3877"/>
        <item x="3943"/>
        <item x="3949"/>
        <item x="3570"/>
        <item x="1885"/>
        <item x="2763"/>
        <item x="2764"/>
        <item x="1828"/>
        <item x="3806"/>
        <item x="1482"/>
        <item x="3712"/>
        <item x="2734"/>
        <item x="181"/>
        <item x="1297"/>
        <item x="208"/>
        <item x="3407"/>
        <item x="3464"/>
        <item x="1134"/>
        <item x="3948"/>
        <item x="1289"/>
        <item x="1898"/>
        <item x="1703"/>
        <item x="1667"/>
        <item x="503"/>
        <item x="712"/>
        <item x="2887"/>
        <item x="2762"/>
        <item x="359"/>
        <item x="1982"/>
        <item x="2403"/>
        <item x="822"/>
        <item x="818"/>
        <item x="3696"/>
        <item x="1049"/>
        <item x="3052"/>
        <item x="1005"/>
        <item x="1692"/>
        <item x="2072"/>
        <item x="2699"/>
        <item x="3866"/>
        <item x="2771"/>
        <item x="3865"/>
        <item x="3986"/>
        <item x="660"/>
        <item x="3697"/>
        <item x="2817"/>
        <item x="3099"/>
        <item x="1241"/>
        <item x="1595"/>
        <item x="2890"/>
        <item x="3043"/>
        <item x="1877"/>
        <item x="2285"/>
        <item x="3452"/>
        <item x="3031"/>
        <item x="1357"/>
        <item x="1698"/>
        <item x="2790"/>
        <item x="413"/>
        <item x="3202"/>
        <item x="956"/>
        <item x="2742"/>
        <item x="1385"/>
        <item x="1378"/>
        <item x="1805"/>
        <item x="1306"/>
        <item x="3312"/>
        <item x="2901"/>
        <item x="1308"/>
        <item x="3073"/>
        <item x="4306"/>
        <item x="4076"/>
        <item x="2185"/>
        <item x="1224"/>
        <item x="558"/>
        <item x="2255"/>
        <item x="2854"/>
        <item x="974"/>
        <item x="2812"/>
        <item x="3557"/>
        <item x="3789"/>
        <item x="3147"/>
        <item x="151"/>
        <item x="4086"/>
        <item x="438"/>
        <item x="1364"/>
        <item x="57"/>
        <item x="3727"/>
        <item x="3439"/>
        <item x="2923"/>
        <item x="1206"/>
        <item x="568"/>
        <item x="3038"/>
        <item x="1172"/>
        <item x="1107"/>
        <item x="1753"/>
        <item x="2830"/>
        <item x="109"/>
        <item x="2796"/>
        <item x="3268"/>
        <item x="243"/>
        <item x="1979"/>
        <item x="1114"/>
        <item x="1392"/>
        <item x="4379"/>
        <item x="2739"/>
        <item x="3661"/>
        <item x="3864"/>
        <item x="2713"/>
        <item x="2605"/>
        <item x="1764"/>
        <item x="1413"/>
        <item x="4049"/>
        <item x="1622"/>
        <item x="3304"/>
        <item x="3335"/>
        <item x="3378"/>
        <item x="3029"/>
        <item x="1420"/>
        <item x="3799"/>
        <item x="1432"/>
        <item x="2785"/>
        <item x="118"/>
        <item x="3010"/>
        <item x="3869"/>
        <item x="1154"/>
        <item x="1399"/>
        <item x="3928"/>
        <item x="1215"/>
        <item x="487"/>
        <item x="201"/>
        <item x="1406"/>
        <item x="2980"/>
        <item x="1809"/>
        <item x="2943"/>
        <item x="2969"/>
        <item x="1371"/>
        <item x="3002"/>
        <item x="2283"/>
        <item x="3057"/>
        <item x="1296"/>
        <item x="3322"/>
        <item x="1360"/>
        <item x="1554"/>
        <item x="3385"/>
        <item x="635"/>
        <item x="2604"/>
        <item x="1128"/>
        <item x="2933"/>
        <item x="859"/>
        <item x="1761"/>
        <item x="389"/>
        <item x="849"/>
        <item x="598"/>
        <item x="2389"/>
        <item x="1388"/>
        <item x="1381"/>
        <item x="289"/>
        <item x="2211"/>
        <item x="3411"/>
        <item x="1290"/>
        <item x="3973"/>
        <item x="3189"/>
        <item x="1280"/>
        <item x="52"/>
        <item x="2959"/>
        <item x="3343"/>
        <item x="3015"/>
        <item x="113"/>
        <item x="2004"/>
        <item x="1619"/>
        <item x="182"/>
        <item x="3431"/>
        <item x="197"/>
        <item x="1367"/>
        <item x="3208"/>
        <item x="3243"/>
        <item x="1502"/>
        <item x="298"/>
        <item x="1961"/>
        <item x="2735"/>
        <item x="120"/>
        <item x="2621"/>
        <item x="555"/>
        <item x="1940"/>
        <item x="1395"/>
        <item x="3446"/>
        <item x="1189"/>
        <item x="1095"/>
        <item x="1701"/>
        <item x="2093"/>
        <item x="1416"/>
        <item x="25"/>
        <item x="1959"/>
        <item x="3430"/>
        <item x="3816"/>
        <item x="2716"/>
        <item x="3016"/>
        <item x="1423"/>
        <item x="1592"/>
        <item x="1059"/>
        <item x="4067"/>
        <item x="4075"/>
        <item x="459"/>
        <item x="1402"/>
        <item x="4029"/>
        <item x="2079"/>
        <item x="3859"/>
        <item x="1409"/>
        <item x="3159"/>
        <item x="1374"/>
        <item x="2216"/>
        <item x="1329"/>
        <item x="3"/>
        <item x="1146"/>
        <item x="1315"/>
        <item x="3071"/>
        <item x="1336"/>
        <item x="1261"/>
        <item x="2946"/>
        <item x="3772"/>
        <item x="299"/>
        <item x="1653"/>
        <item x="1343"/>
        <item x="2860"/>
        <item x="2837"/>
        <item x="2930"/>
        <item x="1350"/>
        <item x="1163"/>
        <item x="1322"/>
        <item x="1079"/>
        <item x="225"/>
        <item x="1678"/>
        <item x="2791"/>
        <item x="861"/>
        <item x="782"/>
        <item x="3503"/>
        <item x="3676"/>
        <item x="1899"/>
        <item x="2123"/>
        <item x="2080"/>
        <item x="1164"/>
        <item x="1495"/>
        <item x="2873"/>
        <item x="3291"/>
        <item x="2834"/>
        <item x="2031"/>
        <item x="1359"/>
        <item x="1790"/>
        <item x="1704"/>
        <item x="3929"/>
        <item x="4068"/>
        <item x="814"/>
        <item x="823"/>
        <item x="3285"/>
        <item x="348"/>
        <item x="521"/>
        <item x="1387"/>
        <item x="1380"/>
        <item x="226"/>
        <item x="3406"/>
        <item x="2086"/>
        <item x="1240"/>
        <item x="599"/>
        <item x="600"/>
        <item x="2805"/>
        <item x="3764"/>
        <item x="2768"/>
        <item x="44"/>
        <item x="3860"/>
        <item x="396"/>
        <item x="357"/>
        <item x="2257"/>
        <item x="1623"/>
        <item x="472"/>
        <item x="1366"/>
        <item x="2085"/>
        <item x="815"/>
        <item x="506"/>
        <item x="9"/>
        <item x="2956"/>
        <item x="1143"/>
        <item x="495"/>
        <item x="3098"/>
        <item x="1332"/>
        <item x="3310"/>
        <item x="1181"/>
        <item x="1318"/>
        <item x="1233"/>
        <item x="3776"/>
        <item x="1679"/>
        <item x="1394"/>
        <item x="430"/>
        <item x="1358"/>
        <item x="4368"/>
        <item x="3166"/>
        <item x="1675"/>
        <item x="1339"/>
        <item x="1496"/>
        <item x="2666"/>
        <item x="1386"/>
        <item x="409"/>
        <item x="1415"/>
        <item x="1346"/>
        <item x="1379"/>
        <item x="1217"/>
        <item x="2726"/>
        <item x="1078"/>
        <item x="809"/>
        <item x="694"/>
        <item x="703"/>
        <item x="1712"/>
        <item x="1353"/>
        <item x="1097"/>
        <item x="1325"/>
        <item x="513"/>
        <item x="1422"/>
        <item x="1867"/>
        <item x="41"/>
        <item x="614"/>
        <item x="1520"/>
        <item x="3586"/>
        <item x="2855"/>
        <item x="1401"/>
        <item x="1996"/>
        <item x="2003"/>
        <item x="1408"/>
        <item x="1373"/>
        <item x="1618"/>
        <item x="1365"/>
        <item x="1111"/>
        <item x="2754"/>
        <item x="1968"/>
        <item x="1800"/>
        <item x="105"/>
        <item x="100"/>
        <item x="1957"/>
        <item x="1598"/>
        <item x="2287"/>
        <item x="1393"/>
        <item x="2655"/>
        <item x="3465"/>
        <item x="771"/>
        <item x="775"/>
        <item x="3130"/>
        <item x="985"/>
        <item x="1749"/>
        <item x="1414"/>
        <item x="675"/>
        <item x="559"/>
        <item x="884"/>
        <item x="1870"/>
        <item x="2809"/>
        <item x="1270"/>
        <item x="3798"/>
        <item x="1421"/>
        <item x="482"/>
        <item x="498"/>
        <item x="1787"/>
        <item x="3347"/>
        <item x="1400"/>
        <item x="3035"/>
        <item x="3085"/>
        <item x="3090"/>
        <item x="2965"/>
        <item x="1407"/>
        <item x="1271"/>
        <item x="3845"/>
        <item x="1372"/>
        <item x="650"/>
        <item x="2161"/>
        <item x="3482"/>
        <item x="3232"/>
        <item x="2782"/>
        <item x="676"/>
        <item x="681"/>
        <item x="350"/>
        <item x="14"/>
        <item x="4063"/>
        <item x="2688"/>
        <item x="3252"/>
        <item x="3391"/>
        <item x="3216"/>
        <item x="3264"/>
        <item x="390"/>
        <item x="329"/>
        <item x="1144"/>
        <item x="3809"/>
        <item x="1747"/>
        <item x="973"/>
        <item x="1260"/>
        <item x="831"/>
        <item x="1259"/>
        <item x="798"/>
        <item x="70"/>
        <item x="1063"/>
        <item x="2989"/>
        <item x="2748"/>
        <item x="2918"/>
        <item x="810"/>
        <item x="1895"/>
        <item x="1880"/>
        <item x="3455"/>
        <item x="2846"/>
        <item x="2363"/>
        <item x="3835"/>
        <item x="3840"/>
        <item x="2777"/>
        <item x="377"/>
        <item x="2209"/>
        <item x="2217"/>
        <item x="995"/>
        <item x="3797"/>
        <item x="3519"/>
        <item x="358"/>
        <item x="1666"/>
        <item x="1331"/>
        <item x="1853"/>
        <item x="2915"/>
        <item x="2218"/>
        <item x="1514"/>
        <item x="1317"/>
        <item x="2708"/>
        <item x="384"/>
        <item x="2823"/>
        <item x="351"/>
        <item x="139"/>
        <item x="1338"/>
        <item x="433"/>
        <item x="2128"/>
        <item x="65"/>
        <item x="627"/>
        <item x="632"/>
        <item x="667"/>
        <item x="397"/>
        <item x="2427"/>
        <item x="3207"/>
        <item x="866"/>
        <item x="785"/>
        <item x="1345"/>
        <item x="609"/>
        <item x="3125"/>
        <item x="2328"/>
        <item x="3129"/>
        <item x="1352"/>
        <item x="1216"/>
        <item x="1324"/>
        <item x="1927"/>
        <item x="3117"/>
        <item x="3024"/>
        <item x="3021"/>
        <item x="786"/>
        <item x="2393"/>
        <item x="3786"/>
        <item x="1986"/>
        <item x="1763"/>
        <item x="1889"/>
        <item x="1969"/>
        <item x="1896"/>
        <item x="1511"/>
        <item x="1081"/>
        <item x="2364"/>
        <item x="2388"/>
        <item x="3677"/>
        <item x="2599"/>
        <item x="723"/>
        <item x="1875"/>
        <item x="1883"/>
        <item x="2274"/>
        <item x="3113"/>
        <item x="3118"/>
        <item x="580"/>
        <item x="158"/>
        <item x="3541"/>
        <item x="2273"/>
        <item x="3467"/>
        <item x="2994"/>
        <item x="3049"/>
        <item x="1596"/>
        <item x="360"/>
        <item x="3448"/>
        <item x="729"/>
        <item x="734"/>
        <item x="1330"/>
        <item x="1779"/>
        <item x="1924"/>
        <item x="3898"/>
        <item x="1316"/>
        <item x="174"/>
        <item x="179"/>
        <item x="3817"/>
        <item x="999"/>
        <item x="4031"/>
        <item x="2100"/>
        <item x="1337"/>
        <item x="3513"/>
        <item x="3220"/>
        <item x="408"/>
        <item x="3509"/>
        <item x="1645"/>
        <item x="1344"/>
        <item x="1016"/>
        <item x="3179"/>
        <item x="1934"/>
        <item x="1351"/>
        <item x="4012"/>
        <item x="1858"/>
        <item x="1866"/>
        <item x="1323"/>
        <item x="509"/>
        <item x="860"/>
        <item x="715"/>
        <item x="725"/>
        <item x="1198"/>
        <item x="2073"/>
        <item x="3007"/>
        <item x="2130"/>
        <item x="3172"/>
        <item x="200"/>
        <item x="3303"/>
        <item x="3692"/>
        <item x="3698"/>
        <item x="1599"/>
        <item x="2074"/>
        <item x="1617"/>
        <item x="99"/>
        <item x="3668"/>
        <item x="209"/>
        <item x="222"/>
        <item x="647"/>
        <item x="3336"/>
        <item x="1820"/>
        <item x="911"/>
        <item x="2259"/>
        <item x="3374"/>
        <item x="3733"/>
        <item x="683"/>
        <item x="1717"/>
        <item x="825"/>
        <item x="830"/>
        <item x="1071"/>
        <item x="331"/>
        <item x="32"/>
        <item x="1854"/>
        <item x="3030"/>
        <item x="2997"/>
        <item x="1868"/>
        <item x="3233"/>
        <item x="1901"/>
        <item x="1273"/>
        <item x="1928"/>
        <item x="2173"/>
        <item x="2184"/>
        <item x="1519"/>
        <item x="2032"/>
        <item x="1960"/>
        <item x="1965"/>
        <item x="2356"/>
        <item x="141"/>
        <item x="1085"/>
        <item x="492"/>
        <item x="2592"/>
        <item x="8"/>
        <item x="2896"/>
        <item x="3985"/>
        <item x="3196"/>
        <item x="756"/>
        <item x="2002"/>
        <item x="4010"/>
        <item x="1510"/>
        <item x="1660"/>
        <item x="749"/>
        <item x="2190"/>
        <item x="3871"/>
        <item x="4038"/>
        <item x="3353"/>
        <item x="2158"/>
        <item x="3063"/>
        <item x="692"/>
        <item x="2973"/>
        <item x="727"/>
        <item x="3318"/>
        <item x="3767"/>
        <item x="704"/>
        <item x="769"/>
        <item x="4074"/>
        <item x="3947"/>
        <item x="1483"/>
        <item x="1559"/>
        <item x="2162"/>
        <item x="1886"/>
        <item x="3092"/>
        <item x="3097"/>
        <item x="1706"/>
        <item x="150"/>
        <item x="1504"/>
        <item x="306"/>
        <item x="2372"/>
        <item x="1871"/>
        <item x="1970"/>
        <item x="2234"/>
        <item x="3571"/>
        <item x="1985"/>
        <item x="1972"/>
        <item x="1783"/>
        <item x="1714"/>
        <item x="4304"/>
        <item x="3876"/>
        <item x="1307"/>
        <item x="2172"/>
        <item x="713"/>
        <item x="4051"/>
        <item x="3950"/>
        <item x="343"/>
        <item x="2863"/>
        <item x="3274"/>
        <item x="473"/>
        <item x="480"/>
        <item x="3086"/>
        <item x="2110"/>
        <item x="711"/>
        <item x="557"/>
        <item x="27"/>
        <item x="1696"/>
        <item x="3505"/>
        <item x="2219"/>
        <item x="347"/>
        <item x="2258"/>
        <item x="368"/>
        <item x="2455"/>
        <item x="886"/>
        <item x="3121"/>
        <item x="1218"/>
        <item x="618"/>
        <item x="3961"/>
        <item x="4083"/>
        <item x="3168"/>
        <item x="1182"/>
        <item x="1695"/>
        <item x="728"/>
        <item x="3989"/>
        <item x="3588"/>
        <item x="3237"/>
        <item x="885"/>
        <item x="2171"/>
        <item x="3181"/>
        <item x="352"/>
        <item x="3704"/>
        <item x="1819"/>
        <item x="346"/>
        <item x="3788"/>
        <item x="4013"/>
        <item x="2665"/>
        <item x="2675"/>
        <item x="279"/>
        <item x="3108"/>
        <item x="2952"/>
        <item x="381"/>
        <item x="43"/>
        <item x="3122"/>
        <item x="1083"/>
        <item x="3180"/>
        <item x="3977"/>
        <item x="1234"/>
        <item x="3338"/>
        <item x="570"/>
        <item x="3167"/>
        <item x="1802"/>
        <item x="4134"/>
        <item x="2267"/>
        <item x="1145"/>
        <item x="55"/>
        <item x="688"/>
        <item x="3182"/>
        <item x="3497"/>
        <item x="2276"/>
        <item x="2336"/>
        <item x="1639"/>
        <item x="349"/>
        <item x="793"/>
        <item x="1680"/>
        <item x="0"/>
        <item x="3066"/>
        <item x="3760"/>
        <item x="281"/>
        <item x="584"/>
        <item x="3423"/>
        <item x="2117"/>
        <item x="2800"/>
        <item x="49"/>
        <item x="3768"/>
        <item x="732"/>
        <item x="842"/>
        <item x="3104"/>
        <item x="3775"/>
        <item x="2335"/>
        <item x="3293"/>
        <item x="3162"/>
        <item x="3119"/>
        <item x="305"/>
        <item x="249"/>
        <item x="1887"/>
        <item x="362"/>
        <item x="2892"/>
        <item x="3695"/>
        <item x="2051"/>
        <item x="720"/>
        <item x="876"/>
        <item x="427"/>
        <item x="3900"/>
        <item x="416"/>
        <item x="1062"/>
        <item x="3307"/>
        <item x="405"/>
        <item x="1235"/>
        <item x="542"/>
        <item x="184"/>
        <item x="494"/>
        <item x="3595"/>
        <item x="1837"/>
        <item x="4123"/>
        <item x="968"/>
        <item x="3965"/>
        <item x="18"/>
        <item x="88"/>
        <item x="2634"/>
        <item x="1199"/>
        <item x="56"/>
        <item x="406"/>
        <item x="2104"/>
        <item x="496"/>
        <item x="1748"/>
        <item x="2647"/>
        <item x="45"/>
        <item x="924"/>
        <item x="4101"/>
        <item x="4122"/>
        <item x="4098"/>
        <item x="868"/>
        <item x="1844"/>
        <item x="1850"/>
        <item x="1571"/>
        <item x="436"/>
        <item x="454"/>
        <item x="290"/>
        <item x="385"/>
        <item x="3300"/>
        <item x="479"/>
        <item x="649"/>
        <item x="659"/>
        <item x="3058"/>
        <item x="2642"/>
        <item x="125"/>
        <item x="691"/>
        <item x="2656"/>
        <item x="1489"/>
        <item x="411"/>
        <item x="2939"/>
        <item x="76"/>
        <item x="1752"/>
        <item x="2703"/>
        <item x="1900"/>
        <item x="3851"/>
        <item x="1061"/>
        <item x="988"/>
        <item x="2206"/>
        <item x="142"/>
        <item x="3935"/>
        <item x="2905"/>
        <item x="3758"/>
        <item x="1077"/>
        <item x="1879"/>
        <item x="4129"/>
        <item x="489"/>
        <item x="3852"/>
        <item x="1253"/>
        <item x="3072"/>
        <item x="3526"/>
        <item x="3968"/>
        <item x="624"/>
        <item x="2337"/>
        <item x="77"/>
        <item x="284"/>
        <item x="149"/>
        <item x="3714"/>
        <item x="2205"/>
        <item x="2324"/>
        <item x="4048"/>
        <item x="3890"/>
        <item x="1807"/>
        <item x="3967"/>
        <item x="341"/>
        <item x="1006"/>
        <item x="3941"/>
        <item x="471"/>
        <item x="2882"/>
        <item x="2662"/>
        <item x="748"/>
        <item x="84"/>
        <item x="2603"/>
        <item x="2610"/>
        <item x="253"/>
        <item x="2801"/>
        <item x="2199"/>
        <item x="3470"/>
        <item x="2197"/>
        <item x="3895"/>
        <item x="779"/>
        <item x="354"/>
        <item x="2641"/>
        <item x="304"/>
        <item x="3752"/>
        <item x="301"/>
        <item x="1125"/>
        <item x="2302"/>
        <item x="1177"/>
        <item x="2137"/>
        <item x="2618"/>
        <item x="2060"/>
        <item x="633"/>
        <item x="3937"/>
        <item x="386"/>
        <item x="2149"/>
        <item x="3942"/>
        <item x="3146"/>
        <item x="1851"/>
        <item x="1806"/>
        <item x="1814"/>
        <item x="3582"/>
        <item x="1746"/>
        <item x="1937"/>
        <item x="865"/>
        <item x="523"/>
        <item x="481"/>
        <item x="4107"/>
        <item x="1165"/>
        <item x="4052"/>
        <item x="275"/>
        <item x="46"/>
        <item x="1656"/>
        <item x="283"/>
        <item x="3152"/>
        <item x="1852"/>
        <item x="903"/>
        <item x="770"/>
        <item x="1291"/>
        <item x="693"/>
        <item x="3425"/>
        <item x="4113"/>
        <item x="2111"/>
        <item x="3532"/>
        <item x="106"/>
        <item x="398"/>
        <item x="500"/>
        <item x="2034"/>
        <item x="2400"/>
        <item x="654"/>
        <item x="752"/>
        <item x="126"/>
        <item x="1540"/>
        <item x="1522"/>
        <item x="143"/>
        <item x="3404"/>
        <item x="245"/>
        <item x="2689"/>
        <item x="2696"/>
        <item x="4043"/>
        <item x="2235"/>
        <item x="832"/>
        <item x="449"/>
        <item x="3558"/>
        <item x="4266"/>
        <item x="776"/>
        <item x="1302"/>
        <item x="1780"/>
        <item x="3281"/>
        <item x="2906"/>
        <item x="751"/>
        <item x="1684"/>
        <item x="2342"/>
        <item x="2232"/>
        <item x="1610"/>
        <item x="462"/>
        <item x="183"/>
        <item x="2414"/>
        <item x="3337"/>
        <item x="3596"/>
        <item x="3568"/>
        <item x="3422"/>
        <item x="3581"/>
        <item x="3103"/>
        <item x="1827"/>
        <item x="1549"/>
        <item x="827"/>
        <item x="2005"/>
        <item x="136"/>
        <item x="1705"/>
        <item x="844"/>
        <item x="2924"/>
        <item x="1127"/>
        <item x="2215"/>
        <item x="2645"/>
        <item x="3974"/>
        <item x="3280"/>
        <item x="4033"/>
        <item x="297"/>
        <item x="1490"/>
        <item x="3175"/>
        <item x="4040"/>
        <item x="2402"/>
        <item x="3068"/>
        <item x="223"/>
        <item x="254"/>
        <item x="1597"/>
        <item x="3652"/>
        <item x="3339"/>
        <item x="410"/>
        <item x="1995"/>
        <item x="750"/>
        <item x="1558"/>
        <item x="355"/>
        <item x="2326"/>
        <item x="2704"/>
        <item x="130"/>
        <item x="3984"/>
        <item x="2984"/>
        <item x="2186"/>
        <item x="562"/>
        <item x="4165"/>
        <item x="511"/>
        <item x="1589"/>
        <item x="1655"/>
        <item x="61"/>
        <item x="2047"/>
        <item x="1987"/>
        <item x="1210"/>
        <item x="240"/>
        <item x="1284"/>
        <item x="4295"/>
        <item x="1772"/>
        <item x="1792"/>
        <item x="1798"/>
        <item x="59"/>
        <item x="1"/>
        <item x="2640"/>
        <item x="4053"/>
        <item x="1017"/>
        <item x="2105"/>
        <item x="1803"/>
        <item x="1840"/>
        <item x="682"/>
        <item x="1650"/>
        <item x="210"/>
        <item x="2099"/>
        <item x="2900"/>
        <item x="1801"/>
        <item x="2421"/>
        <item x="2758"/>
        <item x="2712"/>
        <item x="3914"/>
        <item x="2744"/>
        <item x="1010"/>
        <item x="1251"/>
        <item x="3924"/>
        <item x="1138"/>
        <item x="51"/>
        <item x="60"/>
        <item x="3883"/>
        <item x="3708"/>
        <item x="605"/>
        <item x="3584"/>
        <item x="2948"/>
        <item x="3206"/>
        <item x="3214"/>
        <item x="804"/>
        <item x="1158"/>
        <item x="2251"/>
        <item x="994"/>
        <item x="930"/>
        <item x="1932"/>
        <item x="1938"/>
        <item x="361"/>
        <item x="762"/>
        <item x="768"/>
        <item x="1132"/>
        <item x="4247"/>
        <item x="1089"/>
        <item x="3824"/>
        <item x="1298"/>
        <item x="3112"/>
        <item x="2639"/>
        <item x="2192"/>
        <item x="1612"/>
        <item x="2345"/>
        <item x="2355"/>
        <item x="504"/>
        <item x="1543"/>
        <item x="3874"/>
        <item x="3729"/>
        <item x="3672"/>
        <item x="3854"/>
        <item x="446"/>
        <item x="3436"/>
        <item x="767"/>
        <item x="1538"/>
        <item x="2116"/>
        <item x="1971"/>
        <item x="1020"/>
        <item x="3351"/>
        <item x="2222"/>
        <item x="2233"/>
        <item x="852"/>
        <item x="393"/>
        <item x="152"/>
        <item x="532"/>
        <item x="4085"/>
        <item x="1818"/>
        <item x="2189"/>
        <item x="140"/>
        <item x="4311"/>
        <item x="3808"/>
        <item x="10"/>
        <item x="976"/>
        <item x="4236"/>
        <item x="490"/>
        <item x="3846"/>
        <item x="1816"/>
        <item x="3660"/>
        <item x="1356"/>
        <item x="626"/>
        <item x="2914"/>
        <item x="364"/>
        <item x="2241"/>
        <item x="3815"/>
        <item x="1229"/>
        <item x="455"/>
        <item x="3858"/>
        <item x="387"/>
        <item x="180"/>
        <item x="938"/>
        <item x="3529"/>
        <item x="3987"/>
        <item x="332"/>
        <item x="1777"/>
        <item x="1784"/>
        <item x="3160"/>
        <item x="2630"/>
        <item x="80"/>
        <item x="2308"/>
        <item x="2877"/>
        <item x="2163"/>
        <item x="3750"/>
        <item x="235"/>
        <item x="412"/>
        <item x="4305"/>
        <item x="2648"/>
        <item x="3970"/>
        <item x="2826"/>
        <item x="1954"/>
        <item x="1897"/>
        <item x="1757"/>
        <item x="1193"/>
        <item x="1310"/>
        <item x="1560"/>
        <item x="2753"/>
        <item x="1582"/>
        <item x="3683"/>
        <item x="2240"/>
        <item x="2256"/>
        <item x="3454"/>
        <item x="585"/>
        <item x="2808"/>
        <item x="3713"/>
        <item x="2725"/>
        <item x="634"/>
        <item x="642"/>
        <item x="3813"/>
        <item x="2288"/>
        <item x="3047"/>
        <item x="1328"/>
        <item x="400"/>
        <item x="293"/>
        <item x="3381"/>
        <item x="2772"/>
        <item x="13"/>
        <item x="425"/>
        <item x="3922"/>
        <item x="1335"/>
        <item x="1363"/>
        <item x="643"/>
        <item x="3955"/>
        <item x="3964"/>
        <item x="1984"/>
        <item x="3488"/>
        <item x="1265"/>
        <item x="1579"/>
        <item x="2591"/>
        <item x="89"/>
        <item x="3759"/>
        <item x="135"/>
        <item x="3550"/>
        <item x="3132"/>
        <item x="3141"/>
        <item x="47"/>
        <item x="2357"/>
        <item x="2343"/>
        <item x="2698"/>
        <item x="843"/>
        <item x="848"/>
        <item x="1859"/>
        <item x="2135"/>
        <item x="3585"/>
        <item x="2955"/>
        <item x="2294"/>
        <item x="2993"/>
        <item x="3926"/>
        <item x="2594"/>
        <item x="3952"/>
        <item x="3902"/>
        <item x="3832"/>
        <item x="4019"/>
        <item x="3779"/>
        <item x="242"/>
        <item x="315"/>
        <item x="1723"/>
        <item x="2979"/>
        <item x="595"/>
        <item x="755"/>
        <item x="3480"/>
        <item x="3715"/>
        <item x="881"/>
        <item x="3889"/>
        <item x="1759"/>
        <item x="619"/>
        <item x="2164"/>
        <item x="1676"/>
        <item x="1377"/>
        <item x="3918"/>
        <item x="31"/>
        <item x="745"/>
        <item x="2646"/>
        <item x="3396"/>
        <item x="380"/>
        <item x="888"/>
        <item x="1508"/>
        <item x="1015"/>
        <item x="851"/>
        <item x="3222"/>
        <item x="1765"/>
        <item x="1771"/>
        <item x="444"/>
        <item x="2697"/>
        <item x="3219"/>
        <item x="2637"/>
        <item x="1342"/>
        <item x="337"/>
        <item x="1948"/>
        <item x="608"/>
        <item x="1066"/>
        <item x="1314"/>
        <item x="567"/>
        <item x="3839"/>
        <item x="1106"/>
        <item x="30"/>
        <item x="3904"/>
        <item x="3912"/>
        <item x="1272"/>
        <item x="3731"/>
        <item x="2399"/>
        <item x="1321"/>
        <item x="1412"/>
        <item x="3804"/>
        <item x="1740"/>
        <item x="1384"/>
        <item x="3573"/>
        <item x="940"/>
        <item x="1349"/>
        <item x="545"/>
        <item x="2179"/>
        <item x="2891"/>
        <item x="795"/>
        <item x="1448"/>
        <item x="4097"/>
        <item x="3891"/>
        <item x="3614"/>
        <item x="2151"/>
        <item x="1739"/>
        <item x="3642"/>
        <item x="535"/>
        <item x="3410"/>
        <item x="2611"/>
        <item x="705"/>
        <item x="2187"/>
        <item x="3441"/>
        <item x="493"/>
        <item x="4276"/>
        <item x="899"/>
        <item x="916"/>
        <item x="2961"/>
        <item x="1722"/>
        <item x="3800"/>
        <item x="1978"/>
        <item x="3757"/>
        <item x="241"/>
        <item x="1726"/>
        <item x="1609"/>
        <item x="450"/>
        <item x="1119"/>
        <item x="2636"/>
        <item x="1939"/>
        <item x="1742"/>
        <item x="3706"/>
        <item x="228"/>
        <item x="417"/>
        <item x="3451"/>
        <item x="447"/>
        <item x="3026"/>
        <item x="138"/>
        <item x="1773"/>
        <item x="2141"/>
        <item x="2147"/>
        <item x="3251"/>
        <item x="1966"/>
        <item x="4121"/>
        <item x="2334"/>
        <item x="353"/>
        <item x="2974"/>
        <item x="2632"/>
        <item x="3424"/>
        <item x="1693"/>
        <item x="2362"/>
        <item x="3434"/>
        <item x="3510"/>
        <item x="1941"/>
        <item x="1398"/>
        <item x="371"/>
        <item x="2381"/>
        <item x="1694"/>
        <item x="1082"/>
        <item x="1707"/>
        <item x="594"/>
        <item x="2293"/>
        <item x="1419"/>
        <item x="577"/>
        <item x="4046"/>
        <item x="3053"/>
        <item x="3230"/>
        <item x="1370"/>
        <item x="1028"/>
        <item x="780"/>
        <item x="736"/>
        <item x="103"/>
        <item x="1433"/>
        <item x="741"/>
        <item x="4072"/>
        <item x="2282"/>
        <item x="2239"/>
        <item x="1430"/>
        <item x="1470"/>
        <item x="2451"/>
        <item x="313"/>
        <item x="2633"/>
        <item x="2628"/>
        <item x="3236"/>
        <item x="853"/>
        <item x="1865"/>
        <item x="1567"/>
        <item x="3380"/>
        <item x="2635"/>
        <item x="3191"/>
        <item x="2207"/>
        <item x="2266"/>
        <item x="502"/>
        <item x="510"/>
        <item x="3142"/>
        <item x="1462"/>
        <item x="1980"/>
        <item x="2430"/>
        <item x="757"/>
        <item x="3155"/>
        <item x="1907"/>
        <item x="2654"/>
        <item x="760"/>
        <item x="2254"/>
        <item x="3690"/>
        <item x="3670"/>
        <item x="1150"/>
        <item x="3203"/>
        <item x="336"/>
        <item x="3930"/>
        <item x="374"/>
        <item x="2590"/>
        <item x="2597"/>
        <item x="2649"/>
        <item x="3173"/>
        <item x="3833"/>
        <item x="4032"/>
        <item x="1882"/>
        <item x="2437"/>
        <item x="2453"/>
        <item x="2872"/>
        <item x="3270"/>
        <item x="1539"/>
        <item x="1080"/>
        <item x="1480"/>
        <item x="1547"/>
        <item x="248"/>
        <item x="2942"/>
        <item x="3872"/>
        <item x="2226"/>
        <item x="3254"/>
        <item x="307"/>
        <item x="2616"/>
        <item x="824"/>
        <item x="2839"/>
        <item x="3674"/>
        <item x="802"/>
        <item x="589"/>
        <item x="3364"/>
        <item x="3267"/>
        <item x="2170"/>
        <item x="3963"/>
        <item x="456"/>
        <item x="1590"/>
        <item x="1788"/>
        <item x="1405"/>
        <item x="3079"/>
        <item x="2773"/>
        <item x="541"/>
        <item x="2960"/>
        <item x="1767"/>
        <item x="3011"/>
        <item x="458"/>
        <item x="3420"/>
        <item x="2643"/>
        <item x="3793"/>
        <item x="1526"/>
        <item x="193"/>
        <item x="2653"/>
        <item x="2358"/>
        <item x="1583"/>
        <item x="2886"/>
        <item x="3785"/>
        <item x="2888"/>
        <item x="2701"/>
        <item x="2711"/>
        <item x="2845"/>
        <item x="1040"/>
        <item x="3504"/>
        <item x="1425"/>
        <item x="2050"/>
        <item x="2260"/>
        <item x="518"/>
        <item x="4096"/>
        <item x="2242"/>
        <item x="1633"/>
        <item x="1295"/>
        <item x="2156"/>
        <item x="1509"/>
        <item x="1981"/>
        <item x="1642"/>
        <item x="2934"/>
        <item x="3611"/>
        <item x="3306"/>
        <item x="740"/>
        <item x="1608"/>
        <item x="369"/>
        <item x="1309"/>
        <item x="2910"/>
        <item x="588"/>
        <item x="1203"/>
        <item x="1186"/>
        <item x="1914"/>
        <item x="2730"/>
        <item x="2781"/>
        <item x="777"/>
        <item x="3054"/>
        <item x="1625"/>
        <item x="317"/>
        <item x="1921"/>
        <item x="1872"/>
        <item x="3628"/>
        <item x="3542"/>
        <item x="1729"/>
        <item x="2920"/>
        <item x="2650"/>
        <item x="3673"/>
        <item x="448"/>
        <item x="117"/>
        <item x="96"/>
        <item x="1468"/>
        <item x="2717"/>
        <item x="1839"/>
        <item x="2090"/>
        <item x="3187"/>
        <item x="202"/>
        <item x="875"/>
        <item x="186"/>
        <item x="1391"/>
        <item x="2968"/>
        <item x="1170"/>
        <item x="528"/>
        <item x="3736"/>
        <item x="3691"/>
        <item x="382"/>
        <item x="2638"/>
        <item x="3751"/>
        <item x="230"/>
        <item x="1578"/>
        <item x="4044"/>
        <item x="914"/>
        <item x="2678"/>
        <item x="1246"/>
        <item x="3239"/>
        <item x="238"/>
        <item x="1946"/>
        <item x="4128"/>
        <item x="2428"/>
        <item x="901"/>
        <item x="3438"/>
        <item x="4261"/>
        <item x="993"/>
        <item x="4025"/>
        <item x="3039"/>
        <item x="2738"/>
        <item x="1056"/>
        <item x="3646"/>
        <item x="1027"/>
        <item x="2030"/>
        <item x="1627"/>
        <item x="1536"/>
        <item x="2651"/>
        <item x="64"/>
        <item x="2743"/>
        <item x="478"/>
        <item x="3606"/>
        <item x="256"/>
        <item x="3629"/>
        <item x="687"/>
        <item x="2865"/>
        <item x="3658"/>
        <item x="1050"/>
        <item x="2168"/>
        <item x="134"/>
        <item x="1789"/>
        <item x="2718"/>
        <item x="2660"/>
        <item x="986"/>
        <item x="1745"/>
        <item x="1075"/>
        <item x="3671"/>
        <item x="2878"/>
        <item x="3040"/>
        <item x="1110"/>
        <item x="4055"/>
        <item x="1254"/>
        <item x="3012"/>
        <item x="1657"/>
        <item x="1277"/>
        <item x="536"/>
        <item x="2985"/>
        <item x="236"/>
        <item x="1026"/>
        <item x="1105"/>
        <item x="320"/>
        <item x="2600"/>
        <item x="1222"/>
        <item x="2767"/>
        <item x="3803"/>
        <item x="451"/>
        <item x="708"/>
        <item x="3128"/>
        <item x="3850"/>
        <item x="2692"/>
        <item x="445"/>
        <item x="2652"/>
        <item x="3654"/>
        <item x="3165"/>
        <item x="2160"/>
        <item x="2813"/>
        <item x="2154"/>
        <item x="63"/>
        <item x="2947"/>
        <item x="4014"/>
        <item x="1258"/>
        <item x="1977"/>
        <item x="3915"/>
        <item x="115"/>
        <item x="3131"/>
        <item x="686"/>
        <item x="333"/>
        <item x="2401"/>
        <item x="671"/>
        <item x="319"/>
        <item x="3593"/>
        <item x="579"/>
        <item x="1542"/>
        <item x="3938"/>
        <item x="4057"/>
        <item x="1239"/>
        <item x="2033"/>
        <item x="29"/>
        <item x="2822"/>
        <item x="821"/>
        <item x="1849"/>
        <item x="3183"/>
        <item x="3321"/>
        <item x="3608"/>
        <item x="661"/>
        <item x="3516"/>
        <item x="744"/>
        <item x="335"/>
        <item x="2798"/>
        <item x="2807"/>
        <item x="3556"/>
        <item x="4124"/>
        <item x="890"/>
        <item x="2390"/>
        <item x="4112"/>
        <item x="3615"/>
        <item x="1637"/>
        <item x="3048"/>
        <item x="746"/>
        <item x="2238"/>
        <item x="3651"/>
        <item x="2000"/>
        <item x="1449"/>
        <item x="922"/>
        <item x="2795"/>
        <item x="3394"/>
        <item x="1012"/>
        <item x="370"/>
        <item x="2786"/>
        <item x="1472"/>
        <item x="114"/>
        <item x="4056"/>
        <item x="2935"/>
        <item x="721"/>
        <item x="457"/>
        <item x="3747"/>
        <item x="3857"/>
        <item x="1649"/>
        <item x="3591"/>
        <item x="3201"/>
        <item x="1718"/>
        <item x="1009"/>
        <item x="539"/>
        <item x="3200"/>
        <item x="1355"/>
        <item x="388"/>
        <item x="441"/>
        <item x="2629"/>
        <item x="530"/>
        <item x="902"/>
        <item x="1774"/>
        <item x="1383"/>
        <item x="1376"/>
        <item x="1662"/>
        <item x="2731"/>
        <item x="1529"/>
        <item x="1513"/>
        <item x="1269"/>
        <item x="1797"/>
        <item x="3616"/>
        <item x="2859"/>
        <item x="282"/>
        <item x="318"/>
        <item x="550"/>
        <item x="3905"/>
        <item x="3927"/>
        <item x="1719"/>
        <item x="3093"/>
        <item x="560"/>
        <item x="1652"/>
        <item x="1428"/>
        <item x="205"/>
        <item x="3726"/>
        <item x="28"/>
        <item x="3190"/>
        <item x="1544"/>
        <item x="2929"/>
        <item x="680"/>
        <item x="2420"/>
        <item x="415"/>
        <item x="3578"/>
        <item x="1616"/>
        <item x="270"/>
        <item x="3560"/>
        <item x="1475"/>
        <item x="2833"/>
        <item x="3618"/>
        <item x="3195"/>
        <item x="3882"/>
        <item x="1455"/>
        <item x="4078"/>
        <item x="2971"/>
        <item x="2978"/>
        <item x="1681"/>
        <item x="4141"/>
        <item x="1888"/>
        <item x="4282"/>
        <item x="1362"/>
        <item x="3896"/>
        <item x="3638"/>
        <item x="237"/>
        <item x="3639"/>
        <item x="893"/>
        <item x="431"/>
        <item x="921"/>
        <item x="217"/>
        <item x="356"/>
        <item x="3564"/>
        <item x="69"/>
        <item x="1512"/>
        <item x="699"/>
        <item x="2741"/>
        <item x="2752"/>
        <item x="3034"/>
        <item x="3473"/>
        <item x="2001"/>
        <item x="453"/>
        <item x="1894"/>
        <item x="1390"/>
        <item x="611"/>
        <item x="617"/>
        <item x="3361"/>
        <item x="3485"/>
        <item x="1942"/>
        <item x="2588"/>
        <item x="3521"/>
        <item x="3342"/>
        <item x="1499"/>
        <item x="2889"/>
        <item x="2899"/>
        <item x="2180"/>
        <item x="3841"/>
        <item x="19"/>
        <item x="2009"/>
        <item x="2008"/>
        <item x="1732"/>
        <item x="3753"/>
        <item x="440"/>
        <item x="1411"/>
        <item x="2814"/>
        <item x="2133"/>
        <item x="1943"/>
        <item x="4142"/>
        <item x="3006"/>
        <item x="3954"/>
        <item x="68"/>
        <item x="710"/>
        <item x="991"/>
        <item x="597"/>
        <item x="2367"/>
        <item x="2631"/>
        <item x="1782"/>
        <item x="3324"/>
        <item x="2375"/>
        <item x="666"/>
        <item x="3151"/>
        <item x="1418"/>
        <item x="3062"/>
        <item x="2075"/>
        <item x="1214"/>
        <item x="607"/>
        <item x="1042"/>
        <item x="3855"/>
        <item x="1397"/>
        <item x="645"/>
        <item x="575"/>
        <item x="3778"/>
        <item x="606"/>
        <item x="3287"/>
        <item x="2122"/>
        <item x="889"/>
        <item x="324"/>
        <item x="1404"/>
        <item x="221"/>
        <item x="1369"/>
        <item x="2838"/>
        <item x="3992"/>
        <item x="1252"/>
        <item x="463"/>
        <item x="2609"/>
        <item x="1751"/>
        <item x="2919"/>
        <item x="3669"/>
        <item x="2106"/>
        <item x="813"/>
        <item x="421"/>
        <item x="24"/>
        <item x="581"/>
        <item x="864"/>
        <item x="2352"/>
        <item x="3962"/>
        <item x="1674"/>
        <item x="2687"/>
        <item x="3020"/>
        <item x="610"/>
        <item x="1057"/>
        <item x="898"/>
        <item x="418"/>
        <item x="23"/>
        <item x="2391"/>
        <item x="792"/>
        <item x="799"/>
        <item x="328"/>
        <item x="4294"/>
        <item x="2416"/>
        <item x="3549"/>
        <item x="4028"/>
        <item x="3657"/>
        <item x="3684"/>
        <item x="836"/>
        <item x="2436"/>
        <item x="2787"/>
        <item x="2999"/>
        <item x="3247"/>
        <item x="1498"/>
        <item x="1104"/>
        <item x="2681"/>
        <item x="3377"/>
        <item x="2982"/>
        <item x="2992"/>
        <item x="2412"/>
        <item x="3701"/>
        <item x="2299"/>
        <item x="3687"/>
        <item x="2851"/>
        <item x="4045"/>
        <item x="620"/>
        <item x="2715"/>
        <item x="2723"/>
        <item x="2644"/>
        <item x="2606"/>
        <item x="2142"/>
        <item x="3659"/>
        <item x="1041"/>
        <item x="1069"/>
        <item x="759"/>
        <item x="1750"/>
        <item x="2027"/>
        <item x="3679"/>
        <item x="1282"/>
        <item x="3025"/>
        <item x="3707"/>
        <item x="1989"/>
        <item x="596"/>
        <item x="434"/>
        <item x="1976"/>
        <item x="1162"/>
        <item x="1055"/>
        <item x="517"/>
        <item x="98"/>
        <item x="3262"/>
        <item x="3158"/>
        <item x="3170"/>
        <item x="2392"/>
        <item x="1354"/>
        <item x="3609"/>
        <item x="3689"/>
        <item x="435"/>
        <item x="2127"/>
        <item x="3101"/>
        <item x="3111"/>
        <item x="2065"/>
        <item x="3917"/>
        <item x="3643"/>
        <item x="2850"/>
        <item x="1824"/>
        <item x="1835"/>
        <item x="2663"/>
        <item x="1756"/>
        <item x="887"/>
        <item x="2903"/>
        <item x="2913"/>
        <item x="1644"/>
        <item x="4133"/>
        <item x="1813"/>
        <item x="1142"/>
        <item x="3567"/>
        <item x="363"/>
        <item x="947"/>
        <item x="3178"/>
        <item x="302"/>
        <item x="841"/>
        <item x="3939"/>
        <item x="1999"/>
        <item x="3810"/>
        <item x="334"/>
        <item x="3528"/>
        <item x="1923"/>
        <item x="551"/>
        <item x="195"/>
        <item x="219"/>
        <item x="1651"/>
        <item x="3940"/>
        <item x="2945"/>
        <item x="2954"/>
        <item x="1834"/>
        <item x="1375"/>
        <item x="2246"/>
        <item x="2598"/>
        <item x="160"/>
        <item x="3907"/>
        <item x="3576"/>
        <item x="1382"/>
        <item x="3076"/>
        <item x="3345"/>
        <item x="1136"/>
        <item x="190"/>
        <item x="3145"/>
        <item x="2026"/>
        <item x="1227"/>
        <item x="1435"/>
        <item x="1361"/>
        <item x="206"/>
        <item x="2013"/>
        <item x="2052"/>
        <item x="4132"/>
        <item x="1099"/>
        <item x="2095"/>
        <item x="3777"/>
        <item x="309"/>
        <item x="1492"/>
        <item x="803"/>
        <item x="808"/>
        <item x="631"/>
        <item x="3421"/>
        <item x="3875"/>
        <item x="1572"/>
        <item x="97"/>
        <item x="95"/>
        <item x="880"/>
        <item x="4009"/>
        <item x="1327"/>
        <item x="1733"/>
        <item x="2153"/>
        <item x="452"/>
        <item x="674"/>
        <item x="2932"/>
        <item x="2941"/>
        <item x="2404"/>
        <item x="1313"/>
        <item x="4160"/>
        <item x="3976"/>
        <item x="403"/>
        <item x="2296"/>
        <item x="1156"/>
        <item x="3763"/>
        <item x="1334"/>
        <item x="918"/>
        <item x="3284"/>
        <item x="3548"/>
        <item x="722"/>
        <item x="4119"/>
        <item x="1060"/>
        <item x="1904"/>
        <item x="1341"/>
        <item x="641"/>
        <item x="339"/>
        <item x="2214"/>
        <item x="1613"/>
        <item x="3545"/>
        <item x="2601"/>
        <item x="569"/>
        <item x="1124"/>
        <item x="404"/>
        <item x="178"/>
        <item x="3720"/>
        <item x="1348"/>
        <item x="1410"/>
        <item x="1320"/>
        <item x="583"/>
        <item x="3649"/>
        <item x="4093"/>
        <item x="3566"/>
        <item x="3801"/>
        <item x="917"/>
        <item x="3999"/>
        <item x="685"/>
        <item x="3894"/>
        <item x="2446"/>
        <item x="2836"/>
        <item x="2844"/>
        <item x="1755"/>
        <item x="1626"/>
        <item x="1855"/>
        <item x="1585"/>
        <item x="904"/>
        <item x="2045"/>
        <item x="4007"/>
        <item x="3205"/>
        <item x="1417"/>
        <item x="3604"/>
        <item x="1775"/>
        <item x="553"/>
        <item x="4027"/>
        <item x="908"/>
        <item x="747"/>
        <item x="1731"/>
        <item x="546"/>
        <item x="1396"/>
        <item x="3807"/>
        <item x="3598"/>
        <item x="429"/>
        <item x="303"/>
        <item x="42"/>
        <item x="2395"/>
        <item x="3888"/>
        <item x="2024"/>
        <item x="2182"/>
        <item x="4071"/>
        <item x="758"/>
        <item x="1368"/>
        <item x="2295"/>
        <item x="3665"/>
        <item x="1594"/>
        <item x="3257"/>
        <item x="3602"/>
        <item x="1856"/>
        <item x="1018"/>
        <item x="2415"/>
        <item x="2759"/>
        <item x="3774"/>
        <item x="2998"/>
        <item x="2044"/>
        <item x="3124"/>
        <item x="3627"/>
        <item x="1725"/>
        <item x="2756"/>
        <item x="2766"/>
        <item x="1389"/>
        <item x="4313"/>
        <item x="1686"/>
        <item x="383"/>
        <item x="90"/>
        <item x="2957"/>
        <item x="962"/>
        <item x="1403"/>
        <item x="2028"/>
        <item x="276"/>
        <item x="488"/>
        <item x="3580"/>
        <item x="2208"/>
        <item x="156"/>
        <item x="3873"/>
        <item x="4041"/>
        <item x="790"/>
        <item x="251"/>
        <item x="2674"/>
        <item x="1580"/>
        <item x="300"/>
        <item x="4060"/>
        <item x="3812"/>
        <item x="3821"/>
        <item x="3140"/>
        <item x="3577"/>
        <item x="4047"/>
        <item x="1738"/>
        <item x="3641"/>
        <item x="1450"/>
        <item x="4015"/>
        <item x="3773"/>
        <item x="1022"/>
        <item x="869"/>
        <item x="2438"/>
        <item x="1064"/>
        <item x="2098"/>
        <item x="3123"/>
        <item x="3802"/>
        <item x="2087"/>
        <item x="981"/>
        <item x="563"/>
        <item x="774"/>
        <item x="3563"/>
        <item x="531"/>
        <item x="1600"/>
        <item x="1300"/>
        <item x="2228"/>
        <item x="314"/>
        <item x="566"/>
        <item x="2862"/>
        <item x="2871"/>
        <item x="4095"/>
        <item x="2126"/>
        <item x="1074"/>
        <item x="929"/>
        <item x="124"/>
        <item x="4050"/>
        <item x="1326"/>
        <item x="1528"/>
        <item x="883"/>
        <item x="1176"/>
        <item x="26"/>
        <item x="1983"/>
        <item x="2138"/>
        <item x="1603"/>
        <item x="3887"/>
        <item x="1720"/>
        <item x="1333"/>
        <item x="1263"/>
        <item x="3682"/>
        <item x="731"/>
        <item x="54"/>
        <item x="3479"/>
        <item x="1312"/>
        <item x="2944"/>
        <item x="2835"/>
        <item x="3960"/>
        <item x="582"/>
        <item x="2193"/>
        <item x="2198"/>
        <item x="2204"/>
        <item x="1094"/>
        <item x="1936"/>
        <item x="1463"/>
        <item x="3477"/>
        <item x="714"/>
        <item x="923"/>
        <item x="1531"/>
        <item x="1340"/>
        <item x="3100"/>
        <item x="4000"/>
        <item x="2124"/>
        <item x="3116"/>
        <item x="3419"/>
        <item x="3429"/>
        <item x="2019"/>
        <item x="2827"/>
        <item x="257"/>
        <item x="1319"/>
        <item x="3653"/>
        <item x="1347"/>
        <item x="2018"/>
        <item x="1088"/>
        <item x="220"/>
        <item x="905"/>
        <item x="1288"/>
        <item x="3880"/>
        <item x="3702"/>
        <item x="1566"/>
        <item x="2875"/>
        <item x="2885"/>
        <item x="4066"/>
        <item x="3402"/>
        <item x="3725"/>
        <item x="1548"/>
        <item x="1673"/>
        <item x="878"/>
        <item x="2614"/>
        <item x="2811"/>
        <item x="2821"/>
        <item x="3194"/>
        <item x="2046"/>
        <item x="2007"/>
        <item x="1552"/>
        <item x="3426"/>
        <item x="811"/>
        <item x="268"/>
        <item x="278"/>
        <item x="2136"/>
        <item x="3710"/>
        <item x="1910"/>
        <item x="1045"/>
        <item x="2062"/>
        <item x="2063"/>
        <item x="1658"/>
        <item x="3349"/>
        <item x="4058"/>
        <item x="1709"/>
        <item x="227"/>
        <item x="4008"/>
        <item x="897"/>
        <item x="1175"/>
        <item x="2864"/>
        <item x="1191"/>
        <item x="3619"/>
        <item x="1438"/>
        <item x="2181"/>
        <item x="4003"/>
        <item x="2374"/>
        <item x="1953"/>
        <item x="913"/>
        <item x="260"/>
        <item x="4081"/>
        <item x="2426"/>
        <item x="3663"/>
        <item x="1086"/>
        <item x="766"/>
        <item x="3136"/>
        <item x="204"/>
        <item x="554"/>
        <item x="2213"/>
        <item x="2627"/>
        <item x="3067"/>
        <item x="3805"/>
        <item x="3790"/>
        <item x="3903"/>
        <item x="3814"/>
        <item x="3667"/>
        <item x="2037"/>
        <item x="2250"/>
        <item x="2958"/>
        <item x="2967"/>
        <item x="3139"/>
        <item x="2016"/>
        <item x="2022"/>
        <item x="900"/>
        <item x="4039"/>
        <item x="443"/>
        <item x="37"/>
        <item x="3913"/>
        <item x="1672"/>
        <item x="2728"/>
        <item x="2737"/>
        <item x="1606"/>
        <item x="653"/>
        <item x="3830"/>
        <item x="638"/>
        <item x="2152"/>
        <item x="2178"/>
        <item x="4126"/>
        <item x="1301"/>
        <item x="159"/>
        <item x="3433"/>
        <item x="1581"/>
        <item x="1149"/>
        <item x="2770"/>
        <item x="2780"/>
        <item x="2053"/>
        <item x="2061"/>
        <item x="2981"/>
        <item x="4375"/>
        <item x="4291"/>
        <item x="3881"/>
        <item x="3844"/>
        <item x="1294"/>
        <item x="801"/>
        <item x="1575"/>
        <item x="707"/>
        <item x="1257"/>
        <item x="578"/>
        <item x="266"/>
        <item x="3227"/>
        <item x="3834"/>
        <item x="1276"/>
        <item x="2700"/>
        <item x="2902"/>
        <item x="984"/>
        <item x="2970"/>
        <item x="3144"/>
        <item x="1654"/>
        <item x="188"/>
        <item x="3242"/>
        <item x="1202"/>
        <item x="552"/>
        <item x="987"/>
        <item x="233"/>
        <item x="424"/>
        <item x="3996"/>
        <item x="4042"/>
        <item x="3723"/>
        <item x="1283"/>
        <item x="1952"/>
        <item x="3693"/>
        <item x="21"/>
        <item x="4114"/>
        <item x="640"/>
        <item x="486"/>
        <item x="1213"/>
        <item x="665"/>
        <item x="2382"/>
        <item x="148"/>
        <item x="2084"/>
        <item x="1197"/>
        <item x="983"/>
        <item x="1266"/>
        <item x="1274"/>
        <item x="2067"/>
        <item x="3212"/>
        <item x="234"/>
        <item x="812"/>
        <item x="4284"/>
        <item x="2265"/>
        <item x="2279"/>
        <item x="255"/>
        <item x="3579"/>
        <item x="3415"/>
        <item x="1671"/>
        <item x="719"/>
        <item x="2347"/>
        <item x="211"/>
        <item x="1209"/>
        <item x="1268"/>
        <item x="91"/>
        <item x="1157"/>
        <item x="919"/>
        <item x="267"/>
        <item x="3637"/>
        <item x="1238"/>
        <item x="3544"/>
        <item x="2134"/>
        <item x="1137"/>
        <item x="154"/>
        <item x="3749"/>
        <item x="3137"/>
        <item x="1546"/>
        <item x="1131"/>
        <item x="3176"/>
        <item x="773"/>
        <item x="491"/>
        <item x="2068"/>
        <item x="3734"/>
        <item x="464"/>
        <item x="2659"/>
        <item x="3721"/>
        <item x="316"/>
        <item x="3820"/>
        <item x="1148"/>
        <item x="1221"/>
        <item x="3543"/>
        <item x="754"/>
        <item x="1011"/>
        <item x="1169"/>
        <item x="3958"/>
        <item x="1944"/>
        <item x="3575"/>
        <item x="3781"/>
        <item x="2253"/>
        <item x="1700"/>
        <item x="3724"/>
        <item x="3138"/>
        <item x="4026"/>
        <item x="2714"/>
        <item x="788"/>
        <item x="882"/>
        <item x="157"/>
        <item x="737"/>
        <item x="2861"/>
        <item x="214"/>
        <item x="2727"/>
        <item x="1185"/>
        <item x="1537"/>
        <item x="2025"/>
        <item x="1201"/>
        <item x="1685"/>
        <item x="1130"/>
        <item x="4312"/>
        <item x="1607"/>
        <item x="3946"/>
        <item x="3555"/>
        <item x="3932"/>
        <item x="2145"/>
        <item x="964"/>
        <item x="3261"/>
        <item x="2125"/>
        <item x="39"/>
        <item x="1275"/>
        <item x="1479"/>
        <item x="189"/>
        <item x="2931"/>
        <item x="847"/>
        <item x="477"/>
        <item x="3610"/>
        <item x="2118"/>
        <item x="1293"/>
        <item x="1487"/>
        <item x="1541"/>
        <item x="4269"/>
        <item x="3838"/>
        <item x="1988"/>
        <item x="1641"/>
        <item x="1663"/>
        <item x="137"/>
        <item x="1109"/>
        <item x="3559"/>
        <item x="2917"/>
        <item x="2928"/>
        <item x="1256"/>
        <item x="529"/>
        <item x="910"/>
        <item x="373"/>
        <item x="592"/>
        <item x="1244"/>
        <item x="840"/>
        <item x="3417"/>
        <item x="3008"/>
        <item x="3626"/>
        <item x="742"/>
        <item x="2056"/>
        <item x="2874"/>
        <item x="2784"/>
        <item x="2794"/>
        <item x="2150"/>
        <item x="3718"/>
        <item x="3856"/>
        <item x="1013"/>
        <item x="4203"/>
        <item x="3487"/>
        <item x="3500"/>
        <item x="735"/>
        <item x="3953"/>
        <item x="262"/>
        <item x="2848"/>
        <item x="2858"/>
        <item x="2169"/>
        <item x="379"/>
        <item x="2247"/>
        <item x="3853"/>
        <item x="2694"/>
        <item x="1570"/>
        <item x="2167"/>
        <item x="576"/>
        <item x="2769"/>
        <item x="1168"/>
        <item x="1237"/>
        <item x="2071"/>
        <item x="1208"/>
        <item x="3600"/>
        <item x="1264"/>
        <item x="3849"/>
        <item x="1159"/>
        <item x="1167"/>
        <item x="673"/>
        <item x="1220"/>
        <item x="586"/>
        <item x="2916"/>
        <item x="2825"/>
        <item x="2832"/>
        <item x="1184"/>
        <item x="4005"/>
        <item x="1285"/>
        <item x="3524"/>
        <item x="547"/>
        <item x="2783"/>
        <item x="375"/>
        <item x="891"/>
        <item x="835"/>
        <item x="3936"/>
        <item x="3400"/>
        <item x="2379"/>
        <item x="3120"/>
        <item x="1192"/>
        <item x="2377"/>
        <item x="367"/>
        <item x="1471"/>
        <item x="1478"/>
        <item x="684"/>
        <item x="2038"/>
        <item x="1699"/>
        <item x="549"/>
        <item x="1039"/>
        <item x="3994"/>
        <item x="4105"/>
        <item x="753"/>
        <item x="1744"/>
        <item x="3515"/>
        <item x="3951"/>
        <item x="3453"/>
        <item x="3472"/>
        <item x="1287"/>
        <item x="2115"/>
        <item x="3603"/>
        <item x="4366"/>
        <item x="1029"/>
        <item x="2344"/>
        <item x="1178"/>
        <item x="1183"/>
        <item x="3037"/>
        <item x="3046"/>
        <item x="3730"/>
        <item x="3143"/>
        <item x="3150"/>
        <item x="1440"/>
        <item x="4264"/>
        <item x="3909"/>
        <item x="3253"/>
        <item x="1429"/>
        <item x="1593"/>
        <item x="2996"/>
        <item x="3005"/>
        <item x="951"/>
        <item x="1120"/>
        <item x="1129"/>
        <item x="743"/>
        <item x="920"/>
        <item x="2103"/>
        <item x="4037"/>
        <item x="3445"/>
        <item x="1108"/>
        <item x="2658"/>
        <item x="1292"/>
        <item x="323"/>
        <item x="2346"/>
        <item x="3412"/>
        <item x="2380"/>
        <item x="3590"/>
        <item x="3997"/>
        <item x="2091"/>
        <item x="3174"/>
        <item x="1683"/>
        <item x="3995"/>
        <item x="1019"/>
        <item x="1825"/>
        <item x="3625"/>
        <item x="3395"/>
        <item x="1634"/>
        <item x="392"/>
        <item x="4255"/>
        <item x="3770"/>
        <item x="4002"/>
        <item x="701"/>
        <item x="2797"/>
        <item x="4108"/>
        <item x="625"/>
        <item x="1758"/>
        <item x="2615"/>
        <item x="216"/>
        <item x="587"/>
        <item x="3822"/>
        <item x="465"/>
        <item x="514"/>
        <item x="164"/>
        <item x="2410"/>
        <item x="4283"/>
        <item x="1447"/>
        <item x="2212"/>
        <item x="1964"/>
        <item x="738"/>
        <item x="789"/>
        <item x="2740"/>
        <item x="3735"/>
        <item x="4018"/>
        <item x="1247"/>
        <item x="1255"/>
        <item x="1994"/>
        <item x="3732"/>
        <item x="1436"/>
        <item x="3403"/>
        <item x="3531"/>
        <item x="394"/>
        <item x="3177"/>
        <item x="2140"/>
        <item x="2191"/>
        <item x="2040"/>
        <item x="3795"/>
        <item x="2271"/>
        <item x="3288"/>
        <item x="1424"/>
        <item x="4140"/>
        <item x="4290"/>
        <item x="3998"/>
        <item x="1117"/>
        <item x="565"/>
        <item x="1573"/>
        <item x="3823"/>
        <item x="3461"/>
        <item x="3083"/>
        <item x="4070"/>
        <item x="800"/>
        <item x="133"/>
        <item x="1245"/>
        <item x="1194"/>
        <item x="1200"/>
        <item x="94"/>
        <item x="1228"/>
        <item x="423"/>
        <item x="1002"/>
        <item x="3993"/>
        <item x="252"/>
        <item x="739"/>
        <item x="2376"/>
        <item x="1076"/>
        <item x="7"/>
        <item x="1035"/>
        <item x="1232"/>
        <item x="839"/>
        <item x="244"/>
        <item x="990"/>
        <item x="1743"/>
        <item x="967"/>
        <item x="3229"/>
        <item x="3897"/>
        <item x="261"/>
        <item x="1640"/>
        <item x="4159"/>
        <item x="834"/>
        <item x="2012"/>
        <item x="2331"/>
        <item x="772"/>
        <item x="534"/>
        <item x="3983"/>
        <item x="778"/>
        <item x="787"/>
        <item x="3064"/>
        <item x="2081"/>
        <item x="966"/>
        <item x="162"/>
        <item x="1139"/>
        <item x="1147"/>
        <item x="3719"/>
        <item x="1821"/>
        <item x="2383"/>
        <item x="1001"/>
        <item x="3149"/>
        <item x="2661"/>
        <item x="820"/>
        <item x="263"/>
        <item x="3246"/>
        <item x="3221"/>
        <item x="3587"/>
        <item x="907"/>
        <item x="623"/>
        <item x="1116"/>
        <item x="3238"/>
        <item x="927"/>
        <item x="3154"/>
        <item x="1180"/>
        <item x="4163"/>
        <item x="3023"/>
        <item x="3033"/>
        <item x="1998"/>
        <item x="3269"/>
        <item x="664"/>
        <item x="672"/>
        <item x="2220"/>
        <item x="3703"/>
        <item x="3546"/>
        <item x="1303"/>
        <item x="1311"/>
        <item x="468"/>
        <item x="327"/>
        <item x="127"/>
        <item x="955"/>
        <item x="2847"/>
        <item x="2006"/>
        <item x="3171"/>
        <item x="3127"/>
        <item x="196"/>
        <item x="1532"/>
        <item x="3459"/>
        <item x="3592"/>
        <item x="3771"/>
        <item x="4080"/>
        <item x="3050"/>
        <item x="4135"/>
        <item x="3051"/>
        <item x="3061"/>
        <item x="428"/>
        <item x="548"/>
        <item x="1141"/>
        <item x="1591"/>
        <item x="2370"/>
        <item x="3297"/>
        <item x="1993"/>
        <item x="1545"/>
        <item x="3818"/>
        <item x="2810"/>
        <item x="3547"/>
        <item x="3009"/>
        <item x="3019"/>
        <item x="3153"/>
        <item x="3259"/>
        <item x="83"/>
        <item x="3476"/>
        <item x="4243"/>
        <item x="4286"/>
        <item x="648"/>
        <item x="1527"/>
        <item x="4102"/>
        <item x="1697"/>
        <item x="2385"/>
        <item x="3507"/>
        <item x="2440"/>
        <item x="2327"/>
        <item x="239"/>
        <item x="1123"/>
        <item x="1521"/>
        <item x="426"/>
        <item x="698"/>
        <item x="3656"/>
        <item x="4139"/>
        <item x="3036"/>
        <item x="2329"/>
        <item x="829"/>
        <item x="4061"/>
        <item x="2159"/>
        <item x="4332"/>
        <item x="3991"/>
        <item x="4024"/>
        <item x="1881"/>
        <item x="3971"/>
        <item x="1669"/>
        <item x="3231"/>
        <item x="2043"/>
        <item x="499"/>
        <item x="3126"/>
        <item x="4149"/>
        <item x="1565"/>
        <item x="3829"/>
        <item x="639"/>
        <item x="3791"/>
        <item x="3920"/>
        <item x="78"/>
        <item x="4016"/>
        <item x="1068"/>
        <item x="3589"/>
        <item x="3893"/>
        <item x="1008"/>
        <item x="3115"/>
        <item x="3450"/>
        <item x="819"/>
        <item x="3088"/>
        <item x="2097"/>
        <item x="3095"/>
        <item x="1465"/>
        <item x="895"/>
        <item x="1093"/>
        <item x="971"/>
        <item x="2230"/>
        <item x="165"/>
        <item x="2353"/>
        <item x="2165"/>
        <item x="3305"/>
        <item x="1770"/>
        <item x="2281"/>
        <item x="265"/>
        <item x="2221"/>
        <item x="3969"/>
        <item x="2322"/>
        <item x="4092"/>
        <item x="4144"/>
        <item x="3278"/>
        <item x="1586"/>
        <item x="4158"/>
        <item x="3363"/>
        <item x="325"/>
        <item x="3681"/>
        <item x="20"/>
        <item x="469"/>
        <item x="4065"/>
        <item x="3648"/>
        <item x="4146"/>
        <item x="4088"/>
        <item x="1003"/>
        <item x="3379"/>
        <item x="1721"/>
        <item x="662"/>
        <item x="1305"/>
        <item x="946"/>
        <item x="3135"/>
        <item x="122"/>
        <item x="1601"/>
        <item x="467"/>
        <item x="1530"/>
        <item x="670"/>
        <item x="931"/>
        <item x="1445"/>
        <item x="1046"/>
        <item x="250"/>
        <item x="3263"/>
        <item x="1230"/>
        <item x="1236"/>
        <item x="3945"/>
        <item x="630"/>
        <item x="4278"/>
        <item x="2608"/>
        <item x="3508"/>
        <item x="4273"/>
        <item x="2671"/>
        <item x="4022"/>
        <item x="1912"/>
        <item x="3982"/>
        <item x="1250"/>
        <item x="3686"/>
        <item x="1196"/>
        <item x="22"/>
        <item x="378"/>
        <item x="1427"/>
        <item x="483"/>
        <item x="2995"/>
        <item x="3022"/>
        <item x="2096"/>
        <item x="3094"/>
        <item x="4145"/>
        <item x="1846"/>
        <item x="1211"/>
        <item x="1219"/>
        <item x="3666"/>
        <item x="4289"/>
        <item x="1444"/>
        <item x="501"/>
        <item x="828"/>
        <item x="3737"/>
        <item x="4157"/>
        <item x="2679"/>
        <item x="4111"/>
        <item x="4147"/>
        <item x="3323"/>
        <item x="6"/>
        <item x="1841"/>
        <item x="1048"/>
        <item x="2089"/>
        <item x="2132"/>
        <item x="1864"/>
        <item x="177"/>
        <item x="1878"/>
        <item x="4150"/>
        <item x="4371"/>
        <item x="372"/>
        <item x="3244"/>
        <item x="3065"/>
        <item x="3075"/>
        <item x="3605"/>
        <item x="4252"/>
        <item x="679"/>
        <item x="3087"/>
        <item x="322"/>
        <item x="896"/>
        <item x="953"/>
        <item x="2409"/>
        <item x="2015"/>
        <item x="591"/>
        <item x="4069"/>
        <item x="2394"/>
        <item x="4004"/>
        <item x="4148"/>
        <item x="3492"/>
        <item x="4059"/>
        <item x="4373"/>
        <item x="116"/>
        <item x="218"/>
        <item x="1034"/>
        <item x="718"/>
        <item x="2607"/>
        <item x="1631"/>
        <item x="4137"/>
        <item x="2332"/>
        <item x="4280"/>
        <item x="4155"/>
        <item x="1161"/>
        <item x="294"/>
        <item x="1024"/>
        <item x="2224"/>
        <item x="17"/>
        <item x="4362"/>
        <item x="2157"/>
        <item x="1038"/>
        <item x="657"/>
        <item x="2177"/>
        <item x="3680"/>
        <item x="4152"/>
        <item x="485"/>
        <item x="4154"/>
        <item x="1629"/>
        <item x="4188"/>
        <item x="191"/>
        <item x="1441"/>
        <item x="3554"/>
        <item x="277"/>
        <item x="460"/>
        <item x="4168"/>
        <item x="2419"/>
        <item x="1092"/>
        <item x="85"/>
        <item x="2210"/>
        <item x="678"/>
        <item x="3114"/>
        <item x="515"/>
        <item x="231"/>
        <item x="629"/>
        <item x="4153"/>
        <item x="288"/>
        <item x="915"/>
        <item x="1997"/>
        <item x="856"/>
        <item x="3700"/>
        <item x="616"/>
        <item x="2048"/>
        <item x="1551"/>
        <item x="508"/>
        <item x="4281"/>
        <item x="4064"/>
        <item x="2252"/>
        <item x="155"/>
        <item x="4270"/>
        <item x="1975"/>
        <item x="646"/>
        <item x="4151"/>
        <item x="3827"/>
        <item x="391"/>
        <item x="72"/>
        <item x="797"/>
        <item x="1833"/>
        <item x="3819"/>
        <item x="2304"/>
        <item x="273"/>
        <item x="2683"/>
        <item x="3481"/>
        <item x="2113"/>
        <item x="414"/>
        <item x="3655"/>
        <item x="4117"/>
        <item x="3211"/>
        <item x="4020"/>
        <item x="2049"/>
        <item x="3837"/>
        <item x="909"/>
        <item x="4036"/>
        <item x="176"/>
        <item x="3925"/>
        <item x="296"/>
        <item x="170"/>
        <item x="669"/>
        <item x="3923"/>
        <item x="2623"/>
        <item x="3769"/>
        <item x="3397"/>
        <item x="892"/>
        <item x="3273"/>
        <item x="1507"/>
        <item x="957"/>
        <item x="644"/>
        <item x="3357"/>
        <item x="3494"/>
        <item x="466"/>
        <item x="948"/>
        <item x="1848"/>
        <item x="2755"/>
        <item x="3223"/>
        <item x="470"/>
        <item x="733"/>
        <item x="1467"/>
        <item x="2088"/>
        <item x="4082"/>
        <item x="2319"/>
        <item x="2413"/>
        <item x="2143"/>
        <item x="3944"/>
        <item x="192"/>
        <item x="3811"/>
        <item x="3959"/>
        <item x="4274"/>
        <item x="2229"/>
        <item x="3458"/>
        <item x="3346"/>
        <item x="520"/>
        <item x="3916"/>
        <item x="5"/>
        <item x="3388"/>
        <item x="2673"/>
        <item x="527"/>
        <item x="622"/>
        <item x="3562"/>
        <item x="35"/>
        <item x="3709"/>
        <item x="1473"/>
        <item x="3711"/>
        <item x="2368"/>
        <item x="4156"/>
        <item x="3762"/>
        <item x="709"/>
        <item x="3474"/>
        <item x="1992"/>
        <item x="1823"/>
        <item x="1963"/>
        <item x="4136"/>
        <item x="3523"/>
        <item x="2824"/>
        <item x="442"/>
        <item x="932"/>
        <item x="2020"/>
        <item x="1249"/>
        <item x="696"/>
        <item x="3463"/>
        <item x="3836"/>
        <item x="637"/>
        <item x="4094"/>
        <item x="2543"/>
        <item x="2422"/>
        <item x="3624"/>
        <item x="1893"/>
        <item x="2017"/>
        <item x="3688"/>
        <item x="817"/>
        <item x="2396"/>
        <item x="3794"/>
        <item x="1838"/>
        <item x="533"/>
        <item x="3082"/>
        <item x="3389"/>
        <item x="3739"/>
        <item x="264"/>
        <item x="3607"/>
        <item x="656"/>
        <item x="2682"/>
        <item x="3316"/>
        <item x="1794"/>
        <item x="4337"/>
        <item x="3644"/>
        <item x="1708"/>
        <item x="3717"/>
        <item x="3742"/>
        <item x="402"/>
        <item x="4267"/>
        <item x="3311"/>
        <item x="3286"/>
        <item x="652"/>
        <item x="1862"/>
        <item x="128"/>
        <item x="1737"/>
        <item x="3277"/>
        <item x="3886"/>
        <item x="4341"/>
        <item x="1023"/>
        <item x="4208"/>
        <item x="2112"/>
        <item x="730"/>
        <item x="38"/>
        <item x="3164"/>
        <item x="601"/>
        <item x="108"/>
        <item x="1836"/>
        <item x="326"/>
        <item x="123"/>
        <item x="213"/>
        <item x="3761"/>
        <item x="2517"/>
        <item x="2144"/>
        <item x="3919"/>
        <item x="1724"/>
        <item x="4127"/>
        <item x="3225"/>
        <item x="3634"/>
        <item x="1488"/>
        <item x="3292"/>
        <item x="2249"/>
        <item x="3248"/>
        <item x="826"/>
        <item x="3520"/>
        <item x="602"/>
        <item x="4089"/>
        <item x="3354"/>
        <item x="906"/>
        <item x="2477"/>
        <item x="873"/>
        <item x="3386"/>
        <item x="2278"/>
        <item x="1796"/>
        <item x="132"/>
        <item x="3705"/>
        <item x="4138"/>
        <item x="1439"/>
        <item x="2292"/>
        <item x="2516"/>
        <item x="2369"/>
        <item x="2078"/>
        <item x="3892"/>
        <item x="3399"/>
        <item x="4023"/>
        <item x="3738"/>
        <item x="2070"/>
        <item x="717"/>
        <item x="2423"/>
        <item x="53"/>
        <item x="4001"/>
        <item x="3633"/>
        <item x="1909"/>
        <item x="807"/>
        <item x="3199"/>
        <item x="476"/>
        <item x="4353"/>
        <item x="1945"/>
        <item x="1535"/>
        <item x="3694"/>
        <item x="2350"/>
        <item x="1033"/>
        <item x="2365"/>
        <item x="194"/>
        <item x="4006"/>
        <item x="2693"/>
        <item x="1494"/>
        <item x="3664"/>
        <item x="2602"/>
        <item x="1073"/>
        <item x="3235"/>
        <item x="2069"/>
        <item x="291"/>
        <item x="2270"/>
        <item x="2245"/>
        <item x="4120"/>
        <item x="1486"/>
        <item x="3371"/>
        <item x="3574"/>
        <item x="3369"/>
        <item x="36"/>
        <item x="4109"/>
        <item x="2672"/>
        <item x="3879"/>
        <item x="232"/>
        <item x="1728"/>
        <item x="1736"/>
        <item x="3843"/>
        <item x="982"/>
        <item x="399"/>
        <item x="3522"/>
        <item x="655"/>
        <item x="4021"/>
        <item x="4166"/>
        <item x="2202"/>
        <item x="2194"/>
        <item x="4271"/>
        <item x="1754"/>
        <item x="2121"/>
        <item x="1962"/>
        <item x="3901"/>
        <item x="590"/>
        <item x="4104"/>
        <item x="603"/>
        <item x="4287"/>
        <item x="1829"/>
        <item x="1922"/>
        <item x="3957"/>
        <item x="3981"/>
        <item x="2176"/>
        <item x="980"/>
        <item x="3499"/>
        <item x="168"/>
        <item x="1517"/>
        <item x="1431"/>
        <item x="2166"/>
        <item x="3885"/>
        <item x="50"/>
        <item x="4288"/>
        <item x="706"/>
        <item x="765"/>
        <item x="3344"/>
        <item x="3631"/>
        <item x="4125"/>
        <item x="439"/>
        <item x="658"/>
        <item x="3462"/>
        <item x="2114"/>
        <item x="3315"/>
        <item x="2397"/>
        <item x="926"/>
        <item x="153"/>
        <item x="3294"/>
        <item x="3333"/>
        <item x="3330"/>
        <item x="1810"/>
        <item x="3197"/>
        <item x="4372"/>
        <item x="3514"/>
        <item x="3842"/>
        <item x="572"/>
        <item x="936"/>
        <item x="2082"/>
        <item x="3622"/>
        <item x="2573"/>
        <item x="538"/>
        <item x="2691"/>
        <item x="1795"/>
        <item x="3134"/>
        <item x="475"/>
        <item x="3308"/>
        <item x="2425"/>
        <item x="2664"/>
        <item x="2456"/>
        <item x="2586"/>
        <item x="3699"/>
        <item x="3748"/>
        <item x="663"/>
        <item x="2452"/>
        <item x="3495"/>
        <item x="2120"/>
        <item x="2487"/>
        <item x="3966"/>
        <item x="3636"/>
        <item x="2585"/>
        <item x="187"/>
        <item x="2268"/>
        <item x="169"/>
        <item x="4090"/>
        <item x="2349"/>
        <item x="3496"/>
        <item x="3620"/>
        <item x="1446"/>
        <item x="3756"/>
        <item x="4079"/>
        <item x="2596"/>
        <item x="959"/>
        <item x="147"/>
        <item x="764"/>
        <item x="366"/>
        <item x="2378"/>
        <item x="2083"/>
        <item x="1557"/>
        <item x="1812"/>
        <item x="3685"/>
        <item x="3640"/>
        <item x="1903"/>
        <item x="145"/>
        <item x="1664"/>
        <item x="2556"/>
        <item x="3533"/>
        <item x="2539"/>
        <item x="668"/>
        <item x="621"/>
        <item x="3498"/>
        <item x="3332"/>
        <item x="3275"/>
        <item x="958"/>
        <item x="2593"/>
        <item x="3878"/>
        <item x="3745"/>
        <item x="2555"/>
        <item x="3384"/>
        <item x="1769"/>
        <item x="3612"/>
        <item x="2102"/>
        <item x="3328"/>
        <item x="2155"/>
        <item x="292"/>
        <item x="4292"/>
        <item x="3218"/>
        <item x="4091"/>
        <item x="1781"/>
        <item x="1457"/>
        <item x="4205"/>
        <item x="1665"/>
        <item x="2579"/>
        <item x="2587"/>
        <item x="2669"/>
        <item x="1072"/>
        <item x="432"/>
        <item x="3848"/>
        <item x="4195"/>
        <item x="81"/>
        <item x="3398"/>
        <item x="1935"/>
        <item x="2894"/>
        <item x="2"/>
        <item x="3457"/>
        <item x="144"/>
        <item x="3975"/>
        <item x="2553"/>
        <item x="1991"/>
        <item x="3390"/>
        <item x="2188"/>
        <item x="1553"/>
        <item x="2547"/>
        <item x="912"/>
        <item x="4130"/>
        <item x="131"/>
        <item x="2277"/>
        <item x="2041"/>
        <item x="3645"/>
        <item x="3635"/>
        <item x="1778"/>
        <item x="1025"/>
        <item x="3184"/>
        <item x="3512"/>
        <item x="3255"/>
        <item x="3650"/>
        <item x="3382"/>
        <item x="3933"/>
        <item x="1426"/>
        <item x="2348"/>
        <item x="1711"/>
        <item x="2244"/>
        <item x="636"/>
        <item x="4323"/>
        <item x="2677"/>
        <item x="3490"/>
        <item x="2530"/>
        <item x="3623"/>
        <item x="2898"/>
        <item x="3413"/>
        <item x="4293"/>
        <item x="2021"/>
        <item x="2042"/>
        <item x="2066"/>
        <item x="3314"/>
        <item x="3972"/>
        <item x="3313"/>
        <item x="846"/>
        <item x="4349"/>
        <item x="2435"/>
        <item x="3440"/>
        <item x="2077"/>
        <item x="1053"/>
        <item x="2454"/>
        <item x="2023"/>
        <item x="3743"/>
        <item x="2670"/>
        <item x="1568"/>
        <item x="651"/>
        <item x="2613"/>
        <item x="3106"/>
        <item x="2101"/>
        <item x="4054"/>
        <item x="3489"/>
        <item x="2567"/>
        <item x="2064"/>
        <item x="3572"/>
        <item x="1614"/>
        <item x="3484"/>
        <item x="3250"/>
        <item x="3432"/>
        <item x="3215"/>
        <item x="2589"/>
        <item x="2525"/>
        <item x="1793"/>
        <item x="3716"/>
        <item x="516"/>
        <item x="1442"/>
        <item x="1067"/>
        <item x="1493"/>
        <item x="2595"/>
        <item x="3393"/>
        <item x="2580"/>
        <item x="537"/>
        <item x="2706"/>
        <item x="2550"/>
        <item x="2554"/>
        <item x="3979"/>
        <item x="16"/>
        <item x="2310"/>
        <item x="2108"/>
        <item x="845"/>
        <item x="2991"/>
        <item x="3910"/>
        <item x="1007"/>
        <item x="2545"/>
        <item x="2536"/>
        <item x="280"/>
        <item x="2626"/>
        <item x="2552"/>
        <item x="2441"/>
        <item x="2471"/>
        <item x="295"/>
        <item x="2490"/>
        <item x="3990"/>
        <item x="1768"/>
        <item x="556"/>
        <item x="422"/>
        <item x="2442"/>
        <item x="2055"/>
        <item x="2248"/>
        <item x="1466"/>
        <item x="2351"/>
        <item x="246"/>
        <item x="2908"/>
        <item x="2478"/>
        <item x="2227"/>
        <item x="3373"/>
        <item x="4214"/>
        <item x="1588"/>
        <item x="321"/>
        <item x="259"/>
        <item x="3511"/>
        <item x="894"/>
        <item x="593"/>
        <item x="2036"/>
        <item x="2424"/>
        <item x="3279"/>
        <item x="3081"/>
        <item x="3460"/>
        <item x="3241"/>
        <item x="3535"/>
        <item x="1179"/>
        <item x="4242"/>
        <item x="3956"/>
        <item x="1451"/>
        <item x="4342"/>
        <item x="3491"/>
        <item x="3198"/>
        <item x="2976"/>
        <item x="2538"/>
        <item x="970"/>
        <item x="526"/>
        <item x="3599"/>
        <item x="1174"/>
        <item x="1716"/>
        <item x="2315"/>
        <item x="1452"/>
        <item x="3908"/>
        <item x="2312"/>
        <item x="1550"/>
        <item x="1304"/>
        <item x="4256"/>
        <item x="3409"/>
        <item x="3365"/>
        <item x="2668"/>
        <item x="507"/>
        <item x="3240"/>
        <item x="1207"/>
        <item x="1915"/>
        <item x="4321"/>
        <item x="2531"/>
        <item x="3266"/>
        <item x="3401"/>
        <item x="1031"/>
        <item x="92"/>
        <item x="2119"/>
        <item x="2236"/>
        <item x="2534"/>
        <item x="4110"/>
        <item x="3260"/>
        <item x="75"/>
        <item x="2373"/>
        <item x="3376"/>
        <item x="505"/>
        <item x="540"/>
        <item x="1624"/>
        <item x="3356"/>
        <item x="3647"/>
        <item x="1534"/>
        <item x="784"/>
        <item x="1100"/>
        <item x="1974"/>
        <item x="2039"/>
        <item x="2359"/>
        <item x="3755"/>
        <item x="3418"/>
        <item x="2054"/>
        <item x="1286"/>
        <item x="2806"/>
        <item x="3209"/>
        <item x="3847"/>
        <item x="1661"/>
        <item x="3493"/>
        <item x="1299"/>
        <item x="1918"/>
        <item x="1212"/>
        <item x="2584"/>
        <item x="928"/>
        <item x="1140"/>
        <item x="4035"/>
        <item x="1476"/>
        <item x="247"/>
        <item x="2341"/>
        <item x="1933"/>
        <item x="484"/>
        <item x="1847"/>
        <item x="4162"/>
        <item x="3325"/>
        <item x="1635"/>
        <item x="2803"/>
        <item x="1160"/>
        <item x="3632"/>
        <item x="4351"/>
        <item x="2950"/>
        <item x="1043"/>
        <item x="2076"/>
        <item x="4272"/>
        <item x="2710"/>
        <item x="1036"/>
        <item x="3565"/>
        <item x="1281"/>
        <item x="461"/>
        <item x="1032"/>
        <item x="2746"/>
        <item x="1636"/>
        <item x="4338"/>
        <item x="3456"/>
        <item x="1564"/>
        <item x="979"/>
        <item x="1990"/>
        <item x="604"/>
        <item x="2505"/>
        <item x="949"/>
        <item x="969"/>
        <item x="4322"/>
        <item x="3256"/>
        <item x="2445"/>
        <item x="2535"/>
        <item x="1135"/>
        <item x="3276"/>
        <item x="855"/>
        <item x="2912"/>
        <item x="1464"/>
        <item x="2720"/>
        <item x="3271"/>
        <item x="1000"/>
        <item x="2464"/>
        <item x="173"/>
        <item x="419"/>
        <item x="1516"/>
        <item x="2457"/>
        <item x="1804"/>
        <item x="3367"/>
        <item x="4224"/>
        <item x="345"/>
        <item x="2566"/>
        <item x="4303"/>
        <item x="4164"/>
        <item x="1727"/>
        <item x="2987"/>
        <item x="3372"/>
        <item x="1155"/>
        <item x="3341"/>
        <item x="2542"/>
        <item x="2620"/>
        <item x="2297"/>
        <item x="3334"/>
        <item x="121"/>
        <item x="3442"/>
        <item x="2472"/>
        <item x="3289"/>
        <item x="2492"/>
        <item x="2384"/>
        <item x="3245"/>
        <item x="3741"/>
        <item x="2953"/>
        <item x="1916"/>
        <item x="2499"/>
        <item x="2494"/>
        <item x="4167"/>
        <item x="1021"/>
        <item x="2572"/>
        <item x="34"/>
        <item x="2624"/>
        <item x="1615"/>
        <item x="4116"/>
        <item x="941"/>
        <item x="3352"/>
        <item x="2502"/>
        <item x="3296"/>
        <item x="2290"/>
        <item x="4118"/>
        <item x="2311"/>
        <item x="4131"/>
        <item x="2750"/>
        <item x="2475"/>
        <item x="3302"/>
        <item x="1587"/>
        <item x="3192"/>
        <item x="2318"/>
        <item x="4220"/>
        <item x="4185"/>
        <item x="1262"/>
        <item x="1065"/>
        <item x="1052"/>
        <item x="2289"/>
        <item x="2551"/>
        <item x="2488"/>
        <item x="3188"/>
        <item x="1102"/>
        <item x="3475"/>
        <item x="3784"/>
        <item x="1267"/>
        <item x="3309"/>
        <item x="2460"/>
        <item x="1226"/>
        <item x="939"/>
        <item x="615"/>
        <item x="2564"/>
        <item x="2513"/>
        <item x="3018"/>
        <item x="3561"/>
        <item x="3110"/>
        <item x="2523"/>
        <item x="285"/>
        <item x="1231"/>
        <item x="1115"/>
        <item x="2500"/>
        <item x="2510"/>
        <item x="1497"/>
        <item x="2576"/>
        <item x="2417"/>
        <item x="612"/>
        <item x="2014"/>
        <item x="574"/>
        <item x="1533"/>
        <item x="3317"/>
        <item x="1443"/>
        <item x="312"/>
        <item x="806"/>
        <item x="2501"/>
        <item x="2486"/>
        <item x="4170"/>
        <item x="3348"/>
        <item x="2574"/>
        <item x="1122"/>
        <item x="4319"/>
        <item x="2528"/>
        <item x="2684"/>
        <item x="2508"/>
        <item x="4308"/>
        <item x="1195"/>
        <item x="3754"/>
        <item x="4017"/>
        <item x="2491"/>
        <item x="2524"/>
        <item x="2497"/>
        <item x="2489"/>
        <item x="3383"/>
        <item x="1515"/>
        <item x="15"/>
        <item x="3272"/>
        <item x="215"/>
        <item x="2561"/>
        <item x="1190"/>
        <item x="3444"/>
        <item x="3358"/>
        <item x="3186"/>
        <item x="963"/>
        <item x="1491"/>
        <item x="4171"/>
        <item x="2565"/>
        <item x="4106"/>
        <item x="3224"/>
        <item x="167"/>
        <item x="3539"/>
        <item x="2518"/>
        <item x="2722"/>
        <item x="258"/>
        <item x="2533"/>
        <item x="564"/>
        <item x="2841"/>
        <item x="2870"/>
        <item x="3298"/>
        <item x="1632"/>
        <item x="2263"/>
        <item x="2458"/>
        <item x="185"/>
        <item x="2937"/>
        <item x="3392"/>
        <item x="2867"/>
        <item x="2893"/>
        <item x="4275"/>
        <item x="2498"/>
        <item x="2507"/>
        <item x="3193"/>
        <item x="2705"/>
        <item x="3728"/>
        <item x="3506"/>
        <item x="925"/>
        <item x="4316"/>
        <item x="3796"/>
        <item x="3478"/>
        <item x="2504"/>
        <item x="2469"/>
        <item x="3387"/>
        <item x="2520"/>
        <item x="4279"/>
        <item x="4184"/>
        <item x="3469"/>
        <item x="3163"/>
        <item x="2408"/>
        <item x="1584"/>
        <item x="3326"/>
        <item x="4187"/>
        <item x="2506"/>
        <item x="2966"/>
        <item x="4254"/>
        <item x="1860"/>
        <item x="2300"/>
        <item x="863"/>
        <item x="2736"/>
        <item x="1556"/>
        <item x="2109"/>
        <item x="3360"/>
        <item x="571"/>
        <item x="3228"/>
        <item x="3370"/>
        <item x="4186"/>
        <item x="1505"/>
        <item x="2779"/>
        <item x="2884"/>
        <item x="2527"/>
        <item x="1577"/>
        <item x="4364"/>
        <item x="805"/>
        <item x="2775"/>
        <item x="1248"/>
        <item x="4320"/>
        <item x="796"/>
        <item x="3295"/>
        <item x="4239"/>
        <item x="2493"/>
        <item x="2880"/>
        <item x="4334"/>
        <item x="2940"/>
        <item x="950"/>
        <item x="3331"/>
        <item x="2459"/>
        <item x="1863"/>
        <item x="4354"/>
        <item x="4229"/>
        <item x="4182"/>
        <item x="3414"/>
        <item x="2305"/>
        <item x="3350"/>
        <item x="1563"/>
        <item x="3355"/>
        <item x="3105"/>
        <item x="1647"/>
        <item x="2570"/>
        <item x="2540"/>
        <item x="4181"/>
        <item x="4346"/>
        <item x="2432"/>
        <item x="2559"/>
        <item x="2476"/>
        <item x="2462"/>
        <item x="2035"/>
        <item x="2201"/>
        <item x="2339"/>
        <item x="2562"/>
        <item x="2470"/>
        <item x="3630"/>
        <item x="2511"/>
        <item x="3283"/>
        <item x="119"/>
        <item x="2745"/>
        <item x="2521"/>
        <item x="163"/>
        <item x="2963"/>
        <item x="3290"/>
        <item x="3468"/>
        <item x="3792"/>
        <item x="4347"/>
        <item x="2843"/>
        <item x="2474"/>
        <item x="1243"/>
        <item x="2526"/>
        <item x="2496"/>
        <item x="172"/>
        <item x="934"/>
        <item x="2495"/>
        <item x="2802"/>
        <item x="2949"/>
        <item x="2583"/>
        <item x="107"/>
        <item x="937"/>
        <item x="3366"/>
        <item x="4260"/>
        <item x="1500"/>
        <item x="1605"/>
        <item x="3080"/>
        <item x="2480"/>
        <item x="212"/>
        <item x="1891"/>
        <item x="2733"/>
        <item x="2857"/>
        <item x="4173"/>
        <item x="2514"/>
        <item x="2386"/>
        <item x="1555"/>
        <item x="33"/>
        <item x="2264"/>
        <item x="4174"/>
        <item x="4176"/>
        <item x="3320"/>
        <item x="2512"/>
        <item x="794"/>
        <item x="3249"/>
        <item x="2816"/>
        <item x="2761"/>
        <item x="82"/>
        <item x="3678"/>
        <item x="3621"/>
        <item x="287"/>
        <item x="1845"/>
        <item x="4377"/>
        <item x="2467"/>
        <item x="4259"/>
        <item x="2011"/>
        <item x="1892"/>
        <item x="1501"/>
        <item x="2544"/>
        <item x="2719"/>
        <item x="2986"/>
        <item x="4034"/>
        <item x="229"/>
        <item x="2139"/>
        <item x="2243"/>
        <item x="2200"/>
        <item x="4253"/>
        <item x="2107"/>
        <item x="3042"/>
        <item x="166"/>
        <item x="525"/>
        <item x="3447"/>
        <item x="4250"/>
        <item x="2468"/>
        <item x="4374"/>
        <item x="2529"/>
        <item x="2907"/>
        <item x="4211"/>
        <item x="286"/>
        <item x="4087"/>
        <item x="872"/>
        <item x="1525"/>
        <item x="2509"/>
        <item x="2625"/>
        <item x="2558"/>
        <item x="4175"/>
        <item x="2485"/>
        <item x="4350"/>
        <item x="4378"/>
        <item x="104"/>
        <item x="4172"/>
        <item x="4265"/>
        <item x="3185"/>
        <item x="2686"/>
        <item x="2789"/>
        <item x="2503"/>
        <item x="2975"/>
        <item x="3004"/>
        <item x="2569"/>
        <item x="2548"/>
        <item x="2676"/>
        <item x="4180"/>
        <item x="2853"/>
        <item x="4263"/>
        <item x="4177"/>
        <item x="4297"/>
        <item x="4194"/>
        <item x="2306"/>
        <item x="2479"/>
        <item x="961"/>
        <item x="4178"/>
        <item x="2131"/>
        <item x="1506"/>
        <item x="344"/>
        <item x="3435"/>
        <item x="2582"/>
        <item x="3408"/>
        <item x="2866"/>
        <item x="1611"/>
        <item x="854"/>
        <item x="4143"/>
        <item x="2612"/>
        <item x="2879"/>
        <item x="2537"/>
        <item x="1103"/>
        <item x="3746"/>
        <item x="2936"/>
        <item x="4099"/>
        <item x="2578"/>
        <item x="4356"/>
        <item x="3045"/>
        <item x="4331"/>
        <item x="1458"/>
        <item x="4335"/>
        <item x="171"/>
        <item x="1857"/>
        <item x="2575"/>
        <item x="2765"/>
        <item x="1101"/>
        <item x="3988"/>
        <item x="3234"/>
        <item x="2549"/>
        <item x="1832"/>
        <item x="870"/>
        <item x="2829"/>
        <item x="2577"/>
        <item x="1911"/>
        <item x="2482"/>
        <item x="2541"/>
        <item x="2922"/>
        <item x="2840"/>
        <item x="2461"/>
        <item x="2340"/>
        <item x="3449"/>
        <item x="4300"/>
        <item x="4359"/>
        <item x="2522"/>
        <item x="2568"/>
        <item x="573"/>
        <item x="2774"/>
        <item x="2962"/>
        <item x="2820"/>
        <item x="2560"/>
        <item x="2793"/>
        <item x="3428"/>
        <item x="2619"/>
        <item x="4268"/>
        <item x="1920"/>
        <item x="3931"/>
        <item x="4212"/>
        <item x="2926"/>
        <item x="3056"/>
        <item x="1873"/>
        <item x="3662"/>
        <item x="2532"/>
        <item x="1811"/>
        <item x="3028"/>
        <item x="1906"/>
        <item x="960"/>
        <item x="3217"/>
        <item x="3483"/>
        <item x="2463"/>
        <item x="2557"/>
        <item x="3014"/>
        <item x="2465"/>
        <item x="2571"/>
        <item x="79"/>
        <item x="2563"/>
        <item x="4241"/>
        <item x="1715"/>
        <item x="4084"/>
        <item x="2434"/>
        <item x="3744"/>
        <item x="2473"/>
        <item x="1917"/>
        <item x="4262"/>
        <item x="2330"/>
        <item x="2732"/>
        <item x="544"/>
        <item x="3301"/>
        <item x="4336"/>
        <item x="4317"/>
        <item x="4183"/>
        <item x="1890"/>
        <item x="4115"/>
        <item x="4179"/>
        <item x="1808"/>
        <item x="1437"/>
        <item x="4357"/>
        <item x="2815"/>
        <item x="340"/>
        <item x="4355"/>
        <item x="3617"/>
        <item x="1485"/>
        <item x="3538"/>
        <item x="3265"/>
        <item x="2546"/>
        <item x="3041"/>
        <item x="943"/>
        <item x="3074"/>
        <item x="3443"/>
        <item x="2760"/>
        <item x="3783"/>
        <item x="3032"/>
        <item x="2622"/>
        <item x="3375"/>
        <item x="3060"/>
        <item x="2831"/>
        <item x="1503"/>
        <item x="783"/>
        <item x="2481"/>
        <item x="2398"/>
        <item x="2852"/>
        <item x="2321"/>
        <item x="4244"/>
        <item x="2450"/>
        <item x="4193"/>
        <item x="2483"/>
        <item x="2466"/>
        <item x="1456"/>
        <item x="1474"/>
        <item x="2484"/>
        <item x="3070"/>
        <item x="3319"/>
        <item x="2581"/>
        <item x="2313"/>
        <item x="3001"/>
        <item x="2361"/>
        <item x="3027"/>
        <item x="1461"/>
        <item x="2667"/>
        <item x="272"/>
        <item x="543"/>
        <item x="2788"/>
        <item x="3921"/>
        <item x="2519"/>
        <item x="2309"/>
        <item x="1710"/>
        <item x="2921"/>
        <item x="3000"/>
        <item x="2828"/>
        <item x="3055"/>
        <item x="1646"/>
        <item x="781"/>
        <item x="1454"/>
        <item x="3782"/>
        <item x="1054"/>
        <item x="3013"/>
        <item x="3359"/>
        <item x="2010"/>
        <item x="4329"/>
        <item x="4215"/>
        <item x="3536"/>
        <item x="3282"/>
        <item x="1905"/>
        <item x="3161"/>
        <item x="3601"/>
        <item x="161"/>
        <item x="4370"/>
        <item x="4169"/>
        <item x="3077"/>
        <item x="1830"/>
        <item x="1051"/>
        <item x="4360"/>
        <item x="2291"/>
        <item x="1643"/>
        <item x="1822"/>
        <item x="3069"/>
        <item x="1037"/>
        <item x="1902"/>
        <item x="4103"/>
        <item x="4210"/>
        <item x="4358"/>
        <item x="2617"/>
        <item x="3340"/>
        <item x="2262"/>
        <item x="3597"/>
        <item x="3437"/>
        <item x="1098"/>
        <item x="944"/>
        <item x="4327"/>
        <item x="4367"/>
        <item x="4376"/>
        <item x="992"/>
        <item x="4343"/>
        <item x="311"/>
        <item x="3534"/>
        <item x="3740"/>
        <item x="1434"/>
        <item x="1604"/>
        <item x="3078"/>
        <item x="1030"/>
        <item x="1524"/>
        <item x="989"/>
        <item x="4315"/>
        <item x="3537"/>
        <item x="4348"/>
        <item x="524"/>
        <item x="2444"/>
        <item x="4258"/>
        <item x="73"/>
        <item x="74"/>
        <item x="308"/>
        <item x="1929"/>
        <item x="4302"/>
        <item x="3906"/>
        <item x="1602"/>
        <item x="4352"/>
        <item x="945"/>
        <item x="4314"/>
        <item x="2261"/>
        <item x="2515"/>
        <item x="2443"/>
        <item x="1913"/>
        <item x="2317"/>
        <item x="1523"/>
        <item x="4237"/>
        <item x="4285"/>
        <item x="1460"/>
        <item x="4207"/>
        <item x="1469"/>
        <item x="4245"/>
        <item x="4257"/>
        <item x="1919"/>
        <item x="4330"/>
        <item x="1831"/>
        <item x="1576"/>
        <item x="4339"/>
        <item x="4298"/>
        <item x="4365"/>
        <item x="4345"/>
        <item x="1930"/>
        <item x="954"/>
        <item x="2325"/>
        <item x="4213"/>
        <item x="1574"/>
        <item x="1047"/>
        <item x="4326"/>
        <item x="2320"/>
        <item x="2685"/>
        <item x="3427"/>
        <item x="4206"/>
        <item x="4301"/>
        <item x="2680"/>
        <item x="519"/>
        <item x="1014"/>
        <item x="4310"/>
        <item x="561"/>
        <item x="1004"/>
        <item x="271"/>
        <item x="942"/>
        <item x="2405"/>
        <item x="4161"/>
        <item x="4228"/>
        <item x="4240"/>
        <item x="4299"/>
        <item x="4340"/>
        <item x="2411"/>
        <item x="4196"/>
        <item x="1459"/>
        <item x="2323"/>
        <item x="4202"/>
        <item x="1826"/>
        <item x="4199"/>
        <item x="269"/>
        <item x="4191"/>
        <item x="4361"/>
        <item x="3530"/>
        <item x="4318"/>
        <item x="4325"/>
        <item x="2366"/>
        <item x="4363"/>
        <item x="2371"/>
        <item x="4344"/>
        <item x="1908"/>
        <item x="4204"/>
        <item x="4246"/>
        <item x="2433"/>
        <item x="1842"/>
        <item x="4309"/>
        <item x="2448"/>
        <item x="4277"/>
        <item x="2307"/>
        <item x="1453"/>
        <item x="4307"/>
        <item x="2447"/>
        <item x="4328"/>
        <item x="4333"/>
        <item x="4192"/>
        <item x="935"/>
        <item x="2314"/>
        <item x="4218"/>
        <item x="2449"/>
        <item x="4190"/>
        <item x="4296"/>
        <item x="4248"/>
        <item x="933"/>
        <item x="4324"/>
        <item x="2439"/>
        <item x="2298"/>
        <item x="4251"/>
        <item x="4201"/>
        <item x="4189"/>
        <item x="4216"/>
        <item x="4197"/>
        <item x="4221"/>
        <item x="4380"/>
        <item t="default"/>
      </items>
    </pivotField>
  </pivotFields>
  <rowFields count="2">
    <field x="9"/>
    <field x="3"/>
  </rowFields>
  <rowItems count="33">
    <i>
      <x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28"/>
    </i>
    <i t="grand">
      <x/>
    </i>
  </rowItems>
  <colItems count="1">
    <i/>
  </colItems>
  <dataFields count="1">
    <dataField name="Suma de Monto en peso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627DB-74BC-B949-944B-8B770AC3542C}" name="TablaDinámica2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6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Suma de Monto en peso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8C68-8EBD-1C4B-A2EF-53800629A149}">
  <dimension ref="A3:B36"/>
  <sheetViews>
    <sheetView workbookViewId="0">
      <selection activeCell="A34" sqref="A34:B34"/>
      <pivotSelection pane="bottomRight" showHeader="1" extendable="1" axis="axisRow" start="30" max="33" activeRow="33" previousRow="33" click="1" r:id="rId1">
        <pivotArea dataOnly="0" fieldPosition="0">
          <references count="1">
            <reference field="9" count="1">
              <x v="2"/>
            </reference>
          </references>
        </pivotArea>
      </pivotSelection>
    </sheetView>
  </sheetViews>
  <sheetFormatPr baseColWidth="10" defaultRowHeight="15" x14ac:dyDescent="0.2"/>
  <cols>
    <col min="1" max="1" width="15.83203125" bestFit="1" customWidth="1"/>
    <col min="2" max="2" width="20.5" bestFit="1" customWidth="1"/>
  </cols>
  <sheetData>
    <row r="3" spans="1:2" x14ac:dyDescent="0.2">
      <c r="A3" s="2" t="s">
        <v>1672</v>
      </c>
      <c r="B3" t="s">
        <v>1679</v>
      </c>
    </row>
    <row r="4" spans="1:2" x14ac:dyDescent="0.2">
      <c r="A4" s="3" t="s">
        <v>1677</v>
      </c>
      <c r="B4" s="5">
        <v>173838729263</v>
      </c>
    </row>
    <row r="5" spans="1:2" x14ac:dyDescent="0.2">
      <c r="A5" s="4">
        <v>21</v>
      </c>
      <c r="B5" s="5">
        <v>12518486118</v>
      </c>
    </row>
    <row r="6" spans="1:2" x14ac:dyDescent="0.2">
      <c r="A6" s="4">
        <v>22</v>
      </c>
      <c r="B6" s="5">
        <v>4812422466</v>
      </c>
    </row>
    <row r="7" spans="1:2" x14ac:dyDescent="0.2">
      <c r="A7" s="4">
        <v>23</v>
      </c>
      <c r="B7" s="5">
        <v>13498747419</v>
      </c>
    </row>
    <row r="8" spans="1:2" x14ac:dyDescent="0.2">
      <c r="A8" s="4">
        <v>24</v>
      </c>
      <c r="B8" s="5">
        <v>46935179439</v>
      </c>
    </row>
    <row r="9" spans="1:2" x14ac:dyDescent="0.2">
      <c r="A9" s="4">
        <v>25</v>
      </c>
      <c r="B9" s="5">
        <v>268747238</v>
      </c>
    </row>
    <row r="10" spans="1:2" x14ac:dyDescent="0.2">
      <c r="A10" s="4">
        <v>26</v>
      </c>
      <c r="B10" s="5">
        <v>41416146</v>
      </c>
    </row>
    <row r="11" spans="1:2" x14ac:dyDescent="0.2">
      <c r="A11" s="4">
        <v>27</v>
      </c>
      <c r="B11" s="5">
        <v>58351954898</v>
      </c>
    </row>
    <row r="12" spans="1:2" x14ac:dyDescent="0.2">
      <c r="A12" s="4">
        <v>28</v>
      </c>
      <c r="B12" s="5">
        <v>269334601</v>
      </c>
    </row>
    <row r="13" spans="1:2" x14ac:dyDescent="0.2">
      <c r="A13" s="4">
        <v>29</v>
      </c>
      <c r="B13" s="5">
        <v>316199598</v>
      </c>
    </row>
    <row r="14" spans="1:2" x14ac:dyDescent="0.2">
      <c r="A14" s="4">
        <v>30</v>
      </c>
      <c r="B14" s="5">
        <v>11026945969</v>
      </c>
    </row>
    <row r="15" spans="1:2" x14ac:dyDescent="0.2">
      <c r="A15" s="4">
        <v>31</v>
      </c>
      <c r="B15" s="5">
        <v>5012635009</v>
      </c>
    </row>
    <row r="16" spans="1:2" x14ac:dyDescent="0.2">
      <c r="A16" s="4">
        <v>32</v>
      </c>
      <c r="B16" s="5">
        <v>1670222996</v>
      </c>
    </row>
    <row r="17" spans="1:2" x14ac:dyDescent="0.2">
      <c r="A17" s="4">
        <v>33</v>
      </c>
      <c r="B17" s="5">
        <v>13412345741</v>
      </c>
    </row>
    <row r="18" spans="1:2" x14ac:dyDescent="0.2">
      <c r="A18" s="4">
        <v>34</v>
      </c>
      <c r="B18" s="5">
        <v>5689344605</v>
      </c>
    </row>
    <row r="19" spans="1:2" x14ac:dyDescent="0.2">
      <c r="A19" s="4">
        <v>35</v>
      </c>
      <c r="B19" s="5">
        <v>14747020</v>
      </c>
    </row>
    <row r="20" spans="1:2" x14ac:dyDescent="0.2">
      <c r="A20" s="3" t="s">
        <v>1676</v>
      </c>
      <c r="B20" s="5">
        <v>173931062928</v>
      </c>
    </row>
    <row r="21" spans="1:2" x14ac:dyDescent="0.2">
      <c r="A21" s="4">
        <v>1</v>
      </c>
      <c r="B21" s="5">
        <v>53949050798</v>
      </c>
    </row>
    <row r="22" spans="1:2" x14ac:dyDescent="0.2">
      <c r="A22" s="4">
        <v>4</v>
      </c>
      <c r="B22" s="5">
        <v>2426191129</v>
      </c>
    </row>
    <row r="23" spans="1:2" x14ac:dyDescent="0.2">
      <c r="A23" s="4">
        <v>5</v>
      </c>
      <c r="B23" s="5">
        <v>21918459593</v>
      </c>
    </row>
    <row r="24" spans="1:2" x14ac:dyDescent="0.2">
      <c r="A24" s="4">
        <v>6</v>
      </c>
      <c r="B24" s="5">
        <v>2379080237</v>
      </c>
    </row>
    <row r="25" spans="1:2" x14ac:dyDescent="0.2">
      <c r="A25" s="4">
        <v>7</v>
      </c>
      <c r="B25" s="5">
        <v>1043673068</v>
      </c>
    </row>
    <row r="26" spans="1:2" x14ac:dyDescent="0.2">
      <c r="A26" s="4">
        <v>8</v>
      </c>
      <c r="B26" s="5">
        <v>2947760964</v>
      </c>
    </row>
    <row r="27" spans="1:2" x14ac:dyDescent="0.2">
      <c r="A27" s="4">
        <v>9</v>
      </c>
      <c r="B27" s="5">
        <v>58621289499</v>
      </c>
    </row>
    <row r="28" spans="1:2" x14ac:dyDescent="0.2">
      <c r="A28" s="4">
        <v>10</v>
      </c>
      <c r="B28" s="5">
        <v>10511232</v>
      </c>
    </row>
    <row r="29" spans="1:2" x14ac:dyDescent="0.2">
      <c r="A29" s="4">
        <v>11</v>
      </c>
      <c r="B29" s="5">
        <v>9002210285</v>
      </c>
    </row>
    <row r="30" spans="1:2" x14ac:dyDescent="0.2">
      <c r="A30" s="4">
        <v>12</v>
      </c>
      <c r="B30" s="5">
        <v>1250205294</v>
      </c>
    </row>
    <row r="31" spans="1:2" x14ac:dyDescent="0.2">
      <c r="A31" s="4">
        <v>13</v>
      </c>
      <c r="B31" s="5">
        <v>6901937248</v>
      </c>
    </row>
    <row r="32" spans="1:2" x14ac:dyDescent="0.2">
      <c r="A32" s="4">
        <v>14</v>
      </c>
      <c r="B32" s="5">
        <v>13462949363</v>
      </c>
    </row>
    <row r="33" spans="1:2" x14ac:dyDescent="0.2">
      <c r="A33" s="4">
        <v>15</v>
      </c>
      <c r="B33" s="5">
        <v>17744218</v>
      </c>
    </row>
    <row r="34" spans="1:2" x14ac:dyDescent="0.2">
      <c r="A34" s="3" t="s">
        <v>1673</v>
      </c>
      <c r="B34" s="5"/>
    </row>
    <row r="35" spans="1:2" x14ac:dyDescent="0.2">
      <c r="A35" s="4" t="s">
        <v>1673</v>
      </c>
      <c r="B35" s="5"/>
    </row>
    <row r="36" spans="1:2" x14ac:dyDescent="0.2">
      <c r="A36" s="3" t="s">
        <v>1674</v>
      </c>
      <c r="B36" s="5">
        <v>347769792191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EC8E-9CDB-1F40-A242-DDE18601F0F1}">
  <dimension ref="A3:B6"/>
  <sheetViews>
    <sheetView workbookViewId="0">
      <selection activeCell="K19" sqref="K19"/>
    </sheetView>
  </sheetViews>
  <sheetFormatPr baseColWidth="10" defaultRowHeight="15" x14ac:dyDescent="0.2"/>
  <cols>
    <col min="1" max="1" width="15.83203125" bestFit="1" customWidth="1"/>
    <col min="2" max="2" width="20.5" style="6" bestFit="1" customWidth="1"/>
  </cols>
  <sheetData>
    <row r="3" spans="1:2" x14ac:dyDescent="0.2">
      <c r="A3" s="2" t="s">
        <v>1672</v>
      </c>
      <c r="B3" s="6" t="s">
        <v>1679</v>
      </c>
    </row>
    <row r="4" spans="1:2" x14ac:dyDescent="0.2">
      <c r="A4" s="3" t="s">
        <v>1677</v>
      </c>
      <c r="B4" s="6">
        <v>173838729263</v>
      </c>
    </row>
    <row r="5" spans="1:2" x14ac:dyDescent="0.2">
      <c r="A5" s="3" t="s">
        <v>1676</v>
      </c>
      <c r="B5" s="6">
        <v>173931062928</v>
      </c>
    </row>
    <row r="6" spans="1:2" x14ac:dyDescent="0.2">
      <c r="A6" s="3" t="s">
        <v>1674</v>
      </c>
      <c r="B6" s="6">
        <v>347769792191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68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2" max="2" width="6.6640625" bestFit="1" customWidth="1"/>
    <col min="3" max="3" width="7.5" bestFit="1" customWidth="1"/>
    <col min="4" max="4" width="8.5" bestFit="1" customWidth="1"/>
    <col min="5" max="5" width="8.1640625" bestFit="1" customWidth="1"/>
    <col min="6" max="6" width="4.83203125" bestFit="1" customWidth="1"/>
    <col min="7" max="7" width="9.33203125" bestFit="1" customWidth="1"/>
    <col min="8" max="8" width="106.5" bestFit="1" customWidth="1"/>
    <col min="9" max="9" width="12.6640625" bestFit="1" customWidth="1"/>
    <col min="10" max="10" width="11" bestFit="1" customWidth="1"/>
    <col min="12" max="12" width="13.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1675</v>
      </c>
      <c r="L1" s="7" t="s">
        <v>1678</v>
      </c>
    </row>
    <row r="2" spans="1:12" x14ac:dyDescent="0.2">
      <c r="A2" s="1">
        <v>1</v>
      </c>
      <c r="B2">
        <v>1</v>
      </c>
      <c r="C2">
        <v>1</v>
      </c>
      <c r="D2">
        <v>1</v>
      </c>
      <c r="E2">
        <v>8</v>
      </c>
      <c r="F2">
        <v>1</v>
      </c>
      <c r="G2">
        <v>0</v>
      </c>
      <c r="H2" t="s">
        <v>9</v>
      </c>
      <c r="I2">
        <v>104964</v>
      </c>
      <c r="J2">
        <v>0</v>
      </c>
      <c r="K2" t="str">
        <f>+IF(E2&lt;21,"Ingresos","Gastos")</f>
        <v>Ingresos</v>
      </c>
      <c r="L2">
        <f>+I2+J2*868</f>
        <v>104964</v>
      </c>
    </row>
    <row r="3" spans="1:12" x14ac:dyDescent="0.2">
      <c r="A3" s="1">
        <v>2</v>
      </c>
      <c r="B3">
        <v>1</v>
      </c>
      <c r="C3">
        <v>1</v>
      </c>
      <c r="D3">
        <v>1</v>
      </c>
      <c r="E3">
        <v>8</v>
      </c>
      <c r="F3">
        <v>99</v>
      </c>
      <c r="G3">
        <v>0</v>
      </c>
      <c r="H3" t="s">
        <v>10</v>
      </c>
      <c r="I3">
        <v>202552</v>
      </c>
      <c r="J3">
        <v>0</v>
      </c>
      <c r="K3" t="str">
        <f t="shared" ref="K3:K66" si="0">+IF(E3&lt;21,"Ingresos","Gastos")</f>
        <v>Ingresos</v>
      </c>
      <c r="L3">
        <f t="shared" ref="L3:L66" si="1">+I3+J3*868</f>
        <v>202552</v>
      </c>
    </row>
    <row r="4" spans="1:12" x14ac:dyDescent="0.2">
      <c r="A4" s="1">
        <v>4</v>
      </c>
      <c r="B4">
        <v>1</v>
      </c>
      <c r="C4">
        <v>1</v>
      </c>
      <c r="D4">
        <v>1</v>
      </c>
      <c r="E4">
        <v>9</v>
      </c>
      <c r="F4">
        <v>1</v>
      </c>
      <c r="G4">
        <v>0</v>
      </c>
      <c r="H4" t="s">
        <v>11</v>
      </c>
      <c r="I4">
        <v>20102967</v>
      </c>
      <c r="J4">
        <v>0</v>
      </c>
      <c r="K4" t="str">
        <f t="shared" si="0"/>
        <v>Ingresos</v>
      </c>
      <c r="L4">
        <f t="shared" si="1"/>
        <v>20102967</v>
      </c>
    </row>
    <row r="5" spans="1:12" x14ac:dyDescent="0.2">
      <c r="A5" s="1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0</v>
      </c>
      <c r="H5" t="s">
        <v>12</v>
      </c>
      <c r="I5">
        <v>25700</v>
      </c>
      <c r="J5">
        <v>0</v>
      </c>
      <c r="K5" t="str">
        <f t="shared" si="0"/>
        <v>Ingresos</v>
      </c>
      <c r="L5">
        <f t="shared" si="1"/>
        <v>25700</v>
      </c>
    </row>
    <row r="6" spans="1:12" x14ac:dyDescent="0.2">
      <c r="A6" s="1">
        <v>7</v>
      </c>
      <c r="B6">
        <v>1</v>
      </c>
      <c r="C6">
        <v>1</v>
      </c>
      <c r="D6">
        <v>1</v>
      </c>
      <c r="E6">
        <v>15</v>
      </c>
      <c r="F6">
        <v>0</v>
      </c>
      <c r="G6">
        <v>0</v>
      </c>
      <c r="H6" t="s">
        <v>13</v>
      </c>
      <c r="I6">
        <v>1010</v>
      </c>
      <c r="J6">
        <v>0</v>
      </c>
      <c r="K6" t="str">
        <f t="shared" si="0"/>
        <v>Ingresos</v>
      </c>
      <c r="L6">
        <f t="shared" si="1"/>
        <v>1010</v>
      </c>
    </row>
    <row r="7" spans="1:12" x14ac:dyDescent="0.2">
      <c r="A7" s="1">
        <v>8</v>
      </c>
      <c r="B7">
        <v>1</v>
      </c>
      <c r="C7">
        <v>1</v>
      </c>
      <c r="D7">
        <v>1</v>
      </c>
      <c r="E7">
        <v>21</v>
      </c>
      <c r="F7">
        <v>0</v>
      </c>
      <c r="G7">
        <v>0</v>
      </c>
      <c r="H7" t="s">
        <v>14</v>
      </c>
      <c r="I7">
        <v>9370814</v>
      </c>
      <c r="J7">
        <v>0</v>
      </c>
      <c r="K7" t="str">
        <f t="shared" si="0"/>
        <v>Gastos</v>
      </c>
      <c r="L7">
        <f t="shared" si="1"/>
        <v>9370814</v>
      </c>
    </row>
    <row r="8" spans="1:12" x14ac:dyDescent="0.2">
      <c r="A8" s="1">
        <v>9</v>
      </c>
      <c r="B8">
        <v>1</v>
      </c>
      <c r="C8">
        <v>1</v>
      </c>
      <c r="D8">
        <v>1</v>
      </c>
      <c r="E8">
        <v>22</v>
      </c>
      <c r="F8">
        <v>0</v>
      </c>
      <c r="G8">
        <v>0</v>
      </c>
      <c r="H8" t="s">
        <v>15</v>
      </c>
      <c r="I8">
        <v>6498767</v>
      </c>
      <c r="J8">
        <v>0</v>
      </c>
      <c r="K8" t="str">
        <f t="shared" si="0"/>
        <v>Gastos</v>
      </c>
      <c r="L8">
        <f t="shared" si="1"/>
        <v>6498767</v>
      </c>
    </row>
    <row r="9" spans="1:12" x14ac:dyDescent="0.2">
      <c r="A9" s="1">
        <v>12</v>
      </c>
      <c r="B9">
        <v>1</v>
      </c>
      <c r="C9">
        <v>1</v>
      </c>
      <c r="D9">
        <v>1</v>
      </c>
      <c r="E9">
        <v>24</v>
      </c>
      <c r="F9">
        <v>3</v>
      </c>
      <c r="G9">
        <v>701</v>
      </c>
      <c r="H9" t="s">
        <v>16</v>
      </c>
      <c r="I9">
        <v>4222915</v>
      </c>
      <c r="J9">
        <v>0</v>
      </c>
      <c r="K9" t="str">
        <f t="shared" si="0"/>
        <v>Gastos</v>
      </c>
      <c r="L9">
        <f t="shared" si="1"/>
        <v>4222915</v>
      </c>
    </row>
    <row r="10" spans="1:12" x14ac:dyDescent="0.2">
      <c r="A10" s="1">
        <v>14</v>
      </c>
      <c r="B10">
        <v>1</v>
      </c>
      <c r="C10">
        <v>1</v>
      </c>
      <c r="D10">
        <v>1</v>
      </c>
      <c r="E10">
        <v>29</v>
      </c>
      <c r="F10">
        <v>5</v>
      </c>
      <c r="G10">
        <v>0</v>
      </c>
      <c r="H10" t="s">
        <v>17</v>
      </c>
      <c r="I10">
        <v>75110</v>
      </c>
      <c r="J10">
        <v>0</v>
      </c>
      <c r="K10" t="str">
        <f t="shared" si="0"/>
        <v>Gastos</v>
      </c>
      <c r="L10">
        <f t="shared" si="1"/>
        <v>75110</v>
      </c>
    </row>
    <row r="11" spans="1:12" x14ac:dyDescent="0.2">
      <c r="A11" s="1">
        <v>15</v>
      </c>
      <c r="B11">
        <v>1</v>
      </c>
      <c r="C11">
        <v>1</v>
      </c>
      <c r="D11">
        <v>1</v>
      </c>
      <c r="E11">
        <v>29</v>
      </c>
      <c r="F11">
        <v>6</v>
      </c>
      <c r="G11">
        <v>0</v>
      </c>
      <c r="H11" t="s">
        <v>18</v>
      </c>
      <c r="I11">
        <v>33485</v>
      </c>
      <c r="J11">
        <v>0</v>
      </c>
      <c r="K11" t="str">
        <f t="shared" si="0"/>
        <v>Gastos</v>
      </c>
      <c r="L11">
        <f t="shared" si="1"/>
        <v>33485</v>
      </c>
    </row>
    <row r="12" spans="1:12" x14ac:dyDescent="0.2">
      <c r="A12" s="1">
        <v>16</v>
      </c>
      <c r="B12">
        <v>1</v>
      </c>
      <c r="C12">
        <v>1</v>
      </c>
      <c r="D12">
        <v>1</v>
      </c>
      <c r="E12">
        <v>29</v>
      </c>
      <c r="F12">
        <v>7</v>
      </c>
      <c r="G12">
        <v>0</v>
      </c>
      <c r="H12" t="s">
        <v>19</v>
      </c>
      <c r="I12">
        <v>235092</v>
      </c>
      <c r="J12">
        <v>0</v>
      </c>
      <c r="K12" t="str">
        <f t="shared" si="0"/>
        <v>Gastos</v>
      </c>
      <c r="L12">
        <f t="shared" si="1"/>
        <v>235092</v>
      </c>
    </row>
    <row r="13" spans="1:12" x14ac:dyDescent="0.2">
      <c r="A13" s="1">
        <v>18</v>
      </c>
      <c r="B13">
        <v>1</v>
      </c>
      <c r="C13">
        <v>1</v>
      </c>
      <c r="D13">
        <v>1</v>
      </c>
      <c r="E13">
        <v>34</v>
      </c>
      <c r="F13">
        <v>7</v>
      </c>
      <c r="G13">
        <v>0</v>
      </c>
      <c r="H13" t="s">
        <v>20</v>
      </c>
      <c r="I13">
        <v>10</v>
      </c>
      <c r="J13">
        <v>0</v>
      </c>
      <c r="K13" t="str">
        <f t="shared" si="0"/>
        <v>Gastos</v>
      </c>
      <c r="L13">
        <f t="shared" si="1"/>
        <v>10</v>
      </c>
    </row>
    <row r="14" spans="1:12" x14ac:dyDescent="0.2">
      <c r="A14" s="1">
        <v>19</v>
      </c>
      <c r="B14">
        <v>1</v>
      </c>
      <c r="C14">
        <v>1</v>
      </c>
      <c r="D14">
        <v>1</v>
      </c>
      <c r="E14">
        <v>35</v>
      </c>
      <c r="F14">
        <v>0</v>
      </c>
      <c r="G14">
        <v>0</v>
      </c>
      <c r="H14" t="s">
        <v>21</v>
      </c>
      <c r="I14">
        <v>1000</v>
      </c>
      <c r="J14">
        <v>0</v>
      </c>
      <c r="K14" t="str">
        <f t="shared" si="0"/>
        <v>Gastos</v>
      </c>
      <c r="L14">
        <f t="shared" si="1"/>
        <v>1000</v>
      </c>
    </row>
    <row r="15" spans="1:12" x14ac:dyDescent="0.2">
      <c r="A15" s="1">
        <v>21</v>
      </c>
      <c r="B15">
        <v>2</v>
      </c>
      <c r="C15">
        <v>1</v>
      </c>
      <c r="D15">
        <v>1</v>
      </c>
      <c r="E15">
        <v>8</v>
      </c>
      <c r="F15">
        <v>1</v>
      </c>
      <c r="G15">
        <v>0</v>
      </c>
      <c r="H15" t="s">
        <v>9</v>
      </c>
      <c r="I15">
        <v>277011</v>
      </c>
      <c r="J15">
        <v>0</v>
      </c>
      <c r="K15" t="str">
        <f t="shared" si="0"/>
        <v>Ingresos</v>
      </c>
      <c r="L15">
        <f t="shared" si="1"/>
        <v>277011</v>
      </c>
    </row>
    <row r="16" spans="1:12" x14ac:dyDescent="0.2">
      <c r="A16" s="1">
        <v>22</v>
      </c>
      <c r="B16">
        <v>2</v>
      </c>
      <c r="C16">
        <v>1</v>
      </c>
      <c r="D16">
        <v>1</v>
      </c>
      <c r="E16">
        <v>8</v>
      </c>
      <c r="F16">
        <v>99</v>
      </c>
      <c r="G16">
        <v>0</v>
      </c>
      <c r="H16" t="s">
        <v>10</v>
      </c>
      <c r="I16">
        <v>45445</v>
      </c>
      <c r="J16">
        <v>0</v>
      </c>
      <c r="K16" t="str">
        <f t="shared" si="0"/>
        <v>Ingresos</v>
      </c>
      <c r="L16">
        <f t="shared" si="1"/>
        <v>45445</v>
      </c>
    </row>
    <row r="17" spans="1:12" x14ac:dyDescent="0.2">
      <c r="A17" s="1">
        <v>24</v>
      </c>
      <c r="B17">
        <v>2</v>
      </c>
      <c r="C17">
        <v>1</v>
      </c>
      <c r="D17">
        <v>1</v>
      </c>
      <c r="E17">
        <v>9</v>
      </c>
      <c r="F17">
        <v>1</v>
      </c>
      <c r="G17">
        <v>0</v>
      </c>
      <c r="H17" t="s">
        <v>11</v>
      </c>
      <c r="I17">
        <v>53088861</v>
      </c>
      <c r="J17">
        <v>0</v>
      </c>
      <c r="K17" t="str">
        <f t="shared" si="0"/>
        <v>Ingresos</v>
      </c>
      <c r="L17">
        <f t="shared" si="1"/>
        <v>53088861</v>
      </c>
    </row>
    <row r="18" spans="1:12" x14ac:dyDescent="0.2">
      <c r="A18" s="1">
        <v>25</v>
      </c>
      <c r="B18">
        <v>2</v>
      </c>
      <c r="C18">
        <v>1</v>
      </c>
      <c r="D18">
        <v>1</v>
      </c>
      <c r="E18">
        <v>15</v>
      </c>
      <c r="F18">
        <v>0</v>
      </c>
      <c r="G18">
        <v>0</v>
      </c>
      <c r="H18" t="s">
        <v>13</v>
      </c>
      <c r="I18">
        <v>10</v>
      </c>
      <c r="J18">
        <v>0</v>
      </c>
      <c r="K18" t="str">
        <f t="shared" si="0"/>
        <v>Ingresos</v>
      </c>
      <c r="L18">
        <f t="shared" si="1"/>
        <v>10</v>
      </c>
    </row>
    <row r="19" spans="1:12" x14ac:dyDescent="0.2">
      <c r="A19" s="1">
        <v>26</v>
      </c>
      <c r="B19">
        <v>2</v>
      </c>
      <c r="C19">
        <v>1</v>
      </c>
      <c r="D19">
        <v>1</v>
      </c>
      <c r="E19">
        <v>21</v>
      </c>
      <c r="F19">
        <v>0</v>
      </c>
      <c r="G19">
        <v>0</v>
      </c>
      <c r="H19" t="s">
        <v>14</v>
      </c>
      <c r="I19">
        <v>25438747</v>
      </c>
      <c r="J19">
        <v>0</v>
      </c>
      <c r="K19" t="str">
        <f t="shared" si="0"/>
        <v>Gastos</v>
      </c>
      <c r="L19">
        <f t="shared" si="1"/>
        <v>25438747</v>
      </c>
    </row>
    <row r="20" spans="1:12" x14ac:dyDescent="0.2">
      <c r="A20" s="1">
        <v>27</v>
      </c>
      <c r="B20">
        <v>2</v>
      </c>
      <c r="C20">
        <v>1</v>
      </c>
      <c r="D20">
        <v>1</v>
      </c>
      <c r="E20">
        <v>22</v>
      </c>
      <c r="F20">
        <v>0</v>
      </c>
      <c r="G20">
        <v>0</v>
      </c>
      <c r="H20" t="s">
        <v>15</v>
      </c>
      <c r="I20">
        <v>7151551</v>
      </c>
      <c r="J20">
        <v>0</v>
      </c>
      <c r="K20" t="str">
        <f t="shared" si="0"/>
        <v>Gastos</v>
      </c>
      <c r="L20">
        <f t="shared" si="1"/>
        <v>7151551</v>
      </c>
    </row>
    <row r="21" spans="1:12" x14ac:dyDescent="0.2">
      <c r="A21" s="1">
        <v>29</v>
      </c>
      <c r="B21">
        <v>2</v>
      </c>
      <c r="C21">
        <v>1</v>
      </c>
      <c r="D21">
        <v>1</v>
      </c>
      <c r="E21">
        <v>23</v>
      </c>
      <c r="F21">
        <v>1</v>
      </c>
      <c r="G21">
        <v>0</v>
      </c>
      <c r="H21" t="s">
        <v>22</v>
      </c>
      <c r="I21">
        <v>116930</v>
      </c>
      <c r="J21">
        <v>0</v>
      </c>
      <c r="K21" t="str">
        <f t="shared" si="0"/>
        <v>Gastos</v>
      </c>
      <c r="L21">
        <f t="shared" si="1"/>
        <v>116930</v>
      </c>
    </row>
    <row r="22" spans="1:12" x14ac:dyDescent="0.2">
      <c r="A22" s="1">
        <v>32</v>
      </c>
      <c r="B22">
        <v>2</v>
      </c>
      <c r="C22">
        <v>1</v>
      </c>
      <c r="D22">
        <v>1</v>
      </c>
      <c r="E22">
        <v>24</v>
      </c>
      <c r="F22">
        <v>1</v>
      </c>
      <c r="G22">
        <v>9</v>
      </c>
      <c r="H22" t="s">
        <v>23</v>
      </c>
      <c r="I22">
        <v>861436</v>
      </c>
      <c r="J22">
        <v>0</v>
      </c>
      <c r="K22" t="str">
        <f t="shared" si="0"/>
        <v>Gastos</v>
      </c>
      <c r="L22">
        <f t="shared" si="1"/>
        <v>861436</v>
      </c>
    </row>
    <row r="23" spans="1:12" x14ac:dyDescent="0.2">
      <c r="A23" s="1">
        <v>34</v>
      </c>
      <c r="B23">
        <v>2</v>
      </c>
      <c r="C23">
        <v>1</v>
      </c>
      <c r="D23">
        <v>1</v>
      </c>
      <c r="E23">
        <v>24</v>
      </c>
      <c r="F23">
        <v>3</v>
      </c>
      <c r="G23">
        <v>1</v>
      </c>
      <c r="H23" t="s">
        <v>24</v>
      </c>
      <c r="I23">
        <v>5811915</v>
      </c>
      <c r="J23">
        <v>0</v>
      </c>
      <c r="K23" t="str">
        <f t="shared" si="0"/>
        <v>Gastos</v>
      </c>
      <c r="L23">
        <f t="shared" si="1"/>
        <v>5811915</v>
      </c>
    </row>
    <row r="24" spans="1:12" x14ac:dyDescent="0.2">
      <c r="A24" s="1">
        <v>35</v>
      </c>
      <c r="B24">
        <v>2</v>
      </c>
      <c r="C24">
        <v>1</v>
      </c>
      <c r="D24">
        <v>1</v>
      </c>
      <c r="E24">
        <v>24</v>
      </c>
      <c r="F24">
        <v>3</v>
      </c>
      <c r="G24">
        <v>2</v>
      </c>
      <c r="H24" t="s">
        <v>25</v>
      </c>
      <c r="I24">
        <v>2307639</v>
      </c>
      <c r="J24">
        <v>0</v>
      </c>
      <c r="K24" t="str">
        <f t="shared" si="0"/>
        <v>Gastos</v>
      </c>
      <c r="L24">
        <f t="shared" si="1"/>
        <v>2307639</v>
      </c>
    </row>
    <row r="25" spans="1:12" x14ac:dyDescent="0.2">
      <c r="A25" s="1">
        <v>36</v>
      </c>
      <c r="B25">
        <v>2</v>
      </c>
      <c r="C25">
        <v>1</v>
      </c>
      <c r="D25">
        <v>1</v>
      </c>
      <c r="E25">
        <v>24</v>
      </c>
      <c r="F25">
        <v>3</v>
      </c>
      <c r="G25">
        <v>3</v>
      </c>
      <c r="H25" t="s">
        <v>26</v>
      </c>
      <c r="I25">
        <v>6218359</v>
      </c>
      <c r="J25">
        <v>0</v>
      </c>
      <c r="K25" t="str">
        <f t="shared" si="0"/>
        <v>Gastos</v>
      </c>
      <c r="L25">
        <f t="shared" si="1"/>
        <v>6218359</v>
      </c>
    </row>
    <row r="26" spans="1:12" x14ac:dyDescent="0.2">
      <c r="A26" s="1">
        <v>37</v>
      </c>
      <c r="B26">
        <v>2</v>
      </c>
      <c r="C26">
        <v>1</v>
      </c>
      <c r="D26">
        <v>1</v>
      </c>
      <c r="E26">
        <v>24</v>
      </c>
      <c r="F26">
        <v>3</v>
      </c>
      <c r="G26">
        <v>4</v>
      </c>
      <c r="H26" t="s">
        <v>27</v>
      </c>
      <c r="I26">
        <v>978648</v>
      </c>
      <c r="J26">
        <v>0</v>
      </c>
      <c r="K26" t="str">
        <f t="shared" si="0"/>
        <v>Gastos</v>
      </c>
      <c r="L26">
        <f t="shared" si="1"/>
        <v>978648</v>
      </c>
    </row>
    <row r="27" spans="1:12" x14ac:dyDescent="0.2">
      <c r="A27" s="1">
        <v>38</v>
      </c>
      <c r="B27">
        <v>2</v>
      </c>
      <c r="C27">
        <v>1</v>
      </c>
      <c r="D27">
        <v>1</v>
      </c>
      <c r="E27">
        <v>24</v>
      </c>
      <c r="F27">
        <v>3</v>
      </c>
      <c r="G27">
        <v>5</v>
      </c>
      <c r="H27" t="s">
        <v>28</v>
      </c>
      <c r="I27">
        <v>955959</v>
      </c>
      <c r="J27">
        <v>0</v>
      </c>
      <c r="K27" t="str">
        <f t="shared" si="0"/>
        <v>Gastos</v>
      </c>
      <c r="L27">
        <f t="shared" si="1"/>
        <v>955959</v>
      </c>
    </row>
    <row r="28" spans="1:12" x14ac:dyDescent="0.2">
      <c r="A28" s="1">
        <v>39</v>
      </c>
      <c r="B28">
        <v>2</v>
      </c>
      <c r="C28">
        <v>1</v>
      </c>
      <c r="D28">
        <v>1</v>
      </c>
      <c r="E28">
        <v>24</v>
      </c>
      <c r="F28">
        <v>3</v>
      </c>
      <c r="G28">
        <v>6</v>
      </c>
      <c r="H28" t="s">
        <v>29</v>
      </c>
      <c r="I28">
        <v>23656</v>
      </c>
      <c r="J28">
        <v>0</v>
      </c>
      <c r="K28" t="str">
        <f t="shared" si="0"/>
        <v>Gastos</v>
      </c>
      <c r="L28">
        <f t="shared" si="1"/>
        <v>23656</v>
      </c>
    </row>
    <row r="29" spans="1:12" x14ac:dyDescent="0.2">
      <c r="A29" s="1">
        <v>40</v>
      </c>
      <c r="B29">
        <v>2</v>
      </c>
      <c r="C29">
        <v>1</v>
      </c>
      <c r="D29">
        <v>1</v>
      </c>
      <c r="E29">
        <v>24</v>
      </c>
      <c r="F29">
        <v>3</v>
      </c>
      <c r="G29">
        <v>7</v>
      </c>
      <c r="H29" t="s">
        <v>30</v>
      </c>
      <c r="I29">
        <v>1712817</v>
      </c>
      <c r="J29">
        <v>0</v>
      </c>
      <c r="K29" t="str">
        <f t="shared" si="0"/>
        <v>Gastos</v>
      </c>
      <c r="L29">
        <f t="shared" si="1"/>
        <v>1712817</v>
      </c>
    </row>
    <row r="30" spans="1:12" x14ac:dyDescent="0.2">
      <c r="A30" s="1">
        <v>42</v>
      </c>
      <c r="B30">
        <v>2</v>
      </c>
      <c r="C30">
        <v>1</v>
      </c>
      <c r="D30">
        <v>1</v>
      </c>
      <c r="E30">
        <v>24</v>
      </c>
      <c r="F30">
        <v>7</v>
      </c>
      <c r="G30">
        <v>1</v>
      </c>
      <c r="H30" t="s">
        <v>31</v>
      </c>
      <c r="I30">
        <v>89452</v>
      </c>
      <c r="J30">
        <v>0</v>
      </c>
      <c r="K30" t="str">
        <f t="shared" si="0"/>
        <v>Gastos</v>
      </c>
      <c r="L30">
        <f t="shared" si="1"/>
        <v>89452</v>
      </c>
    </row>
    <row r="31" spans="1:12" x14ac:dyDescent="0.2">
      <c r="A31" s="1">
        <v>44</v>
      </c>
      <c r="B31">
        <v>2</v>
      </c>
      <c r="C31">
        <v>1</v>
      </c>
      <c r="D31">
        <v>1</v>
      </c>
      <c r="E31">
        <v>29</v>
      </c>
      <c r="F31">
        <v>5</v>
      </c>
      <c r="G31">
        <v>0</v>
      </c>
      <c r="H31" t="s">
        <v>17</v>
      </c>
      <c r="I31">
        <v>776825</v>
      </c>
      <c r="J31">
        <v>0</v>
      </c>
      <c r="K31" t="str">
        <f t="shared" si="0"/>
        <v>Gastos</v>
      </c>
      <c r="L31">
        <f t="shared" si="1"/>
        <v>776825</v>
      </c>
    </row>
    <row r="32" spans="1:12" x14ac:dyDescent="0.2">
      <c r="A32" s="1">
        <v>45</v>
      </c>
      <c r="B32">
        <v>2</v>
      </c>
      <c r="C32">
        <v>1</v>
      </c>
      <c r="D32">
        <v>1</v>
      </c>
      <c r="E32">
        <v>29</v>
      </c>
      <c r="F32">
        <v>6</v>
      </c>
      <c r="G32">
        <v>0</v>
      </c>
      <c r="H32" t="s">
        <v>18</v>
      </c>
      <c r="I32">
        <v>646999</v>
      </c>
      <c r="J32">
        <v>0</v>
      </c>
      <c r="K32" t="str">
        <f t="shared" si="0"/>
        <v>Gastos</v>
      </c>
      <c r="L32">
        <f t="shared" si="1"/>
        <v>646999</v>
      </c>
    </row>
    <row r="33" spans="1:12" x14ac:dyDescent="0.2">
      <c r="A33" s="1">
        <v>46</v>
      </c>
      <c r="B33">
        <v>2</v>
      </c>
      <c r="C33">
        <v>1</v>
      </c>
      <c r="D33">
        <v>1</v>
      </c>
      <c r="E33">
        <v>29</v>
      </c>
      <c r="F33">
        <v>7</v>
      </c>
      <c r="G33">
        <v>0</v>
      </c>
      <c r="H33" t="s">
        <v>19</v>
      </c>
      <c r="I33">
        <v>320374</v>
      </c>
      <c r="J33">
        <v>0</v>
      </c>
      <c r="K33" t="str">
        <f t="shared" si="0"/>
        <v>Gastos</v>
      </c>
      <c r="L33">
        <f t="shared" si="1"/>
        <v>320374</v>
      </c>
    </row>
    <row r="34" spans="1:12" x14ac:dyDescent="0.2">
      <c r="A34" s="1">
        <v>48</v>
      </c>
      <c r="B34">
        <v>2</v>
      </c>
      <c r="C34">
        <v>1</v>
      </c>
      <c r="D34">
        <v>1</v>
      </c>
      <c r="E34">
        <v>31</v>
      </c>
      <c r="F34">
        <v>2</v>
      </c>
      <c r="G34">
        <v>0</v>
      </c>
      <c r="H34" t="s">
        <v>32</v>
      </c>
      <c r="I34">
        <v>10</v>
      </c>
      <c r="J34">
        <v>0</v>
      </c>
      <c r="K34" t="str">
        <f t="shared" si="0"/>
        <v>Gastos</v>
      </c>
      <c r="L34">
        <f t="shared" si="1"/>
        <v>10</v>
      </c>
    </row>
    <row r="35" spans="1:12" x14ac:dyDescent="0.2">
      <c r="A35" s="1">
        <v>50</v>
      </c>
      <c r="B35">
        <v>2</v>
      </c>
      <c r="C35">
        <v>1</v>
      </c>
      <c r="D35">
        <v>1</v>
      </c>
      <c r="E35">
        <v>34</v>
      </c>
      <c r="F35">
        <v>7</v>
      </c>
      <c r="G35">
        <v>0</v>
      </c>
      <c r="H35" t="s">
        <v>20</v>
      </c>
      <c r="I35">
        <v>10</v>
      </c>
      <c r="J35">
        <v>0</v>
      </c>
      <c r="K35" t="str">
        <f t="shared" si="0"/>
        <v>Gastos</v>
      </c>
      <c r="L35">
        <f t="shared" si="1"/>
        <v>10</v>
      </c>
    </row>
    <row r="36" spans="1:12" x14ac:dyDescent="0.2">
      <c r="A36" s="1">
        <v>52</v>
      </c>
      <c r="B36">
        <v>2</v>
      </c>
      <c r="C36">
        <v>2</v>
      </c>
      <c r="D36">
        <v>1</v>
      </c>
      <c r="E36">
        <v>8</v>
      </c>
      <c r="F36">
        <v>1</v>
      </c>
      <c r="G36">
        <v>0</v>
      </c>
      <c r="H36" t="s">
        <v>9</v>
      </c>
      <c r="I36">
        <v>309704</v>
      </c>
      <c r="J36">
        <v>0</v>
      </c>
      <c r="K36" t="str">
        <f t="shared" si="0"/>
        <v>Ingresos</v>
      </c>
      <c r="L36">
        <f t="shared" si="1"/>
        <v>309704</v>
      </c>
    </row>
    <row r="37" spans="1:12" x14ac:dyDescent="0.2">
      <c r="A37" s="1">
        <v>53</v>
      </c>
      <c r="B37">
        <v>2</v>
      </c>
      <c r="C37">
        <v>2</v>
      </c>
      <c r="D37">
        <v>1</v>
      </c>
      <c r="E37">
        <v>8</v>
      </c>
      <c r="F37">
        <v>99</v>
      </c>
      <c r="G37">
        <v>0</v>
      </c>
      <c r="H37" t="s">
        <v>10</v>
      </c>
      <c r="I37">
        <v>70910</v>
      </c>
      <c r="J37">
        <v>0</v>
      </c>
      <c r="K37" t="str">
        <f t="shared" si="0"/>
        <v>Ingresos</v>
      </c>
      <c r="L37">
        <f t="shared" si="1"/>
        <v>70910</v>
      </c>
    </row>
    <row r="38" spans="1:12" x14ac:dyDescent="0.2">
      <c r="A38" s="1">
        <v>55</v>
      </c>
      <c r="B38">
        <v>2</v>
      </c>
      <c r="C38">
        <v>2</v>
      </c>
      <c r="D38">
        <v>1</v>
      </c>
      <c r="E38">
        <v>9</v>
      </c>
      <c r="F38">
        <v>1</v>
      </c>
      <c r="G38">
        <v>0</v>
      </c>
      <c r="H38" t="s">
        <v>11</v>
      </c>
      <c r="I38">
        <v>82091879</v>
      </c>
      <c r="J38">
        <v>0</v>
      </c>
      <c r="K38" t="str">
        <f t="shared" si="0"/>
        <v>Ingresos</v>
      </c>
      <c r="L38">
        <f t="shared" si="1"/>
        <v>82091879</v>
      </c>
    </row>
    <row r="39" spans="1:12" x14ac:dyDescent="0.2">
      <c r="A39" s="1">
        <v>56</v>
      </c>
      <c r="B39">
        <v>2</v>
      </c>
      <c r="C39">
        <v>2</v>
      </c>
      <c r="D39">
        <v>1</v>
      </c>
      <c r="E39">
        <v>15</v>
      </c>
      <c r="F39">
        <v>0</v>
      </c>
      <c r="G39">
        <v>0</v>
      </c>
      <c r="H39" t="s">
        <v>13</v>
      </c>
      <c r="I39">
        <v>10</v>
      </c>
      <c r="J39">
        <v>0</v>
      </c>
      <c r="K39" t="str">
        <f t="shared" si="0"/>
        <v>Ingresos</v>
      </c>
      <c r="L39">
        <f t="shared" si="1"/>
        <v>10</v>
      </c>
    </row>
    <row r="40" spans="1:12" x14ac:dyDescent="0.2">
      <c r="A40" s="1">
        <v>57</v>
      </c>
      <c r="B40">
        <v>2</v>
      </c>
      <c r="C40">
        <v>2</v>
      </c>
      <c r="D40">
        <v>1</v>
      </c>
      <c r="E40">
        <v>21</v>
      </c>
      <c r="F40">
        <v>0</v>
      </c>
      <c r="G40">
        <v>0</v>
      </c>
      <c r="H40" t="s">
        <v>14</v>
      </c>
      <c r="I40">
        <v>41677506</v>
      </c>
      <c r="J40">
        <v>0</v>
      </c>
      <c r="K40" t="str">
        <f t="shared" si="0"/>
        <v>Gastos</v>
      </c>
      <c r="L40">
        <f t="shared" si="1"/>
        <v>41677506</v>
      </c>
    </row>
    <row r="41" spans="1:12" x14ac:dyDescent="0.2">
      <c r="A41" s="1">
        <v>58</v>
      </c>
      <c r="B41">
        <v>2</v>
      </c>
      <c r="C41">
        <v>2</v>
      </c>
      <c r="D41">
        <v>1</v>
      </c>
      <c r="E41">
        <v>22</v>
      </c>
      <c r="F41">
        <v>0</v>
      </c>
      <c r="G41">
        <v>0</v>
      </c>
      <c r="H41" t="s">
        <v>15</v>
      </c>
      <c r="I41">
        <v>9486629</v>
      </c>
      <c r="J41">
        <v>0</v>
      </c>
      <c r="K41" t="str">
        <f t="shared" si="0"/>
        <v>Gastos</v>
      </c>
      <c r="L41">
        <f t="shared" si="1"/>
        <v>9486629</v>
      </c>
    </row>
    <row r="42" spans="1:12" x14ac:dyDescent="0.2">
      <c r="A42" s="1">
        <v>60</v>
      </c>
      <c r="B42">
        <v>2</v>
      </c>
      <c r="C42">
        <v>2</v>
      </c>
      <c r="D42">
        <v>1</v>
      </c>
      <c r="E42">
        <v>23</v>
      </c>
      <c r="F42">
        <v>1</v>
      </c>
      <c r="G42">
        <v>0</v>
      </c>
      <c r="H42" t="s">
        <v>22</v>
      </c>
      <c r="I42">
        <v>10</v>
      </c>
      <c r="J42">
        <v>0</v>
      </c>
      <c r="K42" t="str">
        <f t="shared" si="0"/>
        <v>Gastos</v>
      </c>
      <c r="L42">
        <f t="shared" si="1"/>
        <v>10</v>
      </c>
    </row>
    <row r="43" spans="1:12" x14ac:dyDescent="0.2">
      <c r="A43" s="1">
        <v>63</v>
      </c>
      <c r="B43">
        <v>2</v>
      </c>
      <c r="C43">
        <v>2</v>
      </c>
      <c r="D43">
        <v>1</v>
      </c>
      <c r="E43">
        <v>24</v>
      </c>
      <c r="F43">
        <v>3</v>
      </c>
      <c r="G43">
        <v>1</v>
      </c>
      <c r="H43" t="s">
        <v>33</v>
      </c>
      <c r="I43">
        <v>13325786</v>
      </c>
      <c r="J43">
        <v>0</v>
      </c>
      <c r="K43" t="str">
        <f t="shared" si="0"/>
        <v>Gastos</v>
      </c>
      <c r="L43">
        <f t="shared" si="1"/>
        <v>13325786</v>
      </c>
    </row>
    <row r="44" spans="1:12" x14ac:dyDescent="0.2">
      <c r="A44" s="1">
        <v>64</v>
      </c>
      <c r="B44">
        <v>2</v>
      </c>
      <c r="C44">
        <v>2</v>
      </c>
      <c r="D44">
        <v>1</v>
      </c>
      <c r="E44">
        <v>24</v>
      </c>
      <c r="F44">
        <v>3</v>
      </c>
      <c r="G44">
        <v>2</v>
      </c>
      <c r="H44" t="s">
        <v>34</v>
      </c>
      <c r="I44">
        <v>2082317</v>
      </c>
      <c r="J44">
        <v>0</v>
      </c>
      <c r="K44" t="str">
        <f t="shared" si="0"/>
        <v>Gastos</v>
      </c>
      <c r="L44">
        <f t="shared" si="1"/>
        <v>2082317</v>
      </c>
    </row>
    <row r="45" spans="1:12" x14ac:dyDescent="0.2">
      <c r="A45" s="1">
        <v>65</v>
      </c>
      <c r="B45">
        <v>2</v>
      </c>
      <c r="C45">
        <v>2</v>
      </c>
      <c r="D45">
        <v>1</v>
      </c>
      <c r="E45">
        <v>24</v>
      </c>
      <c r="F45">
        <v>3</v>
      </c>
      <c r="G45">
        <v>3</v>
      </c>
      <c r="H45" t="s">
        <v>35</v>
      </c>
      <c r="I45">
        <v>10899086</v>
      </c>
      <c r="J45">
        <v>0</v>
      </c>
      <c r="K45" t="str">
        <f t="shared" si="0"/>
        <v>Gastos</v>
      </c>
      <c r="L45">
        <f t="shared" si="1"/>
        <v>10899086</v>
      </c>
    </row>
    <row r="46" spans="1:12" x14ac:dyDescent="0.2">
      <c r="A46" s="1">
        <v>66</v>
      </c>
      <c r="B46">
        <v>2</v>
      </c>
      <c r="C46">
        <v>2</v>
      </c>
      <c r="D46">
        <v>1</v>
      </c>
      <c r="E46">
        <v>24</v>
      </c>
      <c r="F46">
        <v>3</v>
      </c>
      <c r="G46">
        <v>4</v>
      </c>
      <c r="H46" t="s">
        <v>27</v>
      </c>
      <c r="I46">
        <v>2832834</v>
      </c>
      <c r="J46">
        <v>0</v>
      </c>
      <c r="K46" t="str">
        <f t="shared" si="0"/>
        <v>Gastos</v>
      </c>
      <c r="L46">
        <f t="shared" si="1"/>
        <v>2832834</v>
      </c>
    </row>
    <row r="47" spans="1:12" x14ac:dyDescent="0.2">
      <c r="A47" s="1">
        <v>67</v>
      </c>
      <c r="B47">
        <v>2</v>
      </c>
      <c r="C47">
        <v>2</v>
      </c>
      <c r="D47">
        <v>1</v>
      </c>
      <c r="E47">
        <v>24</v>
      </c>
      <c r="F47">
        <v>3</v>
      </c>
      <c r="G47">
        <v>5</v>
      </c>
      <c r="H47" t="s">
        <v>28</v>
      </c>
      <c r="I47">
        <v>11</v>
      </c>
      <c r="J47">
        <v>0</v>
      </c>
      <c r="K47" t="str">
        <f t="shared" si="0"/>
        <v>Gastos</v>
      </c>
      <c r="L47">
        <f t="shared" si="1"/>
        <v>11</v>
      </c>
    </row>
    <row r="48" spans="1:12" x14ac:dyDescent="0.2">
      <c r="A48" s="1">
        <v>68</v>
      </c>
      <c r="B48">
        <v>2</v>
      </c>
      <c r="C48">
        <v>2</v>
      </c>
      <c r="D48">
        <v>1</v>
      </c>
      <c r="E48">
        <v>24</v>
      </c>
      <c r="F48">
        <v>3</v>
      </c>
      <c r="G48">
        <v>6</v>
      </c>
      <c r="H48" t="s">
        <v>29</v>
      </c>
      <c r="I48">
        <v>36988</v>
      </c>
      <c r="J48">
        <v>0</v>
      </c>
      <c r="K48" t="str">
        <f t="shared" si="0"/>
        <v>Gastos</v>
      </c>
      <c r="L48">
        <f t="shared" si="1"/>
        <v>36988</v>
      </c>
    </row>
    <row r="49" spans="1:12" x14ac:dyDescent="0.2">
      <c r="A49" s="1">
        <v>69</v>
      </c>
      <c r="B49">
        <v>2</v>
      </c>
      <c r="C49">
        <v>2</v>
      </c>
      <c r="D49">
        <v>1</v>
      </c>
      <c r="E49">
        <v>24</v>
      </c>
      <c r="F49">
        <v>3</v>
      </c>
      <c r="G49">
        <v>7</v>
      </c>
      <c r="H49" t="s">
        <v>30</v>
      </c>
      <c r="I49">
        <v>1438764</v>
      </c>
      <c r="J49">
        <v>0</v>
      </c>
      <c r="K49" t="str">
        <f t="shared" si="0"/>
        <v>Gastos</v>
      </c>
      <c r="L49">
        <f t="shared" si="1"/>
        <v>1438764</v>
      </c>
    </row>
    <row r="50" spans="1:12" x14ac:dyDescent="0.2">
      <c r="A50" s="1">
        <v>71</v>
      </c>
      <c r="B50">
        <v>2</v>
      </c>
      <c r="C50">
        <v>2</v>
      </c>
      <c r="D50">
        <v>1</v>
      </c>
      <c r="E50">
        <v>24</v>
      </c>
      <c r="F50">
        <v>7</v>
      </c>
      <c r="G50">
        <v>2</v>
      </c>
      <c r="H50" t="s">
        <v>36</v>
      </c>
      <c r="I50">
        <v>96453</v>
      </c>
      <c r="J50">
        <v>0</v>
      </c>
      <c r="K50" t="str">
        <f t="shared" si="0"/>
        <v>Gastos</v>
      </c>
      <c r="L50">
        <f t="shared" si="1"/>
        <v>96453</v>
      </c>
    </row>
    <row r="51" spans="1:12" x14ac:dyDescent="0.2">
      <c r="A51" s="1">
        <v>73</v>
      </c>
      <c r="B51">
        <v>2</v>
      </c>
      <c r="C51">
        <v>2</v>
      </c>
      <c r="D51">
        <v>1</v>
      </c>
      <c r="E51">
        <v>29</v>
      </c>
      <c r="F51">
        <v>4</v>
      </c>
      <c r="G51">
        <v>0</v>
      </c>
      <c r="H51" t="s">
        <v>37</v>
      </c>
      <c r="I51">
        <v>31890</v>
      </c>
      <c r="J51">
        <v>0</v>
      </c>
      <c r="K51" t="str">
        <f t="shared" si="0"/>
        <v>Gastos</v>
      </c>
      <c r="L51">
        <f t="shared" si="1"/>
        <v>31890</v>
      </c>
    </row>
    <row r="52" spans="1:12" x14ac:dyDescent="0.2">
      <c r="A52" s="1">
        <v>74</v>
      </c>
      <c r="B52">
        <v>2</v>
      </c>
      <c r="C52">
        <v>2</v>
      </c>
      <c r="D52">
        <v>1</v>
      </c>
      <c r="E52">
        <v>29</v>
      </c>
      <c r="F52">
        <v>5</v>
      </c>
      <c r="G52">
        <v>0</v>
      </c>
      <c r="H52" t="s">
        <v>17</v>
      </c>
      <c r="I52">
        <v>119936</v>
      </c>
      <c r="J52">
        <v>0</v>
      </c>
      <c r="K52" t="str">
        <f t="shared" si="0"/>
        <v>Gastos</v>
      </c>
      <c r="L52">
        <f t="shared" si="1"/>
        <v>119936</v>
      </c>
    </row>
    <row r="53" spans="1:12" x14ac:dyDescent="0.2">
      <c r="A53" s="1">
        <v>75</v>
      </c>
      <c r="B53">
        <v>2</v>
      </c>
      <c r="C53">
        <v>2</v>
      </c>
      <c r="D53">
        <v>1</v>
      </c>
      <c r="E53">
        <v>29</v>
      </c>
      <c r="F53">
        <v>6</v>
      </c>
      <c r="G53">
        <v>0</v>
      </c>
      <c r="H53" t="s">
        <v>18</v>
      </c>
      <c r="I53">
        <v>157111</v>
      </c>
      <c r="J53">
        <v>0</v>
      </c>
      <c r="K53" t="str">
        <f t="shared" si="0"/>
        <v>Gastos</v>
      </c>
      <c r="L53">
        <f t="shared" si="1"/>
        <v>157111</v>
      </c>
    </row>
    <row r="54" spans="1:12" x14ac:dyDescent="0.2">
      <c r="A54" s="1">
        <v>76</v>
      </c>
      <c r="B54">
        <v>2</v>
      </c>
      <c r="C54">
        <v>2</v>
      </c>
      <c r="D54">
        <v>1</v>
      </c>
      <c r="E54">
        <v>29</v>
      </c>
      <c r="F54">
        <v>7</v>
      </c>
      <c r="G54">
        <v>0</v>
      </c>
      <c r="H54" t="s">
        <v>19</v>
      </c>
      <c r="I54">
        <v>287172</v>
      </c>
      <c r="J54">
        <v>0</v>
      </c>
      <c r="K54" t="str">
        <f t="shared" si="0"/>
        <v>Gastos</v>
      </c>
      <c r="L54">
        <f t="shared" si="1"/>
        <v>287172</v>
      </c>
    </row>
    <row r="55" spans="1:12" x14ac:dyDescent="0.2">
      <c r="A55" s="1">
        <v>78</v>
      </c>
      <c r="B55">
        <v>2</v>
      </c>
      <c r="C55">
        <v>2</v>
      </c>
      <c r="D55">
        <v>1</v>
      </c>
      <c r="E55">
        <v>34</v>
      </c>
      <c r="F55">
        <v>7</v>
      </c>
      <c r="G55">
        <v>0</v>
      </c>
      <c r="H55" t="s">
        <v>20</v>
      </c>
      <c r="I55">
        <v>10</v>
      </c>
      <c r="J55">
        <v>0</v>
      </c>
      <c r="K55" t="str">
        <f t="shared" si="0"/>
        <v>Gastos</v>
      </c>
      <c r="L55">
        <f t="shared" si="1"/>
        <v>10</v>
      </c>
    </row>
    <row r="56" spans="1:12" x14ac:dyDescent="0.2">
      <c r="A56" s="1">
        <v>80</v>
      </c>
      <c r="B56">
        <v>2</v>
      </c>
      <c r="C56">
        <v>3</v>
      </c>
      <c r="D56">
        <v>1</v>
      </c>
      <c r="E56">
        <v>7</v>
      </c>
      <c r="F56">
        <v>2</v>
      </c>
      <c r="G56">
        <v>0</v>
      </c>
      <c r="H56" t="s">
        <v>38</v>
      </c>
      <c r="I56">
        <v>111</v>
      </c>
      <c r="J56">
        <v>0</v>
      </c>
      <c r="K56" t="str">
        <f t="shared" si="0"/>
        <v>Ingresos</v>
      </c>
      <c r="L56">
        <f t="shared" si="1"/>
        <v>111</v>
      </c>
    </row>
    <row r="57" spans="1:12" x14ac:dyDescent="0.2">
      <c r="A57" s="1">
        <v>82</v>
      </c>
      <c r="B57">
        <v>2</v>
      </c>
      <c r="C57">
        <v>3</v>
      </c>
      <c r="D57">
        <v>1</v>
      </c>
      <c r="E57">
        <v>8</v>
      </c>
      <c r="F57">
        <v>1</v>
      </c>
      <c r="G57">
        <v>0</v>
      </c>
      <c r="H57" t="s">
        <v>9</v>
      </c>
      <c r="I57">
        <v>107409</v>
      </c>
      <c r="J57">
        <v>0</v>
      </c>
      <c r="K57" t="str">
        <f t="shared" si="0"/>
        <v>Ingresos</v>
      </c>
      <c r="L57">
        <f t="shared" si="1"/>
        <v>107409</v>
      </c>
    </row>
    <row r="58" spans="1:12" x14ac:dyDescent="0.2">
      <c r="A58" s="1">
        <v>84</v>
      </c>
      <c r="B58">
        <v>2</v>
      </c>
      <c r="C58">
        <v>3</v>
      </c>
      <c r="D58">
        <v>1</v>
      </c>
      <c r="E58">
        <v>9</v>
      </c>
      <c r="F58">
        <v>1</v>
      </c>
      <c r="G58">
        <v>0</v>
      </c>
      <c r="H58" t="s">
        <v>11</v>
      </c>
      <c r="I58">
        <v>14841180</v>
      </c>
      <c r="J58">
        <v>0</v>
      </c>
      <c r="K58" t="str">
        <f t="shared" si="0"/>
        <v>Ingresos</v>
      </c>
      <c r="L58">
        <f t="shared" si="1"/>
        <v>14841180</v>
      </c>
    </row>
    <row r="59" spans="1:12" x14ac:dyDescent="0.2">
      <c r="A59" s="1">
        <v>85</v>
      </c>
      <c r="B59">
        <v>2</v>
      </c>
      <c r="C59">
        <v>3</v>
      </c>
      <c r="D59">
        <v>1</v>
      </c>
      <c r="E59">
        <v>9</v>
      </c>
      <c r="F59">
        <v>3</v>
      </c>
      <c r="G59">
        <v>0</v>
      </c>
      <c r="H59" t="s">
        <v>39</v>
      </c>
      <c r="I59">
        <v>208581</v>
      </c>
      <c r="J59">
        <v>0</v>
      </c>
      <c r="K59" t="str">
        <f t="shared" si="0"/>
        <v>Ingresos</v>
      </c>
      <c r="L59">
        <f t="shared" si="1"/>
        <v>208581</v>
      </c>
    </row>
    <row r="60" spans="1:12" x14ac:dyDescent="0.2">
      <c r="A60" s="1">
        <v>87</v>
      </c>
      <c r="B60">
        <v>2</v>
      </c>
      <c r="C60">
        <v>3</v>
      </c>
      <c r="D60">
        <v>1</v>
      </c>
      <c r="E60">
        <v>12</v>
      </c>
      <c r="F60">
        <v>10</v>
      </c>
      <c r="G60">
        <v>0</v>
      </c>
      <c r="H60" t="s">
        <v>40</v>
      </c>
      <c r="I60">
        <v>21007</v>
      </c>
      <c r="J60">
        <v>0</v>
      </c>
      <c r="K60" t="str">
        <f t="shared" si="0"/>
        <v>Ingresos</v>
      </c>
      <c r="L60">
        <f t="shared" si="1"/>
        <v>21007</v>
      </c>
    </row>
    <row r="61" spans="1:12" x14ac:dyDescent="0.2">
      <c r="A61" s="1">
        <v>88</v>
      </c>
      <c r="B61">
        <v>2</v>
      </c>
      <c r="C61">
        <v>3</v>
      </c>
      <c r="D61">
        <v>1</v>
      </c>
      <c r="E61">
        <v>15</v>
      </c>
      <c r="F61">
        <v>0</v>
      </c>
      <c r="G61">
        <v>0</v>
      </c>
      <c r="H61" t="s">
        <v>13</v>
      </c>
      <c r="I61">
        <v>10</v>
      </c>
      <c r="J61">
        <v>0</v>
      </c>
      <c r="K61" t="str">
        <f t="shared" si="0"/>
        <v>Ingresos</v>
      </c>
      <c r="L61">
        <f t="shared" si="1"/>
        <v>10</v>
      </c>
    </row>
    <row r="62" spans="1:12" x14ac:dyDescent="0.2">
      <c r="A62" s="1">
        <v>89</v>
      </c>
      <c r="B62">
        <v>2</v>
      </c>
      <c r="C62">
        <v>3</v>
      </c>
      <c r="D62">
        <v>1</v>
      </c>
      <c r="E62">
        <v>21</v>
      </c>
      <c r="F62">
        <v>0</v>
      </c>
      <c r="G62">
        <v>0</v>
      </c>
      <c r="H62" t="s">
        <v>14</v>
      </c>
      <c r="I62">
        <v>12452540</v>
      </c>
      <c r="J62">
        <v>0</v>
      </c>
      <c r="K62" t="str">
        <f t="shared" si="0"/>
        <v>Gastos</v>
      </c>
      <c r="L62">
        <f t="shared" si="1"/>
        <v>12452540</v>
      </c>
    </row>
    <row r="63" spans="1:12" x14ac:dyDescent="0.2">
      <c r="A63" s="1">
        <v>90</v>
      </c>
      <c r="B63">
        <v>2</v>
      </c>
      <c r="C63">
        <v>3</v>
      </c>
      <c r="D63">
        <v>1</v>
      </c>
      <c r="E63">
        <v>22</v>
      </c>
      <c r="F63">
        <v>0</v>
      </c>
      <c r="G63">
        <v>0</v>
      </c>
      <c r="H63" t="s">
        <v>15</v>
      </c>
      <c r="I63">
        <v>1751102</v>
      </c>
      <c r="J63">
        <v>0</v>
      </c>
      <c r="K63" t="str">
        <f t="shared" si="0"/>
        <v>Gastos</v>
      </c>
      <c r="L63">
        <f t="shared" si="1"/>
        <v>1751102</v>
      </c>
    </row>
    <row r="64" spans="1:12" x14ac:dyDescent="0.2">
      <c r="A64" s="1">
        <v>92</v>
      </c>
      <c r="B64">
        <v>2</v>
      </c>
      <c r="C64">
        <v>3</v>
      </c>
      <c r="D64">
        <v>1</v>
      </c>
      <c r="E64">
        <v>23</v>
      </c>
      <c r="F64">
        <v>1</v>
      </c>
      <c r="G64">
        <v>0</v>
      </c>
      <c r="H64" t="s">
        <v>22</v>
      </c>
      <c r="I64">
        <v>101655</v>
      </c>
      <c r="J64">
        <v>0</v>
      </c>
      <c r="K64" t="str">
        <f t="shared" si="0"/>
        <v>Gastos</v>
      </c>
      <c r="L64">
        <f t="shared" si="1"/>
        <v>101655</v>
      </c>
    </row>
    <row r="65" spans="1:12" x14ac:dyDescent="0.2">
      <c r="A65" s="1">
        <v>95</v>
      </c>
      <c r="B65">
        <v>2</v>
      </c>
      <c r="C65">
        <v>3</v>
      </c>
      <c r="D65">
        <v>1</v>
      </c>
      <c r="E65">
        <v>24</v>
      </c>
      <c r="F65">
        <v>3</v>
      </c>
      <c r="G65">
        <v>1</v>
      </c>
      <c r="H65" t="s">
        <v>41</v>
      </c>
      <c r="I65">
        <v>118902</v>
      </c>
      <c r="J65">
        <v>0</v>
      </c>
      <c r="K65" t="str">
        <f t="shared" si="0"/>
        <v>Gastos</v>
      </c>
      <c r="L65">
        <f t="shared" si="1"/>
        <v>118902</v>
      </c>
    </row>
    <row r="66" spans="1:12" x14ac:dyDescent="0.2">
      <c r="A66" s="1">
        <v>96</v>
      </c>
      <c r="B66">
        <v>2</v>
      </c>
      <c r="C66">
        <v>3</v>
      </c>
      <c r="D66">
        <v>1</v>
      </c>
      <c r="E66">
        <v>24</v>
      </c>
      <c r="F66">
        <v>3</v>
      </c>
      <c r="G66">
        <v>2</v>
      </c>
      <c r="H66" t="s">
        <v>42</v>
      </c>
      <c r="I66">
        <v>16647</v>
      </c>
      <c r="J66">
        <v>0</v>
      </c>
      <c r="K66" t="str">
        <f t="shared" si="0"/>
        <v>Gastos</v>
      </c>
      <c r="L66">
        <f t="shared" si="1"/>
        <v>16647</v>
      </c>
    </row>
    <row r="67" spans="1:12" x14ac:dyDescent="0.2">
      <c r="A67" s="1">
        <v>98</v>
      </c>
      <c r="B67">
        <v>2</v>
      </c>
      <c r="C67">
        <v>3</v>
      </c>
      <c r="D67">
        <v>1</v>
      </c>
      <c r="E67">
        <v>25</v>
      </c>
      <c r="F67">
        <v>99</v>
      </c>
      <c r="G67">
        <v>0</v>
      </c>
      <c r="H67" t="s">
        <v>43</v>
      </c>
      <c r="I67">
        <v>107409</v>
      </c>
      <c r="J67">
        <v>0</v>
      </c>
      <c r="K67" t="str">
        <f t="shared" ref="K67:K130" si="2">+IF(E67&lt;21,"Ingresos","Gastos")</f>
        <v>Gastos</v>
      </c>
      <c r="L67">
        <f t="shared" ref="L67:L130" si="3">+I67+J67*868</f>
        <v>107409</v>
      </c>
    </row>
    <row r="68" spans="1:12" x14ac:dyDescent="0.2">
      <c r="A68" s="1">
        <v>100</v>
      </c>
      <c r="B68">
        <v>2</v>
      </c>
      <c r="C68">
        <v>3</v>
      </c>
      <c r="D68">
        <v>1</v>
      </c>
      <c r="E68">
        <v>29</v>
      </c>
      <c r="F68">
        <v>5</v>
      </c>
      <c r="G68">
        <v>0</v>
      </c>
      <c r="H68" t="s">
        <v>17</v>
      </c>
      <c r="I68">
        <v>11048</v>
      </c>
      <c r="J68">
        <v>0</v>
      </c>
      <c r="K68" t="str">
        <f t="shared" si="2"/>
        <v>Gastos</v>
      </c>
      <c r="L68">
        <f t="shared" si="3"/>
        <v>11048</v>
      </c>
    </row>
    <row r="69" spans="1:12" x14ac:dyDescent="0.2">
      <c r="A69" s="1">
        <v>101</v>
      </c>
      <c r="B69">
        <v>2</v>
      </c>
      <c r="C69">
        <v>3</v>
      </c>
      <c r="D69">
        <v>1</v>
      </c>
      <c r="E69">
        <v>29</v>
      </c>
      <c r="F69">
        <v>6</v>
      </c>
      <c r="G69">
        <v>0</v>
      </c>
      <c r="H69" t="s">
        <v>18</v>
      </c>
      <c r="I69">
        <v>201485</v>
      </c>
      <c r="J69">
        <v>0</v>
      </c>
      <c r="K69" t="str">
        <f t="shared" si="2"/>
        <v>Gastos</v>
      </c>
      <c r="L69">
        <f t="shared" si="3"/>
        <v>201485</v>
      </c>
    </row>
    <row r="70" spans="1:12" x14ac:dyDescent="0.2">
      <c r="A70" s="1">
        <v>102</v>
      </c>
      <c r="B70">
        <v>2</v>
      </c>
      <c r="C70">
        <v>3</v>
      </c>
      <c r="D70">
        <v>1</v>
      </c>
      <c r="E70">
        <v>29</v>
      </c>
      <c r="F70">
        <v>7</v>
      </c>
      <c r="G70">
        <v>0</v>
      </c>
      <c r="H70" t="s">
        <v>19</v>
      </c>
      <c r="I70">
        <v>208919</v>
      </c>
      <c r="J70">
        <v>0</v>
      </c>
      <c r="K70" t="str">
        <f t="shared" si="2"/>
        <v>Gastos</v>
      </c>
      <c r="L70">
        <f t="shared" si="3"/>
        <v>208919</v>
      </c>
    </row>
    <row r="71" spans="1:12" x14ac:dyDescent="0.2">
      <c r="A71" s="1">
        <v>104</v>
      </c>
      <c r="B71">
        <v>2</v>
      </c>
      <c r="C71">
        <v>3</v>
      </c>
      <c r="D71">
        <v>1</v>
      </c>
      <c r="E71">
        <v>34</v>
      </c>
      <c r="F71">
        <v>2</v>
      </c>
      <c r="G71">
        <v>0</v>
      </c>
      <c r="H71" t="s">
        <v>44</v>
      </c>
      <c r="I71">
        <v>198788</v>
      </c>
      <c r="J71">
        <v>0</v>
      </c>
      <c r="K71" t="str">
        <f t="shared" si="2"/>
        <v>Gastos</v>
      </c>
      <c r="L71">
        <f t="shared" si="3"/>
        <v>198788</v>
      </c>
    </row>
    <row r="72" spans="1:12" x14ac:dyDescent="0.2">
      <c r="A72" s="1">
        <v>105</v>
      </c>
      <c r="B72">
        <v>2</v>
      </c>
      <c r="C72">
        <v>3</v>
      </c>
      <c r="D72">
        <v>1</v>
      </c>
      <c r="E72">
        <v>34</v>
      </c>
      <c r="F72">
        <v>4</v>
      </c>
      <c r="G72">
        <v>0</v>
      </c>
      <c r="H72" t="s">
        <v>45</v>
      </c>
      <c r="I72">
        <v>9793</v>
      </c>
      <c r="J72">
        <v>0</v>
      </c>
      <c r="K72" t="str">
        <f t="shared" si="2"/>
        <v>Gastos</v>
      </c>
      <c r="L72">
        <f t="shared" si="3"/>
        <v>9793</v>
      </c>
    </row>
    <row r="73" spans="1:12" x14ac:dyDescent="0.2">
      <c r="A73" s="1">
        <v>106</v>
      </c>
      <c r="B73">
        <v>2</v>
      </c>
      <c r="C73">
        <v>3</v>
      </c>
      <c r="D73">
        <v>1</v>
      </c>
      <c r="E73">
        <v>34</v>
      </c>
      <c r="F73">
        <v>7</v>
      </c>
      <c r="G73">
        <v>0</v>
      </c>
      <c r="H73" t="s">
        <v>20</v>
      </c>
      <c r="I73">
        <v>10</v>
      </c>
      <c r="J73">
        <v>0</v>
      </c>
      <c r="K73" t="str">
        <f t="shared" si="2"/>
        <v>Gastos</v>
      </c>
      <c r="L73">
        <f t="shared" si="3"/>
        <v>10</v>
      </c>
    </row>
    <row r="74" spans="1:12" x14ac:dyDescent="0.2">
      <c r="A74" s="1">
        <v>108</v>
      </c>
      <c r="B74">
        <v>2</v>
      </c>
      <c r="C74">
        <v>4</v>
      </c>
      <c r="D74">
        <v>1</v>
      </c>
      <c r="E74">
        <v>9</v>
      </c>
      <c r="F74">
        <v>1</v>
      </c>
      <c r="G74">
        <v>0</v>
      </c>
      <c r="H74" t="s">
        <v>11</v>
      </c>
      <c r="I74">
        <v>613858</v>
      </c>
      <c r="J74">
        <v>0</v>
      </c>
      <c r="K74" t="str">
        <f t="shared" si="2"/>
        <v>Ingresos</v>
      </c>
      <c r="L74">
        <f t="shared" si="3"/>
        <v>613858</v>
      </c>
    </row>
    <row r="75" spans="1:12" x14ac:dyDescent="0.2">
      <c r="A75" s="1">
        <v>109</v>
      </c>
      <c r="B75">
        <v>2</v>
      </c>
      <c r="C75">
        <v>4</v>
      </c>
      <c r="D75">
        <v>1</v>
      </c>
      <c r="E75">
        <v>15</v>
      </c>
      <c r="F75">
        <v>0</v>
      </c>
      <c r="G75">
        <v>0</v>
      </c>
      <c r="H75" t="s">
        <v>13</v>
      </c>
      <c r="I75">
        <v>10</v>
      </c>
      <c r="J75">
        <v>0</v>
      </c>
      <c r="K75" t="str">
        <f t="shared" si="2"/>
        <v>Ingresos</v>
      </c>
      <c r="L75">
        <f t="shared" si="3"/>
        <v>10</v>
      </c>
    </row>
    <row r="76" spans="1:12" x14ac:dyDescent="0.2">
      <c r="A76" s="1">
        <v>110</v>
      </c>
      <c r="B76">
        <v>2</v>
      </c>
      <c r="C76">
        <v>4</v>
      </c>
      <c r="D76">
        <v>1</v>
      </c>
      <c r="E76">
        <v>21</v>
      </c>
      <c r="F76">
        <v>0</v>
      </c>
      <c r="G76">
        <v>0</v>
      </c>
      <c r="H76" t="s">
        <v>14</v>
      </c>
      <c r="I76">
        <v>557546</v>
      </c>
      <c r="J76">
        <v>0</v>
      </c>
      <c r="K76" t="str">
        <f t="shared" si="2"/>
        <v>Gastos</v>
      </c>
      <c r="L76">
        <f t="shared" si="3"/>
        <v>557546</v>
      </c>
    </row>
    <row r="77" spans="1:12" x14ac:dyDescent="0.2">
      <c r="A77" s="1">
        <v>111</v>
      </c>
      <c r="B77">
        <v>2</v>
      </c>
      <c r="C77">
        <v>4</v>
      </c>
      <c r="D77">
        <v>1</v>
      </c>
      <c r="E77">
        <v>22</v>
      </c>
      <c r="F77">
        <v>0</v>
      </c>
      <c r="G77">
        <v>0</v>
      </c>
      <c r="H77" t="s">
        <v>15</v>
      </c>
      <c r="I77">
        <v>52714</v>
      </c>
      <c r="J77">
        <v>0</v>
      </c>
      <c r="K77" t="str">
        <f t="shared" si="2"/>
        <v>Gastos</v>
      </c>
      <c r="L77">
        <f t="shared" si="3"/>
        <v>52714</v>
      </c>
    </row>
    <row r="78" spans="1:12" x14ac:dyDescent="0.2">
      <c r="A78" s="1">
        <v>113</v>
      </c>
      <c r="B78">
        <v>2</v>
      </c>
      <c r="C78">
        <v>4</v>
      </c>
      <c r="D78">
        <v>1</v>
      </c>
      <c r="E78">
        <v>29</v>
      </c>
      <c r="F78">
        <v>6</v>
      </c>
      <c r="G78">
        <v>0</v>
      </c>
      <c r="H78" t="s">
        <v>18</v>
      </c>
      <c r="I78">
        <v>1589</v>
      </c>
      <c r="J78">
        <v>0</v>
      </c>
      <c r="K78" t="str">
        <f t="shared" si="2"/>
        <v>Gastos</v>
      </c>
      <c r="L78">
        <f t="shared" si="3"/>
        <v>1589</v>
      </c>
    </row>
    <row r="79" spans="1:12" x14ac:dyDescent="0.2">
      <c r="A79" s="1">
        <v>114</v>
      </c>
      <c r="B79">
        <v>2</v>
      </c>
      <c r="C79">
        <v>4</v>
      </c>
      <c r="D79">
        <v>1</v>
      </c>
      <c r="E79">
        <v>29</v>
      </c>
      <c r="F79">
        <v>7</v>
      </c>
      <c r="G79">
        <v>0</v>
      </c>
      <c r="H79" t="s">
        <v>19</v>
      </c>
      <c r="I79">
        <v>2009</v>
      </c>
      <c r="J79">
        <v>0</v>
      </c>
      <c r="K79" t="str">
        <f t="shared" si="2"/>
        <v>Gastos</v>
      </c>
      <c r="L79">
        <f t="shared" si="3"/>
        <v>2009</v>
      </c>
    </row>
    <row r="80" spans="1:12" x14ac:dyDescent="0.2">
      <c r="A80" s="1">
        <v>116</v>
      </c>
      <c r="B80">
        <v>2</v>
      </c>
      <c r="C80">
        <v>4</v>
      </c>
      <c r="D80">
        <v>1</v>
      </c>
      <c r="E80">
        <v>34</v>
      </c>
      <c r="F80">
        <v>7</v>
      </c>
      <c r="G80">
        <v>0</v>
      </c>
      <c r="H80" t="s">
        <v>20</v>
      </c>
      <c r="I80">
        <v>10</v>
      </c>
      <c r="J80">
        <v>0</v>
      </c>
      <c r="K80" t="str">
        <f t="shared" si="2"/>
        <v>Gastos</v>
      </c>
      <c r="L80">
        <f t="shared" si="3"/>
        <v>10</v>
      </c>
    </row>
    <row r="81" spans="1:12" x14ac:dyDescent="0.2">
      <c r="A81" s="1">
        <v>118</v>
      </c>
      <c r="B81">
        <v>2</v>
      </c>
      <c r="C81">
        <v>4</v>
      </c>
      <c r="D81">
        <v>2</v>
      </c>
      <c r="E81">
        <v>9</v>
      </c>
      <c r="F81">
        <v>1</v>
      </c>
      <c r="G81">
        <v>0</v>
      </c>
      <c r="H81" t="s">
        <v>11</v>
      </c>
      <c r="I81">
        <v>881259</v>
      </c>
      <c r="J81">
        <v>0</v>
      </c>
      <c r="K81" t="str">
        <f t="shared" si="2"/>
        <v>Ingresos</v>
      </c>
      <c r="L81">
        <f t="shared" si="3"/>
        <v>881259</v>
      </c>
    </row>
    <row r="82" spans="1:12" x14ac:dyDescent="0.2">
      <c r="A82" s="1">
        <v>119</v>
      </c>
      <c r="B82">
        <v>2</v>
      </c>
      <c r="C82">
        <v>4</v>
      </c>
      <c r="D82">
        <v>2</v>
      </c>
      <c r="E82">
        <v>21</v>
      </c>
      <c r="F82">
        <v>0</v>
      </c>
      <c r="G82">
        <v>0</v>
      </c>
      <c r="H82" t="s">
        <v>14</v>
      </c>
      <c r="I82">
        <v>829837</v>
      </c>
      <c r="J82">
        <v>0</v>
      </c>
      <c r="K82" t="str">
        <f t="shared" si="2"/>
        <v>Gastos</v>
      </c>
      <c r="L82">
        <f t="shared" si="3"/>
        <v>829837</v>
      </c>
    </row>
    <row r="83" spans="1:12" x14ac:dyDescent="0.2">
      <c r="A83" s="1">
        <v>120</v>
      </c>
      <c r="B83">
        <v>2</v>
      </c>
      <c r="C83">
        <v>4</v>
      </c>
      <c r="D83">
        <v>2</v>
      </c>
      <c r="E83">
        <v>22</v>
      </c>
      <c r="F83">
        <v>0</v>
      </c>
      <c r="G83">
        <v>0</v>
      </c>
      <c r="H83" t="s">
        <v>15</v>
      </c>
      <c r="I83">
        <v>47595</v>
      </c>
      <c r="J83">
        <v>0</v>
      </c>
      <c r="K83" t="str">
        <f t="shared" si="2"/>
        <v>Gastos</v>
      </c>
      <c r="L83">
        <f t="shared" si="3"/>
        <v>47595</v>
      </c>
    </row>
    <row r="84" spans="1:12" x14ac:dyDescent="0.2">
      <c r="A84" s="1">
        <v>122</v>
      </c>
      <c r="B84">
        <v>2</v>
      </c>
      <c r="C84">
        <v>4</v>
      </c>
      <c r="D84">
        <v>2</v>
      </c>
      <c r="E84">
        <v>29</v>
      </c>
      <c r="F84">
        <v>6</v>
      </c>
      <c r="G84">
        <v>0</v>
      </c>
      <c r="H84" t="s">
        <v>18</v>
      </c>
      <c r="I84">
        <v>3827</v>
      </c>
      <c r="J84">
        <v>0</v>
      </c>
      <c r="K84" t="str">
        <f t="shared" si="2"/>
        <v>Gastos</v>
      </c>
      <c r="L84">
        <f t="shared" si="3"/>
        <v>3827</v>
      </c>
    </row>
    <row r="85" spans="1:12" x14ac:dyDescent="0.2">
      <c r="A85" s="1">
        <v>124</v>
      </c>
      <c r="B85">
        <v>3</v>
      </c>
      <c r="C85">
        <v>1</v>
      </c>
      <c r="D85">
        <v>1</v>
      </c>
      <c r="E85">
        <v>8</v>
      </c>
      <c r="F85">
        <v>1</v>
      </c>
      <c r="G85">
        <v>0</v>
      </c>
      <c r="H85" t="s">
        <v>9</v>
      </c>
      <c r="I85">
        <v>7927266</v>
      </c>
      <c r="J85">
        <v>0</v>
      </c>
      <c r="K85" t="str">
        <f t="shared" si="2"/>
        <v>Ingresos</v>
      </c>
      <c r="L85">
        <f t="shared" si="3"/>
        <v>7927266</v>
      </c>
    </row>
    <row r="86" spans="1:12" x14ac:dyDescent="0.2">
      <c r="A86" s="1">
        <v>126</v>
      </c>
      <c r="B86">
        <v>3</v>
      </c>
      <c r="C86">
        <v>1</v>
      </c>
      <c r="D86">
        <v>1</v>
      </c>
      <c r="E86">
        <v>9</v>
      </c>
      <c r="F86">
        <v>1</v>
      </c>
      <c r="G86">
        <v>0</v>
      </c>
      <c r="H86" t="s">
        <v>11</v>
      </c>
      <c r="I86">
        <v>444953606</v>
      </c>
      <c r="J86">
        <v>0</v>
      </c>
      <c r="K86" t="str">
        <f t="shared" si="2"/>
        <v>Ingresos</v>
      </c>
      <c r="L86">
        <f t="shared" si="3"/>
        <v>444953606</v>
      </c>
    </row>
    <row r="87" spans="1:12" x14ac:dyDescent="0.2">
      <c r="A87" s="1">
        <v>127</v>
      </c>
      <c r="B87">
        <v>3</v>
      </c>
      <c r="C87">
        <v>1</v>
      </c>
      <c r="D87">
        <v>1</v>
      </c>
      <c r="E87">
        <v>21</v>
      </c>
      <c r="F87">
        <v>0</v>
      </c>
      <c r="G87">
        <v>0</v>
      </c>
      <c r="H87" t="s">
        <v>14</v>
      </c>
      <c r="I87">
        <v>452880872</v>
      </c>
      <c r="J87">
        <v>0</v>
      </c>
      <c r="K87" t="str">
        <f t="shared" si="2"/>
        <v>Gastos</v>
      </c>
      <c r="L87">
        <f t="shared" si="3"/>
        <v>452880872</v>
      </c>
    </row>
    <row r="88" spans="1:12" x14ac:dyDescent="0.2">
      <c r="A88" s="1">
        <v>129</v>
      </c>
      <c r="B88">
        <v>3</v>
      </c>
      <c r="C88">
        <v>1</v>
      </c>
      <c r="D88">
        <v>2</v>
      </c>
      <c r="E88">
        <v>9</v>
      </c>
      <c r="F88">
        <v>1</v>
      </c>
      <c r="G88">
        <v>0</v>
      </c>
      <c r="H88" t="s">
        <v>11</v>
      </c>
      <c r="I88">
        <v>31216973</v>
      </c>
      <c r="J88">
        <v>0</v>
      </c>
      <c r="K88" t="str">
        <f t="shared" si="2"/>
        <v>Ingresos</v>
      </c>
      <c r="L88">
        <f t="shared" si="3"/>
        <v>31216973</v>
      </c>
    </row>
    <row r="89" spans="1:12" x14ac:dyDescent="0.2">
      <c r="A89" s="1">
        <v>130</v>
      </c>
      <c r="B89">
        <v>3</v>
      </c>
      <c r="C89">
        <v>1</v>
      </c>
      <c r="D89">
        <v>2</v>
      </c>
      <c r="E89">
        <v>21</v>
      </c>
      <c r="F89">
        <v>0</v>
      </c>
      <c r="G89">
        <v>0</v>
      </c>
      <c r="H89" t="s">
        <v>14</v>
      </c>
      <c r="I89">
        <v>31216973</v>
      </c>
      <c r="J89">
        <v>0</v>
      </c>
      <c r="K89" t="str">
        <f t="shared" si="2"/>
        <v>Gastos</v>
      </c>
      <c r="L89">
        <f t="shared" si="3"/>
        <v>31216973</v>
      </c>
    </row>
    <row r="90" spans="1:12" x14ac:dyDescent="0.2">
      <c r="A90" s="1">
        <v>132</v>
      </c>
      <c r="B90">
        <v>3</v>
      </c>
      <c r="C90">
        <v>3</v>
      </c>
      <c r="D90">
        <v>1</v>
      </c>
      <c r="E90">
        <v>6</v>
      </c>
      <c r="F90">
        <v>1</v>
      </c>
      <c r="G90">
        <v>0</v>
      </c>
      <c r="H90" t="s">
        <v>46</v>
      </c>
      <c r="I90">
        <v>130584</v>
      </c>
      <c r="J90">
        <v>0</v>
      </c>
      <c r="K90" t="str">
        <f t="shared" si="2"/>
        <v>Ingresos</v>
      </c>
      <c r="L90">
        <f t="shared" si="3"/>
        <v>130584</v>
      </c>
    </row>
    <row r="91" spans="1:12" x14ac:dyDescent="0.2">
      <c r="A91" s="1">
        <v>134</v>
      </c>
      <c r="B91">
        <v>3</v>
      </c>
      <c r="C91">
        <v>3</v>
      </c>
      <c r="D91">
        <v>1</v>
      </c>
      <c r="E91">
        <v>7</v>
      </c>
      <c r="F91">
        <v>2</v>
      </c>
      <c r="G91">
        <v>0</v>
      </c>
      <c r="H91" t="s">
        <v>38</v>
      </c>
      <c r="I91">
        <v>136277</v>
      </c>
      <c r="J91">
        <v>0</v>
      </c>
      <c r="K91" t="str">
        <f t="shared" si="2"/>
        <v>Ingresos</v>
      </c>
      <c r="L91">
        <f t="shared" si="3"/>
        <v>136277</v>
      </c>
    </row>
    <row r="92" spans="1:12" x14ac:dyDescent="0.2">
      <c r="A92" s="1">
        <v>136</v>
      </c>
      <c r="B92">
        <v>3</v>
      </c>
      <c r="C92">
        <v>3</v>
      </c>
      <c r="D92">
        <v>1</v>
      </c>
      <c r="E92">
        <v>8</v>
      </c>
      <c r="F92">
        <v>99</v>
      </c>
      <c r="G92">
        <v>0</v>
      </c>
      <c r="H92" t="s">
        <v>10</v>
      </c>
      <c r="I92">
        <v>5482171</v>
      </c>
      <c r="J92">
        <v>0</v>
      </c>
      <c r="K92" t="str">
        <f t="shared" si="2"/>
        <v>Ingresos</v>
      </c>
      <c r="L92">
        <f t="shared" si="3"/>
        <v>5482171</v>
      </c>
    </row>
    <row r="93" spans="1:12" x14ac:dyDescent="0.2">
      <c r="A93" s="1">
        <v>138</v>
      </c>
      <c r="B93">
        <v>3</v>
      </c>
      <c r="C93">
        <v>3</v>
      </c>
      <c r="D93">
        <v>1</v>
      </c>
      <c r="E93">
        <v>9</v>
      </c>
      <c r="F93">
        <v>1</v>
      </c>
      <c r="G93">
        <v>0</v>
      </c>
      <c r="H93" t="s">
        <v>11</v>
      </c>
      <c r="I93">
        <v>146361890</v>
      </c>
      <c r="J93">
        <v>0</v>
      </c>
      <c r="K93" t="str">
        <f t="shared" si="2"/>
        <v>Ingresos</v>
      </c>
      <c r="L93">
        <f t="shared" si="3"/>
        <v>146361890</v>
      </c>
    </row>
    <row r="94" spans="1:12" x14ac:dyDescent="0.2">
      <c r="A94" s="1">
        <v>140</v>
      </c>
      <c r="B94">
        <v>3</v>
      </c>
      <c r="C94">
        <v>3</v>
      </c>
      <c r="D94">
        <v>1</v>
      </c>
      <c r="E94">
        <v>12</v>
      </c>
      <c r="F94">
        <v>7</v>
      </c>
      <c r="G94">
        <v>0</v>
      </c>
      <c r="H94" t="s">
        <v>47</v>
      </c>
      <c r="I94">
        <v>255070</v>
      </c>
      <c r="J94">
        <v>0</v>
      </c>
      <c r="K94" t="str">
        <f t="shared" si="2"/>
        <v>Ingresos</v>
      </c>
      <c r="L94">
        <f t="shared" si="3"/>
        <v>255070</v>
      </c>
    </row>
    <row r="95" spans="1:12" x14ac:dyDescent="0.2">
      <c r="A95" s="1">
        <v>141</v>
      </c>
      <c r="B95">
        <v>3</v>
      </c>
      <c r="C95">
        <v>3</v>
      </c>
      <c r="D95">
        <v>1</v>
      </c>
      <c r="E95">
        <v>15</v>
      </c>
      <c r="F95">
        <v>0</v>
      </c>
      <c r="G95">
        <v>0</v>
      </c>
      <c r="H95" t="s">
        <v>13</v>
      </c>
      <c r="I95">
        <v>10</v>
      </c>
      <c r="J95">
        <v>0</v>
      </c>
      <c r="K95" t="str">
        <f t="shared" si="2"/>
        <v>Ingresos</v>
      </c>
      <c r="L95">
        <f t="shared" si="3"/>
        <v>10</v>
      </c>
    </row>
    <row r="96" spans="1:12" x14ac:dyDescent="0.2">
      <c r="A96" s="1">
        <v>142</v>
      </c>
      <c r="B96">
        <v>3</v>
      </c>
      <c r="C96">
        <v>3</v>
      </c>
      <c r="D96">
        <v>1</v>
      </c>
      <c r="E96">
        <v>21</v>
      </c>
      <c r="F96">
        <v>0</v>
      </c>
      <c r="G96">
        <v>0</v>
      </c>
      <c r="H96" t="s">
        <v>14</v>
      </c>
      <c r="I96">
        <v>19881041</v>
      </c>
      <c r="J96">
        <v>0</v>
      </c>
      <c r="K96" t="str">
        <f t="shared" si="2"/>
        <v>Gastos</v>
      </c>
      <c r="L96">
        <f t="shared" si="3"/>
        <v>19881041</v>
      </c>
    </row>
    <row r="97" spans="1:12" x14ac:dyDescent="0.2">
      <c r="A97" s="1">
        <v>143</v>
      </c>
      <c r="B97">
        <v>3</v>
      </c>
      <c r="C97">
        <v>3</v>
      </c>
      <c r="D97">
        <v>1</v>
      </c>
      <c r="E97">
        <v>22</v>
      </c>
      <c r="F97">
        <v>0</v>
      </c>
      <c r="G97">
        <v>0</v>
      </c>
      <c r="H97" t="s">
        <v>15</v>
      </c>
      <c r="I97">
        <v>84340004</v>
      </c>
      <c r="J97">
        <v>0</v>
      </c>
      <c r="K97" t="str">
        <f t="shared" si="2"/>
        <v>Gastos</v>
      </c>
      <c r="L97">
        <f t="shared" si="3"/>
        <v>84340004</v>
      </c>
    </row>
    <row r="98" spans="1:12" x14ac:dyDescent="0.2">
      <c r="A98" s="1">
        <v>145</v>
      </c>
      <c r="B98">
        <v>3</v>
      </c>
      <c r="C98">
        <v>3</v>
      </c>
      <c r="D98">
        <v>1</v>
      </c>
      <c r="E98">
        <v>23</v>
      </c>
      <c r="F98">
        <v>3</v>
      </c>
      <c r="G98">
        <v>0</v>
      </c>
      <c r="H98" t="s">
        <v>48</v>
      </c>
      <c r="I98">
        <v>5063405</v>
      </c>
      <c r="J98">
        <v>0</v>
      </c>
      <c r="K98" t="str">
        <f t="shared" si="2"/>
        <v>Gastos</v>
      </c>
      <c r="L98">
        <f t="shared" si="3"/>
        <v>5063405</v>
      </c>
    </row>
    <row r="99" spans="1:12" x14ac:dyDescent="0.2">
      <c r="A99" s="1">
        <v>148</v>
      </c>
      <c r="B99">
        <v>3</v>
      </c>
      <c r="C99">
        <v>3</v>
      </c>
      <c r="D99">
        <v>1</v>
      </c>
      <c r="E99">
        <v>24</v>
      </c>
      <c r="F99">
        <v>1</v>
      </c>
      <c r="G99">
        <v>2</v>
      </c>
      <c r="H99" t="s">
        <v>49</v>
      </c>
      <c r="I99">
        <v>142832</v>
      </c>
      <c r="J99">
        <v>0</v>
      </c>
      <c r="K99" t="str">
        <f t="shared" si="2"/>
        <v>Gastos</v>
      </c>
      <c r="L99">
        <f t="shared" si="3"/>
        <v>142832</v>
      </c>
    </row>
    <row r="100" spans="1:12" x14ac:dyDescent="0.2">
      <c r="A100" s="1">
        <v>150</v>
      </c>
      <c r="B100">
        <v>3</v>
      </c>
      <c r="C100">
        <v>3</v>
      </c>
      <c r="D100">
        <v>1</v>
      </c>
      <c r="E100">
        <v>24</v>
      </c>
      <c r="F100">
        <v>2</v>
      </c>
      <c r="G100">
        <v>1</v>
      </c>
      <c r="H100" t="s">
        <v>50</v>
      </c>
      <c r="I100">
        <v>7491233</v>
      </c>
      <c r="J100">
        <v>0</v>
      </c>
      <c r="K100" t="str">
        <f t="shared" si="2"/>
        <v>Gastos</v>
      </c>
      <c r="L100">
        <f t="shared" si="3"/>
        <v>7491233</v>
      </c>
    </row>
    <row r="101" spans="1:12" x14ac:dyDescent="0.2">
      <c r="A101" s="1">
        <v>152</v>
      </c>
      <c r="B101">
        <v>3</v>
      </c>
      <c r="C101">
        <v>3</v>
      </c>
      <c r="D101">
        <v>1</v>
      </c>
      <c r="E101">
        <v>24</v>
      </c>
      <c r="F101">
        <v>7</v>
      </c>
      <c r="G101">
        <v>1</v>
      </c>
      <c r="H101" t="s">
        <v>51</v>
      </c>
      <c r="I101">
        <v>333</v>
      </c>
      <c r="J101">
        <v>0</v>
      </c>
      <c r="K101" t="str">
        <f t="shared" si="2"/>
        <v>Gastos</v>
      </c>
      <c r="L101">
        <f t="shared" si="3"/>
        <v>333</v>
      </c>
    </row>
    <row r="102" spans="1:12" x14ac:dyDescent="0.2">
      <c r="A102" s="1">
        <v>153</v>
      </c>
      <c r="B102">
        <v>3</v>
      </c>
      <c r="C102">
        <v>3</v>
      </c>
      <c r="D102">
        <v>1</v>
      </c>
      <c r="E102">
        <v>24</v>
      </c>
      <c r="F102">
        <v>7</v>
      </c>
      <c r="G102">
        <v>2</v>
      </c>
      <c r="H102" t="s">
        <v>52</v>
      </c>
      <c r="I102">
        <v>444</v>
      </c>
      <c r="J102">
        <v>0</v>
      </c>
      <c r="K102" t="str">
        <f t="shared" si="2"/>
        <v>Gastos</v>
      </c>
      <c r="L102">
        <f t="shared" si="3"/>
        <v>444</v>
      </c>
    </row>
    <row r="103" spans="1:12" x14ac:dyDescent="0.2">
      <c r="A103" s="1">
        <v>155</v>
      </c>
      <c r="B103">
        <v>3</v>
      </c>
      <c r="C103">
        <v>3</v>
      </c>
      <c r="D103">
        <v>1</v>
      </c>
      <c r="E103">
        <v>29</v>
      </c>
      <c r="F103">
        <v>3</v>
      </c>
      <c r="G103">
        <v>0</v>
      </c>
      <c r="H103" t="s">
        <v>12</v>
      </c>
      <c r="I103">
        <v>118140</v>
      </c>
      <c r="J103">
        <v>0</v>
      </c>
      <c r="K103" t="str">
        <f t="shared" si="2"/>
        <v>Gastos</v>
      </c>
      <c r="L103">
        <f t="shared" si="3"/>
        <v>118140</v>
      </c>
    </row>
    <row r="104" spans="1:12" x14ac:dyDescent="0.2">
      <c r="A104" s="1">
        <v>156</v>
      </c>
      <c r="B104">
        <v>3</v>
      </c>
      <c r="C104">
        <v>3</v>
      </c>
      <c r="D104">
        <v>1</v>
      </c>
      <c r="E104">
        <v>29</v>
      </c>
      <c r="F104">
        <v>5</v>
      </c>
      <c r="G104">
        <v>0</v>
      </c>
      <c r="H104" t="s">
        <v>17</v>
      </c>
      <c r="I104">
        <v>283152</v>
      </c>
      <c r="J104">
        <v>0</v>
      </c>
      <c r="K104" t="str">
        <f t="shared" si="2"/>
        <v>Gastos</v>
      </c>
      <c r="L104">
        <f t="shared" si="3"/>
        <v>283152</v>
      </c>
    </row>
    <row r="105" spans="1:12" x14ac:dyDescent="0.2">
      <c r="A105" s="1">
        <v>157</v>
      </c>
      <c r="B105">
        <v>3</v>
      </c>
      <c r="C105">
        <v>3</v>
      </c>
      <c r="D105">
        <v>1</v>
      </c>
      <c r="E105">
        <v>29</v>
      </c>
      <c r="F105">
        <v>6</v>
      </c>
      <c r="G105">
        <v>0</v>
      </c>
      <c r="H105" t="s">
        <v>18</v>
      </c>
      <c r="I105">
        <v>1498615</v>
      </c>
      <c r="J105">
        <v>0</v>
      </c>
      <c r="K105" t="str">
        <f t="shared" si="2"/>
        <v>Gastos</v>
      </c>
      <c r="L105">
        <f t="shared" si="3"/>
        <v>1498615</v>
      </c>
    </row>
    <row r="106" spans="1:12" x14ac:dyDescent="0.2">
      <c r="A106" s="1">
        <v>158</v>
      </c>
      <c r="B106">
        <v>3</v>
      </c>
      <c r="C106">
        <v>3</v>
      </c>
      <c r="D106">
        <v>1</v>
      </c>
      <c r="E106">
        <v>29</v>
      </c>
      <c r="F106">
        <v>7</v>
      </c>
      <c r="G106">
        <v>0</v>
      </c>
      <c r="H106" t="s">
        <v>19</v>
      </c>
      <c r="I106">
        <v>2434252</v>
      </c>
      <c r="J106">
        <v>0</v>
      </c>
      <c r="K106" t="str">
        <f t="shared" si="2"/>
        <v>Gastos</v>
      </c>
      <c r="L106">
        <f t="shared" si="3"/>
        <v>2434252</v>
      </c>
    </row>
    <row r="107" spans="1:12" x14ac:dyDescent="0.2">
      <c r="A107" s="1">
        <v>160</v>
      </c>
      <c r="B107">
        <v>3</v>
      </c>
      <c r="C107">
        <v>3</v>
      </c>
      <c r="D107">
        <v>1</v>
      </c>
      <c r="E107">
        <v>31</v>
      </c>
      <c r="F107">
        <v>2</v>
      </c>
      <c r="G107">
        <v>0</v>
      </c>
      <c r="H107" t="s">
        <v>32</v>
      </c>
      <c r="I107">
        <v>30857471</v>
      </c>
      <c r="J107">
        <v>0</v>
      </c>
      <c r="K107" t="str">
        <f t="shared" si="2"/>
        <v>Gastos</v>
      </c>
      <c r="L107">
        <f t="shared" si="3"/>
        <v>30857471</v>
      </c>
    </row>
    <row r="108" spans="1:12" x14ac:dyDescent="0.2">
      <c r="A108" s="1">
        <v>162</v>
      </c>
      <c r="B108">
        <v>3</v>
      </c>
      <c r="C108">
        <v>3</v>
      </c>
      <c r="D108">
        <v>1</v>
      </c>
      <c r="E108">
        <v>32</v>
      </c>
      <c r="F108">
        <v>7</v>
      </c>
      <c r="G108">
        <v>0</v>
      </c>
      <c r="H108" t="s">
        <v>47</v>
      </c>
      <c r="I108">
        <v>255070</v>
      </c>
      <c r="J108">
        <v>0</v>
      </c>
      <c r="K108" t="str">
        <f t="shared" si="2"/>
        <v>Gastos</v>
      </c>
      <c r="L108">
        <f t="shared" si="3"/>
        <v>255070</v>
      </c>
    </row>
    <row r="109" spans="1:12" x14ac:dyDescent="0.2">
      <c r="A109" s="1">
        <v>164</v>
      </c>
      <c r="B109">
        <v>3</v>
      </c>
      <c r="C109">
        <v>3</v>
      </c>
      <c r="D109">
        <v>1</v>
      </c>
      <c r="E109">
        <v>34</v>
      </c>
      <c r="F109">
        <v>7</v>
      </c>
      <c r="G109">
        <v>0</v>
      </c>
      <c r="H109" t="s">
        <v>20</v>
      </c>
      <c r="I109">
        <v>10</v>
      </c>
      <c r="J109">
        <v>0</v>
      </c>
      <c r="K109" t="str">
        <f t="shared" si="2"/>
        <v>Gastos</v>
      </c>
      <c r="L109">
        <f t="shared" si="3"/>
        <v>10</v>
      </c>
    </row>
    <row r="110" spans="1:12" x14ac:dyDescent="0.2">
      <c r="A110" s="1">
        <v>166</v>
      </c>
      <c r="B110">
        <v>3</v>
      </c>
      <c r="C110">
        <v>4</v>
      </c>
      <c r="D110">
        <v>1</v>
      </c>
      <c r="E110">
        <v>8</v>
      </c>
      <c r="F110">
        <v>1</v>
      </c>
      <c r="G110">
        <v>0</v>
      </c>
      <c r="H110" t="s">
        <v>9</v>
      </c>
      <c r="I110">
        <v>1135</v>
      </c>
      <c r="J110">
        <v>0</v>
      </c>
      <c r="K110" t="str">
        <f t="shared" si="2"/>
        <v>Ingresos</v>
      </c>
      <c r="L110">
        <f t="shared" si="3"/>
        <v>1135</v>
      </c>
    </row>
    <row r="111" spans="1:12" x14ac:dyDescent="0.2">
      <c r="A111" s="1">
        <v>168</v>
      </c>
      <c r="B111">
        <v>3</v>
      </c>
      <c r="C111">
        <v>4</v>
      </c>
      <c r="D111">
        <v>1</v>
      </c>
      <c r="E111">
        <v>9</v>
      </c>
      <c r="F111">
        <v>1</v>
      </c>
      <c r="G111">
        <v>0</v>
      </c>
      <c r="H111" t="s">
        <v>11</v>
      </c>
      <c r="I111">
        <v>4183130</v>
      </c>
      <c r="J111">
        <v>0</v>
      </c>
      <c r="K111" t="str">
        <f t="shared" si="2"/>
        <v>Ingresos</v>
      </c>
      <c r="L111">
        <f t="shared" si="3"/>
        <v>4183130</v>
      </c>
    </row>
    <row r="112" spans="1:12" x14ac:dyDescent="0.2">
      <c r="A112" s="1">
        <v>169</v>
      </c>
      <c r="B112">
        <v>3</v>
      </c>
      <c r="C112">
        <v>4</v>
      </c>
      <c r="D112">
        <v>1</v>
      </c>
      <c r="E112">
        <v>15</v>
      </c>
      <c r="F112">
        <v>0</v>
      </c>
      <c r="G112">
        <v>0</v>
      </c>
      <c r="H112" t="s">
        <v>13</v>
      </c>
      <c r="I112">
        <v>10</v>
      </c>
      <c r="J112">
        <v>0</v>
      </c>
      <c r="K112" t="str">
        <f t="shared" si="2"/>
        <v>Ingresos</v>
      </c>
      <c r="L112">
        <f t="shared" si="3"/>
        <v>10</v>
      </c>
    </row>
    <row r="113" spans="1:12" x14ac:dyDescent="0.2">
      <c r="A113" s="1">
        <v>170</v>
      </c>
      <c r="B113">
        <v>3</v>
      </c>
      <c r="C113">
        <v>4</v>
      </c>
      <c r="D113">
        <v>1</v>
      </c>
      <c r="E113">
        <v>21</v>
      </c>
      <c r="F113">
        <v>0</v>
      </c>
      <c r="G113">
        <v>0</v>
      </c>
      <c r="H113" t="s">
        <v>14</v>
      </c>
      <c r="I113">
        <v>1248233</v>
      </c>
      <c r="J113">
        <v>0</v>
      </c>
      <c r="K113" t="str">
        <f t="shared" si="2"/>
        <v>Gastos</v>
      </c>
      <c r="L113">
        <f t="shared" si="3"/>
        <v>1248233</v>
      </c>
    </row>
    <row r="114" spans="1:12" x14ac:dyDescent="0.2">
      <c r="A114" s="1">
        <v>171</v>
      </c>
      <c r="B114">
        <v>3</v>
      </c>
      <c r="C114">
        <v>4</v>
      </c>
      <c r="D114">
        <v>1</v>
      </c>
      <c r="E114">
        <v>22</v>
      </c>
      <c r="F114">
        <v>0</v>
      </c>
      <c r="G114">
        <v>0</v>
      </c>
      <c r="H114" t="s">
        <v>15</v>
      </c>
      <c r="I114">
        <v>498865</v>
      </c>
      <c r="J114">
        <v>0</v>
      </c>
      <c r="K114" t="str">
        <f t="shared" si="2"/>
        <v>Gastos</v>
      </c>
      <c r="L114">
        <f t="shared" si="3"/>
        <v>498865</v>
      </c>
    </row>
    <row r="115" spans="1:12" x14ac:dyDescent="0.2">
      <c r="A115" s="1">
        <v>174</v>
      </c>
      <c r="B115">
        <v>3</v>
      </c>
      <c r="C115">
        <v>4</v>
      </c>
      <c r="D115">
        <v>1</v>
      </c>
      <c r="E115">
        <v>24</v>
      </c>
      <c r="F115">
        <v>1</v>
      </c>
      <c r="G115">
        <v>17</v>
      </c>
      <c r="H115" t="s">
        <v>53</v>
      </c>
      <c r="I115">
        <v>1246787</v>
      </c>
      <c r="J115">
        <v>0</v>
      </c>
      <c r="K115" t="str">
        <f t="shared" si="2"/>
        <v>Gastos</v>
      </c>
      <c r="L115">
        <f t="shared" si="3"/>
        <v>1246787</v>
      </c>
    </row>
    <row r="116" spans="1:12" x14ac:dyDescent="0.2">
      <c r="A116" s="1">
        <v>175</v>
      </c>
      <c r="B116">
        <v>3</v>
      </c>
      <c r="C116">
        <v>4</v>
      </c>
      <c r="D116">
        <v>1</v>
      </c>
      <c r="E116">
        <v>24</v>
      </c>
      <c r="F116">
        <v>1</v>
      </c>
      <c r="G116">
        <v>18</v>
      </c>
      <c r="H116" t="s">
        <v>54</v>
      </c>
      <c r="I116">
        <v>1082988</v>
      </c>
      <c r="J116">
        <v>0</v>
      </c>
      <c r="K116" t="str">
        <f t="shared" si="2"/>
        <v>Gastos</v>
      </c>
      <c r="L116">
        <f t="shared" si="3"/>
        <v>1082988</v>
      </c>
    </row>
    <row r="117" spans="1:12" x14ac:dyDescent="0.2">
      <c r="A117" s="1">
        <v>176</v>
      </c>
      <c r="B117">
        <v>3</v>
      </c>
      <c r="C117">
        <v>4</v>
      </c>
      <c r="D117">
        <v>1</v>
      </c>
      <c r="E117">
        <v>24</v>
      </c>
      <c r="F117">
        <v>1</v>
      </c>
      <c r="G117">
        <v>19</v>
      </c>
      <c r="H117" t="s">
        <v>55</v>
      </c>
      <c r="I117">
        <v>67198</v>
      </c>
      <c r="J117">
        <v>0</v>
      </c>
      <c r="K117" t="str">
        <f t="shared" si="2"/>
        <v>Gastos</v>
      </c>
      <c r="L117">
        <f t="shared" si="3"/>
        <v>67198</v>
      </c>
    </row>
    <row r="118" spans="1:12" x14ac:dyDescent="0.2">
      <c r="A118" s="1">
        <v>177</v>
      </c>
      <c r="B118">
        <v>3</v>
      </c>
      <c r="C118">
        <v>4</v>
      </c>
      <c r="D118">
        <v>1</v>
      </c>
      <c r="E118">
        <v>24</v>
      </c>
      <c r="F118">
        <v>1</v>
      </c>
      <c r="G118">
        <v>20</v>
      </c>
      <c r="H118" t="s">
        <v>56</v>
      </c>
      <c r="I118">
        <v>40194</v>
      </c>
      <c r="J118">
        <v>0</v>
      </c>
      <c r="K118" t="str">
        <f t="shared" si="2"/>
        <v>Gastos</v>
      </c>
      <c r="L118">
        <f t="shared" si="3"/>
        <v>40194</v>
      </c>
    </row>
    <row r="119" spans="1:12" x14ac:dyDescent="0.2">
      <c r="A119" s="1">
        <v>179</v>
      </c>
      <c r="B119">
        <v>3</v>
      </c>
      <c r="C119">
        <v>4</v>
      </c>
      <c r="D119">
        <v>1</v>
      </c>
      <c r="E119">
        <v>34</v>
      </c>
      <c r="F119">
        <v>7</v>
      </c>
      <c r="G119">
        <v>0</v>
      </c>
      <c r="H119" t="s">
        <v>20</v>
      </c>
      <c r="I119">
        <v>10</v>
      </c>
      <c r="J119">
        <v>0</v>
      </c>
      <c r="K119" t="str">
        <f t="shared" si="2"/>
        <v>Gastos</v>
      </c>
      <c r="L119">
        <f t="shared" si="3"/>
        <v>10</v>
      </c>
    </row>
    <row r="120" spans="1:12" x14ac:dyDescent="0.2">
      <c r="A120" s="1">
        <v>181</v>
      </c>
      <c r="B120">
        <v>4</v>
      </c>
      <c r="C120">
        <v>1</v>
      </c>
      <c r="D120">
        <v>1</v>
      </c>
      <c r="E120">
        <v>8</v>
      </c>
      <c r="F120">
        <v>1</v>
      </c>
      <c r="G120">
        <v>0</v>
      </c>
      <c r="H120" t="s">
        <v>9</v>
      </c>
      <c r="I120">
        <v>20</v>
      </c>
      <c r="J120">
        <v>0</v>
      </c>
      <c r="K120" t="str">
        <f t="shared" si="2"/>
        <v>Ingresos</v>
      </c>
      <c r="L120">
        <f t="shared" si="3"/>
        <v>20</v>
      </c>
    </row>
    <row r="121" spans="1:12" x14ac:dyDescent="0.2">
      <c r="A121" s="1">
        <v>182</v>
      </c>
      <c r="B121">
        <v>4</v>
      </c>
      <c r="C121">
        <v>1</v>
      </c>
      <c r="D121">
        <v>1</v>
      </c>
      <c r="E121">
        <v>8</v>
      </c>
      <c r="F121">
        <v>2</v>
      </c>
      <c r="G121">
        <v>0</v>
      </c>
      <c r="H121" t="s">
        <v>57</v>
      </c>
      <c r="I121">
        <v>1063</v>
      </c>
      <c r="J121">
        <v>0</v>
      </c>
      <c r="K121" t="str">
        <f t="shared" si="2"/>
        <v>Ingresos</v>
      </c>
      <c r="L121">
        <f t="shared" si="3"/>
        <v>1063</v>
      </c>
    </row>
    <row r="122" spans="1:12" x14ac:dyDescent="0.2">
      <c r="A122" s="1">
        <v>183</v>
      </c>
      <c r="B122">
        <v>4</v>
      </c>
      <c r="C122">
        <v>1</v>
      </c>
      <c r="D122">
        <v>1</v>
      </c>
      <c r="E122">
        <v>8</v>
      </c>
      <c r="F122">
        <v>99</v>
      </c>
      <c r="G122">
        <v>0</v>
      </c>
      <c r="H122" t="s">
        <v>10</v>
      </c>
      <c r="I122">
        <v>379289</v>
      </c>
      <c r="J122">
        <v>0</v>
      </c>
      <c r="K122" t="str">
        <f t="shared" si="2"/>
        <v>Ingresos</v>
      </c>
      <c r="L122">
        <f t="shared" si="3"/>
        <v>379289</v>
      </c>
    </row>
    <row r="123" spans="1:12" x14ac:dyDescent="0.2">
      <c r="A123" s="1">
        <v>185</v>
      </c>
      <c r="B123">
        <v>4</v>
      </c>
      <c r="C123">
        <v>1</v>
      </c>
      <c r="D123">
        <v>1</v>
      </c>
      <c r="E123">
        <v>9</v>
      </c>
      <c r="F123">
        <v>1</v>
      </c>
      <c r="G123">
        <v>0</v>
      </c>
      <c r="H123" t="s">
        <v>11</v>
      </c>
      <c r="I123">
        <v>96357422</v>
      </c>
      <c r="J123">
        <v>0</v>
      </c>
      <c r="K123" t="str">
        <f t="shared" si="2"/>
        <v>Ingresos</v>
      </c>
      <c r="L123">
        <f t="shared" si="3"/>
        <v>96357422</v>
      </c>
    </row>
    <row r="124" spans="1:12" x14ac:dyDescent="0.2">
      <c r="A124" s="1">
        <v>187</v>
      </c>
      <c r="B124">
        <v>4</v>
      </c>
      <c r="C124">
        <v>1</v>
      </c>
      <c r="D124">
        <v>1</v>
      </c>
      <c r="E124">
        <v>10</v>
      </c>
      <c r="F124">
        <v>3</v>
      </c>
      <c r="G124">
        <v>0</v>
      </c>
      <c r="H124" t="s">
        <v>12</v>
      </c>
      <c r="I124">
        <v>40006</v>
      </c>
      <c r="J124">
        <v>0</v>
      </c>
      <c r="K124" t="str">
        <f t="shared" si="2"/>
        <v>Ingresos</v>
      </c>
      <c r="L124">
        <f t="shared" si="3"/>
        <v>40006</v>
      </c>
    </row>
    <row r="125" spans="1:12" x14ac:dyDescent="0.2">
      <c r="A125" s="1">
        <v>188</v>
      </c>
      <c r="B125">
        <v>4</v>
      </c>
      <c r="C125">
        <v>1</v>
      </c>
      <c r="D125">
        <v>1</v>
      </c>
      <c r="E125">
        <v>10</v>
      </c>
      <c r="F125">
        <v>4</v>
      </c>
      <c r="G125">
        <v>0</v>
      </c>
      <c r="H125" t="s">
        <v>37</v>
      </c>
      <c r="I125">
        <v>10</v>
      </c>
      <c r="J125">
        <v>0</v>
      </c>
      <c r="K125" t="str">
        <f t="shared" si="2"/>
        <v>Ingresos</v>
      </c>
      <c r="L125">
        <f t="shared" si="3"/>
        <v>10</v>
      </c>
    </row>
    <row r="126" spans="1:12" x14ac:dyDescent="0.2">
      <c r="A126" s="1">
        <v>189</v>
      </c>
      <c r="B126">
        <v>4</v>
      </c>
      <c r="C126">
        <v>1</v>
      </c>
      <c r="D126">
        <v>1</v>
      </c>
      <c r="E126">
        <v>10</v>
      </c>
      <c r="F126">
        <v>5</v>
      </c>
      <c r="G126">
        <v>0</v>
      </c>
      <c r="H126" t="s">
        <v>17</v>
      </c>
      <c r="I126">
        <v>10</v>
      </c>
      <c r="J126">
        <v>0</v>
      </c>
      <c r="K126" t="str">
        <f t="shared" si="2"/>
        <v>Ingresos</v>
      </c>
      <c r="L126">
        <f t="shared" si="3"/>
        <v>10</v>
      </c>
    </row>
    <row r="127" spans="1:12" x14ac:dyDescent="0.2">
      <c r="A127" s="1">
        <v>190</v>
      </c>
      <c r="B127">
        <v>4</v>
      </c>
      <c r="C127">
        <v>1</v>
      </c>
      <c r="D127">
        <v>1</v>
      </c>
      <c r="E127">
        <v>10</v>
      </c>
      <c r="F127">
        <v>99</v>
      </c>
      <c r="G127">
        <v>0</v>
      </c>
      <c r="H127" t="s">
        <v>58</v>
      </c>
      <c r="I127">
        <v>10</v>
      </c>
      <c r="J127">
        <v>0</v>
      </c>
      <c r="K127" t="str">
        <f t="shared" si="2"/>
        <v>Ingresos</v>
      </c>
      <c r="L127">
        <f t="shared" si="3"/>
        <v>10</v>
      </c>
    </row>
    <row r="128" spans="1:12" x14ac:dyDescent="0.2">
      <c r="A128" s="1">
        <v>192</v>
      </c>
      <c r="B128">
        <v>4</v>
      </c>
      <c r="C128">
        <v>1</v>
      </c>
      <c r="D128">
        <v>1</v>
      </c>
      <c r="E128">
        <v>12</v>
      </c>
      <c r="F128">
        <v>10</v>
      </c>
      <c r="G128">
        <v>0</v>
      </c>
      <c r="H128" t="s">
        <v>40</v>
      </c>
      <c r="I128">
        <v>160822</v>
      </c>
      <c r="J128">
        <v>0</v>
      </c>
      <c r="K128" t="str">
        <f t="shared" si="2"/>
        <v>Ingresos</v>
      </c>
      <c r="L128">
        <f t="shared" si="3"/>
        <v>160822</v>
      </c>
    </row>
    <row r="129" spans="1:12" x14ac:dyDescent="0.2">
      <c r="A129" s="1">
        <v>193</v>
      </c>
      <c r="B129">
        <v>4</v>
      </c>
      <c r="C129">
        <v>1</v>
      </c>
      <c r="D129">
        <v>1</v>
      </c>
      <c r="E129">
        <v>15</v>
      </c>
      <c r="F129">
        <v>0</v>
      </c>
      <c r="G129">
        <v>0</v>
      </c>
      <c r="H129" t="s">
        <v>13</v>
      </c>
      <c r="I129">
        <v>10</v>
      </c>
      <c r="J129">
        <v>0</v>
      </c>
      <c r="K129" t="str">
        <f t="shared" si="2"/>
        <v>Ingresos</v>
      </c>
      <c r="L129">
        <f t="shared" si="3"/>
        <v>10</v>
      </c>
    </row>
    <row r="130" spans="1:12" x14ac:dyDescent="0.2">
      <c r="A130" s="1">
        <v>194</v>
      </c>
      <c r="B130">
        <v>4</v>
      </c>
      <c r="C130">
        <v>1</v>
      </c>
      <c r="D130">
        <v>1</v>
      </c>
      <c r="E130">
        <v>21</v>
      </c>
      <c r="F130">
        <v>0</v>
      </c>
      <c r="G130">
        <v>0</v>
      </c>
      <c r="H130" t="s">
        <v>14</v>
      </c>
      <c r="I130">
        <v>77616278</v>
      </c>
      <c r="J130">
        <v>0</v>
      </c>
      <c r="K130" t="str">
        <f t="shared" si="2"/>
        <v>Gastos</v>
      </c>
      <c r="L130">
        <f t="shared" si="3"/>
        <v>77616278</v>
      </c>
    </row>
    <row r="131" spans="1:12" x14ac:dyDescent="0.2">
      <c r="A131" s="1">
        <v>195</v>
      </c>
      <c r="B131">
        <v>4</v>
      </c>
      <c r="C131">
        <v>1</v>
      </c>
      <c r="D131">
        <v>1</v>
      </c>
      <c r="E131">
        <v>22</v>
      </c>
      <c r="F131">
        <v>0</v>
      </c>
      <c r="G131">
        <v>0</v>
      </c>
      <c r="H131" t="s">
        <v>15</v>
      </c>
      <c r="I131">
        <v>10977236</v>
      </c>
      <c r="J131">
        <v>0</v>
      </c>
      <c r="K131" t="str">
        <f t="shared" ref="K131:K194" si="4">+IF(E131&lt;21,"Ingresos","Gastos")</f>
        <v>Gastos</v>
      </c>
      <c r="L131">
        <f t="shared" ref="L131:L194" si="5">+I131+J131*868</f>
        <v>10977236</v>
      </c>
    </row>
    <row r="132" spans="1:12" x14ac:dyDescent="0.2">
      <c r="A132" s="1">
        <v>198</v>
      </c>
      <c r="B132">
        <v>4</v>
      </c>
      <c r="C132">
        <v>1</v>
      </c>
      <c r="D132">
        <v>1</v>
      </c>
      <c r="E132">
        <v>24</v>
      </c>
      <c r="F132">
        <v>1</v>
      </c>
      <c r="G132">
        <v>6</v>
      </c>
      <c r="H132" t="s">
        <v>30</v>
      </c>
      <c r="I132">
        <v>17122</v>
      </c>
      <c r="J132">
        <v>0</v>
      </c>
      <c r="K132" t="str">
        <f t="shared" si="4"/>
        <v>Gastos</v>
      </c>
      <c r="L132">
        <f t="shared" si="5"/>
        <v>17122</v>
      </c>
    </row>
    <row r="133" spans="1:12" x14ac:dyDescent="0.2">
      <c r="A133" s="1">
        <v>200</v>
      </c>
      <c r="B133">
        <v>4</v>
      </c>
      <c r="C133">
        <v>1</v>
      </c>
      <c r="D133">
        <v>1</v>
      </c>
      <c r="E133">
        <v>24</v>
      </c>
      <c r="F133">
        <v>7</v>
      </c>
      <c r="G133">
        <v>2</v>
      </c>
      <c r="H133" t="s">
        <v>59</v>
      </c>
      <c r="I133">
        <v>9221</v>
      </c>
      <c r="J133">
        <v>0</v>
      </c>
      <c r="K133" t="str">
        <f t="shared" si="4"/>
        <v>Gastos</v>
      </c>
      <c r="L133">
        <f t="shared" si="5"/>
        <v>9221</v>
      </c>
    </row>
    <row r="134" spans="1:12" x14ac:dyDescent="0.2">
      <c r="A134" s="1">
        <v>202</v>
      </c>
      <c r="B134">
        <v>4</v>
      </c>
      <c r="C134">
        <v>1</v>
      </c>
      <c r="D134">
        <v>1</v>
      </c>
      <c r="E134">
        <v>25</v>
      </c>
      <c r="F134">
        <v>1</v>
      </c>
      <c r="G134">
        <v>0</v>
      </c>
      <c r="H134" t="s">
        <v>60</v>
      </c>
      <c r="I134">
        <v>2658</v>
      </c>
      <c r="J134">
        <v>0</v>
      </c>
      <c r="K134" t="str">
        <f t="shared" si="4"/>
        <v>Gastos</v>
      </c>
      <c r="L134">
        <f t="shared" si="5"/>
        <v>2658</v>
      </c>
    </row>
    <row r="135" spans="1:12" x14ac:dyDescent="0.2">
      <c r="A135" s="1">
        <v>203</v>
      </c>
      <c r="B135">
        <v>4</v>
      </c>
      <c r="C135">
        <v>1</v>
      </c>
      <c r="D135">
        <v>1</v>
      </c>
      <c r="E135">
        <v>25</v>
      </c>
      <c r="F135">
        <v>99</v>
      </c>
      <c r="G135">
        <v>0</v>
      </c>
      <c r="H135" t="s">
        <v>43</v>
      </c>
      <c r="I135">
        <v>1063</v>
      </c>
      <c r="J135">
        <v>0</v>
      </c>
      <c r="K135" t="str">
        <f t="shared" si="4"/>
        <v>Gastos</v>
      </c>
      <c r="L135">
        <f t="shared" si="5"/>
        <v>1063</v>
      </c>
    </row>
    <row r="136" spans="1:12" x14ac:dyDescent="0.2">
      <c r="A136" s="1">
        <v>205</v>
      </c>
      <c r="B136">
        <v>4</v>
      </c>
      <c r="C136">
        <v>1</v>
      </c>
      <c r="D136">
        <v>1</v>
      </c>
      <c r="E136">
        <v>29</v>
      </c>
      <c r="F136">
        <v>4</v>
      </c>
      <c r="G136">
        <v>0</v>
      </c>
      <c r="H136" t="s">
        <v>37</v>
      </c>
      <c r="I136">
        <v>10630</v>
      </c>
      <c r="J136">
        <v>0</v>
      </c>
      <c r="K136" t="str">
        <f t="shared" si="4"/>
        <v>Gastos</v>
      </c>
      <c r="L136">
        <f t="shared" si="5"/>
        <v>10630</v>
      </c>
    </row>
    <row r="137" spans="1:12" x14ac:dyDescent="0.2">
      <c r="A137" s="1">
        <v>206</v>
      </c>
      <c r="B137">
        <v>4</v>
      </c>
      <c r="C137">
        <v>1</v>
      </c>
      <c r="D137">
        <v>1</v>
      </c>
      <c r="E137">
        <v>29</v>
      </c>
      <c r="F137">
        <v>5</v>
      </c>
      <c r="G137">
        <v>0</v>
      </c>
      <c r="H137" t="s">
        <v>17</v>
      </c>
      <c r="I137">
        <v>21260</v>
      </c>
      <c r="J137">
        <v>0</v>
      </c>
      <c r="K137" t="str">
        <f t="shared" si="4"/>
        <v>Gastos</v>
      </c>
      <c r="L137">
        <f t="shared" si="5"/>
        <v>21260</v>
      </c>
    </row>
    <row r="138" spans="1:12" x14ac:dyDescent="0.2">
      <c r="A138" s="1">
        <v>207</v>
      </c>
      <c r="B138">
        <v>4</v>
      </c>
      <c r="C138">
        <v>1</v>
      </c>
      <c r="D138">
        <v>1</v>
      </c>
      <c r="E138">
        <v>29</v>
      </c>
      <c r="F138">
        <v>6</v>
      </c>
      <c r="G138">
        <v>0</v>
      </c>
      <c r="H138" t="s">
        <v>18</v>
      </c>
      <c r="I138">
        <v>699754</v>
      </c>
      <c r="J138">
        <v>0</v>
      </c>
      <c r="K138" t="str">
        <f t="shared" si="4"/>
        <v>Gastos</v>
      </c>
      <c r="L138">
        <f t="shared" si="5"/>
        <v>699754</v>
      </c>
    </row>
    <row r="139" spans="1:12" x14ac:dyDescent="0.2">
      <c r="A139" s="1">
        <v>208</v>
      </c>
      <c r="B139">
        <v>4</v>
      </c>
      <c r="C139">
        <v>1</v>
      </c>
      <c r="D139">
        <v>1</v>
      </c>
      <c r="E139">
        <v>29</v>
      </c>
      <c r="F139">
        <v>7</v>
      </c>
      <c r="G139">
        <v>0</v>
      </c>
      <c r="H139" t="s">
        <v>19</v>
      </c>
      <c r="I139">
        <v>619729</v>
      </c>
      <c r="J139">
        <v>0</v>
      </c>
      <c r="K139" t="str">
        <f t="shared" si="4"/>
        <v>Gastos</v>
      </c>
      <c r="L139">
        <f t="shared" si="5"/>
        <v>619729</v>
      </c>
    </row>
    <row r="140" spans="1:12" x14ac:dyDescent="0.2">
      <c r="A140" s="1">
        <v>210</v>
      </c>
      <c r="B140">
        <v>4</v>
      </c>
      <c r="C140">
        <v>1</v>
      </c>
      <c r="D140">
        <v>1</v>
      </c>
      <c r="E140">
        <v>31</v>
      </c>
      <c r="F140">
        <v>2</v>
      </c>
      <c r="G140">
        <v>0</v>
      </c>
      <c r="H140" t="s">
        <v>32</v>
      </c>
      <c r="I140">
        <v>6963701</v>
      </c>
      <c r="J140">
        <v>0</v>
      </c>
      <c r="K140" t="str">
        <f t="shared" si="4"/>
        <v>Gastos</v>
      </c>
      <c r="L140">
        <f t="shared" si="5"/>
        <v>6963701</v>
      </c>
    </row>
    <row r="141" spans="1:12" x14ac:dyDescent="0.2">
      <c r="A141" s="1">
        <v>212</v>
      </c>
      <c r="B141">
        <v>4</v>
      </c>
      <c r="C141">
        <v>1</v>
      </c>
      <c r="D141">
        <v>1</v>
      </c>
      <c r="E141">
        <v>34</v>
      </c>
      <c r="F141">
        <v>7</v>
      </c>
      <c r="G141">
        <v>0</v>
      </c>
      <c r="H141" t="s">
        <v>20</v>
      </c>
      <c r="I141">
        <v>10</v>
      </c>
      <c r="J141">
        <v>0</v>
      </c>
      <c r="K141" t="str">
        <f t="shared" si="4"/>
        <v>Gastos</v>
      </c>
      <c r="L141">
        <f t="shared" si="5"/>
        <v>10</v>
      </c>
    </row>
    <row r="142" spans="1:12" x14ac:dyDescent="0.2">
      <c r="A142" s="1">
        <v>215</v>
      </c>
      <c r="B142">
        <v>5</v>
      </c>
      <c r="C142">
        <v>2</v>
      </c>
      <c r="D142">
        <v>1</v>
      </c>
      <c r="E142">
        <v>5</v>
      </c>
      <c r="F142">
        <v>1</v>
      </c>
      <c r="G142">
        <v>1</v>
      </c>
      <c r="H142" t="s">
        <v>61</v>
      </c>
      <c r="I142">
        <v>10</v>
      </c>
      <c r="J142">
        <v>0</v>
      </c>
      <c r="K142" t="str">
        <f t="shared" si="4"/>
        <v>Ingresos</v>
      </c>
      <c r="L142">
        <f t="shared" si="5"/>
        <v>10</v>
      </c>
    </row>
    <row r="143" spans="1:12" x14ac:dyDescent="0.2">
      <c r="A143" s="1">
        <v>217</v>
      </c>
      <c r="B143">
        <v>5</v>
      </c>
      <c r="C143">
        <v>2</v>
      </c>
      <c r="D143">
        <v>1</v>
      </c>
      <c r="E143">
        <v>5</v>
      </c>
      <c r="F143">
        <v>2</v>
      </c>
      <c r="G143">
        <v>201</v>
      </c>
      <c r="H143" t="s">
        <v>62</v>
      </c>
      <c r="I143">
        <v>10</v>
      </c>
      <c r="J143">
        <v>0</v>
      </c>
      <c r="K143" t="str">
        <f t="shared" si="4"/>
        <v>Ingresos</v>
      </c>
      <c r="L143">
        <f t="shared" si="5"/>
        <v>10</v>
      </c>
    </row>
    <row r="144" spans="1:12" x14ac:dyDescent="0.2">
      <c r="A144" s="1">
        <v>219</v>
      </c>
      <c r="B144">
        <v>5</v>
      </c>
      <c r="C144">
        <v>2</v>
      </c>
      <c r="D144">
        <v>1</v>
      </c>
      <c r="E144">
        <v>8</v>
      </c>
      <c r="F144">
        <v>1</v>
      </c>
      <c r="G144">
        <v>0</v>
      </c>
      <c r="H144" t="s">
        <v>9</v>
      </c>
      <c r="I144">
        <v>498224</v>
      </c>
      <c r="J144">
        <v>0</v>
      </c>
      <c r="K144" t="str">
        <f t="shared" si="4"/>
        <v>Ingresos</v>
      </c>
      <c r="L144">
        <f t="shared" si="5"/>
        <v>498224</v>
      </c>
    </row>
    <row r="145" spans="1:12" x14ac:dyDescent="0.2">
      <c r="A145" s="1">
        <v>220</v>
      </c>
      <c r="B145">
        <v>5</v>
      </c>
      <c r="C145">
        <v>2</v>
      </c>
      <c r="D145">
        <v>1</v>
      </c>
      <c r="E145">
        <v>8</v>
      </c>
      <c r="F145">
        <v>2</v>
      </c>
      <c r="G145">
        <v>0</v>
      </c>
      <c r="H145" t="s">
        <v>57</v>
      </c>
      <c r="I145">
        <v>18447</v>
      </c>
      <c r="J145">
        <v>0</v>
      </c>
      <c r="K145" t="str">
        <f t="shared" si="4"/>
        <v>Ingresos</v>
      </c>
      <c r="L145">
        <f t="shared" si="5"/>
        <v>18447</v>
      </c>
    </row>
    <row r="146" spans="1:12" x14ac:dyDescent="0.2">
      <c r="A146" s="1">
        <v>221</v>
      </c>
      <c r="B146">
        <v>5</v>
      </c>
      <c r="C146">
        <v>2</v>
      </c>
      <c r="D146">
        <v>1</v>
      </c>
      <c r="E146">
        <v>8</v>
      </c>
      <c r="F146">
        <v>99</v>
      </c>
      <c r="G146">
        <v>0</v>
      </c>
      <c r="H146" t="s">
        <v>10</v>
      </c>
      <c r="I146">
        <v>10</v>
      </c>
      <c r="J146">
        <v>0</v>
      </c>
      <c r="K146" t="str">
        <f t="shared" si="4"/>
        <v>Ingresos</v>
      </c>
      <c r="L146">
        <f t="shared" si="5"/>
        <v>10</v>
      </c>
    </row>
    <row r="147" spans="1:12" x14ac:dyDescent="0.2">
      <c r="A147" s="1">
        <v>223</v>
      </c>
      <c r="B147">
        <v>5</v>
      </c>
      <c r="C147">
        <v>2</v>
      </c>
      <c r="D147">
        <v>1</v>
      </c>
      <c r="E147">
        <v>9</v>
      </c>
      <c r="F147">
        <v>1</v>
      </c>
      <c r="G147">
        <v>0</v>
      </c>
      <c r="H147" t="s">
        <v>11</v>
      </c>
      <c r="I147">
        <v>74153686</v>
      </c>
      <c r="J147">
        <v>0</v>
      </c>
      <c r="K147" t="str">
        <f t="shared" si="4"/>
        <v>Ingresos</v>
      </c>
      <c r="L147">
        <f t="shared" si="5"/>
        <v>74153686</v>
      </c>
    </row>
    <row r="148" spans="1:12" x14ac:dyDescent="0.2">
      <c r="A148" s="1">
        <v>225</v>
      </c>
      <c r="B148">
        <v>5</v>
      </c>
      <c r="C148">
        <v>2</v>
      </c>
      <c r="D148">
        <v>1</v>
      </c>
      <c r="E148">
        <v>10</v>
      </c>
      <c r="F148">
        <v>3</v>
      </c>
      <c r="G148">
        <v>0</v>
      </c>
      <c r="H148" t="s">
        <v>12</v>
      </c>
      <c r="I148">
        <v>22477</v>
      </c>
      <c r="J148">
        <v>0</v>
      </c>
      <c r="K148" t="str">
        <f t="shared" si="4"/>
        <v>Ingresos</v>
      </c>
      <c r="L148">
        <f t="shared" si="5"/>
        <v>22477</v>
      </c>
    </row>
    <row r="149" spans="1:12" x14ac:dyDescent="0.2">
      <c r="A149" s="1">
        <v>226</v>
      </c>
      <c r="B149">
        <v>5</v>
      </c>
      <c r="C149">
        <v>2</v>
      </c>
      <c r="D149">
        <v>1</v>
      </c>
      <c r="E149">
        <v>15</v>
      </c>
      <c r="F149">
        <v>0</v>
      </c>
      <c r="G149">
        <v>0</v>
      </c>
      <c r="H149" t="s">
        <v>13</v>
      </c>
      <c r="I149">
        <v>10</v>
      </c>
      <c r="J149">
        <v>0</v>
      </c>
      <c r="K149" t="str">
        <f t="shared" si="4"/>
        <v>Ingresos</v>
      </c>
      <c r="L149">
        <f t="shared" si="5"/>
        <v>10</v>
      </c>
    </row>
    <row r="150" spans="1:12" x14ac:dyDescent="0.2">
      <c r="A150" s="1">
        <v>227</v>
      </c>
      <c r="B150">
        <v>5</v>
      </c>
      <c r="C150">
        <v>2</v>
      </c>
      <c r="D150">
        <v>1</v>
      </c>
      <c r="E150">
        <v>21</v>
      </c>
      <c r="F150">
        <v>0</v>
      </c>
      <c r="G150">
        <v>0</v>
      </c>
      <c r="H150" t="s">
        <v>14</v>
      </c>
      <c r="I150">
        <v>39701993</v>
      </c>
      <c r="J150">
        <v>0</v>
      </c>
      <c r="K150" t="str">
        <f t="shared" si="4"/>
        <v>Gastos</v>
      </c>
      <c r="L150">
        <f t="shared" si="5"/>
        <v>39701993</v>
      </c>
    </row>
    <row r="151" spans="1:12" x14ac:dyDescent="0.2">
      <c r="A151" s="1">
        <v>228</v>
      </c>
      <c r="B151">
        <v>5</v>
      </c>
      <c r="C151">
        <v>2</v>
      </c>
      <c r="D151">
        <v>1</v>
      </c>
      <c r="E151">
        <v>22</v>
      </c>
      <c r="F151">
        <v>0</v>
      </c>
      <c r="G151">
        <v>0</v>
      </c>
      <c r="H151" t="s">
        <v>15</v>
      </c>
      <c r="I151">
        <v>5987481</v>
      </c>
      <c r="J151">
        <v>0</v>
      </c>
      <c r="K151" t="str">
        <f t="shared" si="4"/>
        <v>Gastos</v>
      </c>
      <c r="L151">
        <f t="shared" si="5"/>
        <v>5987481</v>
      </c>
    </row>
    <row r="152" spans="1:12" x14ac:dyDescent="0.2">
      <c r="A152" s="1">
        <v>230</v>
      </c>
      <c r="B152">
        <v>5</v>
      </c>
      <c r="C152">
        <v>2</v>
      </c>
      <c r="D152">
        <v>1</v>
      </c>
      <c r="E152">
        <v>23</v>
      </c>
      <c r="F152">
        <v>3</v>
      </c>
      <c r="G152">
        <v>0</v>
      </c>
      <c r="H152" t="s">
        <v>48</v>
      </c>
      <c r="I152">
        <v>10</v>
      </c>
      <c r="J152">
        <v>0</v>
      </c>
      <c r="K152" t="str">
        <f t="shared" si="4"/>
        <v>Gastos</v>
      </c>
      <c r="L152">
        <f t="shared" si="5"/>
        <v>10</v>
      </c>
    </row>
    <row r="153" spans="1:12" x14ac:dyDescent="0.2">
      <c r="A153" s="1">
        <v>233</v>
      </c>
      <c r="B153">
        <v>5</v>
      </c>
      <c r="C153">
        <v>2</v>
      </c>
      <c r="D153">
        <v>1</v>
      </c>
      <c r="E153">
        <v>24</v>
      </c>
      <c r="F153">
        <v>3</v>
      </c>
      <c r="G153">
        <v>12</v>
      </c>
      <c r="H153" t="s">
        <v>63</v>
      </c>
      <c r="I153">
        <v>11090677</v>
      </c>
      <c r="J153">
        <v>0</v>
      </c>
      <c r="K153" t="str">
        <f t="shared" si="4"/>
        <v>Gastos</v>
      </c>
      <c r="L153">
        <f t="shared" si="5"/>
        <v>11090677</v>
      </c>
    </row>
    <row r="154" spans="1:12" x14ac:dyDescent="0.2">
      <c r="A154" s="1">
        <v>234</v>
      </c>
      <c r="B154">
        <v>5</v>
      </c>
      <c r="C154">
        <v>2</v>
      </c>
      <c r="D154">
        <v>1</v>
      </c>
      <c r="E154">
        <v>24</v>
      </c>
      <c r="F154">
        <v>3</v>
      </c>
      <c r="G154">
        <v>800</v>
      </c>
      <c r="H154" t="s">
        <v>64</v>
      </c>
      <c r="I154">
        <v>1688429</v>
      </c>
      <c r="J154">
        <v>0</v>
      </c>
      <c r="K154" t="str">
        <f t="shared" si="4"/>
        <v>Gastos</v>
      </c>
      <c r="L154">
        <f t="shared" si="5"/>
        <v>1688429</v>
      </c>
    </row>
    <row r="155" spans="1:12" x14ac:dyDescent="0.2">
      <c r="A155" s="1">
        <v>235</v>
      </c>
      <c r="B155">
        <v>5</v>
      </c>
      <c r="C155">
        <v>2</v>
      </c>
      <c r="D155">
        <v>1</v>
      </c>
      <c r="E155">
        <v>24</v>
      </c>
      <c r="F155">
        <v>3</v>
      </c>
      <c r="G155">
        <v>801</v>
      </c>
      <c r="H155" t="s">
        <v>65</v>
      </c>
      <c r="I155">
        <v>127560</v>
      </c>
      <c r="J155">
        <v>0</v>
      </c>
      <c r="K155" t="str">
        <f t="shared" si="4"/>
        <v>Gastos</v>
      </c>
      <c r="L155">
        <f t="shared" si="5"/>
        <v>127560</v>
      </c>
    </row>
    <row r="156" spans="1:12" x14ac:dyDescent="0.2">
      <c r="A156" s="1">
        <v>237</v>
      </c>
      <c r="B156">
        <v>5</v>
      </c>
      <c r="C156">
        <v>2</v>
      </c>
      <c r="D156">
        <v>1</v>
      </c>
      <c r="E156">
        <v>25</v>
      </c>
      <c r="F156">
        <v>99</v>
      </c>
      <c r="G156">
        <v>0</v>
      </c>
      <c r="H156" t="s">
        <v>43</v>
      </c>
      <c r="I156">
        <v>498224</v>
      </c>
      <c r="J156">
        <v>0</v>
      </c>
      <c r="K156" t="str">
        <f t="shared" si="4"/>
        <v>Gastos</v>
      </c>
      <c r="L156">
        <f t="shared" si="5"/>
        <v>498224</v>
      </c>
    </row>
    <row r="157" spans="1:12" x14ac:dyDescent="0.2">
      <c r="A157" s="1">
        <v>239</v>
      </c>
      <c r="B157">
        <v>5</v>
      </c>
      <c r="C157">
        <v>2</v>
      </c>
      <c r="D157">
        <v>1</v>
      </c>
      <c r="E157">
        <v>29</v>
      </c>
      <c r="F157">
        <v>7</v>
      </c>
      <c r="G157">
        <v>0</v>
      </c>
      <c r="H157" t="s">
        <v>19</v>
      </c>
      <c r="I157">
        <v>164895</v>
      </c>
      <c r="J157">
        <v>0</v>
      </c>
      <c r="K157" t="str">
        <f t="shared" si="4"/>
        <v>Gastos</v>
      </c>
      <c r="L157">
        <f t="shared" si="5"/>
        <v>164895</v>
      </c>
    </row>
    <row r="158" spans="1:12" x14ac:dyDescent="0.2">
      <c r="A158" s="1">
        <v>241</v>
      </c>
      <c r="B158">
        <v>5</v>
      </c>
      <c r="C158">
        <v>2</v>
      </c>
      <c r="D158">
        <v>1</v>
      </c>
      <c r="E158">
        <v>31</v>
      </c>
      <c r="F158">
        <v>2</v>
      </c>
      <c r="G158">
        <v>0</v>
      </c>
      <c r="H158" t="s">
        <v>32</v>
      </c>
      <c r="I158">
        <v>4726794</v>
      </c>
      <c r="J158">
        <v>0</v>
      </c>
      <c r="K158" t="str">
        <f t="shared" si="4"/>
        <v>Gastos</v>
      </c>
      <c r="L158">
        <f t="shared" si="5"/>
        <v>4726794</v>
      </c>
    </row>
    <row r="159" spans="1:12" x14ac:dyDescent="0.2">
      <c r="A159" s="1">
        <v>244</v>
      </c>
      <c r="B159">
        <v>5</v>
      </c>
      <c r="C159">
        <v>2</v>
      </c>
      <c r="D159">
        <v>1</v>
      </c>
      <c r="E159">
        <v>33</v>
      </c>
      <c r="F159">
        <v>1</v>
      </c>
      <c r="G159">
        <v>1</v>
      </c>
      <c r="H159" t="s">
        <v>66</v>
      </c>
      <c r="I159">
        <v>10700563</v>
      </c>
      <c r="J159">
        <v>0</v>
      </c>
      <c r="K159" t="str">
        <f t="shared" si="4"/>
        <v>Gastos</v>
      </c>
      <c r="L159">
        <f t="shared" si="5"/>
        <v>10700563</v>
      </c>
    </row>
    <row r="160" spans="1:12" x14ac:dyDescent="0.2">
      <c r="A160" s="1">
        <v>245</v>
      </c>
      <c r="B160">
        <v>5</v>
      </c>
      <c r="C160">
        <v>2</v>
      </c>
      <c r="D160">
        <v>1</v>
      </c>
      <c r="E160">
        <v>33</v>
      </c>
      <c r="F160">
        <v>1</v>
      </c>
      <c r="G160">
        <v>2</v>
      </c>
      <c r="H160" t="s">
        <v>67</v>
      </c>
      <c r="I160">
        <v>6238</v>
      </c>
      <c r="J160">
        <v>0</v>
      </c>
      <c r="K160" t="str">
        <f t="shared" si="4"/>
        <v>Gastos</v>
      </c>
      <c r="L160">
        <f t="shared" si="5"/>
        <v>6238</v>
      </c>
    </row>
    <row r="161" spans="1:12" x14ac:dyDescent="0.2">
      <c r="A161" s="1">
        <v>247</v>
      </c>
      <c r="B161">
        <v>5</v>
      </c>
      <c r="C161">
        <v>2</v>
      </c>
      <c r="D161">
        <v>1</v>
      </c>
      <c r="E161">
        <v>34</v>
      </c>
      <c r="F161">
        <v>7</v>
      </c>
      <c r="G161">
        <v>0</v>
      </c>
      <c r="H161" t="s">
        <v>20</v>
      </c>
      <c r="I161">
        <v>10</v>
      </c>
      <c r="J161">
        <v>0</v>
      </c>
      <c r="K161" t="str">
        <f t="shared" si="4"/>
        <v>Gastos</v>
      </c>
      <c r="L161">
        <f t="shared" si="5"/>
        <v>10</v>
      </c>
    </row>
    <row r="162" spans="1:12" x14ac:dyDescent="0.2">
      <c r="A162" s="1">
        <v>250</v>
      </c>
      <c r="B162">
        <v>5</v>
      </c>
      <c r="C162">
        <v>4</v>
      </c>
      <c r="D162">
        <v>1</v>
      </c>
      <c r="E162">
        <v>5</v>
      </c>
      <c r="F162">
        <v>2</v>
      </c>
      <c r="G162">
        <v>1</v>
      </c>
      <c r="H162" t="s">
        <v>68</v>
      </c>
      <c r="I162">
        <v>192906</v>
      </c>
      <c r="J162">
        <v>0</v>
      </c>
      <c r="K162" t="str">
        <f t="shared" si="4"/>
        <v>Ingresos</v>
      </c>
      <c r="L162">
        <f t="shared" si="5"/>
        <v>192906</v>
      </c>
    </row>
    <row r="163" spans="1:12" x14ac:dyDescent="0.2">
      <c r="A163" s="1">
        <v>251</v>
      </c>
      <c r="B163">
        <v>5</v>
      </c>
      <c r="C163">
        <v>4</v>
      </c>
      <c r="D163">
        <v>1</v>
      </c>
      <c r="E163">
        <v>5</v>
      </c>
      <c r="F163">
        <v>2</v>
      </c>
      <c r="G163">
        <v>201</v>
      </c>
      <c r="H163" t="s">
        <v>62</v>
      </c>
      <c r="I163">
        <v>10</v>
      </c>
      <c r="J163">
        <v>0</v>
      </c>
      <c r="K163" t="str">
        <f t="shared" si="4"/>
        <v>Ingresos</v>
      </c>
      <c r="L163">
        <f t="shared" si="5"/>
        <v>10</v>
      </c>
    </row>
    <row r="164" spans="1:12" x14ac:dyDescent="0.2">
      <c r="A164" s="1">
        <v>253</v>
      </c>
      <c r="B164">
        <v>5</v>
      </c>
      <c r="C164">
        <v>4</v>
      </c>
      <c r="D164">
        <v>1</v>
      </c>
      <c r="E164">
        <v>8</v>
      </c>
      <c r="F164">
        <v>1</v>
      </c>
      <c r="G164">
        <v>0</v>
      </c>
      <c r="H164" t="s">
        <v>9</v>
      </c>
      <c r="I164">
        <v>10</v>
      </c>
      <c r="J164">
        <v>0</v>
      </c>
      <c r="K164" t="str">
        <f t="shared" si="4"/>
        <v>Ingresos</v>
      </c>
      <c r="L164">
        <f t="shared" si="5"/>
        <v>10</v>
      </c>
    </row>
    <row r="165" spans="1:12" x14ac:dyDescent="0.2">
      <c r="A165" s="1">
        <v>254</v>
      </c>
      <c r="B165">
        <v>5</v>
      </c>
      <c r="C165">
        <v>4</v>
      </c>
      <c r="D165">
        <v>1</v>
      </c>
      <c r="E165">
        <v>8</v>
      </c>
      <c r="F165">
        <v>99</v>
      </c>
      <c r="G165">
        <v>0</v>
      </c>
      <c r="H165" t="s">
        <v>10</v>
      </c>
      <c r="I165">
        <v>10630</v>
      </c>
      <c r="J165">
        <v>0</v>
      </c>
      <c r="K165" t="str">
        <f t="shared" si="4"/>
        <v>Ingresos</v>
      </c>
      <c r="L165">
        <f t="shared" si="5"/>
        <v>10630</v>
      </c>
    </row>
    <row r="166" spans="1:12" x14ac:dyDescent="0.2">
      <c r="A166" s="1">
        <v>256</v>
      </c>
      <c r="B166">
        <v>5</v>
      </c>
      <c r="C166">
        <v>4</v>
      </c>
      <c r="D166">
        <v>1</v>
      </c>
      <c r="E166">
        <v>9</v>
      </c>
      <c r="F166">
        <v>1</v>
      </c>
      <c r="G166">
        <v>0</v>
      </c>
      <c r="H166" t="s">
        <v>11</v>
      </c>
      <c r="I166">
        <v>20717905</v>
      </c>
      <c r="J166">
        <v>0</v>
      </c>
      <c r="K166" t="str">
        <f t="shared" si="4"/>
        <v>Ingresos</v>
      </c>
      <c r="L166">
        <f t="shared" si="5"/>
        <v>20717905</v>
      </c>
    </row>
    <row r="167" spans="1:12" x14ac:dyDescent="0.2">
      <c r="A167" s="1">
        <v>257</v>
      </c>
      <c r="B167">
        <v>5</v>
      </c>
      <c r="C167">
        <v>4</v>
      </c>
      <c r="D167">
        <v>1</v>
      </c>
      <c r="E167">
        <v>15</v>
      </c>
      <c r="F167">
        <v>0</v>
      </c>
      <c r="G167">
        <v>0</v>
      </c>
      <c r="H167" t="s">
        <v>13</v>
      </c>
      <c r="I167">
        <v>10</v>
      </c>
      <c r="J167">
        <v>0</v>
      </c>
      <c r="K167" t="str">
        <f t="shared" si="4"/>
        <v>Ingresos</v>
      </c>
      <c r="L167">
        <f t="shared" si="5"/>
        <v>10</v>
      </c>
    </row>
    <row r="168" spans="1:12" x14ac:dyDescent="0.2">
      <c r="A168" s="1">
        <v>258</v>
      </c>
      <c r="B168">
        <v>5</v>
      </c>
      <c r="C168">
        <v>4</v>
      </c>
      <c r="D168">
        <v>1</v>
      </c>
      <c r="E168">
        <v>21</v>
      </c>
      <c r="F168">
        <v>0</v>
      </c>
      <c r="G168">
        <v>0</v>
      </c>
      <c r="H168" t="s">
        <v>14</v>
      </c>
      <c r="I168">
        <v>12003251</v>
      </c>
      <c r="J168">
        <v>0</v>
      </c>
      <c r="K168" t="str">
        <f t="shared" si="4"/>
        <v>Gastos</v>
      </c>
      <c r="L168">
        <f t="shared" si="5"/>
        <v>12003251</v>
      </c>
    </row>
    <row r="169" spans="1:12" x14ac:dyDescent="0.2">
      <c r="A169" s="1">
        <v>259</v>
      </c>
      <c r="B169">
        <v>5</v>
      </c>
      <c r="C169">
        <v>4</v>
      </c>
      <c r="D169">
        <v>1</v>
      </c>
      <c r="E169">
        <v>22</v>
      </c>
      <c r="F169">
        <v>0</v>
      </c>
      <c r="G169">
        <v>0</v>
      </c>
      <c r="H169" t="s">
        <v>15</v>
      </c>
      <c r="I169">
        <v>4119712</v>
      </c>
      <c r="J169">
        <v>0</v>
      </c>
      <c r="K169" t="str">
        <f t="shared" si="4"/>
        <v>Gastos</v>
      </c>
      <c r="L169">
        <f t="shared" si="5"/>
        <v>4119712</v>
      </c>
    </row>
    <row r="170" spans="1:12" x14ac:dyDescent="0.2">
      <c r="A170" s="1">
        <v>262</v>
      </c>
      <c r="B170">
        <v>5</v>
      </c>
      <c r="C170">
        <v>4</v>
      </c>
      <c r="D170">
        <v>1</v>
      </c>
      <c r="E170">
        <v>24</v>
      </c>
      <c r="F170">
        <v>1</v>
      </c>
      <c r="G170">
        <v>41</v>
      </c>
      <c r="H170" t="s">
        <v>69</v>
      </c>
      <c r="I170">
        <v>568762</v>
      </c>
      <c r="J170">
        <v>0</v>
      </c>
      <c r="K170" t="str">
        <f t="shared" si="4"/>
        <v>Gastos</v>
      </c>
      <c r="L170">
        <f t="shared" si="5"/>
        <v>568762</v>
      </c>
    </row>
    <row r="171" spans="1:12" x14ac:dyDescent="0.2">
      <c r="A171" s="1">
        <v>264</v>
      </c>
      <c r="B171">
        <v>5</v>
      </c>
      <c r="C171">
        <v>4</v>
      </c>
      <c r="D171">
        <v>1</v>
      </c>
      <c r="E171">
        <v>24</v>
      </c>
      <c r="F171">
        <v>2</v>
      </c>
      <c r="G171">
        <v>1</v>
      </c>
      <c r="H171" t="s">
        <v>70</v>
      </c>
      <c r="I171">
        <v>285968</v>
      </c>
      <c r="J171">
        <v>0</v>
      </c>
      <c r="K171" t="str">
        <f t="shared" si="4"/>
        <v>Gastos</v>
      </c>
      <c r="L171">
        <f t="shared" si="5"/>
        <v>285968</v>
      </c>
    </row>
    <row r="172" spans="1:12" x14ac:dyDescent="0.2">
      <c r="A172" s="1">
        <v>266</v>
      </c>
      <c r="B172">
        <v>5</v>
      </c>
      <c r="C172">
        <v>4</v>
      </c>
      <c r="D172">
        <v>1</v>
      </c>
      <c r="E172">
        <v>24</v>
      </c>
      <c r="F172">
        <v>3</v>
      </c>
      <c r="G172">
        <v>17</v>
      </c>
      <c r="H172" t="s">
        <v>71</v>
      </c>
      <c r="I172">
        <v>175962</v>
      </c>
      <c r="J172">
        <v>0</v>
      </c>
      <c r="K172" t="str">
        <f t="shared" si="4"/>
        <v>Gastos</v>
      </c>
      <c r="L172">
        <f t="shared" si="5"/>
        <v>175962</v>
      </c>
    </row>
    <row r="173" spans="1:12" x14ac:dyDescent="0.2">
      <c r="A173" s="1">
        <v>267</v>
      </c>
      <c r="B173">
        <v>5</v>
      </c>
      <c r="C173">
        <v>4</v>
      </c>
      <c r="D173">
        <v>1</v>
      </c>
      <c r="E173">
        <v>24</v>
      </c>
      <c r="F173">
        <v>3</v>
      </c>
      <c r="G173">
        <v>18</v>
      </c>
      <c r="H173" t="s">
        <v>72</v>
      </c>
      <c r="I173">
        <v>2914367</v>
      </c>
      <c r="J173">
        <v>0</v>
      </c>
      <c r="K173" t="str">
        <f t="shared" si="4"/>
        <v>Gastos</v>
      </c>
      <c r="L173">
        <f t="shared" si="5"/>
        <v>2914367</v>
      </c>
    </row>
    <row r="174" spans="1:12" x14ac:dyDescent="0.2">
      <c r="A174" s="1">
        <v>268</v>
      </c>
      <c r="B174">
        <v>5</v>
      </c>
      <c r="C174">
        <v>4</v>
      </c>
      <c r="D174">
        <v>1</v>
      </c>
      <c r="E174">
        <v>24</v>
      </c>
      <c r="F174">
        <v>3</v>
      </c>
      <c r="G174">
        <v>19</v>
      </c>
      <c r="H174" t="s">
        <v>73</v>
      </c>
      <c r="I174">
        <v>10</v>
      </c>
      <c r="J174">
        <v>0</v>
      </c>
      <c r="K174" t="str">
        <f t="shared" si="4"/>
        <v>Gastos</v>
      </c>
      <c r="L174">
        <f t="shared" si="5"/>
        <v>10</v>
      </c>
    </row>
    <row r="175" spans="1:12" x14ac:dyDescent="0.2">
      <c r="A175" s="1">
        <v>270</v>
      </c>
      <c r="B175">
        <v>5</v>
      </c>
      <c r="C175">
        <v>4</v>
      </c>
      <c r="D175">
        <v>1</v>
      </c>
      <c r="E175">
        <v>25</v>
      </c>
      <c r="F175">
        <v>99</v>
      </c>
      <c r="G175">
        <v>0</v>
      </c>
      <c r="H175" t="s">
        <v>43</v>
      </c>
      <c r="I175">
        <v>20</v>
      </c>
      <c r="J175">
        <v>0</v>
      </c>
      <c r="K175" t="str">
        <f t="shared" si="4"/>
        <v>Gastos</v>
      </c>
      <c r="L175">
        <f t="shared" si="5"/>
        <v>20</v>
      </c>
    </row>
    <row r="176" spans="1:12" x14ac:dyDescent="0.2">
      <c r="A176" s="1">
        <v>272</v>
      </c>
      <c r="B176">
        <v>5</v>
      </c>
      <c r="C176">
        <v>4</v>
      </c>
      <c r="D176">
        <v>1</v>
      </c>
      <c r="E176">
        <v>29</v>
      </c>
      <c r="F176">
        <v>3</v>
      </c>
      <c r="G176">
        <v>0</v>
      </c>
      <c r="H176" t="s">
        <v>12</v>
      </c>
      <c r="I176">
        <v>358552</v>
      </c>
      <c r="J176">
        <v>0</v>
      </c>
      <c r="K176" t="str">
        <f t="shared" si="4"/>
        <v>Gastos</v>
      </c>
      <c r="L176">
        <f t="shared" si="5"/>
        <v>358552</v>
      </c>
    </row>
    <row r="177" spans="1:12" x14ac:dyDescent="0.2">
      <c r="A177" s="1">
        <v>273</v>
      </c>
      <c r="B177">
        <v>5</v>
      </c>
      <c r="C177">
        <v>4</v>
      </c>
      <c r="D177">
        <v>1</v>
      </c>
      <c r="E177">
        <v>29</v>
      </c>
      <c r="F177">
        <v>4</v>
      </c>
      <c r="G177">
        <v>0</v>
      </c>
      <c r="H177" t="s">
        <v>37</v>
      </c>
      <c r="I177">
        <v>52126</v>
      </c>
      <c r="J177">
        <v>0</v>
      </c>
      <c r="K177" t="str">
        <f t="shared" si="4"/>
        <v>Gastos</v>
      </c>
      <c r="L177">
        <f t="shared" si="5"/>
        <v>52126</v>
      </c>
    </row>
    <row r="178" spans="1:12" x14ac:dyDescent="0.2">
      <c r="A178" s="1">
        <v>274</v>
      </c>
      <c r="B178">
        <v>5</v>
      </c>
      <c r="C178">
        <v>4</v>
      </c>
      <c r="D178">
        <v>1</v>
      </c>
      <c r="E178">
        <v>29</v>
      </c>
      <c r="F178">
        <v>5</v>
      </c>
      <c r="G178">
        <v>0</v>
      </c>
      <c r="H178" t="s">
        <v>17</v>
      </c>
      <c r="I178">
        <v>234157</v>
      </c>
      <c r="J178">
        <v>0</v>
      </c>
      <c r="K178" t="str">
        <f t="shared" si="4"/>
        <v>Gastos</v>
      </c>
      <c r="L178">
        <f t="shared" si="5"/>
        <v>234157</v>
      </c>
    </row>
    <row r="179" spans="1:12" x14ac:dyDescent="0.2">
      <c r="A179" s="1">
        <v>275</v>
      </c>
      <c r="B179">
        <v>5</v>
      </c>
      <c r="C179">
        <v>4</v>
      </c>
      <c r="D179">
        <v>1</v>
      </c>
      <c r="E179">
        <v>29</v>
      </c>
      <c r="F179">
        <v>6</v>
      </c>
      <c r="G179">
        <v>0</v>
      </c>
      <c r="H179" t="s">
        <v>18</v>
      </c>
      <c r="I179">
        <v>74513</v>
      </c>
      <c r="J179">
        <v>0</v>
      </c>
      <c r="K179" t="str">
        <f t="shared" si="4"/>
        <v>Gastos</v>
      </c>
      <c r="L179">
        <f t="shared" si="5"/>
        <v>74513</v>
      </c>
    </row>
    <row r="180" spans="1:12" x14ac:dyDescent="0.2">
      <c r="A180" s="1">
        <v>276</v>
      </c>
      <c r="B180">
        <v>5</v>
      </c>
      <c r="C180">
        <v>4</v>
      </c>
      <c r="D180">
        <v>1</v>
      </c>
      <c r="E180">
        <v>29</v>
      </c>
      <c r="F180">
        <v>7</v>
      </c>
      <c r="G180">
        <v>0</v>
      </c>
      <c r="H180" t="s">
        <v>19</v>
      </c>
      <c r="I180">
        <v>134061</v>
      </c>
      <c r="J180">
        <v>0</v>
      </c>
      <c r="K180" t="str">
        <f t="shared" si="4"/>
        <v>Gastos</v>
      </c>
      <c r="L180">
        <f t="shared" si="5"/>
        <v>134061</v>
      </c>
    </row>
    <row r="181" spans="1:12" x14ac:dyDescent="0.2">
      <c r="A181" s="1">
        <v>278</v>
      </c>
      <c r="B181">
        <v>5</v>
      </c>
      <c r="C181">
        <v>4</v>
      </c>
      <c r="D181">
        <v>1</v>
      </c>
      <c r="E181">
        <v>34</v>
      </c>
      <c r="F181">
        <v>7</v>
      </c>
      <c r="G181">
        <v>0</v>
      </c>
      <c r="H181" t="s">
        <v>20</v>
      </c>
      <c r="I181">
        <v>10</v>
      </c>
      <c r="J181">
        <v>0</v>
      </c>
      <c r="K181" t="str">
        <f t="shared" si="4"/>
        <v>Gastos</v>
      </c>
      <c r="L181">
        <f t="shared" si="5"/>
        <v>10</v>
      </c>
    </row>
    <row r="182" spans="1:12" x14ac:dyDescent="0.2">
      <c r="A182" s="1">
        <v>281</v>
      </c>
      <c r="B182">
        <v>5</v>
      </c>
      <c r="C182">
        <v>5</v>
      </c>
      <c r="D182">
        <v>1</v>
      </c>
      <c r="E182">
        <v>5</v>
      </c>
      <c r="F182">
        <v>2</v>
      </c>
      <c r="G182">
        <v>201</v>
      </c>
      <c r="H182" t="s">
        <v>62</v>
      </c>
      <c r="I182">
        <v>10</v>
      </c>
      <c r="J182">
        <v>0</v>
      </c>
      <c r="K182" t="str">
        <f t="shared" si="4"/>
        <v>Ingresos</v>
      </c>
      <c r="L182">
        <f t="shared" si="5"/>
        <v>10</v>
      </c>
    </row>
    <row r="183" spans="1:12" x14ac:dyDescent="0.2">
      <c r="A183" s="1">
        <v>283</v>
      </c>
      <c r="B183">
        <v>5</v>
      </c>
      <c r="C183">
        <v>5</v>
      </c>
      <c r="D183">
        <v>1</v>
      </c>
      <c r="E183">
        <v>8</v>
      </c>
      <c r="F183">
        <v>1</v>
      </c>
      <c r="G183">
        <v>0</v>
      </c>
      <c r="H183" t="s">
        <v>9</v>
      </c>
      <c r="I183">
        <v>165389</v>
      </c>
      <c r="J183">
        <v>0</v>
      </c>
      <c r="K183" t="str">
        <f t="shared" si="4"/>
        <v>Ingresos</v>
      </c>
      <c r="L183">
        <f t="shared" si="5"/>
        <v>165389</v>
      </c>
    </row>
    <row r="184" spans="1:12" x14ac:dyDescent="0.2">
      <c r="A184" s="1">
        <v>284</v>
      </c>
      <c r="B184">
        <v>5</v>
      </c>
      <c r="C184">
        <v>5</v>
      </c>
      <c r="D184">
        <v>1</v>
      </c>
      <c r="E184">
        <v>8</v>
      </c>
      <c r="F184">
        <v>2</v>
      </c>
      <c r="G184">
        <v>0</v>
      </c>
      <c r="H184" t="s">
        <v>57</v>
      </c>
      <c r="I184">
        <v>10</v>
      </c>
      <c r="J184">
        <v>0</v>
      </c>
      <c r="K184" t="str">
        <f t="shared" si="4"/>
        <v>Ingresos</v>
      </c>
      <c r="L184">
        <f t="shared" si="5"/>
        <v>10</v>
      </c>
    </row>
    <row r="185" spans="1:12" x14ac:dyDescent="0.2">
      <c r="A185" s="1">
        <v>285</v>
      </c>
      <c r="B185">
        <v>5</v>
      </c>
      <c r="C185">
        <v>5</v>
      </c>
      <c r="D185">
        <v>1</v>
      </c>
      <c r="E185">
        <v>8</v>
      </c>
      <c r="F185">
        <v>99</v>
      </c>
      <c r="G185">
        <v>0</v>
      </c>
      <c r="H185" t="s">
        <v>10</v>
      </c>
      <c r="I185">
        <v>10</v>
      </c>
      <c r="J185">
        <v>0</v>
      </c>
      <c r="K185" t="str">
        <f t="shared" si="4"/>
        <v>Ingresos</v>
      </c>
      <c r="L185">
        <f t="shared" si="5"/>
        <v>10</v>
      </c>
    </row>
    <row r="186" spans="1:12" x14ac:dyDescent="0.2">
      <c r="A186" s="1">
        <v>287</v>
      </c>
      <c r="B186">
        <v>5</v>
      </c>
      <c r="C186">
        <v>5</v>
      </c>
      <c r="D186">
        <v>1</v>
      </c>
      <c r="E186">
        <v>9</v>
      </c>
      <c r="F186">
        <v>1</v>
      </c>
      <c r="G186">
        <v>0</v>
      </c>
      <c r="H186" t="s">
        <v>11</v>
      </c>
      <c r="I186">
        <v>20203973</v>
      </c>
      <c r="J186">
        <v>0</v>
      </c>
      <c r="K186" t="str">
        <f t="shared" si="4"/>
        <v>Ingresos</v>
      </c>
      <c r="L186">
        <f t="shared" si="5"/>
        <v>20203973</v>
      </c>
    </row>
    <row r="187" spans="1:12" x14ac:dyDescent="0.2">
      <c r="A187" s="1">
        <v>288</v>
      </c>
      <c r="B187">
        <v>5</v>
      </c>
      <c r="C187">
        <v>5</v>
      </c>
      <c r="D187">
        <v>1</v>
      </c>
      <c r="E187">
        <v>9</v>
      </c>
      <c r="F187">
        <v>3</v>
      </c>
      <c r="G187">
        <v>0</v>
      </c>
      <c r="H187" t="s">
        <v>39</v>
      </c>
      <c r="I187">
        <v>17962468</v>
      </c>
      <c r="J187">
        <v>0</v>
      </c>
      <c r="K187" t="str">
        <f t="shared" si="4"/>
        <v>Ingresos</v>
      </c>
      <c r="L187">
        <f t="shared" si="5"/>
        <v>17962468</v>
      </c>
    </row>
    <row r="188" spans="1:12" x14ac:dyDescent="0.2">
      <c r="A188" s="1">
        <v>290</v>
      </c>
      <c r="B188">
        <v>5</v>
      </c>
      <c r="C188">
        <v>5</v>
      </c>
      <c r="D188">
        <v>1</v>
      </c>
      <c r="E188">
        <v>10</v>
      </c>
      <c r="F188">
        <v>3</v>
      </c>
      <c r="G188">
        <v>0</v>
      </c>
      <c r="H188" t="s">
        <v>12</v>
      </c>
      <c r="I188">
        <v>6378</v>
      </c>
      <c r="J188">
        <v>0</v>
      </c>
      <c r="K188" t="str">
        <f t="shared" si="4"/>
        <v>Ingresos</v>
      </c>
      <c r="L188">
        <f t="shared" si="5"/>
        <v>6378</v>
      </c>
    </row>
    <row r="189" spans="1:12" x14ac:dyDescent="0.2">
      <c r="A189" s="1">
        <v>291</v>
      </c>
      <c r="B189">
        <v>5</v>
      </c>
      <c r="C189">
        <v>5</v>
      </c>
      <c r="D189">
        <v>1</v>
      </c>
      <c r="E189">
        <v>15</v>
      </c>
      <c r="F189">
        <v>0</v>
      </c>
      <c r="G189">
        <v>0</v>
      </c>
      <c r="H189" t="s">
        <v>13</v>
      </c>
      <c r="I189">
        <v>10</v>
      </c>
      <c r="J189">
        <v>0</v>
      </c>
      <c r="K189" t="str">
        <f t="shared" si="4"/>
        <v>Ingresos</v>
      </c>
      <c r="L189">
        <f t="shared" si="5"/>
        <v>10</v>
      </c>
    </row>
    <row r="190" spans="1:12" x14ac:dyDescent="0.2">
      <c r="A190" s="1">
        <v>292</v>
      </c>
      <c r="B190">
        <v>5</v>
      </c>
      <c r="C190">
        <v>5</v>
      </c>
      <c r="D190">
        <v>1</v>
      </c>
      <c r="E190">
        <v>21</v>
      </c>
      <c r="F190">
        <v>0</v>
      </c>
      <c r="G190">
        <v>0</v>
      </c>
      <c r="H190" t="s">
        <v>14</v>
      </c>
      <c r="I190">
        <v>17419021</v>
      </c>
      <c r="J190">
        <v>0</v>
      </c>
      <c r="K190" t="str">
        <f t="shared" si="4"/>
        <v>Gastos</v>
      </c>
      <c r="L190">
        <f t="shared" si="5"/>
        <v>17419021</v>
      </c>
    </row>
    <row r="191" spans="1:12" x14ac:dyDescent="0.2">
      <c r="A191" s="1">
        <v>293</v>
      </c>
      <c r="B191">
        <v>5</v>
      </c>
      <c r="C191">
        <v>5</v>
      </c>
      <c r="D191">
        <v>1</v>
      </c>
      <c r="E191">
        <v>22</v>
      </c>
      <c r="F191">
        <v>0</v>
      </c>
      <c r="G191">
        <v>0</v>
      </c>
      <c r="H191" t="s">
        <v>15</v>
      </c>
      <c r="I191">
        <v>2322768</v>
      </c>
      <c r="J191">
        <v>0</v>
      </c>
      <c r="K191" t="str">
        <f t="shared" si="4"/>
        <v>Gastos</v>
      </c>
      <c r="L191">
        <f t="shared" si="5"/>
        <v>2322768</v>
      </c>
    </row>
    <row r="192" spans="1:12" x14ac:dyDescent="0.2">
      <c r="A192" s="1">
        <v>295</v>
      </c>
      <c r="B192">
        <v>5</v>
      </c>
      <c r="C192">
        <v>5</v>
      </c>
      <c r="D192">
        <v>1</v>
      </c>
      <c r="E192">
        <v>23</v>
      </c>
      <c r="F192">
        <v>3</v>
      </c>
      <c r="G192">
        <v>0</v>
      </c>
      <c r="H192" t="s">
        <v>48</v>
      </c>
      <c r="I192">
        <v>10</v>
      </c>
      <c r="J192">
        <v>0</v>
      </c>
      <c r="K192" t="str">
        <f t="shared" si="4"/>
        <v>Gastos</v>
      </c>
      <c r="L192">
        <f t="shared" si="5"/>
        <v>10</v>
      </c>
    </row>
    <row r="193" spans="1:12" x14ac:dyDescent="0.2">
      <c r="A193" s="1">
        <v>298</v>
      </c>
      <c r="B193">
        <v>5</v>
      </c>
      <c r="C193">
        <v>5</v>
      </c>
      <c r="D193">
        <v>1</v>
      </c>
      <c r="E193">
        <v>24</v>
      </c>
      <c r="F193">
        <v>3</v>
      </c>
      <c r="G193">
        <v>24</v>
      </c>
      <c r="H193" t="s">
        <v>74</v>
      </c>
      <c r="I193">
        <v>10</v>
      </c>
      <c r="J193">
        <v>0</v>
      </c>
      <c r="K193" t="str">
        <f t="shared" si="4"/>
        <v>Gastos</v>
      </c>
      <c r="L193">
        <f t="shared" si="5"/>
        <v>10</v>
      </c>
    </row>
    <row r="194" spans="1:12" x14ac:dyDescent="0.2">
      <c r="A194" s="1">
        <v>299</v>
      </c>
      <c r="B194">
        <v>5</v>
      </c>
      <c r="C194">
        <v>5</v>
      </c>
      <c r="D194">
        <v>1</v>
      </c>
      <c r="E194">
        <v>24</v>
      </c>
      <c r="F194">
        <v>3</v>
      </c>
      <c r="G194">
        <v>409</v>
      </c>
      <c r="H194" t="s">
        <v>75</v>
      </c>
      <c r="I194">
        <v>136421</v>
      </c>
      <c r="J194">
        <v>0</v>
      </c>
      <c r="K194" t="str">
        <f t="shared" si="4"/>
        <v>Gastos</v>
      </c>
      <c r="L194">
        <f t="shared" si="5"/>
        <v>136421</v>
      </c>
    </row>
    <row r="195" spans="1:12" x14ac:dyDescent="0.2">
      <c r="A195" s="1">
        <v>301</v>
      </c>
      <c r="B195">
        <v>5</v>
      </c>
      <c r="C195">
        <v>5</v>
      </c>
      <c r="D195">
        <v>1</v>
      </c>
      <c r="E195">
        <v>25</v>
      </c>
      <c r="F195">
        <v>99</v>
      </c>
      <c r="G195">
        <v>0</v>
      </c>
      <c r="H195" t="s">
        <v>43</v>
      </c>
      <c r="I195">
        <v>165389</v>
      </c>
      <c r="J195">
        <v>0</v>
      </c>
      <c r="K195" t="str">
        <f t="shared" ref="K195:K258" si="6">+IF(E195&lt;21,"Ingresos","Gastos")</f>
        <v>Gastos</v>
      </c>
      <c r="L195">
        <f t="shared" ref="L195:L258" si="7">+I195+J195*868</f>
        <v>165389</v>
      </c>
    </row>
    <row r="196" spans="1:12" x14ac:dyDescent="0.2">
      <c r="A196" s="1">
        <v>303</v>
      </c>
      <c r="B196">
        <v>5</v>
      </c>
      <c r="C196">
        <v>5</v>
      </c>
      <c r="D196">
        <v>1</v>
      </c>
      <c r="E196">
        <v>29</v>
      </c>
      <c r="F196">
        <v>3</v>
      </c>
      <c r="G196">
        <v>0</v>
      </c>
      <c r="H196" t="s">
        <v>12</v>
      </c>
      <c r="I196">
        <v>82914</v>
      </c>
      <c r="J196">
        <v>0</v>
      </c>
      <c r="K196" t="str">
        <f t="shared" si="6"/>
        <v>Gastos</v>
      </c>
      <c r="L196">
        <f t="shared" si="7"/>
        <v>82914</v>
      </c>
    </row>
    <row r="197" spans="1:12" x14ac:dyDescent="0.2">
      <c r="A197" s="1">
        <v>304</v>
      </c>
      <c r="B197">
        <v>5</v>
      </c>
      <c r="C197">
        <v>5</v>
      </c>
      <c r="D197">
        <v>1</v>
      </c>
      <c r="E197">
        <v>29</v>
      </c>
      <c r="F197">
        <v>4</v>
      </c>
      <c r="G197">
        <v>0</v>
      </c>
      <c r="H197" t="s">
        <v>37</v>
      </c>
      <c r="I197">
        <v>16508</v>
      </c>
      <c r="J197">
        <v>0</v>
      </c>
      <c r="K197" t="str">
        <f t="shared" si="6"/>
        <v>Gastos</v>
      </c>
      <c r="L197">
        <f t="shared" si="7"/>
        <v>16508</v>
      </c>
    </row>
    <row r="198" spans="1:12" x14ac:dyDescent="0.2">
      <c r="A198" s="1">
        <v>305</v>
      </c>
      <c r="B198">
        <v>5</v>
      </c>
      <c r="C198">
        <v>5</v>
      </c>
      <c r="D198">
        <v>1</v>
      </c>
      <c r="E198">
        <v>29</v>
      </c>
      <c r="F198">
        <v>7</v>
      </c>
      <c r="G198">
        <v>0</v>
      </c>
      <c r="H198" t="s">
        <v>19</v>
      </c>
      <c r="I198">
        <v>232729</v>
      </c>
      <c r="J198">
        <v>0</v>
      </c>
      <c r="K198" t="str">
        <f t="shared" si="6"/>
        <v>Gastos</v>
      </c>
      <c r="L198">
        <f t="shared" si="7"/>
        <v>232729</v>
      </c>
    </row>
    <row r="199" spans="1:12" x14ac:dyDescent="0.2">
      <c r="A199" s="1">
        <v>307</v>
      </c>
      <c r="B199">
        <v>5</v>
      </c>
      <c r="C199">
        <v>5</v>
      </c>
      <c r="D199">
        <v>1</v>
      </c>
      <c r="E199">
        <v>34</v>
      </c>
      <c r="F199">
        <v>2</v>
      </c>
      <c r="G199">
        <v>0</v>
      </c>
      <c r="H199" t="s">
        <v>44</v>
      </c>
      <c r="I199">
        <v>15463357</v>
      </c>
      <c r="J199">
        <v>0</v>
      </c>
      <c r="K199" t="str">
        <f t="shared" si="6"/>
        <v>Gastos</v>
      </c>
      <c r="L199">
        <f t="shared" si="7"/>
        <v>15463357</v>
      </c>
    </row>
    <row r="200" spans="1:12" x14ac:dyDescent="0.2">
      <c r="A200" s="1">
        <v>308</v>
      </c>
      <c r="B200">
        <v>5</v>
      </c>
      <c r="C200">
        <v>5</v>
      </c>
      <c r="D200">
        <v>1</v>
      </c>
      <c r="E200">
        <v>34</v>
      </c>
      <c r="F200">
        <v>4</v>
      </c>
      <c r="G200">
        <v>0</v>
      </c>
      <c r="H200" t="s">
        <v>45</v>
      </c>
      <c r="I200">
        <v>2499111</v>
      </c>
      <c r="J200">
        <v>0</v>
      </c>
      <c r="K200" t="str">
        <f t="shared" si="6"/>
        <v>Gastos</v>
      </c>
      <c r="L200">
        <f t="shared" si="7"/>
        <v>2499111</v>
      </c>
    </row>
    <row r="201" spans="1:12" x14ac:dyDescent="0.2">
      <c r="A201" s="1">
        <v>309</v>
      </c>
      <c r="B201">
        <v>5</v>
      </c>
      <c r="C201">
        <v>5</v>
      </c>
      <c r="D201">
        <v>1</v>
      </c>
      <c r="E201">
        <v>34</v>
      </c>
      <c r="F201">
        <v>7</v>
      </c>
      <c r="G201">
        <v>0</v>
      </c>
      <c r="H201" t="s">
        <v>20</v>
      </c>
      <c r="I201">
        <v>10</v>
      </c>
      <c r="J201">
        <v>0</v>
      </c>
      <c r="K201" t="str">
        <f t="shared" si="6"/>
        <v>Gastos</v>
      </c>
      <c r="L201">
        <f t="shared" si="7"/>
        <v>10</v>
      </c>
    </row>
    <row r="202" spans="1:12" x14ac:dyDescent="0.2">
      <c r="A202" s="1">
        <v>311</v>
      </c>
      <c r="B202">
        <v>5</v>
      </c>
      <c r="C202">
        <v>5</v>
      </c>
      <c r="D202">
        <v>2</v>
      </c>
      <c r="E202">
        <v>9</v>
      </c>
      <c r="F202">
        <v>1</v>
      </c>
      <c r="G202">
        <v>0</v>
      </c>
      <c r="H202" t="s">
        <v>11</v>
      </c>
      <c r="I202">
        <v>7798343</v>
      </c>
      <c r="J202">
        <v>0</v>
      </c>
      <c r="K202" t="str">
        <f t="shared" si="6"/>
        <v>Ingresos</v>
      </c>
      <c r="L202">
        <f t="shared" si="7"/>
        <v>7798343</v>
      </c>
    </row>
    <row r="203" spans="1:12" x14ac:dyDescent="0.2">
      <c r="A203" s="1">
        <v>312</v>
      </c>
      <c r="B203">
        <v>5</v>
      </c>
      <c r="C203">
        <v>5</v>
      </c>
      <c r="D203">
        <v>2</v>
      </c>
      <c r="E203">
        <v>15</v>
      </c>
      <c r="F203">
        <v>0</v>
      </c>
      <c r="G203">
        <v>0</v>
      </c>
      <c r="H203" t="s">
        <v>13</v>
      </c>
      <c r="I203">
        <v>10</v>
      </c>
      <c r="J203">
        <v>0</v>
      </c>
      <c r="K203" t="str">
        <f t="shared" si="6"/>
        <v>Ingresos</v>
      </c>
      <c r="L203">
        <f t="shared" si="7"/>
        <v>10</v>
      </c>
    </row>
    <row r="204" spans="1:12" x14ac:dyDescent="0.2">
      <c r="A204" s="1">
        <v>315</v>
      </c>
      <c r="B204">
        <v>5</v>
      </c>
      <c r="C204">
        <v>5</v>
      </c>
      <c r="D204">
        <v>2</v>
      </c>
      <c r="E204">
        <v>24</v>
      </c>
      <c r="F204">
        <v>2</v>
      </c>
      <c r="G204">
        <v>500</v>
      </c>
      <c r="H204" t="s">
        <v>76</v>
      </c>
      <c r="I204">
        <v>192906</v>
      </c>
      <c r="J204">
        <v>0</v>
      </c>
      <c r="K204" t="str">
        <f t="shared" si="6"/>
        <v>Gastos</v>
      </c>
      <c r="L204">
        <f t="shared" si="7"/>
        <v>192906</v>
      </c>
    </row>
    <row r="205" spans="1:12" x14ac:dyDescent="0.2">
      <c r="A205" s="1">
        <v>317</v>
      </c>
      <c r="B205">
        <v>5</v>
      </c>
      <c r="C205">
        <v>5</v>
      </c>
      <c r="D205">
        <v>2</v>
      </c>
      <c r="E205">
        <v>24</v>
      </c>
      <c r="F205">
        <v>3</v>
      </c>
      <c r="G205">
        <v>26</v>
      </c>
      <c r="H205" t="s">
        <v>77</v>
      </c>
      <c r="I205">
        <v>1534002</v>
      </c>
      <c r="J205">
        <v>0</v>
      </c>
      <c r="K205" t="str">
        <f t="shared" si="6"/>
        <v>Gastos</v>
      </c>
      <c r="L205">
        <f t="shared" si="7"/>
        <v>1534002</v>
      </c>
    </row>
    <row r="206" spans="1:12" x14ac:dyDescent="0.2">
      <c r="A206" s="1">
        <v>318</v>
      </c>
      <c r="B206">
        <v>5</v>
      </c>
      <c r="C206">
        <v>5</v>
      </c>
      <c r="D206">
        <v>2</v>
      </c>
      <c r="E206">
        <v>24</v>
      </c>
      <c r="F206">
        <v>3</v>
      </c>
      <c r="G206">
        <v>33</v>
      </c>
      <c r="H206" t="s">
        <v>78</v>
      </c>
      <c r="I206">
        <v>2696418</v>
      </c>
      <c r="J206">
        <v>0</v>
      </c>
      <c r="K206" t="str">
        <f t="shared" si="6"/>
        <v>Gastos</v>
      </c>
      <c r="L206">
        <f t="shared" si="7"/>
        <v>2696418</v>
      </c>
    </row>
    <row r="207" spans="1:12" x14ac:dyDescent="0.2">
      <c r="A207" s="1">
        <v>319</v>
      </c>
      <c r="B207">
        <v>5</v>
      </c>
      <c r="C207">
        <v>5</v>
      </c>
      <c r="D207">
        <v>2</v>
      </c>
      <c r="E207">
        <v>24</v>
      </c>
      <c r="F207">
        <v>3</v>
      </c>
      <c r="G207">
        <v>34</v>
      </c>
      <c r="H207" t="s">
        <v>79</v>
      </c>
      <c r="I207">
        <v>58398</v>
      </c>
      <c r="J207">
        <v>0</v>
      </c>
      <c r="K207" t="str">
        <f t="shared" si="6"/>
        <v>Gastos</v>
      </c>
      <c r="L207">
        <f t="shared" si="7"/>
        <v>58398</v>
      </c>
    </row>
    <row r="208" spans="1:12" x14ac:dyDescent="0.2">
      <c r="A208" s="1">
        <v>320</v>
      </c>
      <c r="B208">
        <v>5</v>
      </c>
      <c r="C208">
        <v>5</v>
      </c>
      <c r="D208">
        <v>2</v>
      </c>
      <c r="E208">
        <v>24</v>
      </c>
      <c r="F208">
        <v>3</v>
      </c>
      <c r="G208">
        <v>602</v>
      </c>
      <c r="H208" t="s">
        <v>80</v>
      </c>
      <c r="I208">
        <v>2132394</v>
      </c>
      <c r="J208">
        <v>0</v>
      </c>
      <c r="K208" t="str">
        <f t="shared" si="6"/>
        <v>Gastos</v>
      </c>
      <c r="L208">
        <f t="shared" si="7"/>
        <v>2132394</v>
      </c>
    </row>
    <row r="209" spans="1:12" x14ac:dyDescent="0.2">
      <c r="A209" s="1">
        <v>323</v>
      </c>
      <c r="B209">
        <v>5</v>
      </c>
      <c r="C209">
        <v>5</v>
      </c>
      <c r="D209">
        <v>2</v>
      </c>
      <c r="E209">
        <v>33</v>
      </c>
      <c r="F209">
        <v>3</v>
      </c>
      <c r="G209">
        <v>602</v>
      </c>
      <c r="H209" t="s">
        <v>80</v>
      </c>
      <c r="I209">
        <v>1184225</v>
      </c>
      <c r="J209">
        <v>0</v>
      </c>
      <c r="K209" t="str">
        <f t="shared" si="6"/>
        <v>Gastos</v>
      </c>
      <c r="L209">
        <f t="shared" si="7"/>
        <v>1184225</v>
      </c>
    </row>
    <row r="210" spans="1:12" x14ac:dyDescent="0.2">
      <c r="A210" s="1">
        <v>325</v>
      </c>
      <c r="B210">
        <v>5</v>
      </c>
      <c r="C210">
        <v>5</v>
      </c>
      <c r="D210">
        <v>2</v>
      </c>
      <c r="E210">
        <v>34</v>
      </c>
      <c r="F210">
        <v>7</v>
      </c>
      <c r="G210">
        <v>0</v>
      </c>
      <c r="H210" t="s">
        <v>20</v>
      </c>
      <c r="I210">
        <v>10</v>
      </c>
      <c r="J210">
        <v>0</v>
      </c>
      <c r="K210" t="str">
        <f t="shared" si="6"/>
        <v>Gastos</v>
      </c>
      <c r="L210">
        <f t="shared" si="7"/>
        <v>10</v>
      </c>
    </row>
    <row r="211" spans="1:12" x14ac:dyDescent="0.2">
      <c r="A211" s="1">
        <v>327</v>
      </c>
      <c r="B211">
        <v>5</v>
      </c>
      <c r="C211">
        <v>5</v>
      </c>
      <c r="D211">
        <v>3</v>
      </c>
      <c r="E211">
        <v>8</v>
      </c>
      <c r="F211">
        <v>99</v>
      </c>
      <c r="G211">
        <v>0</v>
      </c>
      <c r="H211" t="s">
        <v>10</v>
      </c>
      <c r="I211">
        <v>10</v>
      </c>
      <c r="J211">
        <v>0</v>
      </c>
      <c r="K211" t="str">
        <f t="shared" si="6"/>
        <v>Ingresos</v>
      </c>
      <c r="L211">
        <f t="shared" si="7"/>
        <v>10</v>
      </c>
    </row>
    <row r="212" spans="1:12" x14ac:dyDescent="0.2">
      <c r="A212" s="1">
        <v>329</v>
      </c>
      <c r="B212">
        <v>5</v>
      </c>
      <c r="C212">
        <v>5</v>
      </c>
      <c r="D212">
        <v>3</v>
      </c>
      <c r="E212">
        <v>9</v>
      </c>
      <c r="F212">
        <v>1</v>
      </c>
      <c r="G212">
        <v>0</v>
      </c>
      <c r="H212" t="s">
        <v>11</v>
      </c>
      <c r="I212">
        <v>267045358</v>
      </c>
      <c r="J212">
        <v>0</v>
      </c>
      <c r="K212" t="str">
        <f t="shared" si="6"/>
        <v>Ingresos</v>
      </c>
      <c r="L212">
        <f t="shared" si="7"/>
        <v>267045358</v>
      </c>
    </row>
    <row r="213" spans="1:12" x14ac:dyDescent="0.2">
      <c r="A213" s="1">
        <v>332</v>
      </c>
      <c r="B213">
        <v>5</v>
      </c>
      <c r="C213">
        <v>5</v>
      </c>
      <c r="D213">
        <v>3</v>
      </c>
      <c r="E213">
        <v>13</v>
      </c>
      <c r="F213">
        <v>2</v>
      </c>
      <c r="G213">
        <v>29</v>
      </c>
      <c r="H213" t="s">
        <v>81</v>
      </c>
      <c r="I213">
        <v>4423670</v>
      </c>
      <c r="J213">
        <v>0</v>
      </c>
      <c r="K213" t="str">
        <f t="shared" si="6"/>
        <v>Ingresos</v>
      </c>
      <c r="L213">
        <f t="shared" si="7"/>
        <v>4423670</v>
      </c>
    </row>
    <row r="214" spans="1:12" x14ac:dyDescent="0.2">
      <c r="A214" s="1">
        <v>333</v>
      </c>
      <c r="B214">
        <v>5</v>
      </c>
      <c r="C214">
        <v>5</v>
      </c>
      <c r="D214">
        <v>3</v>
      </c>
      <c r="E214">
        <v>15</v>
      </c>
      <c r="F214">
        <v>0</v>
      </c>
      <c r="G214">
        <v>0</v>
      </c>
      <c r="H214" t="s">
        <v>13</v>
      </c>
      <c r="I214">
        <v>10</v>
      </c>
      <c r="J214">
        <v>0</v>
      </c>
      <c r="K214" t="str">
        <f t="shared" si="6"/>
        <v>Ingresos</v>
      </c>
      <c r="L214">
        <f t="shared" si="7"/>
        <v>10</v>
      </c>
    </row>
    <row r="215" spans="1:12" x14ac:dyDescent="0.2">
      <c r="A215" s="1">
        <v>336</v>
      </c>
      <c r="B215">
        <v>5</v>
      </c>
      <c r="C215">
        <v>5</v>
      </c>
      <c r="D215">
        <v>3</v>
      </c>
      <c r="E215">
        <v>24</v>
      </c>
      <c r="F215">
        <v>3</v>
      </c>
      <c r="G215">
        <v>403</v>
      </c>
      <c r="H215" t="s">
        <v>82</v>
      </c>
      <c r="I215">
        <v>74875016</v>
      </c>
      <c r="J215">
        <v>0</v>
      </c>
      <c r="K215" t="str">
        <f t="shared" si="6"/>
        <v>Gastos</v>
      </c>
      <c r="L215">
        <f t="shared" si="7"/>
        <v>74875016</v>
      </c>
    </row>
    <row r="216" spans="1:12" x14ac:dyDescent="0.2">
      <c r="A216" s="1">
        <v>337</v>
      </c>
      <c r="B216">
        <v>5</v>
      </c>
      <c r="C216">
        <v>5</v>
      </c>
      <c r="D216">
        <v>3</v>
      </c>
      <c r="E216">
        <v>24</v>
      </c>
      <c r="F216">
        <v>3</v>
      </c>
      <c r="G216">
        <v>406</v>
      </c>
      <c r="H216" t="s">
        <v>83</v>
      </c>
      <c r="I216">
        <v>3810757</v>
      </c>
      <c r="J216">
        <v>0</v>
      </c>
      <c r="K216" t="str">
        <f t="shared" si="6"/>
        <v>Gastos</v>
      </c>
      <c r="L216">
        <f t="shared" si="7"/>
        <v>3810757</v>
      </c>
    </row>
    <row r="217" spans="1:12" x14ac:dyDescent="0.2">
      <c r="A217" s="1">
        <v>339</v>
      </c>
      <c r="B217">
        <v>5</v>
      </c>
      <c r="C217">
        <v>5</v>
      </c>
      <c r="D217">
        <v>3</v>
      </c>
      <c r="E217">
        <v>25</v>
      </c>
      <c r="F217">
        <v>99</v>
      </c>
      <c r="G217">
        <v>0</v>
      </c>
      <c r="H217" t="s">
        <v>43</v>
      </c>
      <c r="I217">
        <v>10</v>
      </c>
      <c r="J217">
        <v>0</v>
      </c>
      <c r="K217" t="str">
        <f t="shared" si="6"/>
        <v>Gastos</v>
      </c>
      <c r="L217">
        <f t="shared" si="7"/>
        <v>10</v>
      </c>
    </row>
    <row r="218" spans="1:12" x14ac:dyDescent="0.2">
      <c r="A218" s="1">
        <v>342</v>
      </c>
      <c r="B218">
        <v>5</v>
      </c>
      <c r="C218">
        <v>5</v>
      </c>
      <c r="D218">
        <v>3</v>
      </c>
      <c r="E218">
        <v>32</v>
      </c>
      <c r="F218">
        <v>4</v>
      </c>
      <c r="G218">
        <v>2</v>
      </c>
      <c r="H218" t="s">
        <v>84</v>
      </c>
      <c r="I218">
        <v>5667935</v>
      </c>
      <c r="J218">
        <v>0</v>
      </c>
      <c r="K218" t="str">
        <f t="shared" si="6"/>
        <v>Gastos</v>
      </c>
      <c r="L218">
        <f t="shared" si="7"/>
        <v>5667935</v>
      </c>
    </row>
    <row r="219" spans="1:12" x14ac:dyDescent="0.2">
      <c r="A219" s="1">
        <v>345</v>
      </c>
      <c r="B219">
        <v>5</v>
      </c>
      <c r="C219">
        <v>5</v>
      </c>
      <c r="D219">
        <v>3</v>
      </c>
      <c r="E219">
        <v>33</v>
      </c>
      <c r="F219">
        <v>3</v>
      </c>
      <c r="G219">
        <v>5</v>
      </c>
      <c r="H219" t="s">
        <v>85</v>
      </c>
      <c r="I219">
        <v>90277278</v>
      </c>
      <c r="J219">
        <v>0</v>
      </c>
      <c r="K219" t="str">
        <f t="shared" si="6"/>
        <v>Gastos</v>
      </c>
      <c r="L219">
        <f t="shared" si="7"/>
        <v>90277278</v>
      </c>
    </row>
    <row r="220" spans="1:12" x14ac:dyDescent="0.2">
      <c r="A220" s="1">
        <v>346</v>
      </c>
      <c r="B220">
        <v>5</v>
      </c>
      <c r="C220">
        <v>5</v>
      </c>
      <c r="D220">
        <v>3</v>
      </c>
      <c r="E220">
        <v>33</v>
      </c>
      <c r="F220">
        <v>3</v>
      </c>
      <c r="G220">
        <v>6</v>
      </c>
      <c r="H220" t="s">
        <v>86</v>
      </c>
      <c r="I220">
        <v>56612173</v>
      </c>
      <c r="J220">
        <v>0</v>
      </c>
      <c r="K220" t="str">
        <f t="shared" si="6"/>
        <v>Gastos</v>
      </c>
      <c r="L220">
        <f t="shared" si="7"/>
        <v>56612173</v>
      </c>
    </row>
    <row r="221" spans="1:12" x14ac:dyDescent="0.2">
      <c r="A221" s="1">
        <v>347</v>
      </c>
      <c r="B221">
        <v>5</v>
      </c>
      <c r="C221">
        <v>5</v>
      </c>
      <c r="D221">
        <v>3</v>
      </c>
      <c r="E221">
        <v>33</v>
      </c>
      <c r="F221">
        <v>3</v>
      </c>
      <c r="G221">
        <v>100</v>
      </c>
      <c r="H221" t="s">
        <v>87</v>
      </c>
      <c r="I221">
        <v>14656065</v>
      </c>
      <c r="J221">
        <v>0</v>
      </c>
      <c r="K221" t="str">
        <f t="shared" si="6"/>
        <v>Gastos</v>
      </c>
      <c r="L221">
        <f t="shared" si="7"/>
        <v>14656065</v>
      </c>
    </row>
    <row r="222" spans="1:12" x14ac:dyDescent="0.2">
      <c r="A222" s="1">
        <v>348</v>
      </c>
      <c r="B222">
        <v>5</v>
      </c>
      <c r="C222">
        <v>5</v>
      </c>
      <c r="D222">
        <v>3</v>
      </c>
      <c r="E222">
        <v>33</v>
      </c>
      <c r="F222">
        <v>3</v>
      </c>
      <c r="G222">
        <v>110</v>
      </c>
      <c r="H222" t="s">
        <v>88</v>
      </c>
      <c r="I222">
        <v>16934493</v>
      </c>
      <c r="J222">
        <v>0</v>
      </c>
      <c r="K222" t="str">
        <f t="shared" si="6"/>
        <v>Gastos</v>
      </c>
      <c r="L222">
        <f t="shared" si="7"/>
        <v>16934493</v>
      </c>
    </row>
    <row r="223" spans="1:12" x14ac:dyDescent="0.2">
      <c r="A223" s="1">
        <v>349</v>
      </c>
      <c r="B223">
        <v>5</v>
      </c>
      <c r="C223">
        <v>5</v>
      </c>
      <c r="D223">
        <v>3</v>
      </c>
      <c r="E223">
        <v>33</v>
      </c>
      <c r="F223">
        <v>3</v>
      </c>
      <c r="G223">
        <v>111</v>
      </c>
      <c r="H223" t="s">
        <v>89</v>
      </c>
      <c r="I223">
        <v>8635311</v>
      </c>
      <c r="J223">
        <v>0</v>
      </c>
      <c r="K223" t="str">
        <f t="shared" si="6"/>
        <v>Gastos</v>
      </c>
      <c r="L223">
        <f t="shared" si="7"/>
        <v>8635311</v>
      </c>
    </row>
    <row r="224" spans="1:12" x14ac:dyDescent="0.2">
      <c r="A224" s="1">
        <v>351</v>
      </c>
      <c r="B224">
        <v>5</v>
      </c>
      <c r="C224">
        <v>5</v>
      </c>
      <c r="D224">
        <v>3</v>
      </c>
      <c r="E224">
        <v>34</v>
      </c>
      <c r="F224">
        <v>7</v>
      </c>
      <c r="G224">
        <v>0</v>
      </c>
      <c r="H224" t="s">
        <v>20</v>
      </c>
      <c r="I224">
        <v>10</v>
      </c>
      <c r="J224">
        <v>0</v>
      </c>
      <c r="K224" t="str">
        <f t="shared" si="6"/>
        <v>Gastos</v>
      </c>
      <c r="L224">
        <f t="shared" si="7"/>
        <v>10</v>
      </c>
    </row>
    <row r="225" spans="1:12" x14ac:dyDescent="0.2">
      <c r="A225" s="1">
        <v>353</v>
      </c>
      <c r="B225">
        <v>5</v>
      </c>
      <c r="C225">
        <v>5</v>
      </c>
      <c r="D225">
        <v>5</v>
      </c>
      <c r="E225">
        <v>9</v>
      </c>
      <c r="F225">
        <v>1</v>
      </c>
      <c r="G225">
        <v>0</v>
      </c>
      <c r="H225" t="s">
        <v>11</v>
      </c>
      <c r="I225">
        <v>113525861</v>
      </c>
      <c r="J225">
        <v>0</v>
      </c>
      <c r="K225" t="str">
        <f t="shared" si="6"/>
        <v>Ingresos</v>
      </c>
      <c r="L225">
        <f t="shared" si="7"/>
        <v>113525861</v>
      </c>
    </row>
    <row r="226" spans="1:12" x14ac:dyDescent="0.2">
      <c r="A226" s="1">
        <v>356</v>
      </c>
      <c r="B226">
        <v>5</v>
      </c>
      <c r="C226">
        <v>5</v>
      </c>
      <c r="D226">
        <v>5</v>
      </c>
      <c r="E226">
        <v>33</v>
      </c>
      <c r="F226">
        <v>3</v>
      </c>
      <c r="G226">
        <v>1</v>
      </c>
      <c r="H226" t="s">
        <v>90</v>
      </c>
      <c r="I226">
        <v>76538652</v>
      </c>
      <c r="J226">
        <v>0</v>
      </c>
      <c r="K226" t="str">
        <f t="shared" si="6"/>
        <v>Gastos</v>
      </c>
      <c r="L226">
        <f t="shared" si="7"/>
        <v>76538652</v>
      </c>
    </row>
    <row r="227" spans="1:12" x14ac:dyDescent="0.2">
      <c r="A227" s="1">
        <v>357</v>
      </c>
      <c r="B227">
        <v>5</v>
      </c>
      <c r="C227">
        <v>5</v>
      </c>
      <c r="D227">
        <v>5</v>
      </c>
      <c r="E227">
        <v>33</v>
      </c>
      <c r="F227">
        <v>3</v>
      </c>
      <c r="G227">
        <v>432</v>
      </c>
      <c r="H227" t="s">
        <v>91</v>
      </c>
      <c r="I227">
        <v>36987209</v>
      </c>
      <c r="J227">
        <v>0</v>
      </c>
      <c r="K227" t="str">
        <f t="shared" si="6"/>
        <v>Gastos</v>
      </c>
      <c r="L227">
        <f t="shared" si="7"/>
        <v>36987209</v>
      </c>
    </row>
    <row r="228" spans="1:12" x14ac:dyDescent="0.2">
      <c r="A228" s="1">
        <v>360</v>
      </c>
      <c r="B228">
        <v>5</v>
      </c>
      <c r="C228">
        <v>7</v>
      </c>
      <c r="D228">
        <v>1</v>
      </c>
      <c r="E228">
        <v>5</v>
      </c>
      <c r="F228">
        <v>2</v>
      </c>
      <c r="G228">
        <v>201</v>
      </c>
      <c r="H228" t="s">
        <v>62</v>
      </c>
      <c r="I228">
        <v>10</v>
      </c>
      <c r="J228">
        <v>0</v>
      </c>
      <c r="K228" t="str">
        <f t="shared" si="6"/>
        <v>Ingresos</v>
      </c>
      <c r="L228">
        <f t="shared" si="7"/>
        <v>10</v>
      </c>
    </row>
    <row r="229" spans="1:12" x14ac:dyDescent="0.2">
      <c r="A229" s="1">
        <v>362</v>
      </c>
      <c r="B229">
        <v>5</v>
      </c>
      <c r="C229">
        <v>7</v>
      </c>
      <c r="D229">
        <v>1</v>
      </c>
      <c r="E229">
        <v>8</v>
      </c>
      <c r="F229">
        <v>1</v>
      </c>
      <c r="G229">
        <v>0</v>
      </c>
      <c r="H229" t="s">
        <v>9</v>
      </c>
      <c r="I229">
        <v>60445</v>
      </c>
      <c r="J229">
        <v>0</v>
      </c>
      <c r="K229" t="str">
        <f t="shared" si="6"/>
        <v>Ingresos</v>
      </c>
      <c r="L229">
        <f t="shared" si="7"/>
        <v>60445</v>
      </c>
    </row>
    <row r="230" spans="1:12" x14ac:dyDescent="0.2">
      <c r="A230" s="1">
        <v>363</v>
      </c>
      <c r="B230">
        <v>5</v>
      </c>
      <c r="C230">
        <v>7</v>
      </c>
      <c r="D230">
        <v>1</v>
      </c>
      <c r="E230">
        <v>8</v>
      </c>
      <c r="F230">
        <v>99</v>
      </c>
      <c r="G230">
        <v>0</v>
      </c>
      <c r="H230" t="s">
        <v>10</v>
      </c>
      <c r="I230">
        <v>1355</v>
      </c>
      <c r="J230">
        <v>0</v>
      </c>
      <c r="K230" t="str">
        <f t="shared" si="6"/>
        <v>Ingresos</v>
      </c>
      <c r="L230">
        <f t="shared" si="7"/>
        <v>1355</v>
      </c>
    </row>
    <row r="231" spans="1:12" x14ac:dyDescent="0.2">
      <c r="A231" s="1">
        <v>365</v>
      </c>
      <c r="B231">
        <v>5</v>
      </c>
      <c r="C231">
        <v>7</v>
      </c>
      <c r="D231">
        <v>1</v>
      </c>
      <c r="E231">
        <v>9</v>
      </c>
      <c r="F231">
        <v>1</v>
      </c>
      <c r="G231">
        <v>0</v>
      </c>
      <c r="H231" t="s">
        <v>11</v>
      </c>
      <c r="I231">
        <v>8514366</v>
      </c>
      <c r="J231">
        <v>0</v>
      </c>
      <c r="K231" t="str">
        <f t="shared" si="6"/>
        <v>Ingresos</v>
      </c>
      <c r="L231">
        <f t="shared" si="7"/>
        <v>8514366</v>
      </c>
    </row>
    <row r="232" spans="1:12" x14ac:dyDescent="0.2">
      <c r="A232" s="1">
        <v>366</v>
      </c>
      <c r="B232">
        <v>5</v>
      </c>
      <c r="C232">
        <v>7</v>
      </c>
      <c r="D232">
        <v>1</v>
      </c>
      <c r="E232">
        <v>15</v>
      </c>
      <c r="F232">
        <v>0</v>
      </c>
      <c r="G232">
        <v>0</v>
      </c>
      <c r="H232" t="s">
        <v>13</v>
      </c>
      <c r="I232">
        <v>10</v>
      </c>
      <c r="J232">
        <v>0</v>
      </c>
      <c r="K232" t="str">
        <f t="shared" si="6"/>
        <v>Ingresos</v>
      </c>
      <c r="L232">
        <f t="shared" si="7"/>
        <v>10</v>
      </c>
    </row>
    <row r="233" spans="1:12" x14ac:dyDescent="0.2">
      <c r="A233" s="1">
        <v>367</v>
      </c>
      <c r="B233">
        <v>5</v>
      </c>
      <c r="C233">
        <v>7</v>
      </c>
      <c r="D233">
        <v>1</v>
      </c>
      <c r="E233">
        <v>21</v>
      </c>
      <c r="F233">
        <v>0</v>
      </c>
      <c r="G233">
        <v>0</v>
      </c>
      <c r="H233" t="s">
        <v>14</v>
      </c>
      <c r="I233">
        <v>6617946</v>
      </c>
      <c r="J233">
        <v>0</v>
      </c>
      <c r="K233" t="str">
        <f t="shared" si="6"/>
        <v>Gastos</v>
      </c>
      <c r="L233">
        <f t="shared" si="7"/>
        <v>6617946</v>
      </c>
    </row>
    <row r="234" spans="1:12" x14ac:dyDescent="0.2">
      <c r="A234" s="1">
        <v>368</v>
      </c>
      <c r="B234">
        <v>5</v>
      </c>
      <c r="C234">
        <v>7</v>
      </c>
      <c r="D234">
        <v>1</v>
      </c>
      <c r="E234">
        <v>22</v>
      </c>
      <c r="F234">
        <v>0</v>
      </c>
      <c r="G234">
        <v>0</v>
      </c>
      <c r="H234" t="s">
        <v>15</v>
      </c>
      <c r="I234">
        <v>1329178</v>
      </c>
      <c r="J234">
        <v>0</v>
      </c>
      <c r="K234" t="str">
        <f t="shared" si="6"/>
        <v>Gastos</v>
      </c>
      <c r="L234">
        <f t="shared" si="7"/>
        <v>1329178</v>
      </c>
    </row>
    <row r="235" spans="1:12" x14ac:dyDescent="0.2">
      <c r="A235" s="1">
        <v>370</v>
      </c>
      <c r="B235">
        <v>5</v>
      </c>
      <c r="C235">
        <v>7</v>
      </c>
      <c r="D235">
        <v>1</v>
      </c>
      <c r="E235">
        <v>25</v>
      </c>
      <c r="F235">
        <v>99</v>
      </c>
      <c r="G235">
        <v>0</v>
      </c>
      <c r="H235" t="s">
        <v>43</v>
      </c>
      <c r="I235">
        <v>60456</v>
      </c>
      <c r="J235">
        <v>0</v>
      </c>
      <c r="K235" t="str">
        <f t="shared" si="6"/>
        <v>Gastos</v>
      </c>
      <c r="L235">
        <f t="shared" si="7"/>
        <v>60456</v>
      </c>
    </row>
    <row r="236" spans="1:12" x14ac:dyDescent="0.2">
      <c r="A236" s="1">
        <v>372</v>
      </c>
      <c r="B236">
        <v>5</v>
      </c>
      <c r="C236">
        <v>7</v>
      </c>
      <c r="D236">
        <v>1</v>
      </c>
      <c r="E236">
        <v>29</v>
      </c>
      <c r="F236">
        <v>2</v>
      </c>
      <c r="G236">
        <v>0</v>
      </c>
      <c r="H236" t="s">
        <v>92</v>
      </c>
      <c r="I236">
        <v>249274</v>
      </c>
      <c r="J236">
        <v>0</v>
      </c>
      <c r="K236" t="str">
        <f t="shared" si="6"/>
        <v>Gastos</v>
      </c>
      <c r="L236">
        <f t="shared" si="7"/>
        <v>249274</v>
      </c>
    </row>
    <row r="237" spans="1:12" x14ac:dyDescent="0.2">
      <c r="A237" s="1">
        <v>373</v>
      </c>
      <c r="B237">
        <v>5</v>
      </c>
      <c r="C237">
        <v>7</v>
      </c>
      <c r="D237">
        <v>1</v>
      </c>
      <c r="E237">
        <v>29</v>
      </c>
      <c r="F237">
        <v>4</v>
      </c>
      <c r="G237">
        <v>0</v>
      </c>
      <c r="H237" t="s">
        <v>37</v>
      </c>
      <c r="I237">
        <v>11904</v>
      </c>
      <c r="J237">
        <v>0</v>
      </c>
      <c r="K237" t="str">
        <f t="shared" si="6"/>
        <v>Gastos</v>
      </c>
      <c r="L237">
        <f t="shared" si="7"/>
        <v>11904</v>
      </c>
    </row>
    <row r="238" spans="1:12" x14ac:dyDescent="0.2">
      <c r="A238" s="1">
        <v>374</v>
      </c>
      <c r="B238">
        <v>5</v>
      </c>
      <c r="C238">
        <v>7</v>
      </c>
      <c r="D238">
        <v>1</v>
      </c>
      <c r="E238">
        <v>29</v>
      </c>
      <c r="F238">
        <v>5</v>
      </c>
      <c r="G238">
        <v>0</v>
      </c>
      <c r="H238" t="s">
        <v>17</v>
      </c>
      <c r="I238">
        <v>21574</v>
      </c>
      <c r="J238">
        <v>0</v>
      </c>
      <c r="K238" t="str">
        <f t="shared" si="6"/>
        <v>Gastos</v>
      </c>
      <c r="L238">
        <f t="shared" si="7"/>
        <v>21574</v>
      </c>
    </row>
    <row r="239" spans="1:12" x14ac:dyDescent="0.2">
      <c r="A239" s="1">
        <v>375</v>
      </c>
      <c r="B239">
        <v>5</v>
      </c>
      <c r="C239">
        <v>7</v>
      </c>
      <c r="D239">
        <v>1</v>
      </c>
      <c r="E239">
        <v>29</v>
      </c>
      <c r="F239">
        <v>6</v>
      </c>
      <c r="G239">
        <v>0</v>
      </c>
      <c r="H239" t="s">
        <v>18</v>
      </c>
      <c r="I239">
        <v>171234</v>
      </c>
      <c r="J239">
        <v>0</v>
      </c>
      <c r="K239" t="str">
        <f t="shared" si="6"/>
        <v>Gastos</v>
      </c>
      <c r="L239">
        <f t="shared" si="7"/>
        <v>171234</v>
      </c>
    </row>
    <row r="240" spans="1:12" x14ac:dyDescent="0.2">
      <c r="A240" s="1">
        <v>376</v>
      </c>
      <c r="B240">
        <v>5</v>
      </c>
      <c r="C240">
        <v>7</v>
      </c>
      <c r="D240">
        <v>1</v>
      </c>
      <c r="E240">
        <v>29</v>
      </c>
      <c r="F240">
        <v>7</v>
      </c>
      <c r="G240">
        <v>0</v>
      </c>
      <c r="H240" t="s">
        <v>19</v>
      </c>
      <c r="I240">
        <v>114610</v>
      </c>
      <c r="J240">
        <v>0</v>
      </c>
      <c r="K240" t="str">
        <f t="shared" si="6"/>
        <v>Gastos</v>
      </c>
      <c r="L240">
        <f t="shared" si="7"/>
        <v>114610</v>
      </c>
    </row>
    <row r="241" spans="1:12" x14ac:dyDescent="0.2">
      <c r="A241" s="1">
        <v>378</v>
      </c>
      <c r="B241">
        <v>5</v>
      </c>
      <c r="C241">
        <v>7</v>
      </c>
      <c r="D241">
        <v>1</v>
      </c>
      <c r="E241">
        <v>34</v>
      </c>
      <c r="F241">
        <v>7</v>
      </c>
      <c r="G241">
        <v>0</v>
      </c>
      <c r="H241" t="s">
        <v>20</v>
      </c>
      <c r="I241">
        <v>10</v>
      </c>
      <c r="J241">
        <v>0</v>
      </c>
      <c r="K241" t="str">
        <f t="shared" si="6"/>
        <v>Gastos</v>
      </c>
      <c r="L241">
        <f t="shared" si="7"/>
        <v>10</v>
      </c>
    </row>
    <row r="242" spans="1:12" x14ac:dyDescent="0.2">
      <c r="A242" s="1">
        <v>381</v>
      </c>
      <c r="B242">
        <v>5</v>
      </c>
      <c r="C242">
        <v>8</v>
      </c>
      <c r="D242">
        <v>1</v>
      </c>
      <c r="E242">
        <v>5</v>
      </c>
      <c r="F242">
        <v>2</v>
      </c>
      <c r="G242">
        <v>201</v>
      </c>
      <c r="H242" t="s">
        <v>62</v>
      </c>
      <c r="I242">
        <v>10</v>
      </c>
      <c r="J242">
        <v>0</v>
      </c>
      <c r="K242" t="str">
        <f t="shared" si="6"/>
        <v>Ingresos</v>
      </c>
      <c r="L242">
        <f t="shared" si="7"/>
        <v>10</v>
      </c>
    </row>
    <row r="243" spans="1:12" x14ac:dyDescent="0.2">
      <c r="A243" s="1">
        <v>383</v>
      </c>
      <c r="B243">
        <v>5</v>
      </c>
      <c r="C243">
        <v>8</v>
      </c>
      <c r="D243">
        <v>1</v>
      </c>
      <c r="E243">
        <v>8</v>
      </c>
      <c r="F243">
        <v>1</v>
      </c>
      <c r="G243">
        <v>0</v>
      </c>
      <c r="H243" t="s">
        <v>9</v>
      </c>
      <c r="I243">
        <v>10</v>
      </c>
      <c r="J243">
        <v>0</v>
      </c>
      <c r="K243" t="str">
        <f t="shared" si="6"/>
        <v>Ingresos</v>
      </c>
      <c r="L243">
        <f t="shared" si="7"/>
        <v>10</v>
      </c>
    </row>
    <row r="244" spans="1:12" x14ac:dyDescent="0.2">
      <c r="A244" s="1">
        <v>385</v>
      </c>
      <c r="B244">
        <v>5</v>
      </c>
      <c r="C244">
        <v>8</v>
      </c>
      <c r="D244">
        <v>1</v>
      </c>
      <c r="E244">
        <v>9</v>
      </c>
      <c r="F244">
        <v>1</v>
      </c>
      <c r="G244">
        <v>0</v>
      </c>
      <c r="H244" t="s">
        <v>11</v>
      </c>
      <c r="I244">
        <v>58996267</v>
      </c>
      <c r="J244">
        <v>0</v>
      </c>
      <c r="K244" t="str">
        <f t="shared" si="6"/>
        <v>Ingresos</v>
      </c>
      <c r="L244">
        <f t="shared" si="7"/>
        <v>58996267</v>
      </c>
    </row>
    <row r="245" spans="1:12" x14ac:dyDescent="0.2">
      <c r="A245" s="1">
        <v>386</v>
      </c>
      <c r="B245">
        <v>5</v>
      </c>
      <c r="C245">
        <v>8</v>
      </c>
      <c r="D245">
        <v>1</v>
      </c>
      <c r="E245">
        <v>9</v>
      </c>
      <c r="F245">
        <v>3</v>
      </c>
      <c r="G245">
        <v>0</v>
      </c>
      <c r="H245" t="s">
        <v>39</v>
      </c>
      <c r="I245">
        <v>511169</v>
      </c>
      <c r="J245">
        <v>0</v>
      </c>
      <c r="K245" t="str">
        <f t="shared" si="6"/>
        <v>Ingresos</v>
      </c>
      <c r="L245">
        <f t="shared" si="7"/>
        <v>511169</v>
      </c>
    </row>
    <row r="246" spans="1:12" x14ac:dyDescent="0.2">
      <c r="A246" s="1">
        <v>387</v>
      </c>
      <c r="B246">
        <v>5</v>
      </c>
      <c r="C246">
        <v>8</v>
      </c>
      <c r="D246">
        <v>1</v>
      </c>
      <c r="E246">
        <v>15</v>
      </c>
      <c r="F246">
        <v>0</v>
      </c>
      <c r="G246">
        <v>0</v>
      </c>
      <c r="H246" t="s">
        <v>13</v>
      </c>
      <c r="I246">
        <v>10</v>
      </c>
      <c r="J246">
        <v>0</v>
      </c>
      <c r="K246" t="str">
        <f t="shared" si="6"/>
        <v>Ingresos</v>
      </c>
      <c r="L246">
        <f t="shared" si="7"/>
        <v>10</v>
      </c>
    </row>
    <row r="247" spans="1:12" x14ac:dyDescent="0.2">
      <c r="A247" s="1">
        <v>388</v>
      </c>
      <c r="B247">
        <v>5</v>
      </c>
      <c r="C247">
        <v>8</v>
      </c>
      <c r="D247">
        <v>1</v>
      </c>
      <c r="E247">
        <v>21</v>
      </c>
      <c r="F247">
        <v>0</v>
      </c>
      <c r="G247">
        <v>0</v>
      </c>
      <c r="H247" t="s">
        <v>14</v>
      </c>
      <c r="I247">
        <v>16862449</v>
      </c>
      <c r="J247">
        <v>0</v>
      </c>
      <c r="K247" t="str">
        <f t="shared" si="6"/>
        <v>Gastos</v>
      </c>
      <c r="L247">
        <f t="shared" si="7"/>
        <v>16862449</v>
      </c>
    </row>
    <row r="248" spans="1:12" x14ac:dyDescent="0.2">
      <c r="A248" s="1">
        <v>389</v>
      </c>
      <c r="B248">
        <v>5</v>
      </c>
      <c r="C248">
        <v>8</v>
      </c>
      <c r="D248">
        <v>1</v>
      </c>
      <c r="E248">
        <v>22</v>
      </c>
      <c r="F248">
        <v>0</v>
      </c>
      <c r="G248">
        <v>0</v>
      </c>
      <c r="H248" t="s">
        <v>15</v>
      </c>
      <c r="I248">
        <v>2228099</v>
      </c>
      <c r="J248">
        <v>0</v>
      </c>
      <c r="K248" t="str">
        <f t="shared" si="6"/>
        <v>Gastos</v>
      </c>
      <c r="L248">
        <f t="shared" si="7"/>
        <v>2228099</v>
      </c>
    </row>
    <row r="249" spans="1:12" x14ac:dyDescent="0.2">
      <c r="A249" s="1">
        <v>392</v>
      </c>
      <c r="B249">
        <v>5</v>
      </c>
      <c r="C249">
        <v>8</v>
      </c>
      <c r="D249">
        <v>1</v>
      </c>
      <c r="E249">
        <v>24</v>
      </c>
      <c r="F249">
        <v>2</v>
      </c>
      <c r="G249">
        <v>2</v>
      </c>
      <c r="H249" t="s">
        <v>93</v>
      </c>
      <c r="I249">
        <v>2836890</v>
      </c>
      <c r="J249">
        <v>0</v>
      </c>
      <c r="K249" t="str">
        <f t="shared" si="6"/>
        <v>Gastos</v>
      </c>
      <c r="L249">
        <f t="shared" si="7"/>
        <v>2836890</v>
      </c>
    </row>
    <row r="250" spans="1:12" x14ac:dyDescent="0.2">
      <c r="A250" s="1">
        <v>394</v>
      </c>
      <c r="B250">
        <v>5</v>
      </c>
      <c r="C250">
        <v>8</v>
      </c>
      <c r="D250">
        <v>1</v>
      </c>
      <c r="E250">
        <v>24</v>
      </c>
      <c r="F250">
        <v>3</v>
      </c>
      <c r="G250">
        <v>111</v>
      </c>
      <c r="H250" t="s">
        <v>94</v>
      </c>
      <c r="I250">
        <v>1203842</v>
      </c>
      <c r="J250">
        <v>0</v>
      </c>
      <c r="K250" t="str">
        <f t="shared" si="6"/>
        <v>Gastos</v>
      </c>
      <c r="L250">
        <f t="shared" si="7"/>
        <v>1203842</v>
      </c>
    </row>
    <row r="251" spans="1:12" x14ac:dyDescent="0.2">
      <c r="A251" s="1">
        <v>395</v>
      </c>
      <c r="B251">
        <v>5</v>
      </c>
      <c r="C251">
        <v>8</v>
      </c>
      <c r="D251">
        <v>1</v>
      </c>
      <c r="E251">
        <v>24</v>
      </c>
      <c r="F251">
        <v>3</v>
      </c>
      <c r="G251">
        <v>112</v>
      </c>
      <c r="H251" t="s">
        <v>95</v>
      </c>
      <c r="I251">
        <v>7312663</v>
      </c>
      <c r="J251">
        <v>0</v>
      </c>
      <c r="K251" t="str">
        <f t="shared" si="6"/>
        <v>Gastos</v>
      </c>
      <c r="L251">
        <f t="shared" si="7"/>
        <v>7312663</v>
      </c>
    </row>
    <row r="252" spans="1:12" x14ac:dyDescent="0.2">
      <c r="A252" s="1">
        <v>396</v>
      </c>
      <c r="B252">
        <v>5</v>
      </c>
      <c r="C252">
        <v>8</v>
      </c>
      <c r="D252">
        <v>1</v>
      </c>
      <c r="E252">
        <v>24</v>
      </c>
      <c r="F252">
        <v>3</v>
      </c>
      <c r="G252">
        <v>114</v>
      </c>
      <c r="H252" t="s">
        <v>96</v>
      </c>
      <c r="I252">
        <v>9151781</v>
      </c>
      <c r="J252">
        <v>0</v>
      </c>
      <c r="K252" t="str">
        <f t="shared" si="6"/>
        <v>Gastos</v>
      </c>
      <c r="L252">
        <f t="shared" si="7"/>
        <v>9151781</v>
      </c>
    </row>
    <row r="253" spans="1:12" x14ac:dyDescent="0.2">
      <c r="A253" s="1">
        <v>397</v>
      </c>
      <c r="B253">
        <v>5</v>
      </c>
      <c r="C253">
        <v>8</v>
      </c>
      <c r="D253">
        <v>1</v>
      </c>
      <c r="E253">
        <v>24</v>
      </c>
      <c r="F253">
        <v>3</v>
      </c>
      <c r="G253">
        <v>115</v>
      </c>
      <c r="H253" t="s">
        <v>97</v>
      </c>
      <c r="I253">
        <v>441492</v>
      </c>
      <c r="J253">
        <v>0</v>
      </c>
      <c r="K253" t="str">
        <f t="shared" si="6"/>
        <v>Gastos</v>
      </c>
      <c r="L253">
        <f t="shared" si="7"/>
        <v>441492</v>
      </c>
    </row>
    <row r="254" spans="1:12" x14ac:dyDescent="0.2">
      <c r="A254" s="1">
        <v>398</v>
      </c>
      <c r="B254">
        <v>5</v>
      </c>
      <c r="C254">
        <v>8</v>
      </c>
      <c r="D254">
        <v>1</v>
      </c>
      <c r="E254">
        <v>24</v>
      </c>
      <c r="F254">
        <v>3</v>
      </c>
      <c r="G254">
        <v>116</v>
      </c>
      <c r="H254" t="s">
        <v>98</v>
      </c>
      <c r="I254">
        <v>12866104</v>
      </c>
      <c r="J254">
        <v>0</v>
      </c>
      <c r="K254" t="str">
        <f t="shared" si="6"/>
        <v>Gastos</v>
      </c>
      <c r="L254">
        <f t="shared" si="7"/>
        <v>12866104</v>
      </c>
    </row>
    <row r="255" spans="1:12" x14ac:dyDescent="0.2">
      <c r="A255" s="1">
        <v>399</v>
      </c>
      <c r="B255">
        <v>5</v>
      </c>
      <c r="C255">
        <v>8</v>
      </c>
      <c r="D255">
        <v>1</v>
      </c>
      <c r="E255">
        <v>24</v>
      </c>
      <c r="F255">
        <v>3</v>
      </c>
      <c r="G255">
        <v>117</v>
      </c>
      <c r="H255" t="s">
        <v>99</v>
      </c>
      <c r="I255">
        <v>1164729</v>
      </c>
      <c r="J255">
        <v>0</v>
      </c>
      <c r="K255" t="str">
        <f t="shared" si="6"/>
        <v>Gastos</v>
      </c>
      <c r="L255">
        <f t="shared" si="7"/>
        <v>1164729</v>
      </c>
    </row>
    <row r="256" spans="1:12" x14ac:dyDescent="0.2">
      <c r="A256" s="1">
        <v>400</v>
      </c>
      <c r="B256">
        <v>5</v>
      </c>
      <c r="C256">
        <v>8</v>
      </c>
      <c r="D256">
        <v>1</v>
      </c>
      <c r="E256">
        <v>24</v>
      </c>
      <c r="F256">
        <v>3</v>
      </c>
      <c r="G256">
        <v>118</v>
      </c>
      <c r="H256" t="s">
        <v>100</v>
      </c>
      <c r="I256">
        <v>4807949</v>
      </c>
      <c r="J256">
        <v>0</v>
      </c>
      <c r="K256" t="str">
        <f t="shared" si="6"/>
        <v>Gastos</v>
      </c>
      <c r="L256">
        <f t="shared" si="7"/>
        <v>4807949</v>
      </c>
    </row>
    <row r="257" spans="1:12" x14ac:dyDescent="0.2">
      <c r="A257" s="1">
        <v>402</v>
      </c>
      <c r="B257">
        <v>5</v>
      </c>
      <c r="C257">
        <v>8</v>
      </c>
      <c r="D257">
        <v>1</v>
      </c>
      <c r="E257">
        <v>25</v>
      </c>
      <c r="F257">
        <v>99</v>
      </c>
      <c r="G257">
        <v>0</v>
      </c>
      <c r="H257" t="s">
        <v>43</v>
      </c>
      <c r="I257">
        <v>20</v>
      </c>
      <c r="J257">
        <v>0</v>
      </c>
      <c r="K257" t="str">
        <f t="shared" si="6"/>
        <v>Gastos</v>
      </c>
      <c r="L257">
        <f t="shared" si="7"/>
        <v>20</v>
      </c>
    </row>
    <row r="258" spans="1:12" x14ac:dyDescent="0.2">
      <c r="A258" s="1">
        <v>404</v>
      </c>
      <c r="B258">
        <v>5</v>
      </c>
      <c r="C258">
        <v>8</v>
      </c>
      <c r="D258">
        <v>1</v>
      </c>
      <c r="E258">
        <v>29</v>
      </c>
      <c r="F258">
        <v>3</v>
      </c>
      <c r="G258">
        <v>0</v>
      </c>
      <c r="H258" t="s">
        <v>12</v>
      </c>
      <c r="I258">
        <v>21671</v>
      </c>
      <c r="J258">
        <v>0</v>
      </c>
      <c r="K258" t="str">
        <f t="shared" si="6"/>
        <v>Gastos</v>
      </c>
      <c r="L258">
        <f t="shared" si="7"/>
        <v>21671</v>
      </c>
    </row>
    <row r="259" spans="1:12" x14ac:dyDescent="0.2">
      <c r="A259" s="1">
        <v>405</v>
      </c>
      <c r="B259">
        <v>5</v>
      </c>
      <c r="C259">
        <v>8</v>
      </c>
      <c r="D259">
        <v>1</v>
      </c>
      <c r="E259">
        <v>29</v>
      </c>
      <c r="F259">
        <v>4</v>
      </c>
      <c r="G259">
        <v>0</v>
      </c>
      <c r="H259" t="s">
        <v>37</v>
      </c>
      <c r="I259">
        <v>11055</v>
      </c>
      <c r="J259">
        <v>0</v>
      </c>
      <c r="K259" t="str">
        <f t="shared" ref="K259:K322" si="8">+IF(E259&lt;21,"Ingresos","Gastos")</f>
        <v>Gastos</v>
      </c>
      <c r="L259">
        <f t="shared" ref="L259:L322" si="9">+I259+J259*868</f>
        <v>11055</v>
      </c>
    </row>
    <row r="260" spans="1:12" x14ac:dyDescent="0.2">
      <c r="A260" s="1">
        <v>406</v>
      </c>
      <c r="B260">
        <v>5</v>
      </c>
      <c r="C260">
        <v>8</v>
      </c>
      <c r="D260">
        <v>1</v>
      </c>
      <c r="E260">
        <v>29</v>
      </c>
      <c r="F260">
        <v>5</v>
      </c>
      <c r="G260">
        <v>0</v>
      </c>
      <c r="H260" t="s">
        <v>17</v>
      </c>
      <c r="I260">
        <v>3189</v>
      </c>
      <c r="J260">
        <v>0</v>
      </c>
      <c r="K260" t="str">
        <f t="shared" si="8"/>
        <v>Gastos</v>
      </c>
      <c r="L260">
        <f t="shared" si="9"/>
        <v>3189</v>
      </c>
    </row>
    <row r="261" spans="1:12" x14ac:dyDescent="0.2">
      <c r="A261" s="1">
        <v>407</v>
      </c>
      <c r="B261">
        <v>5</v>
      </c>
      <c r="C261">
        <v>8</v>
      </c>
      <c r="D261">
        <v>1</v>
      </c>
      <c r="E261">
        <v>29</v>
      </c>
      <c r="F261">
        <v>6</v>
      </c>
      <c r="G261">
        <v>0</v>
      </c>
      <c r="H261" t="s">
        <v>18</v>
      </c>
      <c r="I261">
        <v>65376</v>
      </c>
      <c r="J261">
        <v>0</v>
      </c>
      <c r="K261" t="str">
        <f t="shared" si="8"/>
        <v>Gastos</v>
      </c>
      <c r="L261">
        <f t="shared" si="9"/>
        <v>65376</v>
      </c>
    </row>
    <row r="262" spans="1:12" x14ac:dyDescent="0.2">
      <c r="A262" s="1">
        <v>408</v>
      </c>
      <c r="B262">
        <v>5</v>
      </c>
      <c r="C262">
        <v>8</v>
      </c>
      <c r="D262">
        <v>1</v>
      </c>
      <c r="E262">
        <v>29</v>
      </c>
      <c r="F262">
        <v>7</v>
      </c>
      <c r="G262">
        <v>0</v>
      </c>
      <c r="H262" t="s">
        <v>19</v>
      </c>
      <c r="I262">
        <v>18978</v>
      </c>
      <c r="J262">
        <v>0</v>
      </c>
      <c r="K262" t="str">
        <f t="shared" si="8"/>
        <v>Gastos</v>
      </c>
      <c r="L262">
        <f t="shared" si="9"/>
        <v>18978</v>
      </c>
    </row>
    <row r="263" spans="1:12" x14ac:dyDescent="0.2">
      <c r="A263" s="1">
        <v>410</v>
      </c>
      <c r="B263">
        <v>5</v>
      </c>
      <c r="C263">
        <v>8</v>
      </c>
      <c r="D263">
        <v>1</v>
      </c>
      <c r="E263">
        <v>34</v>
      </c>
      <c r="F263">
        <v>2</v>
      </c>
      <c r="G263">
        <v>0</v>
      </c>
      <c r="H263" t="s">
        <v>44</v>
      </c>
      <c r="I263">
        <v>507602</v>
      </c>
      <c r="J263">
        <v>0</v>
      </c>
      <c r="K263" t="str">
        <f t="shared" si="8"/>
        <v>Gastos</v>
      </c>
      <c r="L263">
        <f t="shared" si="9"/>
        <v>507602</v>
      </c>
    </row>
    <row r="264" spans="1:12" x14ac:dyDescent="0.2">
      <c r="A264" s="1">
        <v>411</v>
      </c>
      <c r="B264">
        <v>5</v>
      </c>
      <c r="C264">
        <v>8</v>
      </c>
      <c r="D264">
        <v>1</v>
      </c>
      <c r="E264">
        <v>34</v>
      </c>
      <c r="F264">
        <v>4</v>
      </c>
      <c r="G264">
        <v>0</v>
      </c>
      <c r="H264" t="s">
        <v>45</v>
      </c>
      <c r="I264">
        <v>3567</v>
      </c>
      <c r="J264">
        <v>0</v>
      </c>
      <c r="K264" t="str">
        <f t="shared" si="8"/>
        <v>Gastos</v>
      </c>
      <c r="L264">
        <f t="shared" si="9"/>
        <v>3567</v>
      </c>
    </row>
    <row r="265" spans="1:12" x14ac:dyDescent="0.2">
      <c r="A265" s="1">
        <v>412</v>
      </c>
      <c r="B265">
        <v>5</v>
      </c>
      <c r="C265">
        <v>8</v>
      </c>
      <c r="D265">
        <v>1</v>
      </c>
      <c r="E265">
        <v>34</v>
      </c>
      <c r="F265">
        <v>7</v>
      </c>
      <c r="G265">
        <v>0</v>
      </c>
      <c r="H265" t="s">
        <v>20</v>
      </c>
      <c r="I265">
        <v>10</v>
      </c>
      <c r="J265">
        <v>0</v>
      </c>
      <c r="K265" t="str">
        <f t="shared" si="8"/>
        <v>Gastos</v>
      </c>
      <c r="L265">
        <f t="shared" si="9"/>
        <v>10</v>
      </c>
    </row>
    <row r="266" spans="1:12" x14ac:dyDescent="0.2">
      <c r="A266" s="1">
        <v>415</v>
      </c>
      <c r="B266">
        <v>5</v>
      </c>
      <c r="C266">
        <v>8</v>
      </c>
      <c r="D266">
        <v>2</v>
      </c>
      <c r="E266">
        <v>5</v>
      </c>
      <c r="F266">
        <v>2</v>
      </c>
      <c r="G266">
        <v>201</v>
      </c>
      <c r="H266" t="s">
        <v>62</v>
      </c>
      <c r="I266">
        <v>10</v>
      </c>
      <c r="J266">
        <v>0</v>
      </c>
      <c r="K266" t="str">
        <f t="shared" si="8"/>
        <v>Ingresos</v>
      </c>
      <c r="L266">
        <f t="shared" si="9"/>
        <v>10</v>
      </c>
    </row>
    <row r="267" spans="1:12" x14ac:dyDescent="0.2">
      <c r="A267" s="1">
        <v>417</v>
      </c>
      <c r="B267">
        <v>5</v>
      </c>
      <c r="C267">
        <v>8</v>
      </c>
      <c r="D267">
        <v>2</v>
      </c>
      <c r="E267">
        <v>8</v>
      </c>
      <c r="F267">
        <v>1</v>
      </c>
      <c r="G267">
        <v>0</v>
      </c>
      <c r="H267" t="s">
        <v>9</v>
      </c>
      <c r="I267">
        <v>10</v>
      </c>
      <c r="J267">
        <v>0</v>
      </c>
      <c r="K267" t="str">
        <f t="shared" si="8"/>
        <v>Ingresos</v>
      </c>
      <c r="L267">
        <f t="shared" si="9"/>
        <v>10</v>
      </c>
    </row>
    <row r="268" spans="1:12" x14ac:dyDescent="0.2">
      <c r="A268" s="1">
        <v>419</v>
      </c>
      <c r="B268">
        <v>5</v>
      </c>
      <c r="C268">
        <v>8</v>
      </c>
      <c r="D268">
        <v>2</v>
      </c>
      <c r="E268">
        <v>9</v>
      </c>
      <c r="F268">
        <v>1</v>
      </c>
      <c r="G268">
        <v>0</v>
      </c>
      <c r="H268" t="s">
        <v>11</v>
      </c>
      <c r="I268">
        <v>2023757</v>
      </c>
      <c r="J268">
        <v>0</v>
      </c>
      <c r="K268" t="str">
        <f t="shared" si="8"/>
        <v>Ingresos</v>
      </c>
      <c r="L268">
        <f t="shared" si="9"/>
        <v>2023757</v>
      </c>
    </row>
    <row r="269" spans="1:12" x14ac:dyDescent="0.2">
      <c r="A269" s="1">
        <v>420</v>
      </c>
      <c r="B269">
        <v>5</v>
      </c>
      <c r="C269">
        <v>8</v>
      </c>
      <c r="D269">
        <v>2</v>
      </c>
      <c r="E269">
        <v>15</v>
      </c>
      <c r="F269">
        <v>0</v>
      </c>
      <c r="G269">
        <v>0</v>
      </c>
      <c r="H269" t="s">
        <v>13</v>
      </c>
      <c r="I269">
        <v>10</v>
      </c>
      <c r="J269">
        <v>0</v>
      </c>
      <c r="K269" t="str">
        <f t="shared" si="8"/>
        <v>Ingresos</v>
      </c>
      <c r="L269">
        <f t="shared" si="9"/>
        <v>10</v>
      </c>
    </row>
    <row r="270" spans="1:12" x14ac:dyDescent="0.2">
      <c r="A270" s="1">
        <v>421</v>
      </c>
      <c r="B270">
        <v>5</v>
      </c>
      <c r="C270">
        <v>8</v>
      </c>
      <c r="D270">
        <v>2</v>
      </c>
      <c r="E270">
        <v>21</v>
      </c>
      <c r="F270">
        <v>0</v>
      </c>
      <c r="G270">
        <v>0</v>
      </c>
      <c r="H270" t="s">
        <v>14</v>
      </c>
      <c r="I270">
        <v>776089</v>
      </c>
      <c r="J270">
        <v>0</v>
      </c>
      <c r="K270" t="str">
        <f t="shared" si="8"/>
        <v>Gastos</v>
      </c>
      <c r="L270">
        <f t="shared" si="9"/>
        <v>776089</v>
      </c>
    </row>
    <row r="271" spans="1:12" x14ac:dyDescent="0.2">
      <c r="A271" s="1">
        <v>422</v>
      </c>
      <c r="B271">
        <v>5</v>
      </c>
      <c r="C271">
        <v>8</v>
      </c>
      <c r="D271">
        <v>2</v>
      </c>
      <c r="E271">
        <v>22</v>
      </c>
      <c r="F271">
        <v>0</v>
      </c>
      <c r="G271">
        <v>0</v>
      </c>
      <c r="H271" t="s">
        <v>15</v>
      </c>
      <c r="I271">
        <v>1219339</v>
      </c>
      <c r="J271">
        <v>0</v>
      </c>
      <c r="K271" t="str">
        <f t="shared" si="8"/>
        <v>Gastos</v>
      </c>
      <c r="L271">
        <f t="shared" si="9"/>
        <v>1219339</v>
      </c>
    </row>
    <row r="272" spans="1:12" x14ac:dyDescent="0.2">
      <c r="A272" s="1">
        <v>424</v>
      </c>
      <c r="B272">
        <v>5</v>
      </c>
      <c r="C272">
        <v>8</v>
      </c>
      <c r="D272">
        <v>2</v>
      </c>
      <c r="E272">
        <v>25</v>
      </c>
      <c r="F272">
        <v>99</v>
      </c>
      <c r="G272">
        <v>0</v>
      </c>
      <c r="H272" t="s">
        <v>43</v>
      </c>
      <c r="I272">
        <v>20</v>
      </c>
      <c r="J272">
        <v>0</v>
      </c>
      <c r="K272" t="str">
        <f t="shared" si="8"/>
        <v>Gastos</v>
      </c>
      <c r="L272">
        <f t="shared" si="9"/>
        <v>20</v>
      </c>
    </row>
    <row r="273" spans="1:12" x14ac:dyDescent="0.2">
      <c r="A273" s="1">
        <v>426</v>
      </c>
      <c r="B273">
        <v>5</v>
      </c>
      <c r="C273">
        <v>8</v>
      </c>
      <c r="D273">
        <v>2</v>
      </c>
      <c r="E273">
        <v>29</v>
      </c>
      <c r="F273">
        <v>4</v>
      </c>
      <c r="G273">
        <v>0</v>
      </c>
      <c r="H273" t="s">
        <v>37</v>
      </c>
      <c r="I273">
        <v>5740</v>
      </c>
      <c r="J273">
        <v>0</v>
      </c>
      <c r="K273" t="str">
        <f t="shared" si="8"/>
        <v>Gastos</v>
      </c>
      <c r="L273">
        <f t="shared" si="9"/>
        <v>5740</v>
      </c>
    </row>
    <row r="274" spans="1:12" x14ac:dyDescent="0.2">
      <c r="A274" s="1">
        <v>427</v>
      </c>
      <c r="B274">
        <v>5</v>
      </c>
      <c r="C274">
        <v>8</v>
      </c>
      <c r="D274">
        <v>2</v>
      </c>
      <c r="E274">
        <v>29</v>
      </c>
      <c r="F274">
        <v>5</v>
      </c>
      <c r="G274">
        <v>0</v>
      </c>
      <c r="H274" t="s">
        <v>17</v>
      </c>
      <c r="I274">
        <v>10630</v>
      </c>
      <c r="J274">
        <v>0</v>
      </c>
      <c r="K274" t="str">
        <f t="shared" si="8"/>
        <v>Gastos</v>
      </c>
      <c r="L274">
        <f t="shared" si="9"/>
        <v>10630</v>
      </c>
    </row>
    <row r="275" spans="1:12" x14ac:dyDescent="0.2">
      <c r="A275" s="1">
        <v>428</v>
      </c>
      <c r="B275">
        <v>5</v>
      </c>
      <c r="C275">
        <v>8</v>
      </c>
      <c r="D275">
        <v>2</v>
      </c>
      <c r="E275">
        <v>29</v>
      </c>
      <c r="F275">
        <v>6</v>
      </c>
      <c r="G275">
        <v>0</v>
      </c>
      <c r="H275" t="s">
        <v>18</v>
      </c>
      <c r="I275">
        <v>11959</v>
      </c>
      <c r="J275">
        <v>0</v>
      </c>
      <c r="K275" t="str">
        <f t="shared" si="8"/>
        <v>Gastos</v>
      </c>
      <c r="L275">
        <f t="shared" si="9"/>
        <v>11959</v>
      </c>
    </row>
    <row r="276" spans="1:12" x14ac:dyDescent="0.2">
      <c r="A276" s="1">
        <v>430</v>
      </c>
      <c r="B276">
        <v>5</v>
      </c>
      <c r="C276">
        <v>8</v>
      </c>
      <c r="D276">
        <v>2</v>
      </c>
      <c r="E276">
        <v>34</v>
      </c>
      <c r="F276">
        <v>7</v>
      </c>
      <c r="G276">
        <v>0</v>
      </c>
      <c r="H276" t="s">
        <v>20</v>
      </c>
      <c r="I276">
        <v>10</v>
      </c>
      <c r="J276">
        <v>0</v>
      </c>
      <c r="K276" t="str">
        <f t="shared" si="8"/>
        <v>Gastos</v>
      </c>
      <c r="L276">
        <f t="shared" si="9"/>
        <v>10</v>
      </c>
    </row>
    <row r="277" spans="1:12" x14ac:dyDescent="0.2">
      <c r="A277" s="1">
        <v>433</v>
      </c>
      <c r="B277">
        <v>5</v>
      </c>
      <c r="C277">
        <v>9</v>
      </c>
      <c r="D277">
        <v>1</v>
      </c>
      <c r="E277">
        <v>5</v>
      </c>
      <c r="F277">
        <v>2</v>
      </c>
      <c r="G277">
        <v>201</v>
      </c>
      <c r="H277" t="s">
        <v>62</v>
      </c>
      <c r="I277">
        <v>10</v>
      </c>
      <c r="J277">
        <v>0</v>
      </c>
      <c r="K277" t="str">
        <f t="shared" si="8"/>
        <v>Ingresos</v>
      </c>
      <c r="L277">
        <f t="shared" si="9"/>
        <v>10</v>
      </c>
    </row>
    <row r="278" spans="1:12" x14ac:dyDescent="0.2">
      <c r="A278" s="1">
        <v>435</v>
      </c>
      <c r="B278">
        <v>5</v>
      </c>
      <c r="C278">
        <v>9</v>
      </c>
      <c r="D278">
        <v>1</v>
      </c>
      <c r="E278">
        <v>8</v>
      </c>
      <c r="F278">
        <v>1</v>
      </c>
      <c r="G278">
        <v>0</v>
      </c>
      <c r="H278" t="s">
        <v>9</v>
      </c>
      <c r="I278">
        <v>68084</v>
      </c>
      <c r="J278">
        <v>0</v>
      </c>
      <c r="K278" t="str">
        <f t="shared" si="8"/>
        <v>Ingresos</v>
      </c>
      <c r="L278">
        <f t="shared" si="9"/>
        <v>68084</v>
      </c>
    </row>
    <row r="279" spans="1:12" x14ac:dyDescent="0.2">
      <c r="A279" s="1">
        <v>436</v>
      </c>
      <c r="B279">
        <v>5</v>
      </c>
      <c r="C279">
        <v>9</v>
      </c>
      <c r="D279">
        <v>1</v>
      </c>
      <c r="E279">
        <v>8</v>
      </c>
      <c r="F279">
        <v>2</v>
      </c>
      <c r="G279">
        <v>0</v>
      </c>
      <c r="H279" t="s">
        <v>57</v>
      </c>
      <c r="I279">
        <v>204243</v>
      </c>
      <c r="J279">
        <v>0</v>
      </c>
      <c r="K279" t="str">
        <f t="shared" si="8"/>
        <v>Ingresos</v>
      </c>
      <c r="L279">
        <f t="shared" si="9"/>
        <v>204243</v>
      </c>
    </row>
    <row r="280" spans="1:12" x14ac:dyDescent="0.2">
      <c r="A280" s="1">
        <v>437</v>
      </c>
      <c r="B280">
        <v>5</v>
      </c>
      <c r="C280">
        <v>9</v>
      </c>
      <c r="D280">
        <v>1</v>
      </c>
      <c r="E280">
        <v>8</v>
      </c>
      <c r="F280">
        <v>99</v>
      </c>
      <c r="G280">
        <v>0</v>
      </c>
      <c r="H280" t="s">
        <v>10</v>
      </c>
      <c r="I280">
        <v>2429825</v>
      </c>
      <c r="J280">
        <v>0</v>
      </c>
      <c r="K280" t="str">
        <f t="shared" si="8"/>
        <v>Ingresos</v>
      </c>
      <c r="L280">
        <f t="shared" si="9"/>
        <v>2429825</v>
      </c>
    </row>
    <row r="281" spans="1:12" x14ac:dyDescent="0.2">
      <c r="A281" s="1">
        <v>439</v>
      </c>
      <c r="B281">
        <v>5</v>
      </c>
      <c r="C281">
        <v>9</v>
      </c>
      <c r="D281">
        <v>1</v>
      </c>
      <c r="E281">
        <v>9</v>
      </c>
      <c r="F281">
        <v>1</v>
      </c>
      <c r="G281">
        <v>0</v>
      </c>
      <c r="H281" t="s">
        <v>11</v>
      </c>
      <c r="I281">
        <v>80567418</v>
      </c>
      <c r="J281">
        <v>0</v>
      </c>
      <c r="K281" t="str">
        <f t="shared" si="8"/>
        <v>Ingresos</v>
      </c>
      <c r="L281">
        <f t="shared" si="9"/>
        <v>80567418</v>
      </c>
    </row>
    <row r="282" spans="1:12" x14ac:dyDescent="0.2">
      <c r="A282" s="1">
        <v>440</v>
      </c>
      <c r="B282">
        <v>5</v>
      </c>
      <c r="C282">
        <v>9</v>
      </c>
      <c r="D282">
        <v>1</v>
      </c>
      <c r="E282">
        <v>15</v>
      </c>
      <c r="F282">
        <v>0</v>
      </c>
      <c r="G282">
        <v>0</v>
      </c>
      <c r="H282" t="s">
        <v>13</v>
      </c>
      <c r="I282">
        <v>10</v>
      </c>
      <c r="J282">
        <v>0</v>
      </c>
      <c r="K282" t="str">
        <f t="shared" si="8"/>
        <v>Ingresos</v>
      </c>
      <c r="L282">
        <f t="shared" si="9"/>
        <v>10</v>
      </c>
    </row>
    <row r="283" spans="1:12" x14ac:dyDescent="0.2">
      <c r="A283" s="1">
        <v>441</v>
      </c>
      <c r="B283">
        <v>5</v>
      </c>
      <c r="C283">
        <v>9</v>
      </c>
      <c r="D283">
        <v>1</v>
      </c>
      <c r="E283">
        <v>21</v>
      </c>
      <c r="F283">
        <v>0</v>
      </c>
      <c r="G283">
        <v>0</v>
      </c>
      <c r="H283" t="s">
        <v>14</v>
      </c>
      <c r="I283">
        <v>11124153</v>
      </c>
      <c r="J283">
        <v>0</v>
      </c>
      <c r="K283" t="str">
        <f t="shared" si="8"/>
        <v>Gastos</v>
      </c>
      <c r="L283">
        <f t="shared" si="9"/>
        <v>11124153</v>
      </c>
    </row>
    <row r="284" spans="1:12" x14ac:dyDescent="0.2">
      <c r="A284" s="1">
        <v>442</v>
      </c>
      <c r="B284">
        <v>5</v>
      </c>
      <c r="C284">
        <v>9</v>
      </c>
      <c r="D284">
        <v>1</v>
      </c>
      <c r="E284">
        <v>22</v>
      </c>
      <c r="F284">
        <v>0</v>
      </c>
      <c r="G284">
        <v>0</v>
      </c>
      <c r="H284" t="s">
        <v>15</v>
      </c>
      <c r="I284">
        <v>2713153</v>
      </c>
      <c r="J284">
        <v>0</v>
      </c>
      <c r="K284" t="str">
        <f t="shared" si="8"/>
        <v>Gastos</v>
      </c>
      <c r="L284">
        <f t="shared" si="9"/>
        <v>2713153</v>
      </c>
    </row>
    <row r="285" spans="1:12" x14ac:dyDescent="0.2">
      <c r="A285" s="1">
        <v>445</v>
      </c>
      <c r="B285">
        <v>5</v>
      </c>
      <c r="C285">
        <v>9</v>
      </c>
      <c r="D285">
        <v>1</v>
      </c>
      <c r="E285">
        <v>24</v>
      </c>
      <c r="F285">
        <v>3</v>
      </c>
      <c r="G285">
        <v>1</v>
      </c>
      <c r="H285" t="s">
        <v>101</v>
      </c>
      <c r="I285">
        <v>53544032</v>
      </c>
      <c r="J285">
        <v>0</v>
      </c>
      <c r="K285" t="str">
        <f t="shared" si="8"/>
        <v>Gastos</v>
      </c>
      <c r="L285">
        <f t="shared" si="9"/>
        <v>53544032</v>
      </c>
    </row>
    <row r="286" spans="1:12" x14ac:dyDescent="0.2">
      <c r="A286" s="1">
        <v>446</v>
      </c>
      <c r="B286">
        <v>5</v>
      </c>
      <c r="C286">
        <v>9</v>
      </c>
      <c r="D286">
        <v>1</v>
      </c>
      <c r="E286">
        <v>24</v>
      </c>
      <c r="F286">
        <v>3</v>
      </c>
      <c r="G286">
        <v>3</v>
      </c>
      <c r="H286" t="s">
        <v>102</v>
      </c>
      <c r="I286">
        <v>3782928</v>
      </c>
      <c r="J286">
        <v>0</v>
      </c>
      <c r="K286" t="str">
        <f t="shared" si="8"/>
        <v>Gastos</v>
      </c>
      <c r="L286">
        <f t="shared" si="9"/>
        <v>3782928</v>
      </c>
    </row>
    <row r="287" spans="1:12" x14ac:dyDescent="0.2">
      <c r="A287" s="1">
        <v>447</v>
      </c>
      <c r="B287">
        <v>5</v>
      </c>
      <c r="C287">
        <v>9</v>
      </c>
      <c r="D287">
        <v>1</v>
      </c>
      <c r="E287">
        <v>24</v>
      </c>
      <c r="F287">
        <v>3</v>
      </c>
      <c r="G287">
        <v>5</v>
      </c>
      <c r="H287" t="s">
        <v>103</v>
      </c>
      <c r="I287">
        <v>821995</v>
      </c>
      <c r="J287">
        <v>0</v>
      </c>
      <c r="K287" t="str">
        <f t="shared" si="8"/>
        <v>Gastos</v>
      </c>
      <c r="L287">
        <f t="shared" si="9"/>
        <v>821995</v>
      </c>
    </row>
    <row r="288" spans="1:12" x14ac:dyDescent="0.2">
      <c r="A288" s="1">
        <v>448</v>
      </c>
      <c r="B288">
        <v>5</v>
      </c>
      <c r="C288">
        <v>9</v>
      </c>
      <c r="D288">
        <v>1</v>
      </c>
      <c r="E288">
        <v>24</v>
      </c>
      <c r="F288">
        <v>3</v>
      </c>
      <c r="G288">
        <v>12</v>
      </c>
      <c r="H288" t="s">
        <v>104</v>
      </c>
      <c r="I288">
        <v>6990100</v>
      </c>
      <c r="J288">
        <v>0</v>
      </c>
      <c r="K288" t="str">
        <f t="shared" si="8"/>
        <v>Gastos</v>
      </c>
      <c r="L288">
        <f t="shared" si="9"/>
        <v>6990100</v>
      </c>
    </row>
    <row r="289" spans="1:12" x14ac:dyDescent="0.2">
      <c r="A289" s="1">
        <v>449</v>
      </c>
      <c r="B289">
        <v>5</v>
      </c>
      <c r="C289">
        <v>9</v>
      </c>
      <c r="D289">
        <v>1</v>
      </c>
      <c r="E289">
        <v>24</v>
      </c>
      <c r="F289">
        <v>3</v>
      </c>
      <c r="G289">
        <v>13</v>
      </c>
      <c r="H289" t="s">
        <v>105</v>
      </c>
      <c r="I289">
        <v>1165164</v>
      </c>
      <c r="J289">
        <v>0</v>
      </c>
      <c r="K289" t="str">
        <f t="shared" si="8"/>
        <v>Gastos</v>
      </c>
      <c r="L289">
        <f t="shared" si="9"/>
        <v>1165164</v>
      </c>
    </row>
    <row r="290" spans="1:12" x14ac:dyDescent="0.2">
      <c r="A290" s="1">
        <v>450</v>
      </c>
      <c r="B290">
        <v>5</v>
      </c>
      <c r="C290">
        <v>9</v>
      </c>
      <c r="D290">
        <v>1</v>
      </c>
      <c r="E290">
        <v>24</v>
      </c>
      <c r="F290">
        <v>3</v>
      </c>
      <c r="G290">
        <v>14</v>
      </c>
      <c r="H290" t="s">
        <v>106</v>
      </c>
      <c r="I290">
        <v>1856406</v>
      </c>
      <c r="J290">
        <v>0</v>
      </c>
      <c r="K290" t="str">
        <f t="shared" si="8"/>
        <v>Gastos</v>
      </c>
      <c r="L290">
        <f t="shared" si="9"/>
        <v>1856406</v>
      </c>
    </row>
    <row r="291" spans="1:12" x14ac:dyDescent="0.2">
      <c r="A291" s="1">
        <v>451</v>
      </c>
      <c r="B291">
        <v>5</v>
      </c>
      <c r="C291">
        <v>9</v>
      </c>
      <c r="D291">
        <v>1</v>
      </c>
      <c r="E291">
        <v>24</v>
      </c>
      <c r="F291">
        <v>3</v>
      </c>
      <c r="G291">
        <v>55</v>
      </c>
      <c r="H291" t="s">
        <v>107</v>
      </c>
      <c r="I291">
        <v>929547</v>
      </c>
      <c r="J291">
        <v>0</v>
      </c>
      <c r="K291" t="str">
        <f t="shared" si="8"/>
        <v>Gastos</v>
      </c>
      <c r="L291">
        <f t="shared" si="9"/>
        <v>929547</v>
      </c>
    </row>
    <row r="292" spans="1:12" x14ac:dyDescent="0.2">
      <c r="A292" s="1">
        <v>453</v>
      </c>
      <c r="B292">
        <v>5</v>
      </c>
      <c r="C292">
        <v>9</v>
      </c>
      <c r="D292">
        <v>1</v>
      </c>
      <c r="E292">
        <v>25</v>
      </c>
      <c r="F292">
        <v>99</v>
      </c>
      <c r="G292">
        <v>0</v>
      </c>
      <c r="H292" t="s">
        <v>43</v>
      </c>
      <c r="I292">
        <v>68095</v>
      </c>
      <c r="J292">
        <v>0</v>
      </c>
      <c r="K292" t="str">
        <f t="shared" si="8"/>
        <v>Gastos</v>
      </c>
      <c r="L292">
        <f t="shared" si="9"/>
        <v>68095</v>
      </c>
    </row>
    <row r="293" spans="1:12" x14ac:dyDescent="0.2">
      <c r="A293" s="1">
        <v>455</v>
      </c>
      <c r="B293">
        <v>5</v>
      </c>
      <c r="C293">
        <v>9</v>
      </c>
      <c r="D293">
        <v>1</v>
      </c>
      <c r="E293">
        <v>26</v>
      </c>
      <c r="F293">
        <v>1</v>
      </c>
      <c r="G293">
        <v>0</v>
      </c>
      <c r="H293" t="s">
        <v>108</v>
      </c>
      <c r="I293">
        <v>1000</v>
      </c>
      <c r="J293">
        <v>0</v>
      </c>
      <c r="K293" t="str">
        <f t="shared" si="8"/>
        <v>Gastos</v>
      </c>
      <c r="L293">
        <f t="shared" si="9"/>
        <v>1000</v>
      </c>
    </row>
    <row r="294" spans="1:12" x14ac:dyDescent="0.2">
      <c r="A294" s="1">
        <v>457</v>
      </c>
      <c r="B294">
        <v>5</v>
      </c>
      <c r="C294">
        <v>9</v>
      </c>
      <c r="D294">
        <v>1</v>
      </c>
      <c r="E294">
        <v>29</v>
      </c>
      <c r="F294">
        <v>3</v>
      </c>
      <c r="G294">
        <v>0</v>
      </c>
      <c r="H294" t="s">
        <v>12</v>
      </c>
      <c r="I294">
        <v>187988</v>
      </c>
      <c r="J294">
        <v>0</v>
      </c>
      <c r="K294" t="str">
        <f t="shared" si="8"/>
        <v>Gastos</v>
      </c>
      <c r="L294">
        <f t="shared" si="9"/>
        <v>187988</v>
      </c>
    </row>
    <row r="295" spans="1:12" x14ac:dyDescent="0.2">
      <c r="A295" s="1">
        <v>458</v>
      </c>
      <c r="B295">
        <v>5</v>
      </c>
      <c r="C295">
        <v>9</v>
      </c>
      <c r="D295">
        <v>1</v>
      </c>
      <c r="E295">
        <v>29</v>
      </c>
      <c r="F295">
        <v>4</v>
      </c>
      <c r="G295">
        <v>0</v>
      </c>
      <c r="H295" t="s">
        <v>37</v>
      </c>
      <c r="I295">
        <v>5691</v>
      </c>
      <c r="J295">
        <v>0</v>
      </c>
      <c r="K295" t="str">
        <f t="shared" si="8"/>
        <v>Gastos</v>
      </c>
      <c r="L295">
        <f t="shared" si="9"/>
        <v>5691</v>
      </c>
    </row>
    <row r="296" spans="1:12" x14ac:dyDescent="0.2">
      <c r="A296" s="1">
        <v>459</v>
      </c>
      <c r="B296">
        <v>5</v>
      </c>
      <c r="C296">
        <v>9</v>
      </c>
      <c r="D296">
        <v>1</v>
      </c>
      <c r="E296">
        <v>29</v>
      </c>
      <c r="F296">
        <v>5</v>
      </c>
      <c r="G296">
        <v>0</v>
      </c>
      <c r="H296" t="s">
        <v>17</v>
      </c>
      <c r="I296">
        <v>27454</v>
      </c>
      <c r="J296">
        <v>0</v>
      </c>
      <c r="K296" t="str">
        <f t="shared" si="8"/>
        <v>Gastos</v>
      </c>
      <c r="L296">
        <f t="shared" si="9"/>
        <v>27454</v>
      </c>
    </row>
    <row r="297" spans="1:12" x14ac:dyDescent="0.2">
      <c r="A297" s="1">
        <v>460</v>
      </c>
      <c r="B297">
        <v>5</v>
      </c>
      <c r="C297">
        <v>9</v>
      </c>
      <c r="D297">
        <v>1</v>
      </c>
      <c r="E297">
        <v>29</v>
      </c>
      <c r="F297">
        <v>6</v>
      </c>
      <c r="G297">
        <v>0</v>
      </c>
      <c r="H297" t="s">
        <v>18</v>
      </c>
      <c r="I297">
        <v>21260</v>
      </c>
      <c r="J297">
        <v>0</v>
      </c>
      <c r="K297" t="str">
        <f t="shared" si="8"/>
        <v>Gastos</v>
      </c>
      <c r="L297">
        <f t="shared" si="9"/>
        <v>21260</v>
      </c>
    </row>
    <row r="298" spans="1:12" x14ac:dyDescent="0.2">
      <c r="A298" s="1">
        <v>461</v>
      </c>
      <c r="B298">
        <v>5</v>
      </c>
      <c r="C298">
        <v>9</v>
      </c>
      <c r="D298">
        <v>1</v>
      </c>
      <c r="E298">
        <v>29</v>
      </c>
      <c r="F298">
        <v>7</v>
      </c>
      <c r="G298">
        <v>0</v>
      </c>
      <c r="H298" t="s">
        <v>19</v>
      </c>
      <c r="I298">
        <v>30614</v>
      </c>
      <c r="J298">
        <v>0</v>
      </c>
      <c r="K298" t="str">
        <f t="shared" si="8"/>
        <v>Gastos</v>
      </c>
      <c r="L298">
        <f t="shared" si="9"/>
        <v>30614</v>
      </c>
    </row>
    <row r="299" spans="1:12" x14ac:dyDescent="0.2">
      <c r="A299" s="1">
        <v>463</v>
      </c>
      <c r="B299">
        <v>5</v>
      </c>
      <c r="C299">
        <v>9</v>
      </c>
      <c r="D299">
        <v>1</v>
      </c>
      <c r="E299">
        <v>34</v>
      </c>
      <c r="F299">
        <v>7</v>
      </c>
      <c r="G299">
        <v>0</v>
      </c>
      <c r="H299" t="s">
        <v>20</v>
      </c>
      <c r="I299">
        <v>10</v>
      </c>
      <c r="J299">
        <v>0</v>
      </c>
      <c r="K299" t="str">
        <f t="shared" si="8"/>
        <v>Gastos</v>
      </c>
      <c r="L299">
        <f t="shared" si="9"/>
        <v>10</v>
      </c>
    </row>
    <row r="300" spans="1:12" x14ac:dyDescent="0.2">
      <c r="A300" s="1">
        <v>466</v>
      </c>
      <c r="B300">
        <v>5</v>
      </c>
      <c r="C300">
        <v>10</v>
      </c>
      <c r="D300">
        <v>1</v>
      </c>
      <c r="E300">
        <v>5</v>
      </c>
      <c r="F300">
        <v>2</v>
      </c>
      <c r="G300">
        <v>201</v>
      </c>
      <c r="H300" t="s">
        <v>62</v>
      </c>
      <c r="I300">
        <v>10</v>
      </c>
      <c r="J300">
        <v>0</v>
      </c>
      <c r="K300" t="str">
        <f t="shared" si="8"/>
        <v>Ingresos</v>
      </c>
      <c r="L300">
        <f t="shared" si="9"/>
        <v>10</v>
      </c>
    </row>
    <row r="301" spans="1:12" x14ac:dyDescent="0.2">
      <c r="A301" s="1">
        <v>468</v>
      </c>
      <c r="B301">
        <v>5</v>
      </c>
      <c r="C301">
        <v>10</v>
      </c>
      <c r="D301">
        <v>1</v>
      </c>
      <c r="E301">
        <v>7</v>
      </c>
      <c r="F301">
        <v>2</v>
      </c>
      <c r="G301">
        <v>0</v>
      </c>
      <c r="H301" t="s">
        <v>38</v>
      </c>
      <c r="I301">
        <v>1944467</v>
      </c>
      <c r="J301">
        <v>0</v>
      </c>
      <c r="K301" t="str">
        <f t="shared" si="8"/>
        <v>Ingresos</v>
      </c>
      <c r="L301">
        <f t="shared" si="9"/>
        <v>1944467</v>
      </c>
    </row>
    <row r="302" spans="1:12" x14ac:dyDescent="0.2">
      <c r="A302" s="1">
        <v>470</v>
      </c>
      <c r="B302">
        <v>5</v>
      </c>
      <c r="C302">
        <v>10</v>
      </c>
      <c r="D302">
        <v>1</v>
      </c>
      <c r="E302">
        <v>8</v>
      </c>
      <c r="F302">
        <v>1</v>
      </c>
      <c r="G302">
        <v>0</v>
      </c>
      <c r="H302" t="s">
        <v>9</v>
      </c>
      <c r="I302">
        <v>351402</v>
      </c>
      <c r="J302">
        <v>0</v>
      </c>
      <c r="K302" t="str">
        <f t="shared" si="8"/>
        <v>Ingresos</v>
      </c>
      <c r="L302">
        <f t="shared" si="9"/>
        <v>351402</v>
      </c>
    </row>
    <row r="303" spans="1:12" x14ac:dyDescent="0.2">
      <c r="A303" s="1">
        <v>471</v>
      </c>
      <c r="B303">
        <v>5</v>
      </c>
      <c r="C303">
        <v>10</v>
      </c>
      <c r="D303">
        <v>1</v>
      </c>
      <c r="E303">
        <v>8</v>
      </c>
      <c r="F303">
        <v>99</v>
      </c>
      <c r="G303">
        <v>0</v>
      </c>
      <c r="H303" t="s">
        <v>10</v>
      </c>
      <c r="I303">
        <v>10</v>
      </c>
      <c r="J303">
        <v>0</v>
      </c>
      <c r="K303" t="str">
        <f t="shared" si="8"/>
        <v>Ingresos</v>
      </c>
      <c r="L303">
        <f t="shared" si="9"/>
        <v>10</v>
      </c>
    </row>
    <row r="304" spans="1:12" x14ac:dyDescent="0.2">
      <c r="A304" s="1">
        <v>473</v>
      </c>
      <c r="B304">
        <v>5</v>
      </c>
      <c r="C304">
        <v>10</v>
      </c>
      <c r="D304">
        <v>1</v>
      </c>
      <c r="E304">
        <v>9</v>
      </c>
      <c r="F304">
        <v>1</v>
      </c>
      <c r="G304">
        <v>0</v>
      </c>
      <c r="H304" t="s">
        <v>11</v>
      </c>
      <c r="I304">
        <v>89511643</v>
      </c>
      <c r="J304">
        <v>0</v>
      </c>
      <c r="K304" t="str">
        <f t="shared" si="8"/>
        <v>Ingresos</v>
      </c>
      <c r="L304">
        <f t="shared" si="9"/>
        <v>89511643</v>
      </c>
    </row>
    <row r="305" spans="1:12" x14ac:dyDescent="0.2">
      <c r="A305" s="1">
        <v>474</v>
      </c>
      <c r="B305">
        <v>5</v>
      </c>
      <c r="C305">
        <v>10</v>
      </c>
      <c r="D305">
        <v>1</v>
      </c>
      <c r="E305">
        <v>9</v>
      </c>
      <c r="F305">
        <v>3</v>
      </c>
      <c r="G305">
        <v>0</v>
      </c>
      <c r="H305" t="s">
        <v>39</v>
      </c>
      <c r="I305">
        <v>525875</v>
      </c>
      <c r="J305">
        <v>0</v>
      </c>
      <c r="K305" t="str">
        <f t="shared" si="8"/>
        <v>Ingresos</v>
      </c>
      <c r="L305">
        <f t="shared" si="9"/>
        <v>525875</v>
      </c>
    </row>
    <row r="306" spans="1:12" x14ac:dyDescent="0.2">
      <c r="A306" s="1">
        <v>476</v>
      </c>
      <c r="B306">
        <v>5</v>
      </c>
      <c r="C306">
        <v>10</v>
      </c>
      <c r="D306">
        <v>1</v>
      </c>
      <c r="E306">
        <v>14</v>
      </c>
      <c r="F306">
        <v>2</v>
      </c>
      <c r="G306">
        <v>0</v>
      </c>
      <c r="H306" t="s">
        <v>109</v>
      </c>
      <c r="I306">
        <v>7516800</v>
      </c>
      <c r="J306">
        <v>0</v>
      </c>
      <c r="K306" t="str">
        <f t="shared" si="8"/>
        <v>Ingresos</v>
      </c>
      <c r="L306">
        <f t="shared" si="9"/>
        <v>7516800</v>
      </c>
    </row>
    <row r="307" spans="1:12" x14ac:dyDescent="0.2">
      <c r="A307" s="1">
        <v>477</v>
      </c>
      <c r="B307">
        <v>5</v>
      </c>
      <c r="C307">
        <v>10</v>
      </c>
      <c r="D307">
        <v>1</v>
      </c>
      <c r="E307">
        <v>15</v>
      </c>
      <c r="F307">
        <v>0</v>
      </c>
      <c r="G307">
        <v>0</v>
      </c>
      <c r="H307" t="s">
        <v>13</v>
      </c>
      <c r="I307">
        <v>10</v>
      </c>
      <c r="J307">
        <v>0</v>
      </c>
      <c r="K307" t="str">
        <f t="shared" si="8"/>
        <v>Ingresos</v>
      </c>
      <c r="L307">
        <f t="shared" si="9"/>
        <v>10</v>
      </c>
    </row>
    <row r="308" spans="1:12" x14ac:dyDescent="0.2">
      <c r="A308" s="1">
        <v>478</v>
      </c>
      <c r="B308">
        <v>5</v>
      </c>
      <c r="C308">
        <v>10</v>
      </c>
      <c r="D308">
        <v>1</v>
      </c>
      <c r="E308">
        <v>21</v>
      </c>
      <c r="F308">
        <v>0</v>
      </c>
      <c r="G308">
        <v>0</v>
      </c>
      <c r="H308" t="s">
        <v>14</v>
      </c>
      <c r="I308">
        <v>13408654</v>
      </c>
      <c r="J308">
        <v>0</v>
      </c>
      <c r="K308" t="str">
        <f t="shared" si="8"/>
        <v>Gastos</v>
      </c>
      <c r="L308">
        <f t="shared" si="9"/>
        <v>13408654</v>
      </c>
    </row>
    <row r="309" spans="1:12" x14ac:dyDescent="0.2">
      <c r="A309" s="1">
        <v>479</v>
      </c>
      <c r="B309">
        <v>5</v>
      </c>
      <c r="C309">
        <v>10</v>
      </c>
      <c r="D309">
        <v>1</v>
      </c>
      <c r="E309">
        <v>22</v>
      </c>
      <c r="F309">
        <v>0</v>
      </c>
      <c r="G309">
        <v>0</v>
      </c>
      <c r="H309" t="s">
        <v>15</v>
      </c>
      <c r="I309">
        <v>2287866</v>
      </c>
      <c r="J309">
        <v>0</v>
      </c>
      <c r="K309" t="str">
        <f t="shared" si="8"/>
        <v>Gastos</v>
      </c>
      <c r="L309">
        <f t="shared" si="9"/>
        <v>2287866</v>
      </c>
    </row>
    <row r="310" spans="1:12" x14ac:dyDescent="0.2">
      <c r="A310" s="1">
        <v>481</v>
      </c>
      <c r="B310">
        <v>5</v>
      </c>
      <c r="C310">
        <v>10</v>
      </c>
      <c r="D310">
        <v>1</v>
      </c>
      <c r="E310">
        <v>23</v>
      </c>
      <c r="F310">
        <v>3</v>
      </c>
      <c r="G310">
        <v>0</v>
      </c>
      <c r="H310" t="s">
        <v>48</v>
      </c>
      <c r="I310">
        <v>10</v>
      </c>
      <c r="J310">
        <v>0</v>
      </c>
      <c r="K310" t="str">
        <f t="shared" si="8"/>
        <v>Gastos</v>
      </c>
      <c r="L310">
        <f t="shared" si="9"/>
        <v>10</v>
      </c>
    </row>
    <row r="311" spans="1:12" x14ac:dyDescent="0.2">
      <c r="A311" s="1">
        <v>484</v>
      </c>
      <c r="B311">
        <v>5</v>
      </c>
      <c r="C311">
        <v>10</v>
      </c>
      <c r="D311">
        <v>1</v>
      </c>
      <c r="E311">
        <v>24</v>
      </c>
      <c r="F311">
        <v>1</v>
      </c>
      <c r="G311">
        <v>2</v>
      </c>
      <c r="H311" t="s">
        <v>110</v>
      </c>
      <c r="I311">
        <v>2346282</v>
      </c>
      <c r="J311">
        <v>0</v>
      </c>
      <c r="K311" t="str">
        <f t="shared" si="8"/>
        <v>Gastos</v>
      </c>
      <c r="L311">
        <f t="shared" si="9"/>
        <v>2346282</v>
      </c>
    </row>
    <row r="312" spans="1:12" x14ac:dyDescent="0.2">
      <c r="A312" s="1">
        <v>485</v>
      </c>
      <c r="B312">
        <v>5</v>
      </c>
      <c r="C312">
        <v>10</v>
      </c>
      <c r="D312">
        <v>1</v>
      </c>
      <c r="E312">
        <v>24</v>
      </c>
      <c r="F312">
        <v>1</v>
      </c>
      <c r="G312">
        <v>3</v>
      </c>
      <c r="H312" t="s">
        <v>111</v>
      </c>
      <c r="I312">
        <v>257612</v>
      </c>
      <c r="J312">
        <v>0</v>
      </c>
      <c r="K312" t="str">
        <f t="shared" si="8"/>
        <v>Gastos</v>
      </c>
      <c r="L312">
        <f t="shared" si="9"/>
        <v>257612</v>
      </c>
    </row>
    <row r="313" spans="1:12" x14ac:dyDescent="0.2">
      <c r="A313" s="1">
        <v>487</v>
      </c>
      <c r="B313">
        <v>5</v>
      </c>
      <c r="C313">
        <v>10</v>
      </c>
      <c r="D313">
        <v>1</v>
      </c>
      <c r="E313">
        <v>24</v>
      </c>
      <c r="F313">
        <v>3</v>
      </c>
      <c r="G313">
        <v>2</v>
      </c>
      <c r="H313" t="s">
        <v>112</v>
      </c>
      <c r="I313">
        <v>10</v>
      </c>
      <c r="J313">
        <v>0</v>
      </c>
      <c r="K313" t="str">
        <f t="shared" si="8"/>
        <v>Gastos</v>
      </c>
      <c r="L313">
        <f t="shared" si="9"/>
        <v>10</v>
      </c>
    </row>
    <row r="314" spans="1:12" x14ac:dyDescent="0.2">
      <c r="A314" s="1">
        <v>488</v>
      </c>
      <c r="B314">
        <v>5</v>
      </c>
      <c r="C314">
        <v>10</v>
      </c>
      <c r="D314">
        <v>1</v>
      </c>
      <c r="E314">
        <v>24</v>
      </c>
      <c r="F314">
        <v>3</v>
      </c>
      <c r="G314">
        <v>18</v>
      </c>
      <c r="H314" t="s">
        <v>113</v>
      </c>
      <c r="I314">
        <v>592524</v>
      </c>
      <c r="J314">
        <v>0</v>
      </c>
      <c r="K314" t="str">
        <f t="shared" si="8"/>
        <v>Gastos</v>
      </c>
      <c r="L314">
        <f t="shared" si="9"/>
        <v>592524</v>
      </c>
    </row>
    <row r="315" spans="1:12" x14ac:dyDescent="0.2">
      <c r="A315" s="1">
        <v>489</v>
      </c>
      <c r="B315">
        <v>5</v>
      </c>
      <c r="C315">
        <v>10</v>
      </c>
      <c r="D315">
        <v>1</v>
      </c>
      <c r="E315">
        <v>24</v>
      </c>
      <c r="F315">
        <v>3</v>
      </c>
      <c r="G315">
        <v>41</v>
      </c>
      <c r="H315" t="s">
        <v>114</v>
      </c>
      <c r="I315">
        <v>809688</v>
      </c>
      <c r="J315">
        <v>0</v>
      </c>
      <c r="K315" t="str">
        <f t="shared" si="8"/>
        <v>Gastos</v>
      </c>
      <c r="L315">
        <f t="shared" si="9"/>
        <v>809688</v>
      </c>
    </row>
    <row r="316" spans="1:12" x14ac:dyDescent="0.2">
      <c r="A316" s="1">
        <v>490</v>
      </c>
      <c r="B316">
        <v>5</v>
      </c>
      <c r="C316">
        <v>10</v>
      </c>
      <c r="D316">
        <v>1</v>
      </c>
      <c r="E316">
        <v>24</v>
      </c>
      <c r="F316">
        <v>3</v>
      </c>
      <c r="G316">
        <v>53</v>
      </c>
      <c r="H316" t="s">
        <v>115</v>
      </c>
      <c r="I316">
        <v>530959</v>
      </c>
      <c r="J316">
        <v>0</v>
      </c>
      <c r="K316" t="str">
        <f t="shared" si="8"/>
        <v>Gastos</v>
      </c>
      <c r="L316">
        <f t="shared" si="9"/>
        <v>530959</v>
      </c>
    </row>
    <row r="317" spans="1:12" x14ac:dyDescent="0.2">
      <c r="A317" s="1">
        <v>491</v>
      </c>
      <c r="B317">
        <v>5</v>
      </c>
      <c r="C317">
        <v>10</v>
      </c>
      <c r="D317">
        <v>1</v>
      </c>
      <c r="E317">
        <v>24</v>
      </c>
      <c r="F317">
        <v>3</v>
      </c>
      <c r="G317">
        <v>66</v>
      </c>
      <c r="H317" t="s">
        <v>116</v>
      </c>
      <c r="I317">
        <v>5203645</v>
      </c>
      <c r="J317">
        <v>0</v>
      </c>
      <c r="K317" t="str">
        <f t="shared" si="8"/>
        <v>Gastos</v>
      </c>
      <c r="L317">
        <f t="shared" si="9"/>
        <v>5203645</v>
      </c>
    </row>
    <row r="318" spans="1:12" x14ac:dyDescent="0.2">
      <c r="A318" s="1">
        <v>492</v>
      </c>
      <c r="B318">
        <v>5</v>
      </c>
      <c r="C318">
        <v>10</v>
      </c>
      <c r="D318">
        <v>1</v>
      </c>
      <c r="E318">
        <v>24</v>
      </c>
      <c r="F318">
        <v>3</v>
      </c>
      <c r="G318">
        <v>67</v>
      </c>
      <c r="H318" t="s">
        <v>117</v>
      </c>
      <c r="I318">
        <v>7516800</v>
      </c>
      <c r="J318">
        <v>0</v>
      </c>
      <c r="K318" t="str">
        <f t="shared" si="8"/>
        <v>Gastos</v>
      </c>
      <c r="L318">
        <f t="shared" si="9"/>
        <v>7516800</v>
      </c>
    </row>
    <row r="319" spans="1:12" x14ac:dyDescent="0.2">
      <c r="A319" s="1">
        <v>493</v>
      </c>
      <c r="B319">
        <v>5</v>
      </c>
      <c r="C319">
        <v>10</v>
      </c>
      <c r="D319">
        <v>1</v>
      </c>
      <c r="E319">
        <v>24</v>
      </c>
      <c r="F319">
        <v>3</v>
      </c>
      <c r="G319">
        <v>68</v>
      </c>
      <c r="H319" t="s">
        <v>118</v>
      </c>
      <c r="I319">
        <v>200410</v>
      </c>
      <c r="J319">
        <v>0</v>
      </c>
      <c r="K319" t="str">
        <f t="shared" si="8"/>
        <v>Gastos</v>
      </c>
      <c r="L319">
        <f t="shared" si="9"/>
        <v>200410</v>
      </c>
    </row>
    <row r="320" spans="1:12" x14ac:dyDescent="0.2">
      <c r="A320" s="1">
        <v>494</v>
      </c>
      <c r="B320">
        <v>5</v>
      </c>
      <c r="C320">
        <v>10</v>
      </c>
      <c r="D320">
        <v>1</v>
      </c>
      <c r="E320">
        <v>24</v>
      </c>
      <c r="F320">
        <v>3</v>
      </c>
      <c r="G320">
        <v>69</v>
      </c>
      <c r="H320" t="s">
        <v>119</v>
      </c>
      <c r="I320">
        <v>345561</v>
      </c>
      <c r="J320">
        <v>0</v>
      </c>
      <c r="K320" t="str">
        <f t="shared" si="8"/>
        <v>Gastos</v>
      </c>
      <c r="L320">
        <f t="shared" si="9"/>
        <v>345561</v>
      </c>
    </row>
    <row r="321" spans="1:12" x14ac:dyDescent="0.2">
      <c r="A321" s="1">
        <v>496</v>
      </c>
      <c r="B321">
        <v>5</v>
      </c>
      <c r="C321">
        <v>10</v>
      </c>
      <c r="D321">
        <v>1</v>
      </c>
      <c r="E321">
        <v>25</v>
      </c>
      <c r="F321">
        <v>1</v>
      </c>
      <c r="G321">
        <v>0</v>
      </c>
      <c r="H321" t="s">
        <v>60</v>
      </c>
      <c r="I321">
        <v>299317</v>
      </c>
      <c r="J321">
        <v>0</v>
      </c>
      <c r="K321" t="str">
        <f t="shared" si="8"/>
        <v>Gastos</v>
      </c>
      <c r="L321">
        <f t="shared" si="9"/>
        <v>299317</v>
      </c>
    </row>
    <row r="322" spans="1:12" x14ac:dyDescent="0.2">
      <c r="A322" s="1">
        <v>497</v>
      </c>
      <c r="B322">
        <v>5</v>
      </c>
      <c r="C322">
        <v>10</v>
      </c>
      <c r="D322">
        <v>1</v>
      </c>
      <c r="E322">
        <v>25</v>
      </c>
      <c r="F322">
        <v>99</v>
      </c>
      <c r="G322">
        <v>0</v>
      </c>
      <c r="H322" t="s">
        <v>43</v>
      </c>
      <c r="I322">
        <v>351402</v>
      </c>
      <c r="J322">
        <v>0</v>
      </c>
      <c r="K322" t="str">
        <f t="shared" si="8"/>
        <v>Gastos</v>
      </c>
      <c r="L322">
        <f t="shared" si="9"/>
        <v>351402</v>
      </c>
    </row>
    <row r="323" spans="1:12" x14ac:dyDescent="0.2">
      <c r="A323" s="1">
        <v>499</v>
      </c>
      <c r="B323">
        <v>5</v>
      </c>
      <c r="C323">
        <v>10</v>
      </c>
      <c r="D323">
        <v>1</v>
      </c>
      <c r="E323">
        <v>29</v>
      </c>
      <c r="F323">
        <v>7</v>
      </c>
      <c r="G323">
        <v>0</v>
      </c>
      <c r="H323" t="s">
        <v>19</v>
      </c>
      <c r="I323">
        <v>17283</v>
      </c>
      <c r="J323">
        <v>0</v>
      </c>
      <c r="K323" t="str">
        <f t="shared" ref="K323:K386" si="10">+IF(E323&lt;21,"Ingresos","Gastos")</f>
        <v>Gastos</v>
      </c>
      <c r="L323">
        <f t="shared" ref="L323:L386" si="11">+I323+J323*868</f>
        <v>17283</v>
      </c>
    </row>
    <row r="324" spans="1:12" x14ac:dyDescent="0.2">
      <c r="A324" s="1">
        <v>502</v>
      </c>
      <c r="B324">
        <v>5</v>
      </c>
      <c r="C324">
        <v>10</v>
      </c>
      <c r="D324">
        <v>1</v>
      </c>
      <c r="E324">
        <v>33</v>
      </c>
      <c r="F324">
        <v>2</v>
      </c>
      <c r="G324">
        <v>114</v>
      </c>
      <c r="H324" t="s">
        <v>120</v>
      </c>
      <c r="I324">
        <v>4252000</v>
      </c>
      <c r="J324">
        <v>0</v>
      </c>
      <c r="K324" t="str">
        <f t="shared" si="10"/>
        <v>Gastos</v>
      </c>
      <c r="L324">
        <f t="shared" si="11"/>
        <v>4252000</v>
      </c>
    </row>
    <row r="325" spans="1:12" x14ac:dyDescent="0.2">
      <c r="A325" s="1">
        <v>503</v>
      </c>
      <c r="B325">
        <v>5</v>
      </c>
      <c r="C325">
        <v>10</v>
      </c>
      <c r="D325">
        <v>1</v>
      </c>
      <c r="E325">
        <v>33</v>
      </c>
      <c r="F325">
        <v>2</v>
      </c>
      <c r="G325">
        <v>116</v>
      </c>
      <c r="H325" t="s">
        <v>121</v>
      </c>
      <c r="I325">
        <v>166421</v>
      </c>
      <c r="J325">
        <v>0</v>
      </c>
      <c r="K325" t="str">
        <f t="shared" si="10"/>
        <v>Gastos</v>
      </c>
      <c r="L325">
        <f t="shared" si="11"/>
        <v>166421</v>
      </c>
    </row>
    <row r="326" spans="1:12" x14ac:dyDescent="0.2">
      <c r="A326" s="1">
        <v>504</v>
      </c>
      <c r="B326">
        <v>5</v>
      </c>
      <c r="C326">
        <v>10</v>
      </c>
      <c r="D326">
        <v>1</v>
      </c>
      <c r="E326">
        <v>33</v>
      </c>
      <c r="F326">
        <v>2</v>
      </c>
      <c r="G326">
        <v>131</v>
      </c>
      <c r="H326" t="s">
        <v>122</v>
      </c>
      <c r="I326">
        <v>27173242</v>
      </c>
      <c r="J326">
        <v>0</v>
      </c>
      <c r="K326" t="str">
        <f t="shared" si="10"/>
        <v>Gastos</v>
      </c>
      <c r="L326">
        <f t="shared" si="11"/>
        <v>27173242</v>
      </c>
    </row>
    <row r="327" spans="1:12" x14ac:dyDescent="0.2">
      <c r="A327" s="1">
        <v>506</v>
      </c>
      <c r="B327">
        <v>5</v>
      </c>
      <c r="C327">
        <v>10</v>
      </c>
      <c r="D327">
        <v>1</v>
      </c>
      <c r="E327">
        <v>33</v>
      </c>
      <c r="F327">
        <v>3</v>
      </c>
      <c r="G327">
        <v>1</v>
      </c>
      <c r="H327" t="s">
        <v>112</v>
      </c>
      <c r="I327">
        <v>10</v>
      </c>
      <c r="J327">
        <v>0</v>
      </c>
      <c r="K327" t="str">
        <f t="shared" si="10"/>
        <v>Gastos</v>
      </c>
      <c r="L327">
        <f t="shared" si="11"/>
        <v>10</v>
      </c>
    </row>
    <row r="328" spans="1:12" x14ac:dyDescent="0.2">
      <c r="A328" s="1">
        <v>507</v>
      </c>
      <c r="B328">
        <v>5</v>
      </c>
      <c r="C328">
        <v>10</v>
      </c>
      <c r="D328">
        <v>1</v>
      </c>
      <c r="E328">
        <v>33</v>
      </c>
      <c r="F328">
        <v>3</v>
      </c>
      <c r="G328">
        <v>3</v>
      </c>
      <c r="H328" t="s">
        <v>119</v>
      </c>
      <c r="I328">
        <v>33564636</v>
      </c>
      <c r="J328">
        <v>0</v>
      </c>
      <c r="K328" t="str">
        <f t="shared" si="10"/>
        <v>Gastos</v>
      </c>
      <c r="L328">
        <f t="shared" si="11"/>
        <v>33564636</v>
      </c>
    </row>
    <row r="329" spans="1:12" x14ac:dyDescent="0.2">
      <c r="A329" s="1">
        <v>509</v>
      </c>
      <c r="B329">
        <v>5</v>
      </c>
      <c r="C329">
        <v>10</v>
      </c>
      <c r="D329">
        <v>1</v>
      </c>
      <c r="E329">
        <v>34</v>
      </c>
      <c r="F329">
        <v>4</v>
      </c>
      <c r="G329">
        <v>0</v>
      </c>
      <c r="H329" t="s">
        <v>45</v>
      </c>
      <c r="I329">
        <v>416891</v>
      </c>
      <c r="J329">
        <v>0</v>
      </c>
      <c r="K329" t="str">
        <f t="shared" si="10"/>
        <v>Gastos</v>
      </c>
      <c r="L329">
        <f t="shared" si="11"/>
        <v>416891</v>
      </c>
    </row>
    <row r="330" spans="1:12" x14ac:dyDescent="0.2">
      <c r="A330" s="1">
        <v>510</v>
      </c>
      <c r="B330">
        <v>5</v>
      </c>
      <c r="C330">
        <v>10</v>
      </c>
      <c r="D330">
        <v>1</v>
      </c>
      <c r="E330">
        <v>34</v>
      </c>
      <c r="F330">
        <v>6</v>
      </c>
      <c r="G330">
        <v>0</v>
      </c>
      <c r="H330" t="s">
        <v>123</v>
      </c>
      <c r="I330">
        <v>108984</v>
      </c>
      <c r="J330">
        <v>0</v>
      </c>
      <c r="K330" t="str">
        <f t="shared" si="10"/>
        <v>Gastos</v>
      </c>
      <c r="L330">
        <f t="shared" si="11"/>
        <v>108984</v>
      </c>
    </row>
    <row r="331" spans="1:12" x14ac:dyDescent="0.2">
      <c r="A331" s="1">
        <v>511</v>
      </c>
      <c r="B331">
        <v>5</v>
      </c>
      <c r="C331">
        <v>10</v>
      </c>
      <c r="D331">
        <v>1</v>
      </c>
      <c r="E331">
        <v>34</v>
      </c>
      <c r="F331">
        <v>7</v>
      </c>
      <c r="G331">
        <v>0</v>
      </c>
      <c r="H331" t="s">
        <v>20</v>
      </c>
      <c r="I331">
        <v>10</v>
      </c>
      <c r="J331">
        <v>0</v>
      </c>
      <c r="K331" t="str">
        <f t="shared" si="10"/>
        <v>Gastos</v>
      </c>
      <c r="L331">
        <f t="shared" si="11"/>
        <v>10</v>
      </c>
    </row>
    <row r="332" spans="1:12" x14ac:dyDescent="0.2">
      <c r="A332" s="1">
        <v>513</v>
      </c>
      <c r="B332">
        <v>5</v>
      </c>
      <c r="C332">
        <v>10</v>
      </c>
      <c r="D332">
        <v>2</v>
      </c>
      <c r="E332">
        <v>8</v>
      </c>
      <c r="F332">
        <v>99</v>
      </c>
      <c r="G332">
        <v>0</v>
      </c>
      <c r="H332" t="s">
        <v>10</v>
      </c>
      <c r="I332">
        <v>10</v>
      </c>
      <c r="J332">
        <v>0</v>
      </c>
      <c r="K332" t="str">
        <f t="shared" si="10"/>
        <v>Ingresos</v>
      </c>
      <c r="L332">
        <f t="shared" si="11"/>
        <v>10</v>
      </c>
    </row>
    <row r="333" spans="1:12" x14ac:dyDescent="0.2">
      <c r="A333" s="1">
        <v>515</v>
      </c>
      <c r="B333">
        <v>5</v>
      </c>
      <c r="C333">
        <v>10</v>
      </c>
      <c r="D333">
        <v>2</v>
      </c>
      <c r="E333">
        <v>9</v>
      </c>
      <c r="F333">
        <v>1</v>
      </c>
      <c r="G333">
        <v>0</v>
      </c>
      <c r="H333" t="s">
        <v>11</v>
      </c>
      <c r="I333">
        <v>6091561</v>
      </c>
      <c r="J333">
        <v>0</v>
      </c>
      <c r="K333" t="str">
        <f t="shared" si="10"/>
        <v>Ingresos</v>
      </c>
      <c r="L333">
        <f t="shared" si="11"/>
        <v>6091561</v>
      </c>
    </row>
    <row r="334" spans="1:12" x14ac:dyDescent="0.2">
      <c r="A334" s="1">
        <v>516</v>
      </c>
      <c r="B334">
        <v>5</v>
      </c>
      <c r="C334">
        <v>10</v>
      </c>
      <c r="D334">
        <v>2</v>
      </c>
      <c r="E334">
        <v>15</v>
      </c>
      <c r="F334">
        <v>0</v>
      </c>
      <c r="G334">
        <v>0</v>
      </c>
      <c r="H334" t="s">
        <v>13</v>
      </c>
      <c r="I334">
        <v>10</v>
      </c>
      <c r="J334">
        <v>0</v>
      </c>
      <c r="K334" t="str">
        <f t="shared" si="10"/>
        <v>Ingresos</v>
      </c>
      <c r="L334">
        <f t="shared" si="11"/>
        <v>10</v>
      </c>
    </row>
    <row r="335" spans="1:12" x14ac:dyDescent="0.2">
      <c r="A335" s="1">
        <v>517</v>
      </c>
      <c r="B335">
        <v>5</v>
      </c>
      <c r="C335">
        <v>10</v>
      </c>
      <c r="D335">
        <v>2</v>
      </c>
      <c r="E335">
        <v>21</v>
      </c>
      <c r="F335">
        <v>0</v>
      </c>
      <c r="G335">
        <v>0</v>
      </c>
      <c r="H335" t="s">
        <v>14</v>
      </c>
      <c r="I335">
        <v>1557361</v>
      </c>
      <c r="J335">
        <v>0</v>
      </c>
      <c r="K335" t="str">
        <f t="shared" si="10"/>
        <v>Gastos</v>
      </c>
      <c r="L335">
        <f t="shared" si="11"/>
        <v>1557361</v>
      </c>
    </row>
    <row r="336" spans="1:12" x14ac:dyDescent="0.2">
      <c r="A336" s="1">
        <v>518</v>
      </c>
      <c r="B336">
        <v>5</v>
      </c>
      <c r="C336">
        <v>10</v>
      </c>
      <c r="D336">
        <v>2</v>
      </c>
      <c r="E336">
        <v>22</v>
      </c>
      <c r="F336">
        <v>0</v>
      </c>
      <c r="G336">
        <v>0</v>
      </c>
      <c r="H336" t="s">
        <v>15</v>
      </c>
      <c r="I336">
        <v>4201343</v>
      </c>
      <c r="J336">
        <v>0</v>
      </c>
      <c r="K336" t="str">
        <f t="shared" si="10"/>
        <v>Gastos</v>
      </c>
      <c r="L336">
        <f t="shared" si="11"/>
        <v>4201343</v>
      </c>
    </row>
    <row r="337" spans="1:12" x14ac:dyDescent="0.2">
      <c r="A337" s="1">
        <v>520</v>
      </c>
      <c r="B337">
        <v>5</v>
      </c>
      <c r="C337">
        <v>10</v>
      </c>
      <c r="D337">
        <v>2</v>
      </c>
      <c r="E337">
        <v>25</v>
      </c>
      <c r="F337">
        <v>99</v>
      </c>
      <c r="G337">
        <v>0</v>
      </c>
      <c r="H337" t="s">
        <v>43</v>
      </c>
      <c r="I337">
        <v>10</v>
      </c>
      <c r="J337">
        <v>0</v>
      </c>
      <c r="K337" t="str">
        <f t="shared" si="10"/>
        <v>Gastos</v>
      </c>
      <c r="L337">
        <f t="shared" si="11"/>
        <v>10</v>
      </c>
    </row>
    <row r="338" spans="1:12" x14ac:dyDescent="0.2">
      <c r="A338" s="1">
        <v>522</v>
      </c>
      <c r="B338">
        <v>5</v>
      </c>
      <c r="C338">
        <v>10</v>
      </c>
      <c r="D338">
        <v>2</v>
      </c>
      <c r="E338">
        <v>29</v>
      </c>
      <c r="F338">
        <v>6</v>
      </c>
      <c r="G338">
        <v>0</v>
      </c>
      <c r="H338" t="s">
        <v>18</v>
      </c>
      <c r="I338">
        <v>144265</v>
      </c>
      <c r="J338">
        <v>0</v>
      </c>
      <c r="K338" t="str">
        <f t="shared" si="10"/>
        <v>Gastos</v>
      </c>
      <c r="L338">
        <f t="shared" si="11"/>
        <v>144265</v>
      </c>
    </row>
    <row r="339" spans="1:12" x14ac:dyDescent="0.2">
      <c r="A339" s="1">
        <v>523</v>
      </c>
      <c r="B339">
        <v>5</v>
      </c>
      <c r="C339">
        <v>10</v>
      </c>
      <c r="D339">
        <v>2</v>
      </c>
      <c r="E339">
        <v>29</v>
      </c>
      <c r="F339">
        <v>7</v>
      </c>
      <c r="G339">
        <v>0</v>
      </c>
      <c r="H339" t="s">
        <v>19</v>
      </c>
      <c r="I339">
        <v>188592</v>
      </c>
      <c r="J339">
        <v>0</v>
      </c>
      <c r="K339" t="str">
        <f t="shared" si="10"/>
        <v>Gastos</v>
      </c>
      <c r="L339">
        <f t="shared" si="11"/>
        <v>188592</v>
      </c>
    </row>
    <row r="340" spans="1:12" x14ac:dyDescent="0.2">
      <c r="A340" s="1">
        <v>525</v>
      </c>
      <c r="B340">
        <v>5</v>
      </c>
      <c r="C340">
        <v>10</v>
      </c>
      <c r="D340">
        <v>2</v>
      </c>
      <c r="E340">
        <v>34</v>
      </c>
      <c r="F340">
        <v>7</v>
      </c>
      <c r="G340">
        <v>0</v>
      </c>
      <c r="H340" t="s">
        <v>20</v>
      </c>
      <c r="I340">
        <v>10</v>
      </c>
      <c r="J340">
        <v>0</v>
      </c>
      <c r="K340" t="str">
        <f t="shared" si="10"/>
        <v>Gastos</v>
      </c>
      <c r="L340">
        <f t="shared" si="11"/>
        <v>10</v>
      </c>
    </row>
    <row r="341" spans="1:12" x14ac:dyDescent="0.2">
      <c r="A341" s="1">
        <v>527</v>
      </c>
      <c r="B341">
        <v>5</v>
      </c>
      <c r="C341">
        <v>10</v>
      </c>
      <c r="D341">
        <v>3</v>
      </c>
      <c r="E341">
        <v>9</v>
      </c>
      <c r="F341">
        <v>1</v>
      </c>
      <c r="G341">
        <v>0</v>
      </c>
      <c r="H341" t="s">
        <v>11</v>
      </c>
      <c r="I341">
        <v>2391750</v>
      </c>
      <c r="J341">
        <v>0</v>
      </c>
      <c r="K341" t="str">
        <f t="shared" si="10"/>
        <v>Ingresos</v>
      </c>
      <c r="L341">
        <f t="shared" si="11"/>
        <v>2391750</v>
      </c>
    </row>
    <row r="342" spans="1:12" x14ac:dyDescent="0.2">
      <c r="A342" s="1">
        <v>530</v>
      </c>
      <c r="B342">
        <v>5</v>
      </c>
      <c r="C342">
        <v>10</v>
      </c>
      <c r="D342">
        <v>3</v>
      </c>
      <c r="E342">
        <v>24</v>
      </c>
      <c r="F342">
        <v>1</v>
      </c>
      <c r="G342">
        <v>997</v>
      </c>
      <c r="H342" t="s">
        <v>124</v>
      </c>
      <c r="I342">
        <v>560100</v>
      </c>
      <c r="J342">
        <v>0</v>
      </c>
      <c r="K342" t="str">
        <f t="shared" si="10"/>
        <v>Gastos</v>
      </c>
      <c r="L342">
        <f t="shared" si="11"/>
        <v>560100</v>
      </c>
    </row>
    <row r="343" spans="1:12" x14ac:dyDescent="0.2">
      <c r="A343" s="1">
        <v>533</v>
      </c>
      <c r="B343">
        <v>5</v>
      </c>
      <c r="C343">
        <v>10</v>
      </c>
      <c r="D343">
        <v>3</v>
      </c>
      <c r="E343">
        <v>33</v>
      </c>
      <c r="F343">
        <v>1</v>
      </c>
      <c r="G343">
        <v>995</v>
      </c>
      <c r="H343" t="s">
        <v>124</v>
      </c>
      <c r="I343">
        <v>1831650</v>
      </c>
      <c r="J343">
        <v>0</v>
      </c>
      <c r="K343" t="str">
        <f t="shared" si="10"/>
        <v>Gastos</v>
      </c>
      <c r="L343">
        <f t="shared" si="11"/>
        <v>1831650</v>
      </c>
    </row>
    <row r="344" spans="1:12" x14ac:dyDescent="0.2">
      <c r="A344" s="1">
        <v>535</v>
      </c>
      <c r="B344">
        <v>5</v>
      </c>
      <c r="C344">
        <v>10</v>
      </c>
      <c r="D344">
        <v>4</v>
      </c>
      <c r="E344">
        <v>9</v>
      </c>
      <c r="F344">
        <v>1</v>
      </c>
      <c r="G344">
        <v>0</v>
      </c>
      <c r="H344" t="s">
        <v>11</v>
      </c>
      <c r="I344">
        <v>57549063</v>
      </c>
      <c r="J344">
        <v>0</v>
      </c>
      <c r="K344" t="str">
        <f t="shared" si="10"/>
        <v>Ingresos</v>
      </c>
      <c r="L344">
        <f t="shared" si="11"/>
        <v>57549063</v>
      </c>
    </row>
    <row r="345" spans="1:12" x14ac:dyDescent="0.2">
      <c r="A345" s="1">
        <v>538</v>
      </c>
      <c r="B345">
        <v>5</v>
      </c>
      <c r="C345">
        <v>10</v>
      </c>
      <c r="D345">
        <v>4</v>
      </c>
      <c r="E345">
        <v>24</v>
      </c>
      <c r="F345">
        <v>1</v>
      </c>
      <c r="G345">
        <v>24</v>
      </c>
      <c r="H345" t="s">
        <v>125</v>
      </c>
      <c r="I345">
        <v>27568576</v>
      </c>
      <c r="J345">
        <v>0</v>
      </c>
      <c r="K345" t="str">
        <f t="shared" si="10"/>
        <v>Gastos</v>
      </c>
      <c r="L345">
        <f t="shared" si="11"/>
        <v>27568576</v>
      </c>
    </row>
    <row r="346" spans="1:12" x14ac:dyDescent="0.2">
      <c r="A346" s="1">
        <v>539</v>
      </c>
      <c r="B346">
        <v>5</v>
      </c>
      <c r="C346">
        <v>10</v>
      </c>
      <c r="D346">
        <v>4</v>
      </c>
      <c r="E346">
        <v>24</v>
      </c>
      <c r="F346">
        <v>1</v>
      </c>
      <c r="G346">
        <v>25</v>
      </c>
      <c r="H346" t="s">
        <v>126</v>
      </c>
      <c r="I346">
        <v>1991929</v>
      </c>
      <c r="J346">
        <v>0</v>
      </c>
      <c r="K346" t="str">
        <f t="shared" si="10"/>
        <v>Gastos</v>
      </c>
      <c r="L346">
        <f t="shared" si="11"/>
        <v>1991929</v>
      </c>
    </row>
    <row r="347" spans="1:12" x14ac:dyDescent="0.2">
      <c r="A347" s="1">
        <v>540</v>
      </c>
      <c r="B347">
        <v>5</v>
      </c>
      <c r="C347">
        <v>10</v>
      </c>
      <c r="D347">
        <v>4</v>
      </c>
      <c r="E347">
        <v>24</v>
      </c>
      <c r="F347">
        <v>1</v>
      </c>
      <c r="G347">
        <v>26</v>
      </c>
      <c r="H347" t="s">
        <v>127</v>
      </c>
      <c r="I347">
        <v>4304227</v>
      </c>
      <c r="J347">
        <v>0</v>
      </c>
      <c r="K347" t="str">
        <f t="shared" si="10"/>
        <v>Gastos</v>
      </c>
      <c r="L347">
        <f t="shared" si="11"/>
        <v>4304227</v>
      </c>
    </row>
    <row r="348" spans="1:12" x14ac:dyDescent="0.2">
      <c r="A348" s="1">
        <v>541</v>
      </c>
      <c r="B348">
        <v>5</v>
      </c>
      <c r="C348">
        <v>10</v>
      </c>
      <c r="D348">
        <v>4</v>
      </c>
      <c r="E348">
        <v>24</v>
      </c>
      <c r="F348">
        <v>1</v>
      </c>
      <c r="G348">
        <v>27</v>
      </c>
      <c r="H348" t="s">
        <v>128</v>
      </c>
      <c r="I348">
        <v>3087870</v>
      </c>
      <c r="J348">
        <v>0</v>
      </c>
      <c r="K348" t="str">
        <f t="shared" si="10"/>
        <v>Gastos</v>
      </c>
      <c r="L348">
        <f t="shared" si="11"/>
        <v>3087870</v>
      </c>
    </row>
    <row r="349" spans="1:12" x14ac:dyDescent="0.2">
      <c r="A349" s="1">
        <v>544</v>
      </c>
      <c r="B349">
        <v>5</v>
      </c>
      <c r="C349">
        <v>10</v>
      </c>
      <c r="D349">
        <v>4</v>
      </c>
      <c r="E349">
        <v>33</v>
      </c>
      <c r="F349">
        <v>1</v>
      </c>
      <c r="G349">
        <v>1</v>
      </c>
      <c r="H349" t="s">
        <v>129</v>
      </c>
      <c r="I349">
        <v>4542067</v>
      </c>
      <c r="J349">
        <v>0</v>
      </c>
      <c r="K349" t="str">
        <f t="shared" si="10"/>
        <v>Gastos</v>
      </c>
      <c r="L349">
        <f t="shared" si="11"/>
        <v>4542067</v>
      </c>
    </row>
    <row r="350" spans="1:12" x14ac:dyDescent="0.2">
      <c r="A350" s="1">
        <v>545</v>
      </c>
      <c r="B350">
        <v>5</v>
      </c>
      <c r="C350">
        <v>10</v>
      </c>
      <c r="D350">
        <v>4</v>
      </c>
      <c r="E350">
        <v>33</v>
      </c>
      <c r="F350">
        <v>1</v>
      </c>
      <c r="G350">
        <v>2</v>
      </c>
      <c r="H350" t="s">
        <v>130</v>
      </c>
      <c r="I350">
        <v>10343933</v>
      </c>
      <c r="J350">
        <v>0</v>
      </c>
      <c r="K350" t="str">
        <f t="shared" si="10"/>
        <v>Gastos</v>
      </c>
      <c r="L350">
        <f t="shared" si="11"/>
        <v>10343933</v>
      </c>
    </row>
    <row r="351" spans="1:12" x14ac:dyDescent="0.2">
      <c r="A351" s="1">
        <v>546</v>
      </c>
      <c r="B351">
        <v>5</v>
      </c>
      <c r="C351">
        <v>10</v>
      </c>
      <c r="D351">
        <v>4</v>
      </c>
      <c r="E351">
        <v>33</v>
      </c>
      <c r="F351">
        <v>1</v>
      </c>
      <c r="G351">
        <v>3</v>
      </c>
      <c r="H351" t="s">
        <v>131</v>
      </c>
      <c r="I351">
        <v>5710461</v>
      </c>
      <c r="J351">
        <v>0</v>
      </c>
      <c r="K351" t="str">
        <f t="shared" si="10"/>
        <v>Gastos</v>
      </c>
      <c r="L351">
        <f t="shared" si="11"/>
        <v>5710461</v>
      </c>
    </row>
    <row r="352" spans="1:12" x14ac:dyDescent="0.2">
      <c r="A352" s="1">
        <v>549</v>
      </c>
      <c r="B352">
        <v>5</v>
      </c>
      <c r="C352">
        <v>31</v>
      </c>
      <c r="D352">
        <v>1</v>
      </c>
      <c r="E352">
        <v>5</v>
      </c>
      <c r="F352">
        <v>2</v>
      </c>
      <c r="G352">
        <v>3</v>
      </c>
      <c r="H352" t="s">
        <v>132</v>
      </c>
      <c r="I352">
        <v>2196381</v>
      </c>
      <c r="J352">
        <v>0</v>
      </c>
      <c r="K352" t="str">
        <f t="shared" si="10"/>
        <v>Ingresos</v>
      </c>
      <c r="L352">
        <f t="shared" si="11"/>
        <v>2196381</v>
      </c>
    </row>
    <row r="353" spans="1:12" x14ac:dyDescent="0.2">
      <c r="A353" s="1">
        <v>550</v>
      </c>
      <c r="B353">
        <v>5</v>
      </c>
      <c r="C353">
        <v>31</v>
      </c>
      <c r="D353">
        <v>1</v>
      </c>
      <c r="E353">
        <v>5</v>
      </c>
      <c r="F353">
        <v>2</v>
      </c>
      <c r="G353">
        <v>201</v>
      </c>
      <c r="H353" t="s">
        <v>62</v>
      </c>
      <c r="I353">
        <v>10</v>
      </c>
      <c r="J353">
        <v>0</v>
      </c>
      <c r="K353" t="str">
        <f t="shared" si="10"/>
        <v>Ingresos</v>
      </c>
      <c r="L353">
        <f t="shared" si="11"/>
        <v>10</v>
      </c>
    </row>
    <row r="354" spans="1:12" x14ac:dyDescent="0.2">
      <c r="A354" s="1">
        <v>552</v>
      </c>
      <c r="B354">
        <v>5</v>
      </c>
      <c r="C354">
        <v>31</v>
      </c>
      <c r="D354">
        <v>1</v>
      </c>
      <c r="E354">
        <v>7</v>
      </c>
      <c r="F354">
        <v>2</v>
      </c>
      <c r="G354">
        <v>0</v>
      </c>
      <c r="H354" t="s">
        <v>38</v>
      </c>
      <c r="I354">
        <v>2444900</v>
      </c>
      <c r="J354">
        <v>0</v>
      </c>
      <c r="K354" t="str">
        <f t="shared" si="10"/>
        <v>Ingresos</v>
      </c>
      <c r="L354">
        <f t="shared" si="11"/>
        <v>2444900</v>
      </c>
    </row>
    <row r="355" spans="1:12" x14ac:dyDescent="0.2">
      <c r="A355" s="1">
        <v>554</v>
      </c>
      <c r="B355">
        <v>5</v>
      </c>
      <c r="C355">
        <v>31</v>
      </c>
      <c r="D355">
        <v>1</v>
      </c>
      <c r="E355">
        <v>8</v>
      </c>
      <c r="F355">
        <v>1</v>
      </c>
      <c r="G355">
        <v>0</v>
      </c>
      <c r="H355" t="s">
        <v>9</v>
      </c>
      <c r="I355">
        <v>1915217</v>
      </c>
      <c r="J355">
        <v>0</v>
      </c>
      <c r="K355" t="str">
        <f t="shared" si="10"/>
        <v>Ingresos</v>
      </c>
      <c r="L355">
        <f t="shared" si="11"/>
        <v>1915217</v>
      </c>
    </row>
    <row r="356" spans="1:12" x14ac:dyDescent="0.2">
      <c r="A356" s="1">
        <v>556</v>
      </c>
      <c r="B356">
        <v>5</v>
      </c>
      <c r="C356">
        <v>31</v>
      </c>
      <c r="D356">
        <v>1</v>
      </c>
      <c r="E356">
        <v>9</v>
      </c>
      <c r="F356">
        <v>1</v>
      </c>
      <c r="G356">
        <v>0</v>
      </c>
      <c r="H356" t="s">
        <v>11</v>
      </c>
      <c r="I356">
        <v>1254175586</v>
      </c>
      <c r="J356">
        <v>0</v>
      </c>
      <c r="K356" t="str">
        <f t="shared" si="10"/>
        <v>Ingresos</v>
      </c>
      <c r="L356">
        <f t="shared" si="11"/>
        <v>1254175586</v>
      </c>
    </row>
    <row r="357" spans="1:12" x14ac:dyDescent="0.2">
      <c r="A357" s="1">
        <v>558</v>
      </c>
      <c r="B357">
        <v>5</v>
      </c>
      <c r="C357">
        <v>31</v>
      </c>
      <c r="D357">
        <v>1</v>
      </c>
      <c r="E357">
        <v>12</v>
      </c>
      <c r="F357">
        <v>7</v>
      </c>
      <c r="G357">
        <v>0</v>
      </c>
      <c r="H357" t="s">
        <v>47</v>
      </c>
      <c r="I357">
        <v>785440</v>
      </c>
      <c r="J357">
        <v>0</v>
      </c>
      <c r="K357" t="str">
        <f t="shared" si="10"/>
        <v>Ingresos</v>
      </c>
      <c r="L357">
        <f t="shared" si="11"/>
        <v>785440</v>
      </c>
    </row>
    <row r="358" spans="1:12" x14ac:dyDescent="0.2">
      <c r="A358" s="1">
        <v>561</v>
      </c>
      <c r="B358">
        <v>5</v>
      </c>
      <c r="C358">
        <v>31</v>
      </c>
      <c r="D358">
        <v>1</v>
      </c>
      <c r="E358">
        <v>13</v>
      </c>
      <c r="F358">
        <v>2</v>
      </c>
      <c r="G358">
        <v>131</v>
      </c>
      <c r="H358" t="s">
        <v>133</v>
      </c>
      <c r="I358">
        <v>27173242</v>
      </c>
      <c r="J358">
        <v>0</v>
      </c>
      <c r="K358" t="str">
        <f t="shared" si="10"/>
        <v>Ingresos</v>
      </c>
      <c r="L358">
        <f t="shared" si="11"/>
        <v>27173242</v>
      </c>
    </row>
    <row r="359" spans="1:12" x14ac:dyDescent="0.2">
      <c r="A359" s="1">
        <v>562</v>
      </c>
      <c r="B359">
        <v>5</v>
      </c>
      <c r="C359">
        <v>31</v>
      </c>
      <c r="D359">
        <v>1</v>
      </c>
      <c r="E359">
        <v>15</v>
      </c>
      <c r="F359">
        <v>0</v>
      </c>
      <c r="G359">
        <v>0</v>
      </c>
      <c r="H359" t="s">
        <v>13</v>
      </c>
      <c r="I359">
        <v>10</v>
      </c>
      <c r="J359">
        <v>0</v>
      </c>
      <c r="K359" t="str">
        <f t="shared" si="10"/>
        <v>Ingresos</v>
      </c>
      <c r="L359">
        <f t="shared" si="11"/>
        <v>10</v>
      </c>
    </row>
    <row r="360" spans="1:12" x14ac:dyDescent="0.2">
      <c r="A360" s="1">
        <v>563</v>
      </c>
      <c r="B360">
        <v>5</v>
      </c>
      <c r="C360">
        <v>31</v>
      </c>
      <c r="D360">
        <v>1</v>
      </c>
      <c r="E360">
        <v>21</v>
      </c>
      <c r="F360">
        <v>0</v>
      </c>
      <c r="G360">
        <v>0</v>
      </c>
      <c r="H360" t="s">
        <v>14</v>
      </c>
      <c r="I360">
        <v>991677742</v>
      </c>
      <c r="J360">
        <v>0</v>
      </c>
      <c r="K360" t="str">
        <f t="shared" si="10"/>
        <v>Gastos</v>
      </c>
      <c r="L360">
        <f t="shared" si="11"/>
        <v>991677742</v>
      </c>
    </row>
    <row r="361" spans="1:12" x14ac:dyDescent="0.2">
      <c r="A361" s="1">
        <v>564</v>
      </c>
      <c r="B361">
        <v>5</v>
      </c>
      <c r="C361">
        <v>31</v>
      </c>
      <c r="D361">
        <v>1</v>
      </c>
      <c r="E361">
        <v>22</v>
      </c>
      <c r="F361">
        <v>0</v>
      </c>
      <c r="G361">
        <v>0</v>
      </c>
      <c r="H361" t="s">
        <v>15</v>
      </c>
      <c r="I361">
        <v>202603029</v>
      </c>
      <c r="J361">
        <v>0</v>
      </c>
      <c r="K361" t="str">
        <f t="shared" si="10"/>
        <v>Gastos</v>
      </c>
      <c r="L361">
        <f t="shared" si="11"/>
        <v>202603029</v>
      </c>
    </row>
    <row r="362" spans="1:12" x14ac:dyDescent="0.2">
      <c r="A362" s="1">
        <v>566</v>
      </c>
      <c r="B362">
        <v>5</v>
      </c>
      <c r="C362">
        <v>31</v>
      </c>
      <c r="D362">
        <v>1</v>
      </c>
      <c r="E362">
        <v>23</v>
      </c>
      <c r="F362">
        <v>1</v>
      </c>
      <c r="G362">
        <v>0</v>
      </c>
      <c r="H362" t="s">
        <v>22</v>
      </c>
      <c r="I362">
        <v>8028130</v>
      </c>
      <c r="J362">
        <v>0</v>
      </c>
      <c r="K362" t="str">
        <f t="shared" si="10"/>
        <v>Gastos</v>
      </c>
      <c r="L362">
        <f t="shared" si="11"/>
        <v>8028130</v>
      </c>
    </row>
    <row r="363" spans="1:12" x14ac:dyDescent="0.2">
      <c r="A363" s="1">
        <v>567</v>
      </c>
      <c r="B363">
        <v>5</v>
      </c>
      <c r="C363">
        <v>31</v>
      </c>
      <c r="D363">
        <v>1</v>
      </c>
      <c r="E363">
        <v>23</v>
      </c>
      <c r="F363">
        <v>2</v>
      </c>
      <c r="G363">
        <v>0</v>
      </c>
      <c r="H363" t="s">
        <v>134</v>
      </c>
      <c r="I363">
        <v>1110</v>
      </c>
      <c r="J363">
        <v>0</v>
      </c>
      <c r="K363" t="str">
        <f t="shared" si="10"/>
        <v>Gastos</v>
      </c>
      <c r="L363">
        <f t="shared" si="11"/>
        <v>1110</v>
      </c>
    </row>
    <row r="364" spans="1:12" x14ac:dyDescent="0.2">
      <c r="A364" s="1">
        <v>570</v>
      </c>
      <c r="B364">
        <v>5</v>
      </c>
      <c r="C364">
        <v>31</v>
      </c>
      <c r="D364">
        <v>1</v>
      </c>
      <c r="E364">
        <v>24</v>
      </c>
      <c r="F364">
        <v>1</v>
      </c>
      <c r="G364">
        <v>4</v>
      </c>
      <c r="H364" t="s">
        <v>135</v>
      </c>
      <c r="I364">
        <v>156917</v>
      </c>
      <c r="J364">
        <v>0</v>
      </c>
      <c r="K364" t="str">
        <f t="shared" si="10"/>
        <v>Gastos</v>
      </c>
      <c r="L364">
        <f t="shared" si="11"/>
        <v>156917</v>
      </c>
    </row>
    <row r="365" spans="1:12" x14ac:dyDescent="0.2">
      <c r="A365" s="1">
        <v>572</v>
      </c>
      <c r="B365">
        <v>5</v>
      </c>
      <c r="C365">
        <v>31</v>
      </c>
      <c r="D365">
        <v>1</v>
      </c>
      <c r="E365">
        <v>24</v>
      </c>
      <c r="F365">
        <v>3</v>
      </c>
      <c r="G365">
        <v>31</v>
      </c>
      <c r="H365" t="s">
        <v>136</v>
      </c>
      <c r="I365">
        <v>1515004</v>
      </c>
      <c r="J365">
        <v>0</v>
      </c>
      <c r="K365" t="str">
        <f t="shared" si="10"/>
        <v>Gastos</v>
      </c>
      <c r="L365">
        <f t="shared" si="11"/>
        <v>1515004</v>
      </c>
    </row>
    <row r="366" spans="1:12" x14ac:dyDescent="0.2">
      <c r="A366" s="1">
        <v>573</v>
      </c>
      <c r="B366">
        <v>5</v>
      </c>
      <c r="C366">
        <v>31</v>
      </c>
      <c r="D366">
        <v>1</v>
      </c>
      <c r="E366">
        <v>24</v>
      </c>
      <c r="F366">
        <v>3</v>
      </c>
      <c r="G366">
        <v>287</v>
      </c>
      <c r="H366" t="s">
        <v>137</v>
      </c>
      <c r="I366">
        <v>10</v>
      </c>
      <c r="J366">
        <v>0</v>
      </c>
      <c r="K366" t="str">
        <f t="shared" si="10"/>
        <v>Gastos</v>
      </c>
      <c r="L366">
        <f t="shared" si="11"/>
        <v>10</v>
      </c>
    </row>
    <row r="367" spans="1:12" x14ac:dyDescent="0.2">
      <c r="A367" s="1">
        <v>575</v>
      </c>
      <c r="B367">
        <v>5</v>
      </c>
      <c r="C367">
        <v>31</v>
      </c>
      <c r="D367">
        <v>1</v>
      </c>
      <c r="E367">
        <v>25</v>
      </c>
      <c r="F367">
        <v>1</v>
      </c>
      <c r="G367">
        <v>0</v>
      </c>
      <c r="H367" t="s">
        <v>60</v>
      </c>
      <c r="I367">
        <v>7376061</v>
      </c>
      <c r="J367">
        <v>0</v>
      </c>
      <c r="K367" t="str">
        <f t="shared" si="10"/>
        <v>Gastos</v>
      </c>
      <c r="L367">
        <f t="shared" si="11"/>
        <v>7376061</v>
      </c>
    </row>
    <row r="368" spans="1:12" x14ac:dyDescent="0.2">
      <c r="A368" s="1">
        <v>576</v>
      </c>
      <c r="B368">
        <v>5</v>
      </c>
      <c r="C368">
        <v>31</v>
      </c>
      <c r="D368">
        <v>1</v>
      </c>
      <c r="E368">
        <v>25</v>
      </c>
      <c r="F368">
        <v>99</v>
      </c>
      <c r="G368">
        <v>0</v>
      </c>
      <c r="H368" t="s">
        <v>43</v>
      </c>
      <c r="I368">
        <v>1915227</v>
      </c>
      <c r="J368">
        <v>0</v>
      </c>
      <c r="K368" t="str">
        <f t="shared" si="10"/>
        <v>Gastos</v>
      </c>
      <c r="L368">
        <f t="shared" si="11"/>
        <v>1915227</v>
      </c>
    </row>
    <row r="369" spans="1:12" x14ac:dyDescent="0.2">
      <c r="A369" s="1">
        <v>578</v>
      </c>
      <c r="B369">
        <v>5</v>
      </c>
      <c r="C369">
        <v>31</v>
      </c>
      <c r="D369">
        <v>1</v>
      </c>
      <c r="E369">
        <v>26</v>
      </c>
      <c r="F369">
        <v>1</v>
      </c>
      <c r="G369">
        <v>0</v>
      </c>
      <c r="H369" t="s">
        <v>108</v>
      </c>
      <c r="I369">
        <v>96021</v>
      </c>
      <c r="J369">
        <v>0</v>
      </c>
      <c r="K369" t="str">
        <f t="shared" si="10"/>
        <v>Gastos</v>
      </c>
      <c r="L369">
        <f t="shared" si="11"/>
        <v>96021</v>
      </c>
    </row>
    <row r="370" spans="1:12" x14ac:dyDescent="0.2">
      <c r="A370" s="1">
        <v>580</v>
      </c>
      <c r="B370">
        <v>5</v>
      </c>
      <c r="C370">
        <v>31</v>
      </c>
      <c r="D370">
        <v>1</v>
      </c>
      <c r="E370">
        <v>29</v>
      </c>
      <c r="F370">
        <v>3</v>
      </c>
      <c r="G370">
        <v>0</v>
      </c>
      <c r="H370" t="s">
        <v>12</v>
      </c>
      <c r="I370">
        <v>26199707</v>
      </c>
      <c r="J370">
        <v>0</v>
      </c>
      <c r="K370" t="str">
        <f t="shared" si="10"/>
        <v>Gastos</v>
      </c>
      <c r="L370">
        <f t="shared" si="11"/>
        <v>26199707</v>
      </c>
    </row>
    <row r="371" spans="1:12" x14ac:dyDescent="0.2">
      <c r="A371" s="1">
        <v>581</v>
      </c>
      <c r="B371">
        <v>5</v>
      </c>
      <c r="C371">
        <v>31</v>
      </c>
      <c r="D371">
        <v>1</v>
      </c>
      <c r="E371">
        <v>29</v>
      </c>
      <c r="F371">
        <v>4</v>
      </c>
      <c r="G371">
        <v>0</v>
      </c>
      <c r="H371" t="s">
        <v>37</v>
      </c>
      <c r="I371">
        <v>106205</v>
      </c>
      <c r="J371">
        <v>0</v>
      </c>
      <c r="K371" t="str">
        <f t="shared" si="10"/>
        <v>Gastos</v>
      </c>
      <c r="L371">
        <f t="shared" si="11"/>
        <v>106205</v>
      </c>
    </row>
    <row r="372" spans="1:12" x14ac:dyDescent="0.2">
      <c r="A372" s="1">
        <v>582</v>
      </c>
      <c r="B372">
        <v>5</v>
      </c>
      <c r="C372">
        <v>31</v>
      </c>
      <c r="D372">
        <v>1</v>
      </c>
      <c r="E372">
        <v>29</v>
      </c>
      <c r="F372">
        <v>5</v>
      </c>
      <c r="G372">
        <v>0</v>
      </c>
      <c r="H372" t="s">
        <v>17</v>
      </c>
      <c r="I372">
        <v>759657</v>
      </c>
      <c r="J372">
        <v>0</v>
      </c>
      <c r="K372" t="str">
        <f t="shared" si="10"/>
        <v>Gastos</v>
      </c>
      <c r="L372">
        <f t="shared" si="11"/>
        <v>759657</v>
      </c>
    </row>
    <row r="373" spans="1:12" x14ac:dyDescent="0.2">
      <c r="A373" s="1">
        <v>583</v>
      </c>
      <c r="B373">
        <v>5</v>
      </c>
      <c r="C373">
        <v>31</v>
      </c>
      <c r="D373">
        <v>1</v>
      </c>
      <c r="E373">
        <v>29</v>
      </c>
      <c r="F373">
        <v>6</v>
      </c>
      <c r="G373">
        <v>0</v>
      </c>
      <c r="H373" t="s">
        <v>18</v>
      </c>
      <c r="I373">
        <v>157980</v>
      </c>
      <c r="J373">
        <v>0</v>
      </c>
      <c r="K373" t="str">
        <f t="shared" si="10"/>
        <v>Gastos</v>
      </c>
      <c r="L373">
        <f t="shared" si="11"/>
        <v>157980</v>
      </c>
    </row>
    <row r="374" spans="1:12" x14ac:dyDescent="0.2">
      <c r="A374" s="1">
        <v>584</v>
      </c>
      <c r="B374">
        <v>5</v>
      </c>
      <c r="C374">
        <v>31</v>
      </c>
      <c r="D374">
        <v>1</v>
      </c>
      <c r="E374">
        <v>29</v>
      </c>
      <c r="F374">
        <v>7</v>
      </c>
      <c r="G374">
        <v>0</v>
      </c>
      <c r="H374" t="s">
        <v>19</v>
      </c>
      <c r="I374">
        <v>136406</v>
      </c>
      <c r="J374">
        <v>0</v>
      </c>
      <c r="K374" t="str">
        <f t="shared" si="10"/>
        <v>Gastos</v>
      </c>
      <c r="L374">
        <f t="shared" si="11"/>
        <v>136406</v>
      </c>
    </row>
    <row r="375" spans="1:12" x14ac:dyDescent="0.2">
      <c r="A375" s="1">
        <v>586</v>
      </c>
      <c r="B375">
        <v>5</v>
      </c>
      <c r="C375">
        <v>31</v>
      </c>
      <c r="D375">
        <v>1</v>
      </c>
      <c r="E375">
        <v>31</v>
      </c>
      <c r="F375">
        <v>2</v>
      </c>
      <c r="G375">
        <v>0</v>
      </c>
      <c r="H375" t="s">
        <v>32</v>
      </c>
      <c r="I375">
        <v>47176130</v>
      </c>
      <c r="J375">
        <v>0</v>
      </c>
      <c r="K375" t="str">
        <f t="shared" si="10"/>
        <v>Gastos</v>
      </c>
      <c r="L375">
        <f t="shared" si="11"/>
        <v>47176130</v>
      </c>
    </row>
    <row r="376" spans="1:12" x14ac:dyDescent="0.2">
      <c r="A376" s="1">
        <v>588</v>
      </c>
      <c r="B376">
        <v>5</v>
      </c>
      <c r="C376">
        <v>31</v>
      </c>
      <c r="D376">
        <v>1</v>
      </c>
      <c r="E376">
        <v>32</v>
      </c>
      <c r="F376">
        <v>7</v>
      </c>
      <c r="G376">
        <v>0</v>
      </c>
      <c r="H376" t="s">
        <v>47</v>
      </c>
      <c r="I376">
        <v>785440</v>
      </c>
      <c r="J376">
        <v>0</v>
      </c>
      <c r="K376" t="str">
        <f t="shared" si="10"/>
        <v>Gastos</v>
      </c>
      <c r="L376">
        <f t="shared" si="11"/>
        <v>785440</v>
      </c>
    </row>
    <row r="377" spans="1:12" x14ac:dyDescent="0.2">
      <c r="A377" s="1">
        <v>590</v>
      </c>
      <c r="B377">
        <v>5</v>
      </c>
      <c r="C377">
        <v>31</v>
      </c>
      <c r="D377">
        <v>1</v>
      </c>
      <c r="E377">
        <v>34</v>
      </c>
      <c r="F377">
        <v>7</v>
      </c>
      <c r="G377">
        <v>0</v>
      </c>
      <c r="H377" t="s">
        <v>20</v>
      </c>
      <c r="I377">
        <v>10</v>
      </c>
      <c r="J377">
        <v>0</v>
      </c>
      <c r="K377" t="str">
        <f t="shared" si="10"/>
        <v>Gastos</v>
      </c>
      <c r="L377">
        <f t="shared" si="11"/>
        <v>10</v>
      </c>
    </row>
    <row r="378" spans="1:12" x14ac:dyDescent="0.2">
      <c r="A378" s="1">
        <v>593</v>
      </c>
      <c r="B378">
        <v>5</v>
      </c>
      <c r="C378">
        <v>31</v>
      </c>
      <c r="D378">
        <v>2</v>
      </c>
      <c r="E378">
        <v>5</v>
      </c>
      <c r="F378">
        <v>2</v>
      </c>
      <c r="G378">
        <v>201</v>
      </c>
      <c r="H378" t="s">
        <v>62</v>
      </c>
      <c r="I378">
        <v>10</v>
      </c>
      <c r="J378">
        <v>0</v>
      </c>
      <c r="K378" t="str">
        <f t="shared" si="10"/>
        <v>Ingresos</v>
      </c>
      <c r="L378">
        <f t="shared" si="11"/>
        <v>10</v>
      </c>
    </row>
    <row r="379" spans="1:12" x14ac:dyDescent="0.2">
      <c r="A379" s="1">
        <v>595</v>
      </c>
      <c r="B379">
        <v>5</v>
      </c>
      <c r="C379">
        <v>31</v>
      </c>
      <c r="D379">
        <v>2</v>
      </c>
      <c r="E379">
        <v>8</v>
      </c>
      <c r="F379">
        <v>1</v>
      </c>
      <c r="G379">
        <v>0</v>
      </c>
      <c r="H379" t="s">
        <v>9</v>
      </c>
      <c r="I379">
        <v>10</v>
      </c>
      <c r="J379">
        <v>0</v>
      </c>
      <c r="K379" t="str">
        <f t="shared" si="10"/>
        <v>Ingresos</v>
      </c>
      <c r="L379">
        <f t="shared" si="11"/>
        <v>10</v>
      </c>
    </row>
    <row r="380" spans="1:12" x14ac:dyDescent="0.2">
      <c r="A380" s="1">
        <v>597</v>
      </c>
      <c r="B380">
        <v>5</v>
      </c>
      <c r="C380">
        <v>31</v>
      </c>
      <c r="D380">
        <v>2</v>
      </c>
      <c r="E380">
        <v>9</v>
      </c>
      <c r="F380">
        <v>1</v>
      </c>
      <c r="G380">
        <v>0</v>
      </c>
      <c r="H380" t="s">
        <v>11</v>
      </c>
      <c r="I380">
        <v>92890435</v>
      </c>
      <c r="J380">
        <v>0</v>
      </c>
      <c r="K380" t="str">
        <f t="shared" si="10"/>
        <v>Ingresos</v>
      </c>
      <c r="L380">
        <f t="shared" si="11"/>
        <v>92890435</v>
      </c>
    </row>
    <row r="381" spans="1:12" x14ac:dyDescent="0.2">
      <c r="A381" s="1">
        <v>598</v>
      </c>
      <c r="B381">
        <v>5</v>
      </c>
      <c r="C381">
        <v>31</v>
      </c>
      <c r="D381">
        <v>2</v>
      </c>
      <c r="E381">
        <v>15</v>
      </c>
      <c r="F381">
        <v>0</v>
      </c>
      <c r="G381">
        <v>0</v>
      </c>
      <c r="H381" t="s">
        <v>13</v>
      </c>
      <c r="I381">
        <v>10</v>
      </c>
      <c r="J381">
        <v>0</v>
      </c>
      <c r="K381" t="str">
        <f t="shared" si="10"/>
        <v>Ingresos</v>
      </c>
      <c r="L381">
        <f t="shared" si="11"/>
        <v>10</v>
      </c>
    </row>
    <row r="382" spans="1:12" x14ac:dyDescent="0.2">
      <c r="A382" s="1">
        <v>599</v>
      </c>
      <c r="B382">
        <v>5</v>
      </c>
      <c r="C382">
        <v>31</v>
      </c>
      <c r="D382">
        <v>2</v>
      </c>
      <c r="E382">
        <v>21</v>
      </c>
      <c r="F382">
        <v>0</v>
      </c>
      <c r="G382">
        <v>0</v>
      </c>
      <c r="H382" t="s">
        <v>14</v>
      </c>
      <c r="I382">
        <v>85166656</v>
      </c>
      <c r="J382">
        <v>0</v>
      </c>
      <c r="K382" t="str">
        <f t="shared" si="10"/>
        <v>Gastos</v>
      </c>
      <c r="L382">
        <f t="shared" si="11"/>
        <v>85166656</v>
      </c>
    </row>
    <row r="383" spans="1:12" x14ac:dyDescent="0.2">
      <c r="A383" s="1">
        <v>600</v>
      </c>
      <c r="B383">
        <v>5</v>
      </c>
      <c r="C383">
        <v>31</v>
      </c>
      <c r="D383">
        <v>2</v>
      </c>
      <c r="E383">
        <v>22</v>
      </c>
      <c r="F383">
        <v>0</v>
      </c>
      <c r="G383">
        <v>0</v>
      </c>
      <c r="H383" t="s">
        <v>15</v>
      </c>
      <c r="I383">
        <v>7580891</v>
      </c>
      <c r="J383">
        <v>0</v>
      </c>
      <c r="K383" t="str">
        <f t="shared" si="10"/>
        <v>Gastos</v>
      </c>
      <c r="L383">
        <f t="shared" si="11"/>
        <v>7580891</v>
      </c>
    </row>
    <row r="384" spans="1:12" x14ac:dyDescent="0.2">
      <c r="A384" s="1">
        <v>603</v>
      </c>
      <c r="B384">
        <v>5</v>
      </c>
      <c r="C384">
        <v>31</v>
      </c>
      <c r="D384">
        <v>2</v>
      </c>
      <c r="E384">
        <v>24</v>
      </c>
      <c r="F384">
        <v>1</v>
      </c>
      <c r="G384">
        <v>4</v>
      </c>
      <c r="H384" t="s">
        <v>135</v>
      </c>
      <c r="I384">
        <v>20322</v>
      </c>
      <c r="J384">
        <v>0</v>
      </c>
      <c r="K384" t="str">
        <f t="shared" si="10"/>
        <v>Gastos</v>
      </c>
      <c r="L384">
        <f t="shared" si="11"/>
        <v>20322</v>
      </c>
    </row>
    <row r="385" spans="1:12" x14ac:dyDescent="0.2">
      <c r="A385" s="1">
        <v>605</v>
      </c>
      <c r="B385">
        <v>5</v>
      </c>
      <c r="C385">
        <v>31</v>
      </c>
      <c r="D385">
        <v>2</v>
      </c>
      <c r="E385">
        <v>24</v>
      </c>
      <c r="F385">
        <v>3</v>
      </c>
      <c r="G385">
        <v>29</v>
      </c>
      <c r="H385" t="s">
        <v>138</v>
      </c>
      <c r="I385">
        <v>122576</v>
      </c>
      <c r="J385">
        <v>0</v>
      </c>
      <c r="K385" t="str">
        <f t="shared" si="10"/>
        <v>Gastos</v>
      </c>
      <c r="L385">
        <f t="shared" si="11"/>
        <v>122576</v>
      </c>
    </row>
    <row r="386" spans="1:12" x14ac:dyDescent="0.2">
      <c r="A386" s="1">
        <v>607</v>
      </c>
      <c r="B386">
        <v>5</v>
      </c>
      <c r="C386">
        <v>31</v>
      </c>
      <c r="D386">
        <v>2</v>
      </c>
      <c r="E386">
        <v>25</v>
      </c>
      <c r="F386">
        <v>99</v>
      </c>
      <c r="G386">
        <v>0</v>
      </c>
      <c r="H386" t="s">
        <v>43</v>
      </c>
      <c r="I386">
        <v>10</v>
      </c>
      <c r="J386">
        <v>0</v>
      </c>
      <c r="K386" t="str">
        <f t="shared" si="10"/>
        <v>Gastos</v>
      </c>
      <c r="L386">
        <f t="shared" si="11"/>
        <v>10</v>
      </c>
    </row>
    <row r="387" spans="1:12" x14ac:dyDescent="0.2">
      <c r="A387" s="1">
        <v>609</v>
      </c>
      <c r="B387">
        <v>5</v>
      </c>
      <c r="C387">
        <v>31</v>
      </c>
      <c r="D387">
        <v>2</v>
      </c>
      <c r="E387">
        <v>34</v>
      </c>
      <c r="F387">
        <v>7</v>
      </c>
      <c r="G387">
        <v>0</v>
      </c>
      <c r="H387" t="s">
        <v>20</v>
      </c>
      <c r="I387">
        <v>10</v>
      </c>
      <c r="J387">
        <v>0</v>
      </c>
      <c r="K387" t="str">
        <f t="shared" ref="K387:K450" si="12">+IF(E387&lt;21,"Ingresos","Gastos")</f>
        <v>Gastos</v>
      </c>
      <c r="L387">
        <f t="shared" ref="L387:L450" si="13">+I387+J387*868</f>
        <v>10</v>
      </c>
    </row>
    <row r="388" spans="1:12" x14ac:dyDescent="0.2">
      <c r="A388" s="1">
        <v>612</v>
      </c>
      <c r="B388">
        <v>5</v>
      </c>
      <c r="C388">
        <v>32</v>
      </c>
      <c r="D388">
        <v>1</v>
      </c>
      <c r="E388">
        <v>5</v>
      </c>
      <c r="F388">
        <v>2</v>
      </c>
      <c r="G388">
        <v>201</v>
      </c>
      <c r="H388" t="s">
        <v>62</v>
      </c>
      <c r="I388">
        <v>10</v>
      </c>
      <c r="J388">
        <v>0</v>
      </c>
      <c r="K388" t="str">
        <f t="shared" si="12"/>
        <v>Ingresos</v>
      </c>
      <c r="L388">
        <f t="shared" si="13"/>
        <v>10</v>
      </c>
    </row>
    <row r="389" spans="1:12" x14ac:dyDescent="0.2">
      <c r="A389" s="1">
        <v>614</v>
      </c>
      <c r="B389">
        <v>5</v>
      </c>
      <c r="C389">
        <v>32</v>
      </c>
      <c r="D389">
        <v>1</v>
      </c>
      <c r="E389">
        <v>5</v>
      </c>
      <c r="F389">
        <v>3</v>
      </c>
      <c r="G389">
        <v>7</v>
      </c>
      <c r="H389" t="s">
        <v>139</v>
      </c>
      <c r="I389">
        <v>13147650</v>
      </c>
      <c r="J389">
        <v>0</v>
      </c>
      <c r="K389" t="str">
        <f t="shared" si="12"/>
        <v>Ingresos</v>
      </c>
      <c r="L389">
        <f t="shared" si="13"/>
        <v>13147650</v>
      </c>
    </row>
    <row r="390" spans="1:12" x14ac:dyDescent="0.2">
      <c r="A390" s="1">
        <v>616</v>
      </c>
      <c r="B390">
        <v>5</v>
      </c>
      <c r="C390">
        <v>32</v>
      </c>
      <c r="D390">
        <v>1</v>
      </c>
      <c r="E390">
        <v>7</v>
      </c>
      <c r="F390">
        <v>2</v>
      </c>
      <c r="G390">
        <v>0</v>
      </c>
      <c r="H390" t="s">
        <v>38</v>
      </c>
      <c r="I390">
        <v>18975686</v>
      </c>
      <c r="J390">
        <v>0</v>
      </c>
      <c r="K390" t="str">
        <f t="shared" si="12"/>
        <v>Ingresos</v>
      </c>
      <c r="L390">
        <f t="shared" si="13"/>
        <v>18975686</v>
      </c>
    </row>
    <row r="391" spans="1:12" x14ac:dyDescent="0.2">
      <c r="A391" s="1">
        <v>618</v>
      </c>
      <c r="B391">
        <v>5</v>
      </c>
      <c r="C391">
        <v>32</v>
      </c>
      <c r="D391">
        <v>1</v>
      </c>
      <c r="E391">
        <v>8</v>
      </c>
      <c r="F391">
        <v>1</v>
      </c>
      <c r="G391">
        <v>0</v>
      </c>
      <c r="H391" t="s">
        <v>9</v>
      </c>
      <c r="I391">
        <v>10</v>
      </c>
      <c r="J391">
        <v>0</v>
      </c>
      <c r="K391" t="str">
        <f t="shared" si="12"/>
        <v>Ingresos</v>
      </c>
      <c r="L391">
        <f t="shared" si="13"/>
        <v>10</v>
      </c>
    </row>
    <row r="392" spans="1:12" x14ac:dyDescent="0.2">
      <c r="A392" s="1">
        <v>619</v>
      </c>
      <c r="B392">
        <v>5</v>
      </c>
      <c r="C392">
        <v>32</v>
      </c>
      <c r="D392">
        <v>1</v>
      </c>
      <c r="E392">
        <v>8</v>
      </c>
      <c r="F392">
        <v>99</v>
      </c>
      <c r="G392">
        <v>0</v>
      </c>
      <c r="H392" t="s">
        <v>10</v>
      </c>
      <c r="I392">
        <v>275221</v>
      </c>
      <c r="J392">
        <v>0</v>
      </c>
      <c r="K392" t="str">
        <f t="shared" si="12"/>
        <v>Ingresos</v>
      </c>
      <c r="L392">
        <f t="shared" si="13"/>
        <v>275221</v>
      </c>
    </row>
    <row r="393" spans="1:12" x14ac:dyDescent="0.2">
      <c r="A393" s="1">
        <v>621</v>
      </c>
      <c r="B393">
        <v>5</v>
      </c>
      <c r="C393">
        <v>32</v>
      </c>
      <c r="D393">
        <v>1</v>
      </c>
      <c r="E393">
        <v>12</v>
      </c>
      <c r="F393">
        <v>10</v>
      </c>
      <c r="G393">
        <v>0</v>
      </c>
      <c r="H393" t="s">
        <v>40</v>
      </c>
      <c r="I393">
        <v>7138048</v>
      </c>
      <c r="J393">
        <v>0</v>
      </c>
      <c r="K393" t="str">
        <f t="shared" si="12"/>
        <v>Ingresos</v>
      </c>
      <c r="L393">
        <f t="shared" si="13"/>
        <v>7138048</v>
      </c>
    </row>
    <row r="394" spans="1:12" x14ac:dyDescent="0.2">
      <c r="A394" s="1">
        <v>622</v>
      </c>
      <c r="B394">
        <v>5</v>
      </c>
      <c r="C394">
        <v>32</v>
      </c>
      <c r="D394">
        <v>1</v>
      </c>
      <c r="E394">
        <v>15</v>
      </c>
      <c r="F394">
        <v>0</v>
      </c>
      <c r="G394">
        <v>0</v>
      </c>
      <c r="H394" t="s">
        <v>13</v>
      </c>
      <c r="I394">
        <v>10</v>
      </c>
      <c r="J394">
        <v>0</v>
      </c>
      <c r="K394" t="str">
        <f t="shared" si="12"/>
        <v>Ingresos</v>
      </c>
      <c r="L394">
        <f t="shared" si="13"/>
        <v>10</v>
      </c>
    </row>
    <row r="395" spans="1:12" x14ac:dyDescent="0.2">
      <c r="A395" s="1">
        <v>623</v>
      </c>
      <c r="B395">
        <v>5</v>
      </c>
      <c r="C395">
        <v>32</v>
      </c>
      <c r="D395">
        <v>1</v>
      </c>
      <c r="E395">
        <v>21</v>
      </c>
      <c r="F395">
        <v>0</v>
      </c>
      <c r="G395">
        <v>0</v>
      </c>
      <c r="H395" t="s">
        <v>14</v>
      </c>
      <c r="I395">
        <v>26388966</v>
      </c>
      <c r="J395">
        <v>0</v>
      </c>
      <c r="K395" t="str">
        <f t="shared" si="12"/>
        <v>Gastos</v>
      </c>
      <c r="L395">
        <f t="shared" si="13"/>
        <v>26388966</v>
      </c>
    </row>
    <row r="396" spans="1:12" x14ac:dyDescent="0.2">
      <c r="A396" s="1">
        <v>624</v>
      </c>
      <c r="B396">
        <v>5</v>
      </c>
      <c r="C396">
        <v>32</v>
      </c>
      <c r="D396">
        <v>1</v>
      </c>
      <c r="E396">
        <v>22</v>
      </c>
      <c r="F396">
        <v>0</v>
      </c>
      <c r="G396">
        <v>0</v>
      </c>
      <c r="H396" t="s">
        <v>15</v>
      </c>
      <c r="I396">
        <v>8627811</v>
      </c>
      <c r="J396">
        <v>0</v>
      </c>
      <c r="K396" t="str">
        <f t="shared" si="12"/>
        <v>Gastos</v>
      </c>
      <c r="L396">
        <f t="shared" si="13"/>
        <v>8627811</v>
      </c>
    </row>
    <row r="397" spans="1:12" x14ac:dyDescent="0.2">
      <c r="A397" s="1">
        <v>626</v>
      </c>
      <c r="B397">
        <v>5</v>
      </c>
      <c r="C397">
        <v>32</v>
      </c>
      <c r="D397">
        <v>1</v>
      </c>
      <c r="E397">
        <v>23</v>
      </c>
      <c r="F397">
        <v>1</v>
      </c>
      <c r="G397">
        <v>0</v>
      </c>
      <c r="H397" t="s">
        <v>22</v>
      </c>
      <c r="I397">
        <v>182485</v>
      </c>
      <c r="J397">
        <v>0</v>
      </c>
      <c r="K397" t="str">
        <f t="shared" si="12"/>
        <v>Gastos</v>
      </c>
      <c r="L397">
        <f t="shared" si="13"/>
        <v>182485</v>
      </c>
    </row>
    <row r="398" spans="1:12" x14ac:dyDescent="0.2">
      <c r="A398" s="1">
        <v>628</v>
      </c>
      <c r="B398">
        <v>5</v>
      </c>
      <c r="C398">
        <v>32</v>
      </c>
      <c r="D398">
        <v>1</v>
      </c>
      <c r="E398">
        <v>25</v>
      </c>
      <c r="F398">
        <v>99</v>
      </c>
      <c r="G398">
        <v>0</v>
      </c>
      <c r="H398" t="s">
        <v>43</v>
      </c>
      <c r="I398">
        <v>10</v>
      </c>
      <c r="J398">
        <v>0</v>
      </c>
      <c r="K398" t="str">
        <f t="shared" si="12"/>
        <v>Gastos</v>
      </c>
      <c r="L398">
        <f t="shared" si="13"/>
        <v>10</v>
      </c>
    </row>
    <row r="399" spans="1:12" x14ac:dyDescent="0.2">
      <c r="A399" s="1">
        <v>630</v>
      </c>
      <c r="B399">
        <v>5</v>
      </c>
      <c r="C399">
        <v>32</v>
      </c>
      <c r="D399">
        <v>1</v>
      </c>
      <c r="E399">
        <v>26</v>
      </c>
      <c r="F399">
        <v>1</v>
      </c>
      <c r="G399">
        <v>0</v>
      </c>
      <c r="H399" t="s">
        <v>108</v>
      </c>
      <c r="I399">
        <v>22195</v>
      </c>
      <c r="J399">
        <v>0</v>
      </c>
      <c r="K399" t="str">
        <f t="shared" si="12"/>
        <v>Gastos</v>
      </c>
      <c r="L399">
        <f t="shared" si="13"/>
        <v>22195</v>
      </c>
    </row>
    <row r="400" spans="1:12" x14ac:dyDescent="0.2">
      <c r="A400" s="1">
        <v>632</v>
      </c>
      <c r="B400">
        <v>5</v>
      </c>
      <c r="C400">
        <v>32</v>
      </c>
      <c r="D400">
        <v>1</v>
      </c>
      <c r="E400">
        <v>29</v>
      </c>
      <c r="F400">
        <v>4</v>
      </c>
      <c r="G400">
        <v>0</v>
      </c>
      <c r="H400" t="s">
        <v>37</v>
      </c>
      <c r="I400">
        <v>26612</v>
      </c>
      <c r="J400">
        <v>0</v>
      </c>
      <c r="K400" t="str">
        <f t="shared" si="12"/>
        <v>Gastos</v>
      </c>
      <c r="L400">
        <f t="shared" si="13"/>
        <v>26612</v>
      </c>
    </row>
    <row r="401" spans="1:12" x14ac:dyDescent="0.2">
      <c r="A401" s="1">
        <v>633</v>
      </c>
      <c r="B401">
        <v>5</v>
      </c>
      <c r="C401">
        <v>32</v>
      </c>
      <c r="D401">
        <v>1</v>
      </c>
      <c r="E401">
        <v>29</v>
      </c>
      <c r="F401">
        <v>5</v>
      </c>
      <c r="G401">
        <v>0</v>
      </c>
      <c r="H401" t="s">
        <v>17</v>
      </c>
      <c r="I401">
        <v>1565392</v>
      </c>
      <c r="J401">
        <v>0</v>
      </c>
      <c r="K401" t="str">
        <f t="shared" si="12"/>
        <v>Gastos</v>
      </c>
      <c r="L401">
        <f t="shared" si="13"/>
        <v>1565392</v>
      </c>
    </row>
    <row r="402" spans="1:12" x14ac:dyDescent="0.2">
      <c r="A402" s="1">
        <v>634</v>
      </c>
      <c r="B402">
        <v>5</v>
      </c>
      <c r="C402">
        <v>32</v>
      </c>
      <c r="D402">
        <v>1</v>
      </c>
      <c r="E402">
        <v>29</v>
      </c>
      <c r="F402">
        <v>6</v>
      </c>
      <c r="G402">
        <v>0</v>
      </c>
      <c r="H402" t="s">
        <v>18</v>
      </c>
      <c r="I402">
        <v>147863</v>
      </c>
      <c r="J402">
        <v>0</v>
      </c>
      <c r="K402" t="str">
        <f t="shared" si="12"/>
        <v>Gastos</v>
      </c>
      <c r="L402">
        <f t="shared" si="13"/>
        <v>147863</v>
      </c>
    </row>
    <row r="403" spans="1:12" x14ac:dyDescent="0.2">
      <c r="A403" s="1">
        <v>635</v>
      </c>
      <c r="B403">
        <v>5</v>
      </c>
      <c r="C403">
        <v>32</v>
      </c>
      <c r="D403">
        <v>1</v>
      </c>
      <c r="E403">
        <v>29</v>
      </c>
      <c r="F403">
        <v>7</v>
      </c>
      <c r="G403">
        <v>0</v>
      </c>
      <c r="H403" t="s">
        <v>19</v>
      </c>
      <c r="I403">
        <v>1138154</v>
      </c>
      <c r="J403">
        <v>0</v>
      </c>
      <c r="K403" t="str">
        <f t="shared" si="12"/>
        <v>Gastos</v>
      </c>
      <c r="L403">
        <f t="shared" si="13"/>
        <v>1138154</v>
      </c>
    </row>
    <row r="404" spans="1:12" x14ac:dyDescent="0.2">
      <c r="A404" s="1">
        <v>637</v>
      </c>
      <c r="B404">
        <v>5</v>
      </c>
      <c r="C404">
        <v>32</v>
      </c>
      <c r="D404">
        <v>1</v>
      </c>
      <c r="E404">
        <v>31</v>
      </c>
      <c r="F404">
        <v>2</v>
      </c>
      <c r="G404">
        <v>0</v>
      </c>
      <c r="H404" t="s">
        <v>32</v>
      </c>
      <c r="I404">
        <v>1437137</v>
      </c>
      <c r="J404">
        <v>0</v>
      </c>
      <c r="K404" t="str">
        <f t="shared" si="12"/>
        <v>Gastos</v>
      </c>
      <c r="L404">
        <f t="shared" si="13"/>
        <v>1437137</v>
      </c>
    </row>
    <row r="405" spans="1:12" x14ac:dyDescent="0.2">
      <c r="A405" s="1">
        <v>639</v>
      </c>
      <c r="B405">
        <v>5</v>
      </c>
      <c r="C405">
        <v>32</v>
      </c>
      <c r="D405">
        <v>1</v>
      </c>
      <c r="E405">
        <v>34</v>
      </c>
      <c r="F405">
        <v>7</v>
      </c>
      <c r="G405">
        <v>0</v>
      </c>
      <c r="H405" t="s">
        <v>20</v>
      </c>
      <c r="I405">
        <v>10</v>
      </c>
      <c r="J405">
        <v>0</v>
      </c>
      <c r="K405" t="str">
        <f t="shared" si="12"/>
        <v>Gastos</v>
      </c>
      <c r="L405">
        <f t="shared" si="13"/>
        <v>10</v>
      </c>
    </row>
    <row r="406" spans="1:12" x14ac:dyDescent="0.2">
      <c r="A406" s="1">
        <v>642</v>
      </c>
      <c r="B406">
        <v>5</v>
      </c>
      <c r="C406">
        <v>33</v>
      </c>
      <c r="D406">
        <v>1</v>
      </c>
      <c r="E406">
        <v>5</v>
      </c>
      <c r="F406">
        <v>2</v>
      </c>
      <c r="G406">
        <v>201</v>
      </c>
      <c r="H406" t="s">
        <v>62</v>
      </c>
      <c r="I406">
        <v>10</v>
      </c>
      <c r="J406">
        <v>0</v>
      </c>
      <c r="K406" t="str">
        <f t="shared" si="12"/>
        <v>Ingresos</v>
      </c>
      <c r="L406">
        <f t="shared" si="13"/>
        <v>10</v>
      </c>
    </row>
    <row r="407" spans="1:12" x14ac:dyDescent="0.2">
      <c r="A407" s="1">
        <v>644</v>
      </c>
      <c r="B407">
        <v>5</v>
      </c>
      <c r="C407">
        <v>33</v>
      </c>
      <c r="D407">
        <v>1</v>
      </c>
      <c r="E407">
        <v>5</v>
      </c>
      <c r="F407">
        <v>3</v>
      </c>
      <c r="G407">
        <v>4</v>
      </c>
      <c r="H407" t="s">
        <v>84</v>
      </c>
      <c r="I407">
        <v>147517</v>
      </c>
      <c r="J407">
        <v>0</v>
      </c>
      <c r="K407" t="str">
        <f t="shared" si="12"/>
        <v>Ingresos</v>
      </c>
      <c r="L407">
        <f t="shared" si="13"/>
        <v>147517</v>
      </c>
    </row>
    <row r="408" spans="1:12" x14ac:dyDescent="0.2">
      <c r="A408" s="1">
        <v>646</v>
      </c>
      <c r="B408">
        <v>5</v>
      </c>
      <c r="C408">
        <v>33</v>
      </c>
      <c r="D408">
        <v>1</v>
      </c>
      <c r="E408">
        <v>6</v>
      </c>
      <c r="F408">
        <v>1</v>
      </c>
      <c r="G408">
        <v>0</v>
      </c>
      <c r="H408" t="s">
        <v>46</v>
      </c>
      <c r="I408">
        <v>108885</v>
      </c>
      <c r="J408">
        <v>0</v>
      </c>
      <c r="K408" t="str">
        <f t="shared" si="12"/>
        <v>Ingresos</v>
      </c>
      <c r="L408">
        <f t="shared" si="13"/>
        <v>108885</v>
      </c>
    </row>
    <row r="409" spans="1:12" x14ac:dyDescent="0.2">
      <c r="A409" s="1">
        <v>648</v>
      </c>
      <c r="B409">
        <v>5</v>
      </c>
      <c r="C409">
        <v>33</v>
      </c>
      <c r="D409">
        <v>1</v>
      </c>
      <c r="E409">
        <v>7</v>
      </c>
      <c r="F409">
        <v>2</v>
      </c>
      <c r="G409">
        <v>0</v>
      </c>
      <c r="H409" t="s">
        <v>38</v>
      </c>
      <c r="I409">
        <v>83233</v>
      </c>
      <c r="J409">
        <v>0</v>
      </c>
      <c r="K409" t="str">
        <f t="shared" si="12"/>
        <v>Ingresos</v>
      </c>
      <c r="L409">
        <f t="shared" si="13"/>
        <v>83233</v>
      </c>
    </row>
    <row r="410" spans="1:12" x14ac:dyDescent="0.2">
      <c r="A410" s="1">
        <v>650</v>
      </c>
      <c r="B410">
        <v>5</v>
      </c>
      <c r="C410">
        <v>33</v>
      </c>
      <c r="D410">
        <v>1</v>
      </c>
      <c r="E410">
        <v>8</v>
      </c>
      <c r="F410">
        <v>1</v>
      </c>
      <c r="G410">
        <v>0</v>
      </c>
      <c r="H410" t="s">
        <v>9</v>
      </c>
      <c r="I410">
        <v>10</v>
      </c>
      <c r="J410">
        <v>0</v>
      </c>
      <c r="K410" t="str">
        <f t="shared" si="12"/>
        <v>Ingresos</v>
      </c>
      <c r="L410">
        <f t="shared" si="13"/>
        <v>10</v>
      </c>
    </row>
    <row r="411" spans="1:12" x14ac:dyDescent="0.2">
      <c r="A411" s="1">
        <v>651</v>
      </c>
      <c r="B411">
        <v>5</v>
      </c>
      <c r="C411">
        <v>33</v>
      </c>
      <c r="D411">
        <v>1</v>
      </c>
      <c r="E411">
        <v>8</v>
      </c>
      <c r="F411">
        <v>99</v>
      </c>
      <c r="G411">
        <v>0</v>
      </c>
      <c r="H411" t="s">
        <v>10</v>
      </c>
      <c r="I411">
        <v>421692</v>
      </c>
      <c r="J411">
        <v>0</v>
      </c>
      <c r="K411" t="str">
        <f t="shared" si="12"/>
        <v>Ingresos</v>
      </c>
      <c r="L411">
        <f t="shared" si="13"/>
        <v>421692</v>
      </c>
    </row>
    <row r="412" spans="1:12" x14ac:dyDescent="0.2">
      <c r="A412" s="1">
        <v>653</v>
      </c>
      <c r="B412">
        <v>5</v>
      </c>
      <c r="C412">
        <v>33</v>
      </c>
      <c r="D412">
        <v>1</v>
      </c>
      <c r="E412">
        <v>9</v>
      </c>
      <c r="F412">
        <v>1</v>
      </c>
      <c r="G412">
        <v>0</v>
      </c>
      <c r="H412" t="s">
        <v>11</v>
      </c>
      <c r="I412">
        <v>453395857</v>
      </c>
      <c r="J412">
        <v>0</v>
      </c>
      <c r="K412" t="str">
        <f t="shared" si="12"/>
        <v>Ingresos</v>
      </c>
      <c r="L412">
        <f t="shared" si="13"/>
        <v>453395857</v>
      </c>
    </row>
    <row r="413" spans="1:12" x14ac:dyDescent="0.2">
      <c r="A413" s="1">
        <v>655</v>
      </c>
      <c r="B413">
        <v>5</v>
      </c>
      <c r="C413">
        <v>33</v>
      </c>
      <c r="D413">
        <v>1</v>
      </c>
      <c r="E413">
        <v>10</v>
      </c>
      <c r="F413">
        <v>3</v>
      </c>
      <c r="G413">
        <v>0</v>
      </c>
      <c r="H413" t="s">
        <v>12</v>
      </c>
      <c r="I413">
        <v>1227765</v>
      </c>
      <c r="J413">
        <v>0</v>
      </c>
      <c r="K413" t="str">
        <f t="shared" si="12"/>
        <v>Ingresos</v>
      </c>
      <c r="L413">
        <f t="shared" si="13"/>
        <v>1227765</v>
      </c>
    </row>
    <row r="414" spans="1:12" x14ac:dyDescent="0.2">
      <c r="A414" s="1">
        <v>656</v>
      </c>
      <c r="B414">
        <v>5</v>
      </c>
      <c r="C414">
        <v>33</v>
      </c>
      <c r="D414">
        <v>1</v>
      </c>
      <c r="E414">
        <v>10</v>
      </c>
      <c r="F414">
        <v>4</v>
      </c>
      <c r="G414">
        <v>0</v>
      </c>
      <c r="H414" t="s">
        <v>37</v>
      </c>
      <c r="I414">
        <v>1475</v>
      </c>
      <c r="J414">
        <v>0</v>
      </c>
      <c r="K414" t="str">
        <f t="shared" si="12"/>
        <v>Ingresos</v>
      </c>
      <c r="L414">
        <f t="shared" si="13"/>
        <v>1475</v>
      </c>
    </row>
    <row r="415" spans="1:12" x14ac:dyDescent="0.2">
      <c r="A415" s="1">
        <v>657</v>
      </c>
      <c r="B415">
        <v>5</v>
      </c>
      <c r="C415">
        <v>33</v>
      </c>
      <c r="D415">
        <v>1</v>
      </c>
      <c r="E415">
        <v>15</v>
      </c>
      <c r="F415">
        <v>0</v>
      </c>
      <c r="G415">
        <v>0</v>
      </c>
      <c r="H415" t="s">
        <v>13</v>
      </c>
      <c r="I415">
        <v>10</v>
      </c>
      <c r="J415">
        <v>0</v>
      </c>
      <c r="K415" t="str">
        <f t="shared" si="12"/>
        <v>Ingresos</v>
      </c>
      <c r="L415">
        <f t="shared" si="13"/>
        <v>10</v>
      </c>
    </row>
    <row r="416" spans="1:12" x14ac:dyDescent="0.2">
      <c r="A416" s="1">
        <v>658</v>
      </c>
      <c r="B416">
        <v>5</v>
      </c>
      <c r="C416">
        <v>33</v>
      </c>
      <c r="D416">
        <v>1</v>
      </c>
      <c r="E416">
        <v>21</v>
      </c>
      <c r="F416">
        <v>0</v>
      </c>
      <c r="G416">
        <v>0</v>
      </c>
      <c r="H416" t="s">
        <v>14</v>
      </c>
      <c r="I416">
        <v>371499707</v>
      </c>
      <c r="J416">
        <v>0</v>
      </c>
      <c r="K416" t="str">
        <f t="shared" si="12"/>
        <v>Gastos</v>
      </c>
      <c r="L416">
        <f t="shared" si="13"/>
        <v>371499707</v>
      </c>
    </row>
    <row r="417" spans="1:12" x14ac:dyDescent="0.2">
      <c r="A417" s="1">
        <v>659</v>
      </c>
      <c r="B417">
        <v>5</v>
      </c>
      <c r="C417">
        <v>33</v>
      </c>
      <c r="D417">
        <v>1</v>
      </c>
      <c r="E417">
        <v>22</v>
      </c>
      <c r="F417">
        <v>0</v>
      </c>
      <c r="G417">
        <v>0</v>
      </c>
      <c r="H417" t="s">
        <v>15</v>
      </c>
      <c r="I417">
        <v>48924664</v>
      </c>
      <c r="J417">
        <v>0</v>
      </c>
      <c r="K417" t="str">
        <f t="shared" si="12"/>
        <v>Gastos</v>
      </c>
      <c r="L417">
        <f t="shared" si="13"/>
        <v>48924664</v>
      </c>
    </row>
    <row r="418" spans="1:12" x14ac:dyDescent="0.2">
      <c r="A418" s="1">
        <v>661</v>
      </c>
      <c r="B418">
        <v>5</v>
      </c>
      <c r="C418">
        <v>33</v>
      </c>
      <c r="D418">
        <v>1</v>
      </c>
      <c r="E418">
        <v>23</v>
      </c>
      <c r="F418">
        <v>1</v>
      </c>
      <c r="G418">
        <v>0</v>
      </c>
      <c r="H418" t="s">
        <v>22</v>
      </c>
      <c r="I418">
        <v>384257</v>
      </c>
      <c r="J418">
        <v>0</v>
      </c>
      <c r="K418" t="str">
        <f t="shared" si="12"/>
        <v>Gastos</v>
      </c>
      <c r="L418">
        <f t="shared" si="13"/>
        <v>384257</v>
      </c>
    </row>
    <row r="419" spans="1:12" x14ac:dyDescent="0.2">
      <c r="A419" s="1">
        <v>664</v>
      </c>
      <c r="B419">
        <v>5</v>
      </c>
      <c r="C419">
        <v>33</v>
      </c>
      <c r="D419">
        <v>1</v>
      </c>
      <c r="E419">
        <v>24</v>
      </c>
      <c r="F419">
        <v>3</v>
      </c>
      <c r="G419">
        <v>49</v>
      </c>
      <c r="H419" t="s">
        <v>140</v>
      </c>
      <c r="I419">
        <v>1675756</v>
      </c>
      <c r="J419">
        <v>0</v>
      </c>
      <c r="K419" t="str">
        <f t="shared" si="12"/>
        <v>Gastos</v>
      </c>
      <c r="L419">
        <f t="shared" si="13"/>
        <v>1675756</v>
      </c>
    </row>
    <row r="420" spans="1:12" x14ac:dyDescent="0.2">
      <c r="A420" s="1">
        <v>666</v>
      </c>
      <c r="B420">
        <v>5</v>
      </c>
      <c r="C420">
        <v>33</v>
      </c>
      <c r="D420">
        <v>1</v>
      </c>
      <c r="E420">
        <v>24</v>
      </c>
      <c r="F420">
        <v>7</v>
      </c>
      <c r="G420">
        <v>11</v>
      </c>
      <c r="H420" t="s">
        <v>141</v>
      </c>
      <c r="I420">
        <v>299463</v>
      </c>
      <c r="J420">
        <v>0</v>
      </c>
      <c r="K420" t="str">
        <f t="shared" si="12"/>
        <v>Gastos</v>
      </c>
      <c r="L420">
        <f t="shared" si="13"/>
        <v>299463</v>
      </c>
    </row>
    <row r="421" spans="1:12" x14ac:dyDescent="0.2">
      <c r="A421" s="1">
        <v>668</v>
      </c>
      <c r="B421">
        <v>5</v>
      </c>
      <c r="C421">
        <v>33</v>
      </c>
      <c r="D421">
        <v>1</v>
      </c>
      <c r="E421">
        <v>25</v>
      </c>
      <c r="F421">
        <v>99</v>
      </c>
      <c r="G421">
        <v>0</v>
      </c>
      <c r="H421" t="s">
        <v>43</v>
      </c>
      <c r="I421">
        <v>20</v>
      </c>
      <c r="J421">
        <v>0</v>
      </c>
      <c r="K421" t="str">
        <f t="shared" si="12"/>
        <v>Gastos</v>
      </c>
      <c r="L421">
        <f t="shared" si="13"/>
        <v>20</v>
      </c>
    </row>
    <row r="422" spans="1:12" x14ac:dyDescent="0.2">
      <c r="A422" s="1">
        <v>670</v>
      </c>
      <c r="B422">
        <v>5</v>
      </c>
      <c r="C422">
        <v>33</v>
      </c>
      <c r="D422">
        <v>1</v>
      </c>
      <c r="E422">
        <v>29</v>
      </c>
      <c r="F422">
        <v>3</v>
      </c>
      <c r="G422">
        <v>0</v>
      </c>
      <c r="H422" t="s">
        <v>12</v>
      </c>
      <c r="I422">
        <v>2561792</v>
      </c>
      <c r="J422">
        <v>0</v>
      </c>
      <c r="K422" t="str">
        <f t="shared" si="12"/>
        <v>Gastos</v>
      </c>
      <c r="L422">
        <f t="shared" si="13"/>
        <v>2561792</v>
      </c>
    </row>
    <row r="423" spans="1:12" x14ac:dyDescent="0.2">
      <c r="A423" s="1">
        <v>671</v>
      </c>
      <c r="B423">
        <v>5</v>
      </c>
      <c r="C423">
        <v>33</v>
      </c>
      <c r="D423">
        <v>1</v>
      </c>
      <c r="E423">
        <v>29</v>
      </c>
      <c r="F423">
        <v>4</v>
      </c>
      <c r="G423">
        <v>0</v>
      </c>
      <c r="H423" t="s">
        <v>37</v>
      </c>
      <c r="I423">
        <v>481565</v>
      </c>
      <c r="J423">
        <v>0</v>
      </c>
      <c r="K423" t="str">
        <f t="shared" si="12"/>
        <v>Gastos</v>
      </c>
      <c r="L423">
        <f t="shared" si="13"/>
        <v>481565</v>
      </c>
    </row>
    <row r="424" spans="1:12" x14ac:dyDescent="0.2">
      <c r="A424" s="1">
        <v>672</v>
      </c>
      <c r="B424">
        <v>5</v>
      </c>
      <c r="C424">
        <v>33</v>
      </c>
      <c r="D424">
        <v>1</v>
      </c>
      <c r="E424">
        <v>29</v>
      </c>
      <c r="F424">
        <v>5</v>
      </c>
      <c r="G424">
        <v>0</v>
      </c>
      <c r="H424" t="s">
        <v>17</v>
      </c>
      <c r="I424">
        <v>763703</v>
      </c>
      <c r="J424">
        <v>0</v>
      </c>
      <c r="K424" t="str">
        <f t="shared" si="12"/>
        <v>Gastos</v>
      </c>
      <c r="L424">
        <f t="shared" si="13"/>
        <v>763703</v>
      </c>
    </row>
    <row r="425" spans="1:12" x14ac:dyDescent="0.2">
      <c r="A425" s="1">
        <v>673</v>
      </c>
      <c r="B425">
        <v>5</v>
      </c>
      <c r="C425">
        <v>33</v>
      </c>
      <c r="D425">
        <v>1</v>
      </c>
      <c r="E425">
        <v>29</v>
      </c>
      <c r="F425">
        <v>6</v>
      </c>
      <c r="G425">
        <v>0</v>
      </c>
      <c r="H425" t="s">
        <v>18</v>
      </c>
      <c r="I425">
        <v>639296</v>
      </c>
      <c r="J425">
        <v>0</v>
      </c>
      <c r="K425" t="str">
        <f t="shared" si="12"/>
        <v>Gastos</v>
      </c>
      <c r="L425">
        <f t="shared" si="13"/>
        <v>639296</v>
      </c>
    </row>
    <row r="426" spans="1:12" x14ac:dyDescent="0.2">
      <c r="A426" s="1">
        <v>674</v>
      </c>
      <c r="B426">
        <v>5</v>
      </c>
      <c r="C426">
        <v>33</v>
      </c>
      <c r="D426">
        <v>1</v>
      </c>
      <c r="E426">
        <v>29</v>
      </c>
      <c r="F426">
        <v>7</v>
      </c>
      <c r="G426">
        <v>0</v>
      </c>
      <c r="H426" t="s">
        <v>19</v>
      </c>
      <c r="I426">
        <v>595212</v>
      </c>
      <c r="J426">
        <v>0</v>
      </c>
      <c r="K426" t="str">
        <f t="shared" si="12"/>
        <v>Gastos</v>
      </c>
      <c r="L426">
        <f t="shared" si="13"/>
        <v>595212</v>
      </c>
    </row>
    <row r="427" spans="1:12" x14ac:dyDescent="0.2">
      <c r="A427" s="1">
        <v>676</v>
      </c>
      <c r="B427">
        <v>5</v>
      </c>
      <c r="C427">
        <v>33</v>
      </c>
      <c r="D427">
        <v>1</v>
      </c>
      <c r="E427">
        <v>31</v>
      </c>
      <c r="F427">
        <v>2</v>
      </c>
      <c r="G427">
        <v>0</v>
      </c>
      <c r="H427" t="s">
        <v>32</v>
      </c>
      <c r="I427">
        <v>27561009</v>
      </c>
      <c r="J427">
        <v>0</v>
      </c>
      <c r="K427" t="str">
        <f t="shared" si="12"/>
        <v>Gastos</v>
      </c>
      <c r="L427">
        <f t="shared" si="13"/>
        <v>27561009</v>
      </c>
    </row>
    <row r="428" spans="1:12" x14ac:dyDescent="0.2">
      <c r="A428" s="1">
        <v>678</v>
      </c>
      <c r="B428">
        <v>5</v>
      </c>
      <c r="C428">
        <v>33</v>
      </c>
      <c r="D428">
        <v>1</v>
      </c>
      <c r="E428">
        <v>34</v>
      </c>
      <c r="F428">
        <v>7</v>
      </c>
      <c r="G428">
        <v>0</v>
      </c>
      <c r="H428" t="s">
        <v>20</v>
      </c>
      <c r="I428">
        <v>10</v>
      </c>
      <c r="J428">
        <v>0</v>
      </c>
      <c r="K428" t="str">
        <f t="shared" si="12"/>
        <v>Gastos</v>
      </c>
      <c r="L428">
        <f t="shared" si="13"/>
        <v>10</v>
      </c>
    </row>
    <row r="429" spans="1:12" x14ac:dyDescent="0.2">
      <c r="A429" s="1">
        <v>681</v>
      </c>
      <c r="B429">
        <v>5</v>
      </c>
      <c r="C429">
        <v>35</v>
      </c>
      <c r="D429">
        <v>1</v>
      </c>
      <c r="E429">
        <v>5</v>
      </c>
      <c r="F429">
        <v>2</v>
      </c>
      <c r="G429">
        <v>201</v>
      </c>
      <c r="H429" t="s">
        <v>62</v>
      </c>
      <c r="I429">
        <v>10</v>
      </c>
      <c r="J429">
        <v>0</v>
      </c>
      <c r="K429" t="str">
        <f t="shared" si="12"/>
        <v>Ingresos</v>
      </c>
      <c r="L429">
        <f t="shared" si="13"/>
        <v>10</v>
      </c>
    </row>
    <row r="430" spans="1:12" x14ac:dyDescent="0.2">
      <c r="A430" s="1">
        <v>683</v>
      </c>
      <c r="B430">
        <v>5</v>
      </c>
      <c r="C430">
        <v>35</v>
      </c>
      <c r="D430">
        <v>1</v>
      </c>
      <c r="E430">
        <v>7</v>
      </c>
      <c r="F430">
        <v>2</v>
      </c>
      <c r="G430">
        <v>0</v>
      </c>
      <c r="H430" t="s">
        <v>38</v>
      </c>
      <c r="I430">
        <v>6814084</v>
      </c>
      <c r="J430">
        <v>0</v>
      </c>
      <c r="K430" t="str">
        <f t="shared" si="12"/>
        <v>Ingresos</v>
      </c>
      <c r="L430">
        <f t="shared" si="13"/>
        <v>6814084</v>
      </c>
    </row>
    <row r="431" spans="1:12" x14ac:dyDescent="0.2">
      <c r="A431" s="1">
        <v>685</v>
      </c>
      <c r="B431">
        <v>5</v>
      </c>
      <c r="C431">
        <v>35</v>
      </c>
      <c r="D431">
        <v>1</v>
      </c>
      <c r="E431">
        <v>8</v>
      </c>
      <c r="F431">
        <v>1</v>
      </c>
      <c r="G431">
        <v>0</v>
      </c>
      <c r="H431" t="s">
        <v>9</v>
      </c>
      <c r="I431">
        <v>10</v>
      </c>
      <c r="J431">
        <v>0</v>
      </c>
      <c r="K431" t="str">
        <f t="shared" si="12"/>
        <v>Ingresos</v>
      </c>
      <c r="L431">
        <f t="shared" si="13"/>
        <v>10</v>
      </c>
    </row>
    <row r="432" spans="1:12" x14ac:dyDescent="0.2">
      <c r="A432" s="1">
        <v>686</v>
      </c>
      <c r="B432">
        <v>5</v>
      </c>
      <c r="C432">
        <v>35</v>
      </c>
      <c r="D432">
        <v>1</v>
      </c>
      <c r="E432">
        <v>8</v>
      </c>
      <c r="F432">
        <v>2</v>
      </c>
      <c r="G432">
        <v>0</v>
      </c>
      <c r="H432" t="s">
        <v>57</v>
      </c>
      <c r="I432">
        <v>3588705</v>
      </c>
      <c r="J432">
        <v>0</v>
      </c>
      <c r="K432" t="str">
        <f t="shared" si="12"/>
        <v>Ingresos</v>
      </c>
      <c r="L432">
        <f t="shared" si="13"/>
        <v>3588705</v>
      </c>
    </row>
    <row r="433" spans="1:12" x14ac:dyDescent="0.2">
      <c r="A433" s="1">
        <v>687</v>
      </c>
      <c r="B433">
        <v>5</v>
      </c>
      <c r="C433">
        <v>35</v>
      </c>
      <c r="D433">
        <v>1</v>
      </c>
      <c r="E433">
        <v>8</v>
      </c>
      <c r="F433">
        <v>99</v>
      </c>
      <c r="G433">
        <v>0</v>
      </c>
      <c r="H433" t="s">
        <v>10</v>
      </c>
      <c r="I433">
        <v>925653</v>
      </c>
      <c r="J433">
        <v>0</v>
      </c>
      <c r="K433" t="str">
        <f t="shared" si="12"/>
        <v>Ingresos</v>
      </c>
      <c r="L433">
        <f t="shared" si="13"/>
        <v>925653</v>
      </c>
    </row>
    <row r="434" spans="1:12" x14ac:dyDescent="0.2">
      <c r="A434" s="1">
        <v>689</v>
      </c>
      <c r="B434">
        <v>5</v>
      </c>
      <c r="C434">
        <v>35</v>
      </c>
      <c r="D434">
        <v>1</v>
      </c>
      <c r="E434">
        <v>9</v>
      </c>
      <c r="F434">
        <v>1</v>
      </c>
      <c r="G434">
        <v>0</v>
      </c>
      <c r="H434" t="s">
        <v>11</v>
      </c>
      <c r="I434">
        <v>5795394</v>
      </c>
      <c r="J434">
        <v>0</v>
      </c>
      <c r="K434" t="str">
        <f t="shared" si="12"/>
        <v>Ingresos</v>
      </c>
      <c r="L434">
        <f t="shared" si="13"/>
        <v>5795394</v>
      </c>
    </row>
    <row r="435" spans="1:12" x14ac:dyDescent="0.2">
      <c r="A435" s="1">
        <v>690</v>
      </c>
      <c r="B435">
        <v>5</v>
      </c>
      <c r="C435">
        <v>35</v>
      </c>
      <c r="D435">
        <v>1</v>
      </c>
      <c r="E435">
        <v>15</v>
      </c>
      <c r="F435">
        <v>0</v>
      </c>
      <c r="G435">
        <v>0</v>
      </c>
      <c r="H435" t="s">
        <v>13</v>
      </c>
      <c r="I435">
        <v>10</v>
      </c>
      <c r="J435">
        <v>0</v>
      </c>
      <c r="K435" t="str">
        <f t="shared" si="12"/>
        <v>Ingresos</v>
      </c>
      <c r="L435">
        <f t="shared" si="13"/>
        <v>10</v>
      </c>
    </row>
    <row r="436" spans="1:12" x14ac:dyDescent="0.2">
      <c r="A436" s="1">
        <v>691</v>
      </c>
      <c r="B436">
        <v>5</v>
      </c>
      <c r="C436">
        <v>35</v>
      </c>
      <c r="D436">
        <v>1</v>
      </c>
      <c r="E436">
        <v>21</v>
      </c>
      <c r="F436">
        <v>0</v>
      </c>
      <c r="G436">
        <v>0</v>
      </c>
      <c r="H436" t="s">
        <v>14</v>
      </c>
      <c r="I436">
        <v>11028164</v>
      </c>
      <c r="J436">
        <v>0</v>
      </c>
      <c r="K436" t="str">
        <f t="shared" si="12"/>
        <v>Gastos</v>
      </c>
      <c r="L436">
        <f t="shared" si="13"/>
        <v>11028164</v>
      </c>
    </row>
    <row r="437" spans="1:12" x14ac:dyDescent="0.2">
      <c r="A437" s="1">
        <v>692</v>
      </c>
      <c r="B437">
        <v>5</v>
      </c>
      <c r="C437">
        <v>35</v>
      </c>
      <c r="D437">
        <v>1</v>
      </c>
      <c r="E437">
        <v>22</v>
      </c>
      <c r="F437">
        <v>0</v>
      </c>
      <c r="G437">
        <v>0</v>
      </c>
      <c r="H437" t="s">
        <v>15</v>
      </c>
      <c r="I437">
        <v>4725073</v>
      </c>
      <c r="J437">
        <v>0</v>
      </c>
      <c r="K437" t="str">
        <f t="shared" si="12"/>
        <v>Gastos</v>
      </c>
      <c r="L437">
        <f t="shared" si="13"/>
        <v>4725073</v>
      </c>
    </row>
    <row r="438" spans="1:12" x14ac:dyDescent="0.2">
      <c r="A438" s="1">
        <v>695</v>
      </c>
      <c r="B438">
        <v>5</v>
      </c>
      <c r="C438">
        <v>35</v>
      </c>
      <c r="D438">
        <v>1</v>
      </c>
      <c r="E438">
        <v>24</v>
      </c>
      <c r="F438">
        <v>3</v>
      </c>
      <c r="G438">
        <v>5</v>
      </c>
      <c r="H438" t="s">
        <v>142</v>
      </c>
      <c r="I438">
        <v>992089</v>
      </c>
      <c r="J438">
        <v>0</v>
      </c>
      <c r="K438" t="str">
        <f t="shared" si="12"/>
        <v>Gastos</v>
      </c>
      <c r="L438">
        <f t="shared" si="13"/>
        <v>992089</v>
      </c>
    </row>
    <row r="439" spans="1:12" x14ac:dyDescent="0.2">
      <c r="A439" s="1">
        <v>697</v>
      </c>
      <c r="B439">
        <v>5</v>
      </c>
      <c r="C439">
        <v>35</v>
      </c>
      <c r="D439">
        <v>1</v>
      </c>
      <c r="E439">
        <v>25</v>
      </c>
      <c r="F439">
        <v>99</v>
      </c>
      <c r="G439">
        <v>0</v>
      </c>
      <c r="H439" t="s">
        <v>43</v>
      </c>
      <c r="I439">
        <v>20</v>
      </c>
      <c r="J439">
        <v>0</v>
      </c>
      <c r="K439" t="str">
        <f t="shared" si="12"/>
        <v>Gastos</v>
      </c>
      <c r="L439">
        <f t="shared" si="13"/>
        <v>20</v>
      </c>
    </row>
    <row r="440" spans="1:12" x14ac:dyDescent="0.2">
      <c r="A440" s="1">
        <v>699</v>
      </c>
      <c r="B440">
        <v>5</v>
      </c>
      <c r="C440">
        <v>35</v>
      </c>
      <c r="D440">
        <v>1</v>
      </c>
      <c r="E440">
        <v>29</v>
      </c>
      <c r="F440">
        <v>4</v>
      </c>
      <c r="G440">
        <v>0</v>
      </c>
      <c r="H440" t="s">
        <v>37</v>
      </c>
      <c r="I440">
        <v>46586</v>
      </c>
      <c r="J440">
        <v>0</v>
      </c>
      <c r="K440" t="str">
        <f t="shared" si="12"/>
        <v>Gastos</v>
      </c>
      <c r="L440">
        <f t="shared" si="13"/>
        <v>46586</v>
      </c>
    </row>
    <row r="441" spans="1:12" x14ac:dyDescent="0.2">
      <c r="A441" s="1">
        <v>700</v>
      </c>
      <c r="B441">
        <v>5</v>
      </c>
      <c r="C441">
        <v>35</v>
      </c>
      <c r="D441">
        <v>1</v>
      </c>
      <c r="E441">
        <v>29</v>
      </c>
      <c r="F441">
        <v>5</v>
      </c>
      <c r="G441">
        <v>0</v>
      </c>
      <c r="H441" t="s">
        <v>17</v>
      </c>
      <c r="I441">
        <v>8311</v>
      </c>
      <c r="J441">
        <v>0</v>
      </c>
      <c r="K441" t="str">
        <f t="shared" si="12"/>
        <v>Gastos</v>
      </c>
      <c r="L441">
        <f t="shared" si="13"/>
        <v>8311</v>
      </c>
    </row>
    <row r="442" spans="1:12" x14ac:dyDescent="0.2">
      <c r="A442" s="1">
        <v>701</v>
      </c>
      <c r="B442">
        <v>5</v>
      </c>
      <c r="C442">
        <v>35</v>
      </c>
      <c r="D442">
        <v>1</v>
      </c>
      <c r="E442">
        <v>29</v>
      </c>
      <c r="F442">
        <v>6</v>
      </c>
      <c r="G442">
        <v>0</v>
      </c>
      <c r="H442" t="s">
        <v>18</v>
      </c>
      <c r="I442">
        <v>70593</v>
      </c>
      <c r="J442">
        <v>0</v>
      </c>
      <c r="K442" t="str">
        <f t="shared" si="12"/>
        <v>Gastos</v>
      </c>
      <c r="L442">
        <f t="shared" si="13"/>
        <v>70593</v>
      </c>
    </row>
    <row r="443" spans="1:12" x14ac:dyDescent="0.2">
      <c r="A443" s="1">
        <v>702</v>
      </c>
      <c r="B443">
        <v>5</v>
      </c>
      <c r="C443">
        <v>35</v>
      </c>
      <c r="D443">
        <v>1</v>
      </c>
      <c r="E443">
        <v>29</v>
      </c>
      <c r="F443">
        <v>7</v>
      </c>
      <c r="G443">
        <v>0</v>
      </c>
      <c r="H443" t="s">
        <v>19</v>
      </c>
      <c r="I443">
        <v>253020</v>
      </c>
      <c r="J443">
        <v>0</v>
      </c>
      <c r="K443" t="str">
        <f t="shared" si="12"/>
        <v>Gastos</v>
      </c>
      <c r="L443">
        <f t="shared" si="13"/>
        <v>253020</v>
      </c>
    </row>
    <row r="444" spans="1:12" x14ac:dyDescent="0.2">
      <c r="A444" s="1">
        <v>704</v>
      </c>
      <c r="B444">
        <v>5</v>
      </c>
      <c r="C444">
        <v>35</v>
      </c>
      <c r="D444">
        <v>1</v>
      </c>
      <c r="E444">
        <v>34</v>
      </c>
      <c r="F444">
        <v>7</v>
      </c>
      <c r="G444">
        <v>0</v>
      </c>
      <c r="H444" t="s">
        <v>20</v>
      </c>
      <c r="I444">
        <v>10</v>
      </c>
      <c r="J444">
        <v>0</v>
      </c>
      <c r="K444" t="str">
        <f t="shared" si="12"/>
        <v>Gastos</v>
      </c>
      <c r="L444">
        <f t="shared" si="13"/>
        <v>10</v>
      </c>
    </row>
    <row r="445" spans="1:12" x14ac:dyDescent="0.2">
      <c r="A445" s="1">
        <v>707</v>
      </c>
      <c r="B445">
        <v>6</v>
      </c>
      <c r="C445">
        <v>1</v>
      </c>
      <c r="D445">
        <v>1</v>
      </c>
      <c r="E445">
        <v>5</v>
      </c>
      <c r="F445">
        <v>2</v>
      </c>
      <c r="G445">
        <v>5</v>
      </c>
      <c r="H445" t="s">
        <v>143</v>
      </c>
      <c r="I445">
        <v>626840</v>
      </c>
      <c r="J445">
        <v>0</v>
      </c>
      <c r="K445" t="str">
        <f t="shared" si="12"/>
        <v>Ingresos</v>
      </c>
      <c r="L445">
        <f t="shared" si="13"/>
        <v>626840</v>
      </c>
    </row>
    <row r="446" spans="1:12" x14ac:dyDescent="0.2">
      <c r="A446" s="1">
        <v>708</v>
      </c>
      <c r="B446">
        <v>6</v>
      </c>
      <c r="C446">
        <v>1</v>
      </c>
      <c r="D446">
        <v>1</v>
      </c>
      <c r="E446">
        <v>5</v>
      </c>
      <c r="F446">
        <v>2</v>
      </c>
      <c r="G446">
        <v>7</v>
      </c>
      <c r="H446" t="s">
        <v>144</v>
      </c>
      <c r="I446">
        <v>1150365</v>
      </c>
      <c r="J446">
        <v>0</v>
      </c>
      <c r="K446" t="str">
        <f t="shared" si="12"/>
        <v>Ingresos</v>
      </c>
      <c r="L446">
        <f t="shared" si="13"/>
        <v>1150365</v>
      </c>
    </row>
    <row r="447" spans="1:12" x14ac:dyDescent="0.2">
      <c r="A447" s="1">
        <v>709</v>
      </c>
      <c r="B447">
        <v>6</v>
      </c>
      <c r="C447">
        <v>1</v>
      </c>
      <c r="D447">
        <v>1</v>
      </c>
      <c r="E447">
        <v>5</v>
      </c>
      <c r="F447">
        <v>2</v>
      </c>
      <c r="G447">
        <v>8</v>
      </c>
      <c r="H447" t="s">
        <v>145</v>
      </c>
      <c r="I447">
        <v>672286</v>
      </c>
      <c r="J447">
        <v>0</v>
      </c>
      <c r="K447" t="str">
        <f t="shared" si="12"/>
        <v>Ingresos</v>
      </c>
      <c r="L447">
        <f t="shared" si="13"/>
        <v>672286</v>
      </c>
    </row>
    <row r="448" spans="1:12" x14ac:dyDescent="0.2">
      <c r="A448" s="1">
        <v>710</v>
      </c>
      <c r="B448">
        <v>6</v>
      </c>
      <c r="C448">
        <v>1</v>
      </c>
      <c r="D448">
        <v>1</v>
      </c>
      <c r="E448">
        <v>7</v>
      </c>
      <c r="F448">
        <v>0</v>
      </c>
      <c r="G448">
        <v>0</v>
      </c>
      <c r="H448" t="s">
        <v>146</v>
      </c>
      <c r="I448">
        <v>406078</v>
      </c>
      <c r="J448">
        <v>0</v>
      </c>
      <c r="K448" t="str">
        <f t="shared" si="12"/>
        <v>Ingresos</v>
      </c>
      <c r="L448">
        <f t="shared" si="13"/>
        <v>406078</v>
      </c>
    </row>
    <row r="449" spans="1:12" x14ac:dyDescent="0.2">
      <c r="A449" s="1">
        <v>712</v>
      </c>
      <c r="B449">
        <v>6</v>
      </c>
      <c r="C449">
        <v>1</v>
      </c>
      <c r="D449">
        <v>1</v>
      </c>
      <c r="E449">
        <v>8</v>
      </c>
      <c r="F449">
        <v>1</v>
      </c>
      <c r="G449">
        <v>0</v>
      </c>
      <c r="H449" t="s">
        <v>9</v>
      </c>
      <c r="I449">
        <v>317728</v>
      </c>
      <c r="J449">
        <v>0</v>
      </c>
      <c r="K449" t="str">
        <f t="shared" si="12"/>
        <v>Ingresos</v>
      </c>
      <c r="L449">
        <f t="shared" si="13"/>
        <v>317728</v>
      </c>
    </row>
    <row r="450" spans="1:12" x14ac:dyDescent="0.2">
      <c r="A450" s="1">
        <v>713</v>
      </c>
      <c r="B450">
        <v>6</v>
      </c>
      <c r="C450">
        <v>1</v>
      </c>
      <c r="D450">
        <v>1</v>
      </c>
      <c r="E450">
        <v>8</v>
      </c>
      <c r="F450">
        <v>2</v>
      </c>
      <c r="G450">
        <v>0</v>
      </c>
      <c r="H450" t="s">
        <v>57</v>
      </c>
      <c r="I450">
        <v>10</v>
      </c>
      <c r="J450">
        <v>10</v>
      </c>
      <c r="K450" t="str">
        <f t="shared" si="12"/>
        <v>Ingresos</v>
      </c>
      <c r="L450">
        <f t="shared" si="13"/>
        <v>8690</v>
      </c>
    </row>
    <row r="451" spans="1:12" x14ac:dyDescent="0.2">
      <c r="A451" s="1">
        <v>714</v>
      </c>
      <c r="B451">
        <v>6</v>
      </c>
      <c r="C451">
        <v>1</v>
      </c>
      <c r="D451">
        <v>1</v>
      </c>
      <c r="E451">
        <v>8</v>
      </c>
      <c r="F451">
        <v>99</v>
      </c>
      <c r="G451">
        <v>0</v>
      </c>
      <c r="H451" t="s">
        <v>10</v>
      </c>
      <c r="I451">
        <v>10</v>
      </c>
      <c r="J451">
        <v>1514</v>
      </c>
      <c r="K451" t="str">
        <f t="shared" ref="K451:K514" si="14">+IF(E451&lt;21,"Ingresos","Gastos")</f>
        <v>Ingresos</v>
      </c>
      <c r="L451">
        <f t="shared" ref="L451:L514" si="15">+I451+J451*868</f>
        <v>1314162</v>
      </c>
    </row>
    <row r="452" spans="1:12" x14ac:dyDescent="0.2">
      <c r="A452" s="1">
        <v>716</v>
      </c>
      <c r="B452">
        <v>6</v>
      </c>
      <c r="C452">
        <v>1</v>
      </c>
      <c r="D452">
        <v>1</v>
      </c>
      <c r="E452">
        <v>9</v>
      </c>
      <c r="F452">
        <v>1</v>
      </c>
      <c r="G452">
        <v>0</v>
      </c>
      <c r="H452" t="s">
        <v>11</v>
      </c>
      <c r="I452">
        <v>37735704</v>
      </c>
      <c r="J452">
        <v>147755</v>
      </c>
      <c r="K452" t="str">
        <f t="shared" si="14"/>
        <v>Ingresos</v>
      </c>
      <c r="L452">
        <f t="shared" si="15"/>
        <v>165987044</v>
      </c>
    </row>
    <row r="453" spans="1:12" x14ac:dyDescent="0.2">
      <c r="A453" s="1">
        <v>718</v>
      </c>
      <c r="B453">
        <v>6</v>
      </c>
      <c r="C453">
        <v>1</v>
      </c>
      <c r="D453">
        <v>1</v>
      </c>
      <c r="E453">
        <v>10</v>
      </c>
      <c r="F453">
        <v>3</v>
      </c>
      <c r="G453">
        <v>0</v>
      </c>
      <c r="H453" t="s">
        <v>12</v>
      </c>
      <c r="I453">
        <v>0</v>
      </c>
      <c r="J453">
        <v>160</v>
      </c>
      <c r="K453" t="str">
        <f t="shared" si="14"/>
        <v>Ingresos</v>
      </c>
      <c r="L453">
        <f t="shared" si="15"/>
        <v>138880</v>
      </c>
    </row>
    <row r="454" spans="1:12" x14ac:dyDescent="0.2">
      <c r="A454" s="1">
        <v>720</v>
      </c>
      <c r="B454">
        <v>6</v>
      </c>
      <c r="C454">
        <v>1</v>
      </c>
      <c r="D454">
        <v>1</v>
      </c>
      <c r="E454">
        <v>11</v>
      </c>
      <c r="F454">
        <v>3</v>
      </c>
      <c r="G454">
        <v>0</v>
      </c>
      <c r="H454" t="s">
        <v>147</v>
      </c>
      <c r="I454">
        <v>-1777205</v>
      </c>
      <c r="J454">
        <v>2047</v>
      </c>
      <c r="K454" t="str">
        <f t="shared" si="14"/>
        <v>Ingresos</v>
      </c>
      <c r="L454">
        <f t="shared" si="15"/>
        <v>-409</v>
      </c>
    </row>
    <row r="455" spans="1:12" x14ac:dyDescent="0.2">
      <c r="A455" s="1">
        <v>722</v>
      </c>
      <c r="B455">
        <v>6</v>
      </c>
      <c r="C455">
        <v>1</v>
      </c>
      <c r="D455">
        <v>1</v>
      </c>
      <c r="E455">
        <v>12</v>
      </c>
      <c r="F455">
        <v>7</v>
      </c>
      <c r="G455">
        <v>0</v>
      </c>
      <c r="H455" t="s">
        <v>47</v>
      </c>
      <c r="I455">
        <v>0</v>
      </c>
      <c r="J455">
        <v>100</v>
      </c>
      <c r="K455" t="str">
        <f t="shared" si="14"/>
        <v>Ingresos</v>
      </c>
      <c r="L455">
        <f t="shared" si="15"/>
        <v>86800</v>
      </c>
    </row>
    <row r="456" spans="1:12" x14ac:dyDescent="0.2">
      <c r="A456" s="1">
        <v>723</v>
      </c>
      <c r="B456">
        <v>6</v>
      </c>
      <c r="C456">
        <v>1</v>
      </c>
      <c r="D456">
        <v>1</v>
      </c>
      <c r="E456">
        <v>15</v>
      </c>
      <c r="F456">
        <v>0</v>
      </c>
      <c r="G456">
        <v>0</v>
      </c>
      <c r="H456" t="s">
        <v>13</v>
      </c>
      <c r="I456">
        <v>10</v>
      </c>
      <c r="J456">
        <v>0</v>
      </c>
      <c r="K456" t="str">
        <f t="shared" si="14"/>
        <v>Ingresos</v>
      </c>
      <c r="L456">
        <f t="shared" si="15"/>
        <v>10</v>
      </c>
    </row>
    <row r="457" spans="1:12" x14ac:dyDescent="0.2">
      <c r="A457" s="1">
        <v>724</v>
      </c>
      <c r="B457">
        <v>6</v>
      </c>
      <c r="C457">
        <v>1</v>
      </c>
      <c r="D457">
        <v>1</v>
      </c>
      <c r="E457">
        <v>21</v>
      </c>
      <c r="F457">
        <v>0</v>
      </c>
      <c r="G457">
        <v>0</v>
      </c>
      <c r="H457" t="s">
        <v>14</v>
      </c>
      <c r="I457">
        <v>28709811</v>
      </c>
      <c r="J457">
        <v>88082</v>
      </c>
      <c r="K457" t="str">
        <f t="shared" si="14"/>
        <v>Gastos</v>
      </c>
      <c r="L457">
        <f t="shared" si="15"/>
        <v>105164987</v>
      </c>
    </row>
    <row r="458" spans="1:12" x14ac:dyDescent="0.2">
      <c r="A458" s="1">
        <v>725</v>
      </c>
      <c r="B458">
        <v>6</v>
      </c>
      <c r="C458">
        <v>1</v>
      </c>
      <c r="D458">
        <v>1</v>
      </c>
      <c r="E458">
        <v>22</v>
      </c>
      <c r="F458">
        <v>0</v>
      </c>
      <c r="G458">
        <v>0</v>
      </c>
      <c r="H458" t="s">
        <v>15</v>
      </c>
      <c r="I458">
        <v>5397490</v>
      </c>
      <c r="J458">
        <v>37492</v>
      </c>
      <c r="K458" t="str">
        <f t="shared" si="14"/>
        <v>Gastos</v>
      </c>
      <c r="L458">
        <f t="shared" si="15"/>
        <v>37940546</v>
      </c>
    </row>
    <row r="459" spans="1:12" x14ac:dyDescent="0.2">
      <c r="A459" s="1">
        <v>727</v>
      </c>
      <c r="B459">
        <v>6</v>
      </c>
      <c r="C459">
        <v>1</v>
      </c>
      <c r="D459">
        <v>1</v>
      </c>
      <c r="E459">
        <v>23</v>
      </c>
      <c r="F459">
        <v>3</v>
      </c>
      <c r="G459">
        <v>0</v>
      </c>
      <c r="H459" t="s">
        <v>48</v>
      </c>
      <c r="I459">
        <v>0</v>
      </c>
      <c r="J459">
        <v>110</v>
      </c>
      <c r="K459" t="str">
        <f t="shared" si="14"/>
        <v>Gastos</v>
      </c>
      <c r="L459">
        <f t="shared" si="15"/>
        <v>95480</v>
      </c>
    </row>
    <row r="460" spans="1:12" x14ac:dyDescent="0.2">
      <c r="A460" s="1">
        <v>730</v>
      </c>
      <c r="B460">
        <v>6</v>
      </c>
      <c r="C460">
        <v>1</v>
      </c>
      <c r="D460">
        <v>1</v>
      </c>
      <c r="E460">
        <v>24</v>
      </c>
      <c r="F460">
        <v>1</v>
      </c>
      <c r="G460">
        <v>1</v>
      </c>
      <c r="H460" t="s">
        <v>148</v>
      </c>
      <c r="I460">
        <v>90016</v>
      </c>
      <c r="J460">
        <v>0</v>
      </c>
      <c r="K460" t="str">
        <f t="shared" si="14"/>
        <v>Gastos</v>
      </c>
      <c r="L460">
        <f t="shared" si="15"/>
        <v>90016</v>
      </c>
    </row>
    <row r="461" spans="1:12" x14ac:dyDescent="0.2">
      <c r="A461" s="1">
        <v>731</v>
      </c>
      <c r="B461">
        <v>6</v>
      </c>
      <c r="C461">
        <v>1</v>
      </c>
      <c r="D461">
        <v>1</v>
      </c>
      <c r="E461">
        <v>24</v>
      </c>
      <c r="F461">
        <v>1</v>
      </c>
      <c r="G461">
        <v>3</v>
      </c>
      <c r="H461" t="s">
        <v>149</v>
      </c>
      <c r="I461">
        <v>0</v>
      </c>
      <c r="J461">
        <v>35</v>
      </c>
      <c r="K461" t="str">
        <f t="shared" si="14"/>
        <v>Gastos</v>
      </c>
      <c r="L461">
        <f t="shared" si="15"/>
        <v>30380</v>
      </c>
    </row>
    <row r="462" spans="1:12" x14ac:dyDescent="0.2">
      <c r="A462" s="1">
        <v>732</v>
      </c>
      <c r="B462">
        <v>6</v>
      </c>
      <c r="C462">
        <v>1</v>
      </c>
      <c r="D462">
        <v>1</v>
      </c>
      <c r="E462">
        <v>24</v>
      </c>
      <c r="F462">
        <v>1</v>
      </c>
      <c r="G462">
        <v>4</v>
      </c>
      <c r="H462" t="s">
        <v>150</v>
      </c>
      <c r="I462">
        <v>0</v>
      </c>
      <c r="J462">
        <v>120</v>
      </c>
      <c r="K462" t="str">
        <f t="shared" si="14"/>
        <v>Gastos</v>
      </c>
      <c r="L462">
        <f t="shared" si="15"/>
        <v>104160</v>
      </c>
    </row>
    <row r="463" spans="1:12" x14ac:dyDescent="0.2">
      <c r="A463" s="1">
        <v>733</v>
      </c>
      <c r="B463">
        <v>6</v>
      </c>
      <c r="C463">
        <v>1</v>
      </c>
      <c r="D463">
        <v>1</v>
      </c>
      <c r="E463">
        <v>24</v>
      </c>
      <c r="F463">
        <v>1</v>
      </c>
      <c r="G463">
        <v>7</v>
      </c>
      <c r="H463" t="s">
        <v>151</v>
      </c>
      <c r="I463">
        <v>45417</v>
      </c>
      <c r="J463">
        <v>0</v>
      </c>
      <c r="K463" t="str">
        <f t="shared" si="14"/>
        <v>Gastos</v>
      </c>
      <c r="L463">
        <f t="shared" si="15"/>
        <v>45417</v>
      </c>
    </row>
    <row r="464" spans="1:12" x14ac:dyDescent="0.2">
      <c r="A464" s="1">
        <v>734</v>
      </c>
      <c r="B464">
        <v>6</v>
      </c>
      <c r="C464">
        <v>1</v>
      </c>
      <c r="D464">
        <v>1</v>
      </c>
      <c r="E464">
        <v>24</v>
      </c>
      <c r="F464">
        <v>1</v>
      </c>
      <c r="G464">
        <v>8</v>
      </c>
      <c r="H464" t="s">
        <v>152</v>
      </c>
      <c r="I464">
        <v>0</v>
      </c>
      <c r="J464">
        <v>60</v>
      </c>
      <c r="K464" t="str">
        <f t="shared" si="14"/>
        <v>Gastos</v>
      </c>
      <c r="L464">
        <f t="shared" si="15"/>
        <v>52080</v>
      </c>
    </row>
    <row r="465" spans="1:12" x14ac:dyDescent="0.2">
      <c r="A465" s="1">
        <v>735</v>
      </c>
      <c r="B465">
        <v>6</v>
      </c>
      <c r="C465">
        <v>1</v>
      </c>
      <c r="D465">
        <v>1</v>
      </c>
      <c r="E465">
        <v>24</v>
      </c>
      <c r="F465">
        <v>1</v>
      </c>
      <c r="G465">
        <v>9</v>
      </c>
      <c r="H465" t="s">
        <v>153</v>
      </c>
      <c r="I465">
        <v>94886</v>
      </c>
      <c r="J465">
        <v>0</v>
      </c>
      <c r="K465" t="str">
        <f t="shared" si="14"/>
        <v>Gastos</v>
      </c>
      <c r="L465">
        <f t="shared" si="15"/>
        <v>94886</v>
      </c>
    </row>
    <row r="466" spans="1:12" x14ac:dyDescent="0.2">
      <c r="A466" s="1">
        <v>737</v>
      </c>
      <c r="B466">
        <v>6</v>
      </c>
      <c r="C466">
        <v>1</v>
      </c>
      <c r="D466">
        <v>1</v>
      </c>
      <c r="E466">
        <v>24</v>
      </c>
      <c r="F466">
        <v>2</v>
      </c>
      <c r="G466">
        <v>1</v>
      </c>
      <c r="H466" t="s">
        <v>154</v>
      </c>
      <c r="I466">
        <v>672286</v>
      </c>
      <c r="J466">
        <v>0</v>
      </c>
      <c r="K466" t="str">
        <f t="shared" si="14"/>
        <v>Gastos</v>
      </c>
      <c r="L466">
        <f t="shared" si="15"/>
        <v>672286</v>
      </c>
    </row>
    <row r="467" spans="1:12" x14ac:dyDescent="0.2">
      <c r="A467" s="1">
        <v>739</v>
      </c>
      <c r="B467">
        <v>6</v>
      </c>
      <c r="C467">
        <v>1</v>
      </c>
      <c r="D467">
        <v>1</v>
      </c>
      <c r="E467">
        <v>24</v>
      </c>
      <c r="F467">
        <v>3</v>
      </c>
      <c r="G467">
        <v>37</v>
      </c>
      <c r="H467" t="s">
        <v>155</v>
      </c>
      <c r="I467">
        <v>0</v>
      </c>
      <c r="J467">
        <v>421</v>
      </c>
      <c r="K467" t="str">
        <f t="shared" si="14"/>
        <v>Gastos</v>
      </c>
      <c r="L467">
        <f t="shared" si="15"/>
        <v>365428</v>
      </c>
    </row>
    <row r="468" spans="1:12" x14ac:dyDescent="0.2">
      <c r="A468" s="1">
        <v>740</v>
      </c>
      <c r="B468">
        <v>6</v>
      </c>
      <c r="C468">
        <v>1</v>
      </c>
      <c r="D468">
        <v>1</v>
      </c>
      <c r="E468">
        <v>24</v>
      </c>
      <c r="F468">
        <v>3</v>
      </c>
      <c r="G468">
        <v>38</v>
      </c>
      <c r="H468" t="s">
        <v>156</v>
      </c>
      <c r="I468">
        <v>147078</v>
      </c>
      <c r="J468">
        <v>0</v>
      </c>
      <c r="K468" t="str">
        <f t="shared" si="14"/>
        <v>Gastos</v>
      </c>
      <c r="L468">
        <f t="shared" si="15"/>
        <v>147078</v>
      </c>
    </row>
    <row r="469" spans="1:12" x14ac:dyDescent="0.2">
      <c r="A469" s="1">
        <v>741</v>
      </c>
      <c r="B469">
        <v>6</v>
      </c>
      <c r="C469">
        <v>1</v>
      </c>
      <c r="D469">
        <v>1</v>
      </c>
      <c r="E469">
        <v>24</v>
      </c>
      <c r="F469">
        <v>3</v>
      </c>
      <c r="G469">
        <v>39</v>
      </c>
      <c r="H469" t="s">
        <v>157</v>
      </c>
      <c r="I469">
        <v>191105</v>
      </c>
      <c r="J469">
        <v>0</v>
      </c>
      <c r="K469" t="str">
        <f t="shared" si="14"/>
        <v>Gastos</v>
      </c>
      <c r="L469">
        <f t="shared" si="15"/>
        <v>191105</v>
      </c>
    </row>
    <row r="470" spans="1:12" x14ac:dyDescent="0.2">
      <c r="A470" s="1">
        <v>742</v>
      </c>
      <c r="B470">
        <v>6</v>
      </c>
      <c r="C470">
        <v>1</v>
      </c>
      <c r="D470">
        <v>1</v>
      </c>
      <c r="E470">
        <v>24</v>
      </c>
      <c r="F470">
        <v>3</v>
      </c>
      <c r="G470">
        <v>561</v>
      </c>
      <c r="H470" t="s">
        <v>158</v>
      </c>
      <c r="I470">
        <v>0</v>
      </c>
      <c r="J470">
        <v>950</v>
      </c>
      <c r="K470" t="str">
        <f t="shared" si="14"/>
        <v>Gastos</v>
      </c>
      <c r="L470">
        <f t="shared" si="15"/>
        <v>824600</v>
      </c>
    </row>
    <row r="471" spans="1:12" x14ac:dyDescent="0.2">
      <c r="A471" s="1">
        <v>743</v>
      </c>
      <c r="B471">
        <v>6</v>
      </c>
      <c r="C471">
        <v>1</v>
      </c>
      <c r="D471">
        <v>1</v>
      </c>
      <c r="E471">
        <v>24</v>
      </c>
      <c r="F471">
        <v>3</v>
      </c>
      <c r="G471">
        <v>597</v>
      </c>
      <c r="H471" t="s">
        <v>159</v>
      </c>
      <c r="I471">
        <v>32492</v>
      </c>
      <c r="J471">
        <v>0</v>
      </c>
      <c r="K471" t="str">
        <f t="shared" si="14"/>
        <v>Gastos</v>
      </c>
      <c r="L471">
        <f t="shared" si="15"/>
        <v>32492</v>
      </c>
    </row>
    <row r="472" spans="1:12" x14ac:dyDescent="0.2">
      <c r="A472" s="1">
        <v>744</v>
      </c>
      <c r="B472">
        <v>6</v>
      </c>
      <c r="C472">
        <v>1</v>
      </c>
      <c r="D472">
        <v>1</v>
      </c>
      <c r="E472">
        <v>24</v>
      </c>
      <c r="F472">
        <v>3</v>
      </c>
      <c r="G472">
        <v>609</v>
      </c>
      <c r="H472" t="s">
        <v>160</v>
      </c>
      <c r="I472">
        <v>50939</v>
      </c>
      <c r="J472">
        <v>0</v>
      </c>
      <c r="K472" t="str">
        <f t="shared" si="14"/>
        <v>Gastos</v>
      </c>
      <c r="L472">
        <f t="shared" si="15"/>
        <v>50939</v>
      </c>
    </row>
    <row r="473" spans="1:12" x14ac:dyDescent="0.2">
      <c r="A473" s="1">
        <v>745</v>
      </c>
      <c r="B473">
        <v>6</v>
      </c>
      <c r="C473">
        <v>1</v>
      </c>
      <c r="D473">
        <v>1</v>
      </c>
      <c r="E473">
        <v>24</v>
      </c>
      <c r="F473">
        <v>3</v>
      </c>
      <c r="G473">
        <v>614</v>
      </c>
      <c r="H473" t="s">
        <v>161</v>
      </c>
      <c r="I473">
        <v>0</v>
      </c>
      <c r="J473">
        <v>15</v>
      </c>
      <c r="K473" t="str">
        <f t="shared" si="14"/>
        <v>Gastos</v>
      </c>
      <c r="L473">
        <f t="shared" si="15"/>
        <v>13020</v>
      </c>
    </row>
    <row r="474" spans="1:12" x14ac:dyDescent="0.2">
      <c r="A474" s="1">
        <v>746</v>
      </c>
      <c r="B474">
        <v>6</v>
      </c>
      <c r="C474">
        <v>1</v>
      </c>
      <c r="D474">
        <v>1</v>
      </c>
      <c r="E474">
        <v>24</v>
      </c>
      <c r="F474">
        <v>3</v>
      </c>
      <c r="G474">
        <v>617</v>
      </c>
      <c r="H474" t="s">
        <v>162</v>
      </c>
      <c r="I474">
        <v>59042</v>
      </c>
      <c r="J474">
        <v>0</v>
      </c>
      <c r="K474" t="str">
        <f t="shared" si="14"/>
        <v>Gastos</v>
      </c>
      <c r="L474">
        <f t="shared" si="15"/>
        <v>59042</v>
      </c>
    </row>
    <row r="475" spans="1:12" x14ac:dyDescent="0.2">
      <c r="A475" s="1">
        <v>747</v>
      </c>
      <c r="B475">
        <v>6</v>
      </c>
      <c r="C475">
        <v>1</v>
      </c>
      <c r="D475">
        <v>1</v>
      </c>
      <c r="E475">
        <v>24</v>
      </c>
      <c r="F475">
        <v>3</v>
      </c>
      <c r="G475">
        <v>619</v>
      </c>
      <c r="H475" t="s">
        <v>163</v>
      </c>
      <c r="I475">
        <v>0</v>
      </c>
      <c r="J475">
        <v>249</v>
      </c>
      <c r="K475" t="str">
        <f t="shared" si="14"/>
        <v>Gastos</v>
      </c>
      <c r="L475">
        <f t="shared" si="15"/>
        <v>216132</v>
      </c>
    </row>
    <row r="476" spans="1:12" x14ac:dyDescent="0.2">
      <c r="A476" s="1">
        <v>748</v>
      </c>
      <c r="B476">
        <v>6</v>
      </c>
      <c r="C476">
        <v>1</v>
      </c>
      <c r="D476">
        <v>1</v>
      </c>
      <c r="E476">
        <v>24</v>
      </c>
      <c r="F476">
        <v>3</v>
      </c>
      <c r="G476">
        <v>625</v>
      </c>
      <c r="H476" t="s">
        <v>164</v>
      </c>
      <c r="I476">
        <v>0</v>
      </c>
      <c r="J476">
        <v>35</v>
      </c>
      <c r="K476" t="str">
        <f t="shared" si="14"/>
        <v>Gastos</v>
      </c>
      <c r="L476">
        <f t="shared" si="15"/>
        <v>30380</v>
      </c>
    </row>
    <row r="477" spans="1:12" x14ac:dyDescent="0.2">
      <c r="A477" s="1">
        <v>749</v>
      </c>
      <c r="B477">
        <v>6</v>
      </c>
      <c r="C477">
        <v>1</v>
      </c>
      <c r="D477">
        <v>1</v>
      </c>
      <c r="E477">
        <v>24</v>
      </c>
      <c r="F477">
        <v>3</v>
      </c>
      <c r="G477">
        <v>627</v>
      </c>
      <c r="H477" t="s">
        <v>165</v>
      </c>
      <c r="I477">
        <v>0</v>
      </c>
      <c r="J477">
        <v>126</v>
      </c>
      <c r="K477" t="str">
        <f t="shared" si="14"/>
        <v>Gastos</v>
      </c>
      <c r="L477">
        <f t="shared" si="15"/>
        <v>109368</v>
      </c>
    </row>
    <row r="478" spans="1:12" x14ac:dyDescent="0.2">
      <c r="A478" s="1">
        <v>750</v>
      </c>
      <c r="B478">
        <v>6</v>
      </c>
      <c r="C478">
        <v>1</v>
      </c>
      <c r="D478">
        <v>1</v>
      </c>
      <c r="E478">
        <v>24</v>
      </c>
      <c r="F478">
        <v>3</v>
      </c>
      <c r="G478">
        <v>629</v>
      </c>
      <c r="H478" t="s">
        <v>166</v>
      </c>
      <c r="I478">
        <v>0</v>
      </c>
      <c r="J478">
        <v>1299</v>
      </c>
      <c r="K478" t="str">
        <f t="shared" si="14"/>
        <v>Gastos</v>
      </c>
      <c r="L478">
        <f t="shared" si="15"/>
        <v>1127532</v>
      </c>
    </row>
    <row r="479" spans="1:12" x14ac:dyDescent="0.2">
      <c r="A479" s="1">
        <v>751</v>
      </c>
      <c r="B479">
        <v>6</v>
      </c>
      <c r="C479">
        <v>1</v>
      </c>
      <c r="D479">
        <v>1</v>
      </c>
      <c r="E479">
        <v>24</v>
      </c>
      <c r="F479">
        <v>3</v>
      </c>
      <c r="G479">
        <v>631</v>
      </c>
      <c r="H479" t="s">
        <v>167</v>
      </c>
      <c r="I479">
        <v>0</v>
      </c>
      <c r="J479">
        <v>282</v>
      </c>
      <c r="K479" t="str">
        <f t="shared" si="14"/>
        <v>Gastos</v>
      </c>
      <c r="L479">
        <f t="shared" si="15"/>
        <v>244776</v>
      </c>
    </row>
    <row r="480" spans="1:12" x14ac:dyDescent="0.2">
      <c r="A480" s="1">
        <v>753</v>
      </c>
      <c r="B480">
        <v>6</v>
      </c>
      <c r="C480">
        <v>1</v>
      </c>
      <c r="D480">
        <v>1</v>
      </c>
      <c r="E480">
        <v>24</v>
      </c>
      <c r="F480">
        <v>6</v>
      </c>
      <c r="G480">
        <v>2</v>
      </c>
      <c r="H480" t="s">
        <v>168</v>
      </c>
      <c r="I480">
        <v>0</v>
      </c>
      <c r="J480">
        <v>10</v>
      </c>
      <c r="K480" t="str">
        <f t="shared" si="14"/>
        <v>Gastos</v>
      </c>
      <c r="L480">
        <f t="shared" si="15"/>
        <v>8680</v>
      </c>
    </row>
    <row r="481" spans="1:12" x14ac:dyDescent="0.2">
      <c r="A481" s="1">
        <v>755</v>
      </c>
      <c r="B481">
        <v>6</v>
      </c>
      <c r="C481">
        <v>1</v>
      </c>
      <c r="D481">
        <v>1</v>
      </c>
      <c r="E481">
        <v>24</v>
      </c>
      <c r="F481">
        <v>7</v>
      </c>
      <c r="G481">
        <v>1</v>
      </c>
      <c r="H481" t="s">
        <v>36</v>
      </c>
      <c r="I481">
        <v>0</v>
      </c>
      <c r="J481">
        <v>20120</v>
      </c>
      <c r="K481" t="str">
        <f t="shared" si="14"/>
        <v>Gastos</v>
      </c>
      <c r="L481">
        <f t="shared" si="15"/>
        <v>17464160</v>
      </c>
    </row>
    <row r="482" spans="1:12" x14ac:dyDescent="0.2">
      <c r="A482" s="1">
        <v>757</v>
      </c>
      <c r="B482">
        <v>6</v>
      </c>
      <c r="C482">
        <v>1</v>
      </c>
      <c r="D482">
        <v>1</v>
      </c>
      <c r="E482">
        <v>25</v>
      </c>
      <c r="F482">
        <v>99</v>
      </c>
      <c r="G482">
        <v>0</v>
      </c>
      <c r="H482" t="s">
        <v>43</v>
      </c>
      <c r="I482">
        <v>317728</v>
      </c>
      <c r="J482">
        <v>0</v>
      </c>
      <c r="K482" t="str">
        <f t="shared" si="14"/>
        <v>Gastos</v>
      </c>
      <c r="L482">
        <f t="shared" si="15"/>
        <v>317728</v>
      </c>
    </row>
    <row r="483" spans="1:12" x14ac:dyDescent="0.2">
      <c r="A483" s="1">
        <v>759</v>
      </c>
      <c r="B483">
        <v>6</v>
      </c>
      <c r="C483">
        <v>1</v>
      </c>
      <c r="D483">
        <v>1</v>
      </c>
      <c r="E483">
        <v>26</v>
      </c>
      <c r="F483">
        <v>2</v>
      </c>
      <c r="G483">
        <v>0</v>
      </c>
      <c r="H483" t="s">
        <v>169</v>
      </c>
      <c r="I483">
        <v>0</v>
      </c>
      <c r="J483">
        <v>110</v>
      </c>
      <c r="K483" t="str">
        <f t="shared" si="14"/>
        <v>Gastos</v>
      </c>
      <c r="L483">
        <f t="shared" si="15"/>
        <v>95480</v>
      </c>
    </row>
    <row r="484" spans="1:12" x14ac:dyDescent="0.2">
      <c r="A484" s="1">
        <v>761</v>
      </c>
      <c r="B484">
        <v>6</v>
      </c>
      <c r="C484">
        <v>1</v>
      </c>
      <c r="D484">
        <v>1</v>
      </c>
      <c r="E484">
        <v>29</v>
      </c>
      <c r="F484">
        <v>2</v>
      </c>
      <c r="G484">
        <v>0</v>
      </c>
      <c r="H484" t="s">
        <v>92</v>
      </c>
      <c r="I484">
        <v>3323526</v>
      </c>
      <c r="J484">
        <v>0</v>
      </c>
      <c r="K484" t="str">
        <f t="shared" si="14"/>
        <v>Gastos</v>
      </c>
      <c r="L484">
        <f t="shared" si="15"/>
        <v>3323526</v>
      </c>
    </row>
    <row r="485" spans="1:12" x14ac:dyDescent="0.2">
      <c r="A485" s="1">
        <v>762</v>
      </c>
      <c r="B485">
        <v>6</v>
      </c>
      <c r="C485">
        <v>1</v>
      </c>
      <c r="D485">
        <v>1</v>
      </c>
      <c r="E485">
        <v>29</v>
      </c>
      <c r="F485">
        <v>4</v>
      </c>
      <c r="G485">
        <v>0</v>
      </c>
      <c r="H485" t="s">
        <v>37</v>
      </c>
      <c r="I485">
        <v>0</v>
      </c>
      <c r="J485">
        <v>104</v>
      </c>
      <c r="K485" t="str">
        <f t="shared" si="14"/>
        <v>Gastos</v>
      </c>
      <c r="L485">
        <f t="shared" si="15"/>
        <v>90272</v>
      </c>
    </row>
    <row r="486" spans="1:12" x14ac:dyDescent="0.2">
      <c r="A486" s="1">
        <v>763</v>
      </c>
      <c r="B486">
        <v>6</v>
      </c>
      <c r="C486">
        <v>1</v>
      </c>
      <c r="D486">
        <v>1</v>
      </c>
      <c r="E486">
        <v>29</v>
      </c>
      <c r="F486">
        <v>6</v>
      </c>
      <c r="G486">
        <v>0</v>
      </c>
      <c r="H486" t="s">
        <v>18</v>
      </c>
      <c r="I486">
        <v>0</v>
      </c>
      <c r="J486">
        <v>539</v>
      </c>
      <c r="K486" t="str">
        <f t="shared" si="14"/>
        <v>Gastos</v>
      </c>
      <c r="L486">
        <f t="shared" si="15"/>
        <v>467852</v>
      </c>
    </row>
    <row r="487" spans="1:12" x14ac:dyDescent="0.2">
      <c r="A487" s="1">
        <v>764</v>
      </c>
      <c r="B487">
        <v>6</v>
      </c>
      <c r="C487">
        <v>1</v>
      </c>
      <c r="D487">
        <v>1</v>
      </c>
      <c r="E487">
        <v>29</v>
      </c>
      <c r="F487">
        <v>7</v>
      </c>
      <c r="G487">
        <v>0</v>
      </c>
      <c r="H487" t="s">
        <v>19</v>
      </c>
      <c r="I487">
        <v>0</v>
      </c>
      <c r="J487">
        <v>802</v>
      </c>
      <c r="K487" t="str">
        <f t="shared" si="14"/>
        <v>Gastos</v>
      </c>
      <c r="L487">
        <f t="shared" si="15"/>
        <v>696136</v>
      </c>
    </row>
    <row r="488" spans="1:12" x14ac:dyDescent="0.2">
      <c r="A488" s="1">
        <v>765</v>
      </c>
      <c r="B488">
        <v>6</v>
      </c>
      <c r="C488">
        <v>1</v>
      </c>
      <c r="D488">
        <v>1</v>
      </c>
      <c r="E488">
        <v>29</v>
      </c>
      <c r="F488">
        <v>99</v>
      </c>
      <c r="G488">
        <v>0</v>
      </c>
      <c r="H488" t="s">
        <v>58</v>
      </c>
      <c r="I488">
        <v>0</v>
      </c>
      <c r="J488">
        <v>100</v>
      </c>
      <c r="K488" t="str">
        <f t="shared" si="14"/>
        <v>Gastos</v>
      </c>
      <c r="L488">
        <f t="shared" si="15"/>
        <v>86800</v>
      </c>
    </row>
    <row r="489" spans="1:12" x14ac:dyDescent="0.2">
      <c r="A489" s="1">
        <v>767</v>
      </c>
      <c r="B489">
        <v>6</v>
      </c>
      <c r="C489">
        <v>1</v>
      </c>
      <c r="D489">
        <v>1</v>
      </c>
      <c r="E489">
        <v>31</v>
      </c>
      <c r="F489">
        <v>2</v>
      </c>
      <c r="G489">
        <v>0</v>
      </c>
      <c r="H489" t="s">
        <v>32</v>
      </c>
      <c r="I489">
        <v>0</v>
      </c>
      <c r="J489">
        <v>425</v>
      </c>
      <c r="K489" t="str">
        <f t="shared" si="14"/>
        <v>Gastos</v>
      </c>
      <c r="L489">
        <f t="shared" si="15"/>
        <v>368900</v>
      </c>
    </row>
    <row r="490" spans="1:12" x14ac:dyDescent="0.2">
      <c r="A490" s="1">
        <v>769</v>
      </c>
      <c r="B490">
        <v>6</v>
      </c>
      <c r="C490">
        <v>1</v>
      </c>
      <c r="D490">
        <v>1</v>
      </c>
      <c r="E490">
        <v>32</v>
      </c>
      <c r="F490">
        <v>7</v>
      </c>
      <c r="G490">
        <v>0</v>
      </c>
      <c r="H490" t="s">
        <v>47</v>
      </c>
      <c r="I490">
        <v>0</v>
      </c>
      <c r="J490">
        <v>100</v>
      </c>
      <c r="K490" t="str">
        <f t="shared" si="14"/>
        <v>Gastos</v>
      </c>
      <c r="L490">
        <f t="shared" si="15"/>
        <v>86800</v>
      </c>
    </row>
    <row r="491" spans="1:12" x14ac:dyDescent="0.2">
      <c r="A491" s="1">
        <v>771</v>
      </c>
      <c r="B491">
        <v>6</v>
      </c>
      <c r="C491">
        <v>1</v>
      </c>
      <c r="D491">
        <v>1</v>
      </c>
      <c r="E491">
        <v>34</v>
      </c>
      <c r="F491">
        <v>7</v>
      </c>
      <c r="G491">
        <v>0</v>
      </c>
      <c r="H491" t="s">
        <v>20</v>
      </c>
      <c r="I491">
        <v>10</v>
      </c>
      <c r="J491">
        <v>0</v>
      </c>
      <c r="K491" t="str">
        <f t="shared" si="14"/>
        <v>Gastos</v>
      </c>
      <c r="L491">
        <f t="shared" si="15"/>
        <v>10</v>
      </c>
    </row>
    <row r="492" spans="1:12" x14ac:dyDescent="0.2">
      <c r="A492" s="1">
        <v>773</v>
      </c>
      <c r="B492">
        <v>6</v>
      </c>
      <c r="C492">
        <v>3</v>
      </c>
      <c r="D492">
        <v>1</v>
      </c>
      <c r="E492">
        <v>8</v>
      </c>
      <c r="F492">
        <v>1</v>
      </c>
      <c r="G492">
        <v>0</v>
      </c>
      <c r="H492" t="s">
        <v>9</v>
      </c>
      <c r="I492">
        <v>10</v>
      </c>
      <c r="J492">
        <v>0</v>
      </c>
      <c r="K492" t="str">
        <f t="shared" si="14"/>
        <v>Ingresos</v>
      </c>
      <c r="L492">
        <f t="shared" si="15"/>
        <v>10</v>
      </c>
    </row>
    <row r="493" spans="1:12" x14ac:dyDescent="0.2">
      <c r="A493" s="1">
        <v>774</v>
      </c>
      <c r="B493">
        <v>6</v>
      </c>
      <c r="C493">
        <v>3</v>
      </c>
      <c r="D493">
        <v>1</v>
      </c>
      <c r="E493">
        <v>8</v>
      </c>
      <c r="F493">
        <v>99</v>
      </c>
      <c r="G493">
        <v>0</v>
      </c>
      <c r="H493" t="s">
        <v>10</v>
      </c>
      <c r="I493">
        <v>10</v>
      </c>
      <c r="J493">
        <v>0</v>
      </c>
      <c r="K493" t="str">
        <f t="shared" si="14"/>
        <v>Ingresos</v>
      </c>
      <c r="L493">
        <f t="shared" si="15"/>
        <v>10</v>
      </c>
    </row>
    <row r="494" spans="1:12" x14ac:dyDescent="0.2">
      <c r="A494" s="1">
        <v>776</v>
      </c>
      <c r="B494">
        <v>6</v>
      </c>
      <c r="C494">
        <v>3</v>
      </c>
      <c r="D494">
        <v>1</v>
      </c>
      <c r="E494">
        <v>9</v>
      </c>
      <c r="F494">
        <v>1</v>
      </c>
      <c r="G494">
        <v>0</v>
      </c>
      <c r="H494" t="s">
        <v>11</v>
      </c>
      <c r="I494">
        <v>6702825</v>
      </c>
      <c r="J494">
        <v>0</v>
      </c>
      <c r="K494" t="str">
        <f t="shared" si="14"/>
        <v>Ingresos</v>
      </c>
      <c r="L494">
        <f t="shared" si="15"/>
        <v>6702825</v>
      </c>
    </row>
    <row r="495" spans="1:12" x14ac:dyDescent="0.2">
      <c r="A495" s="1">
        <v>777</v>
      </c>
      <c r="B495">
        <v>6</v>
      </c>
      <c r="C495">
        <v>3</v>
      </c>
      <c r="D495">
        <v>1</v>
      </c>
      <c r="E495">
        <v>15</v>
      </c>
      <c r="F495">
        <v>0</v>
      </c>
      <c r="G495">
        <v>0</v>
      </c>
      <c r="H495" t="s">
        <v>13</v>
      </c>
      <c r="I495">
        <v>10</v>
      </c>
      <c r="J495">
        <v>0</v>
      </c>
      <c r="K495" t="str">
        <f t="shared" si="14"/>
        <v>Ingresos</v>
      </c>
      <c r="L495">
        <f t="shared" si="15"/>
        <v>10</v>
      </c>
    </row>
    <row r="496" spans="1:12" x14ac:dyDescent="0.2">
      <c r="A496" s="1">
        <v>778</v>
      </c>
      <c r="B496">
        <v>6</v>
      </c>
      <c r="C496">
        <v>3</v>
      </c>
      <c r="D496">
        <v>1</v>
      </c>
      <c r="E496">
        <v>21</v>
      </c>
      <c r="F496">
        <v>0</v>
      </c>
      <c r="G496">
        <v>0</v>
      </c>
      <c r="H496" t="s">
        <v>14</v>
      </c>
      <c r="I496">
        <v>2962606</v>
      </c>
      <c r="J496">
        <v>0</v>
      </c>
      <c r="K496" t="str">
        <f t="shared" si="14"/>
        <v>Gastos</v>
      </c>
      <c r="L496">
        <f t="shared" si="15"/>
        <v>2962606</v>
      </c>
    </row>
    <row r="497" spans="1:12" x14ac:dyDescent="0.2">
      <c r="A497" s="1">
        <v>779</v>
      </c>
      <c r="B497">
        <v>6</v>
      </c>
      <c r="C497">
        <v>3</v>
      </c>
      <c r="D497">
        <v>1</v>
      </c>
      <c r="E497">
        <v>22</v>
      </c>
      <c r="F497">
        <v>0</v>
      </c>
      <c r="G497">
        <v>0</v>
      </c>
      <c r="H497" t="s">
        <v>15</v>
      </c>
      <c r="I497">
        <v>407452</v>
      </c>
      <c r="J497">
        <v>0</v>
      </c>
      <c r="K497" t="str">
        <f t="shared" si="14"/>
        <v>Gastos</v>
      </c>
      <c r="L497">
        <f t="shared" si="15"/>
        <v>407452</v>
      </c>
    </row>
    <row r="498" spans="1:12" x14ac:dyDescent="0.2">
      <c r="A498" s="1">
        <v>782</v>
      </c>
      <c r="B498">
        <v>6</v>
      </c>
      <c r="C498">
        <v>3</v>
      </c>
      <c r="D498">
        <v>1</v>
      </c>
      <c r="E498">
        <v>24</v>
      </c>
      <c r="F498">
        <v>3</v>
      </c>
      <c r="G498">
        <v>45</v>
      </c>
      <c r="H498" t="s">
        <v>170</v>
      </c>
      <c r="I498">
        <v>3277900</v>
      </c>
      <c r="J498">
        <v>0</v>
      </c>
      <c r="K498" t="str">
        <f t="shared" si="14"/>
        <v>Gastos</v>
      </c>
      <c r="L498">
        <f t="shared" si="15"/>
        <v>3277900</v>
      </c>
    </row>
    <row r="499" spans="1:12" x14ac:dyDescent="0.2">
      <c r="A499" s="1">
        <v>784</v>
      </c>
      <c r="B499">
        <v>6</v>
      </c>
      <c r="C499">
        <v>3</v>
      </c>
      <c r="D499">
        <v>1</v>
      </c>
      <c r="E499">
        <v>25</v>
      </c>
      <c r="F499">
        <v>99</v>
      </c>
      <c r="G499">
        <v>0</v>
      </c>
      <c r="H499" t="s">
        <v>43</v>
      </c>
      <c r="I499">
        <v>10</v>
      </c>
      <c r="J499">
        <v>0</v>
      </c>
      <c r="K499" t="str">
        <f t="shared" si="14"/>
        <v>Gastos</v>
      </c>
      <c r="L499">
        <f t="shared" si="15"/>
        <v>10</v>
      </c>
    </row>
    <row r="500" spans="1:12" x14ac:dyDescent="0.2">
      <c r="A500" s="1">
        <v>786</v>
      </c>
      <c r="B500">
        <v>6</v>
      </c>
      <c r="C500">
        <v>3</v>
      </c>
      <c r="D500">
        <v>1</v>
      </c>
      <c r="E500">
        <v>29</v>
      </c>
      <c r="F500">
        <v>6</v>
      </c>
      <c r="G500">
        <v>0</v>
      </c>
      <c r="H500" t="s">
        <v>18</v>
      </c>
      <c r="I500">
        <v>4810</v>
      </c>
      <c r="J500">
        <v>0</v>
      </c>
      <c r="K500" t="str">
        <f t="shared" si="14"/>
        <v>Gastos</v>
      </c>
      <c r="L500">
        <f t="shared" si="15"/>
        <v>4810</v>
      </c>
    </row>
    <row r="501" spans="1:12" x14ac:dyDescent="0.2">
      <c r="A501" s="1">
        <v>787</v>
      </c>
      <c r="B501">
        <v>6</v>
      </c>
      <c r="C501">
        <v>3</v>
      </c>
      <c r="D501">
        <v>1</v>
      </c>
      <c r="E501">
        <v>29</v>
      </c>
      <c r="F501">
        <v>7</v>
      </c>
      <c r="G501">
        <v>0</v>
      </c>
      <c r="H501" t="s">
        <v>19</v>
      </c>
      <c r="I501">
        <v>50067</v>
      </c>
      <c r="J501">
        <v>0</v>
      </c>
      <c r="K501" t="str">
        <f t="shared" si="14"/>
        <v>Gastos</v>
      </c>
      <c r="L501">
        <f t="shared" si="15"/>
        <v>50067</v>
      </c>
    </row>
    <row r="502" spans="1:12" x14ac:dyDescent="0.2">
      <c r="A502" s="1">
        <v>789</v>
      </c>
      <c r="B502">
        <v>6</v>
      </c>
      <c r="C502">
        <v>3</v>
      </c>
      <c r="D502">
        <v>1</v>
      </c>
      <c r="E502">
        <v>34</v>
      </c>
      <c r="F502">
        <v>7</v>
      </c>
      <c r="G502">
        <v>0</v>
      </c>
      <c r="H502" t="s">
        <v>20</v>
      </c>
      <c r="I502">
        <v>10</v>
      </c>
      <c r="J502">
        <v>0</v>
      </c>
      <c r="K502" t="str">
        <f t="shared" si="14"/>
        <v>Gastos</v>
      </c>
      <c r="L502">
        <f t="shared" si="15"/>
        <v>10</v>
      </c>
    </row>
    <row r="503" spans="1:12" x14ac:dyDescent="0.2">
      <c r="A503" s="1">
        <v>792</v>
      </c>
      <c r="B503">
        <v>6</v>
      </c>
      <c r="C503">
        <v>4</v>
      </c>
      <c r="D503">
        <v>1</v>
      </c>
      <c r="E503">
        <v>5</v>
      </c>
      <c r="F503">
        <v>2</v>
      </c>
      <c r="G503">
        <v>19</v>
      </c>
      <c r="H503" t="s">
        <v>171</v>
      </c>
      <c r="I503">
        <v>672286</v>
      </c>
      <c r="J503">
        <v>0</v>
      </c>
      <c r="K503" t="str">
        <f t="shared" si="14"/>
        <v>Ingresos</v>
      </c>
      <c r="L503">
        <f t="shared" si="15"/>
        <v>672286</v>
      </c>
    </row>
    <row r="504" spans="1:12" x14ac:dyDescent="0.2">
      <c r="A504" s="1">
        <v>794</v>
      </c>
      <c r="B504">
        <v>6</v>
      </c>
      <c r="C504">
        <v>4</v>
      </c>
      <c r="D504">
        <v>1</v>
      </c>
      <c r="E504">
        <v>8</v>
      </c>
      <c r="F504">
        <v>1</v>
      </c>
      <c r="G504">
        <v>0</v>
      </c>
      <c r="H504" t="s">
        <v>9</v>
      </c>
      <c r="I504">
        <v>10</v>
      </c>
      <c r="J504">
        <v>0</v>
      </c>
      <c r="K504" t="str">
        <f t="shared" si="14"/>
        <v>Ingresos</v>
      </c>
      <c r="L504">
        <f t="shared" si="15"/>
        <v>10</v>
      </c>
    </row>
    <row r="505" spans="1:12" x14ac:dyDescent="0.2">
      <c r="A505" s="1">
        <v>796</v>
      </c>
      <c r="B505">
        <v>6</v>
      </c>
      <c r="C505">
        <v>4</v>
      </c>
      <c r="D505">
        <v>1</v>
      </c>
      <c r="E505">
        <v>9</v>
      </c>
      <c r="F505">
        <v>1</v>
      </c>
      <c r="G505">
        <v>0</v>
      </c>
      <c r="H505" t="s">
        <v>11</v>
      </c>
      <c r="I505">
        <v>6224780</v>
      </c>
      <c r="J505">
        <v>0</v>
      </c>
      <c r="K505" t="str">
        <f t="shared" si="14"/>
        <v>Ingresos</v>
      </c>
      <c r="L505">
        <f t="shared" si="15"/>
        <v>6224780</v>
      </c>
    </row>
    <row r="506" spans="1:12" x14ac:dyDescent="0.2">
      <c r="A506" s="1">
        <v>797</v>
      </c>
      <c r="B506">
        <v>6</v>
      </c>
      <c r="C506">
        <v>4</v>
      </c>
      <c r="D506">
        <v>1</v>
      </c>
      <c r="E506">
        <v>15</v>
      </c>
      <c r="F506">
        <v>0</v>
      </c>
      <c r="G506">
        <v>0</v>
      </c>
      <c r="H506" t="s">
        <v>13</v>
      </c>
      <c r="I506">
        <v>10</v>
      </c>
      <c r="J506">
        <v>0</v>
      </c>
      <c r="K506" t="str">
        <f t="shared" si="14"/>
        <v>Ingresos</v>
      </c>
      <c r="L506">
        <f t="shared" si="15"/>
        <v>10</v>
      </c>
    </row>
    <row r="507" spans="1:12" x14ac:dyDescent="0.2">
      <c r="A507" s="1">
        <v>798</v>
      </c>
      <c r="B507">
        <v>6</v>
      </c>
      <c r="C507">
        <v>4</v>
      </c>
      <c r="D507">
        <v>1</v>
      </c>
      <c r="E507">
        <v>21</v>
      </c>
      <c r="F507">
        <v>0</v>
      </c>
      <c r="G507">
        <v>0</v>
      </c>
      <c r="H507" t="s">
        <v>14</v>
      </c>
      <c r="I507">
        <v>3102993</v>
      </c>
      <c r="J507">
        <v>0</v>
      </c>
      <c r="K507" t="str">
        <f t="shared" si="14"/>
        <v>Gastos</v>
      </c>
      <c r="L507">
        <f t="shared" si="15"/>
        <v>3102993</v>
      </c>
    </row>
    <row r="508" spans="1:12" x14ac:dyDescent="0.2">
      <c r="A508" s="1">
        <v>799</v>
      </c>
      <c r="B508">
        <v>6</v>
      </c>
      <c r="C508">
        <v>4</v>
      </c>
      <c r="D508">
        <v>1</v>
      </c>
      <c r="E508">
        <v>22</v>
      </c>
      <c r="F508">
        <v>0</v>
      </c>
      <c r="G508">
        <v>0</v>
      </c>
      <c r="H508" t="s">
        <v>15</v>
      </c>
      <c r="I508">
        <v>311158</v>
      </c>
      <c r="J508">
        <v>0</v>
      </c>
      <c r="K508" t="str">
        <f t="shared" si="14"/>
        <v>Gastos</v>
      </c>
      <c r="L508">
        <f t="shared" si="15"/>
        <v>311158</v>
      </c>
    </row>
    <row r="509" spans="1:12" x14ac:dyDescent="0.2">
      <c r="A509" s="1">
        <v>802</v>
      </c>
      <c r="B509">
        <v>6</v>
      </c>
      <c r="C509">
        <v>4</v>
      </c>
      <c r="D509">
        <v>1</v>
      </c>
      <c r="E509">
        <v>24</v>
      </c>
      <c r="F509">
        <v>3</v>
      </c>
      <c r="G509">
        <v>44</v>
      </c>
      <c r="H509" t="s">
        <v>172</v>
      </c>
      <c r="I509">
        <v>96316</v>
      </c>
      <c r="J509">
        <v>0</v>
      </c>
      <c r="K509" t="str">
        <f t="shared" si="14"/>
        <v>Gastos</v>
      </c>
      <c r="L509">
        <f t="shared" si="15"/>
        <v>96316</v>
      </c>
    </row>
    <row r="510" spans="1:12" x14ac:dyDescent="0.2">
      <c r="A510" s="1">
        <v>803</v>
      </c>
      <c r="B510">
        <v>6</v>
      </c>
      <c r="C510">
        <v>4</v>
      </c>
      <c r="D510">
        <v>1</v>
      </c>
      <c r="E510">
        <v>24</v>
      </c>
      <c r="F510">
        <v>3</v>
      </c>
      <c r="G510">
        <v>45</v>
      </c>
      <c r="H510" t="s">
        <v>173</v>
      </c>
      <c r="I510">
        <v>524039</v>
      </c>
      <c r="J510">
        <v>0</v>
      </c>
      <c r="K510" t="str">
        <f t="shared" si="14"/>
        <v>Gastos</v>
      </c>
      <c r="L510">
        <f t="shared" si="15"/>
        <v>524039</v>
      </c>
    </row>
    <row r="511" spans="1:12" x14ac:dyDescent="0.2">
      <c r="A511" s="1">
        <v>804</v>
      </c>
      <c r="B511">
        <v>6</v>
      </c>
      <c r="C511">
        <v>4</v>
      </c>
      <c r="D511">
        <v>1</v>
      </c>
      <c r="E511">
        <v>24</v>
      </c>
      <c r="F511">
        <v>3</v>
      </c>
      <c r="G511">
        <v>46</v>
      </c>
      <c r="H511" t="s">
        <v>174</v>
      </c>
      <c r="I511">
        <v>1496381</v>
      </c>
      <c r="J511">
        <v>0</v>
      </c>
      <c r="K511" t="str">
        <f t="shared" si="14"/>
        <v>Gastos</v>
      </c>
      <c r="L511">
        <f t="shared" si="15"/>
        <v>1496381</v>
      </c>
    </row>
    <row r="512" spans="1:12" x14ac:dyDescent="0.2">
      <c r="A512" s="1">
        <v>805</v>
      </c>
      <c r="B512">
        <v>6</v>
      </c>
      <c r="C512">
        <v>4</v>
      </c>
      <c r="D512">
        <v>1</v>
      </c>
      <c r="E512">
        <v>24</v>
      </c>
      <c r="F512">
        <v>3</v>
      </c>
      <c r="G512">
        <v>47</v>
      </c>
      <c r="H512" t="s">
        <v>175</v>
      </c>
      <c r="I512">
        <v>51931</v>
      </c>
      <c r="J512">
        <v>0</v>
      </c>
      <c r="K512" t="str">
        <f t="shared" si="14"/>
        <v>Gastos</v>
      </c>
      <c r="L512">
        <f t="shared" si="15"/>
        <v>51931</v>
      </c>
    </row>
    <row r="513" spans="1:12" x14ac:dyDescent="0.2">
      <c r="A513" s="1">
        <v>806</v>
      </c>
      <c r="B513">
        <v>6</v>
      </c>
      <c r="C513">
        <v>4</v>
      </c>
      <c r="D513">
        <v>1</v>
      </c>
      <c r="E513">
        <v>24</v>
      </c>
      <c r="F513">
        <v>3</v>
      </c>
      <c r="G513">
        <v>50</v>
      </c>
      <c r="H513" t="s">
        <v>176</v>
      </c>
      <c r="I513">
        <v>122711</v>
      </c>
      <c r="J513">
        <v>0</v>
      </c>
      <c r="K513" t="str">
        <f t="shared" si="14"/>
        <v>Gastos</v>
      </c>
      <c r="L513">
        <f t="shared" si="15"/>
        <v>122711</v>
      </c>
    </row>
    <row r="514" spans="1:12" x14ac:dyDescent="0.2">
      <c r="A514" s="1">
        <v>807</v>
      </c>
      <c r="B514">
        <v>6</v>
      </c>
      <c r="C514">
        <v>4</v>
      </c>
      <c r="D514">
        <v>1</v>
      </c>
      <c r="E514">
        <v>24</v>
      </c>
      <c r="F514">
        <v>3</v>
      </c>
      <c r="G514">
        <v>52</v>
      </c>
      <c r="H514" t="s">
        <v>177</v>
      </c>
      <c r="I514">
        <v>150776</v>
      </c>
      <c r="J514">
        <v>0</v>
      </c>
      <c r="K514" t="str">
        <f t="shared" si="14"/>
        <v>Gastos</v>
      </c>
      <c r="L514">
        <f t="shared" si="15"/>
        <v>150776</v>
      </c>
    </row>
    <row r="515" spans="1:12" x14ac:dyDescent="0.2">
      <c r="A515" s="1">
        <v>808</v>
      </c>
      <c r="B515">
        <v>6</v>
      </c>
      <c r="C515">
        <v>4</v>
      </c>
      <c r="D515">
        <v>1</v>
      </c>
      <c r="E515">
        <v>24</v>
      </c>
      <c r="F515">
        <v>3</v>
      </c>
      <c r="G515">
        <v>54</v>
      </c>
      <c r="H515" t="s">
        <v>178</v>
      </c>
      <c r="I515">
        <v>248073</v>
      </c>
      <c r="J515">
        <v>0</v>
      </c>
      <c r="K515" t="str">
        <f t="shared" ref="K515:K578" si="16">+IF(E515&lt;21,"Ingresos","Gastos")</f>
        <v>Gastos</v>
      </c>
      <c r="L515">
        <f t="shared" ref="L515:L578" si="17">+I515+J515*868</f>
        <v>248073</v>
      </c>
    </row>
    <row r="516" spans="1:12" x14ac:dyDescent="0.2">
      <c r="A516" s="1">
        <v>809</v>
      </c>
      <c r="B516">
        <v>6</v>
      </c>
      <c r="C516">
        <v>4</v>
      </c>
      <c r="D516">
        <v>1</v>
      </c>
      <c r="E516">
        <v>24</v>
      </c>
      <c r="F516">
        <v>3</v>
      </c>
      <c r="G516">
        <v>58</v>
      </c>
      <c r="H516" t="s">
        <v>179</v>
      </c>
      <c r="I516">
        <v>726162</v>
      </c>
      <c r="J516">
        <v>0</v>
      </c>
      <c r="K516" t="str">
        <f t="shared" si="16"/>
        <v>Gastos</v>
      </c>
      <c r="L516">
        <f t="shared" si="17"/>
        <v>726162</v>
      </c>
    </row>
    <row r="517" spans="1:12" x14ac:dyDescent="0.2">
      <c r="A517" s="1">
        <v>811</v>
      </c>
      <c r="B517">
        <v>6</v>
      </c>
      <c r="C517">
        <v>4</v>
      </c>
      <c r="D517">
        <v>1</v>
      </c>
      <c r="E517">
        <v>25</v>
      </c>
      <c r="F517">
        <v>99</v>
      </c>
      <c r="G517">
        <v>0</v>
      </c>
      <c r="H517" t="s">
        <v>43</v>
      </c>
      <c r="I517">
        <v>10</v>
      </c>
      <c r="J517">
        <v>0</v>
      </c>
      <c r="K517" t="str">
        <f t="shared" si="16"/>
        <v>Gastos</v>
      </c>
      <c r="L517">
        <f t="shared" si="17"/>
        <v>10</v>
      </c>
    </row>
    <row r="518" spans="1:12" x14ac:dyDescent="0.2">
      <c r="A518" s="1">
        <v>813</v>
      </c>
      <c r="B518">
        <v>6</v>
      </c>
      <c r="C518">
        <v>4</v>
      </c>
      <c r="D518">
        <v>1</v>
      </c>
      <c r="E518">
        <v>29</v>
      </c>
      <c r="F518">
        <v>6</v>
      </c>
      <c r="G518">
        <v>0</v>
      </c>
      <c r="H518" t="s">
        <v>18</v>
      </c>
      <c r="I518">
        <v>19976</v>
      </c>
      <c r="J518">
        <v>0</v>
      </c>
      <c r="K518" t="str">
        <f t="shared" si="16"/>
        <v>Gastos</v>
      </c>
      <c r="L518">
        <f t="shared" si="17"/>
        <v>19976</v>
      </c>
    </row>
    <row r="519" spans="1:12" x14ac:dyDescent="0.2">
      <c r="A519" s="1">
        <v>814</v>
      </c>
      <c r="B519">
        <v>6</v>
      </c>
      <c r="C519">
        <v>4</v>
      </c>
      <c r="D519">
        <v>1</v>
      </c>
      <c r="E519">
        <v>29</v>
      </c>
      <c r="F519">
        <v>7</v>
      </c>
      <c r="G519">
        <v>0</v>
      </c>
      <c r="H519" t="s">
        <v>19</v>
      </c>
      <c r="I519">
        <v>46550</v>
      </c>
      <c r="J519">
        <v>0</v>
      </c>
      <c r="K519" t="str">
        <f t="shared" si="16"/>
        <v>Gastos</v>
      </c>
      <c r="L519">
        <f t="shared" si="17"/>
        <v>46550</v>
      </c>
    </row>
    <row r="520" spans="1:12" x14ac:dyDescent="0.2">
      <c r="A520" s="1">
        <v>816</v>
      </c>
      <c r="B520">
        <v>6</v>
      </c>
      <c r="C520">
        <v>4</v>
      </c>
      <c r="D520">
        <v>1</v>
      </c>
      <c r="E520">
        <v>34</v>
      </c>
      <c r="F520">
        <v>7</v>
      </c>
      <c r="G520">
        <v>0</v>
      </c>
      <c r="H520" t="s">
        <v>20</v>
      </c>
      <c r="I520">
        <v>10</v>
      </c>
      <c r="J520">
        <v>0</v>
      </c>
      <c r="K520" t="str">
        <f t="shared" si="16"/>
        <v>Gastos</v>
      </c>
      <c r="L520">
        <f t="shared" si="17"/>
        <v>10</v>
      </c>
    </row>
    <row r="521" spans="1:12" x14ac:dyDescent="0.2">
      <c r="A521" s="1">
        <v>818</v>
      </c>
      <c r="B521">
        <v>6</v>
      </c>
      <c r="C521">
        <v>5</v>
      </c>
      <c r="D521">
        <v>1</v>
      </c>
      <c r="E521">
        <v>8</v>
      </c>
      <c r="F521">
        <v>1</v>
      </c>
      <c r="G521">
        <v>0</v>
      </c>
      <c r="H521" t="s">
        <v>9</v>
      </c>
      <c r="I521">
        <v>10</v>
      </c>
      <c r="J521">
        <v>0</v>
      </c>
      <c r="K521" t="str">
        <f t="shared" si="16"/>
        <v>Ingresos</v>
      </c>
      <c r="L521">
        <f t="shared" si="17"/>
        <v>10</v>
      </c>
    </row>
    <row r="522" spans="1:12" x14ac:dyDescent="0.2">
      <c r="A522" s="1">
        <v>819</v>
      </c>
      <c r="B522">
        <v>6</v>
      </c>
      <c r="C522">
        <v>5</v>
      </c>
      <c r="D522">
        <v>1</v>
      </c>
      <c r="E522">
        <v>8</v>
      </c>
      <c r="F522">
        <v>99</v>
      </c>
      <c r="G522">
        <v>0</v>
      </c>
      <c r="H522" t="s">
        <v>10</v>
      </c>
      <c r="I522">
        <v>10</v>
      </c>
      <c r="J522">
        <v>0</v>
      </c>
      <c r="K522" t="str">
        <f t="shared" si="16"/>
        <v>Ingresos</v>
      </c>
      <c r="L522">
        <f t="shared" si="17"/>
        <v>10</v>
      </c>
    </row>
    <row r="523" spans="1:12" x14ac:dyDescent="0.2">
      <c r="A523" s="1">
        <v>821</v>
      </c>
      <c r="B523">
        <v>6</v>
      </c>
      <c r="C523">
        <v>5</v>
      </c>
      <c r="D523">
        <v>1</v>
      </c>
      <c r="E523">
        <v>9</v>
      </c>
      <c r="F523">
        <v>1</v>
      </c>
      <c r="G523">
        <v>0</v>
      </c>
      <c r="H523" t="s">
        <v>11</v>
      </c>
      <c r="I523">
        <v>7888259</v>
      </c>
      <c r="J523">
        <v>0</v>
      </c>
      <c r="K523" t="str">
        <f t="shared" si="16"/>
        <v>Ingresos</v>
      </c>
      <c r="L523">
        <f t="shared" si="17"/>
        <v>7888259</v>
      </c>
    </row>
    <row r="524" spans="1:12" x14ac:dyDescent="0.2">
      <c r="A524" s="1">
        <v>822</v>
      </c>
      <c r="B524">
        <v>6</v>
      </c>
      <c r="C524">
        <v>5</v>
      </c>
      <c r="D524">
        <v>1</v>
      </c>
      <c r="E524">
        <v>15</v>
      </c>
      <c r="F524">
        <v>0</v>
      </c>
      <c r="G524">
        <v>0</v>
      </c>
      <c r="H524" t="s">
        <v>13</v>
      </c>
      <c r="I524">
        <v>10</v>
      </c>
      <c r="J524">
        <v>0</v>
      </c>
      <c r="K524" t="str">
        <f t="shared" si="16"/>
        <v>Ingresos</v>
      </c>
      <c r="L524">
        <f t="shared" si="17"/>
        <v>10</v>
      </c>
    </row>
    <row r="525" spans="1:12" x14ac:dyDescent="0.2">
      <c r="A525" s="1">
        <v>823</v>
      </c>
      <c r="B525">
        <v>6</v>
      </c>
      <c r="C525">
        <v>5</v>
      </c>
      <c r="D525">
        <v>1</v>
      </c>
      <c r="E525">
        <v>21</v>
      </c>
      <c r="F525">
        <v>0</v>
      </c>
      <c r="G525">
        <v>0</v>
      </c>
      <c r="H525" t="s">
        <v>14</v>
      </c>
      <c r="I525">
        <v>3700968</v>
      </c>
      <c r="J525">
        <v>0</v>
      </c>
      <c r="K525" t="str">
        <f t="shared" si="16"/>
        <v>Gastos</v>
      </c>
      <c r="L525">
        <f t="shared" si="17"/>
        <v>3700968</v>
      </c>
    </row>
    <row r="526" spans="1:12" x14ac:dyDescent="0.2">
      <c r="A526" s="1">
        <v>824</v>
      </c>
      <c r="B526">
        <v>6</v>
      </c>
      <c r="C526">
        <v>5</v>
      </c>
      <c r="D526">
        <v>1</v>
      </c>
      <c r="E526">
        <v>22</v>
      </c>
      <c r="F526">
        <v>0</v>
      </c>
      <c r="G526">
        <v>0</v>
      </c>
      <c r="H526" t="s">
        <v>15</v>
      </c>
      <c r="I526">
        <v>231670</v>
      </c>
      <c r="J526">
        <v>0</v>
      </c>
      <c r="K526" t="str">
        <f t="shared" si="16"/>
        <v>Gastos</v>
      </c>
      <c r="L526">
        <f t="shared" si="17"/>
        <v>231670</v>
      </c>
    </row>
    <row r="527" spans="1:12" x14ac:dyDescent="0.2">
      <c r="A527" s="1">
        <v>827</v>
      </c>
      <c r="B527">
        <v>6</v>
      </c>
      <c r="C527">
        <v>5</v>
      </c>
      <c r="D527">
        <v>1</v>
      </c>
      <c r="E527">
        <v>24</v>
      </c>
      <c r="F527">
        <v>1</v>
      </c>
      <c r="G527">
        <v>548</v>
      </c>
      <c r="H527" t="s">
        <v>180</v>
      </c>
      <c r="I527">
        <v>3917894</v>
      </c>
      <c r="J527">
        <v>0</v>
      </c>
      <c r="K527" t="str">
        <f t="shared" si="16"/>
        <v>Gastos</v>
      </c>
      <c r="L527">
        <f t="shared" si="17"/>
        <v>3917894</v>
      </c>
    </row>
    <row r="528" spans="1:12" x14ac:dyDescent="0.2">
      <c r="A528" s="1">
        <v>829</v>
      </c>
      <c r="B528">
        <v>6</v>
      </c>
      <c r="C528">
        <v>5</v>
      </c>
      <c r="D528">
        <v>1</v>
      </c>
      <c r="E528">
        <v>25</v>
      </c>
      <c r="F528">
        <v>99</v>
      </c>
      <c r="G528">
        <v>0</v>
      </c>
      <c r="H528" t="s">
        <v>43</v>
      </c>
      <c r="I528">
        <v>10</v>
      </c>
      <c r="J528">
        <v>0</v>
      </c>
      <c r="K528" t="str">
        <f t="shared" si="16"/>
        <v>Gastos</v>
      </c>
      <c r="L528">
        <f t="shared" si="17"/>
        <v>10</v>
      </c>
    </row>
    <row r="529" spans="1:12" x14ac:dyDescent="0.2">
      <c r="A529" s="1">
        <v>831</v>
      </c>
      <c r="B529">
        <v>6</v>
      </c>
      <c r="C529">
        <v>5</v>
      </c>
      <c r="D529">
        <v>1</v>
      </c>
      <c r="E529">
        <v>29</v>
      </c>
      <c r="F529">
        <v>6</v>
      </c>
      <c r="G529">
        <v>0</v>
      </c>
      <c r="H529" t="s">
        <v>18</v>
      </c>
      <c r="I529">
        <v>5315</v>
      </c>
      <c r="J529">
        <v>0</v>
      </c>
      <c r="K529" t="str">
        <f t="shared" si="16"/>
        <v>Gastos</v>
      </c>
      <c r="L529">
        <f t="shared" si="17"/>
        <v>5315</v>
      </c>
    </row>
    <row r="530" spans="1:12" x14ac:dyDescent="0.2">
      <c r="A530" s="1">
        <v>832</v>
      </c>
      <c r="B530">
        <v>6</v>
      </c>
      <c r="C530">
        <v>5</v>
      </c>
      <c r="D530">
        <v>1</v>
      </c>
      <c r="E530">
        <v>29</v>
      </c>
      <c r="F530">
        <v>7</v>
      </c>
      <c r="G530">
        <v>0</v>
      </c>
      <c r="H530" t="s">
        <v>19</v>
      </c>
      <c r="I530">
        <v>32422</v>
      </c>
      <c r="J530">
        <v>0</v>
      </c>
      <c r="K530" t="str">
        <f t="shared" si="16"/>
        <v>Gastos</v>
      </c>
      <c r="L530">
        <f t="shared" si="17"/>
        <v>32422</v>
      </c>
    </row>
    <row r="531" spans="1:12" x14ac:dyDescent="0.2">
      <c r="A531" s="1">
        <v>834</v>
      </c>
      <c r="B531">
        <v>6</v>
      </c>
      <c r="C531">
        <v>5</v>
      </c>
      <c r="D531">
        <v>1</v>
      </c>
      <c r="E531">
        <v>34</v>
      </c>
      <c r="F531">
        <v>7</v>
      </c>
      <c r="G531">
        <v>0</v>
      </c>
      <c r="H531" t="s">
        <v>20</v>
      </c>
      <c r="I531">
        <v>10</v>
      </c>
      <c r="J531">
        <v>0</v>
      </c>
      <c r="K531" t="str">
        <f t="shared" si="16"/>
        <v>Gastos</v>
      </c>
      <c r="L531">
        <f t="shared" si="17"/>
        <v>10</v>
      </c>
    </row>
    <row r="532" spans="1:12" x14ac:dyDescent="0.2">
      <c r="A532" s="1">
        <v>836</v>
      </c>
      <c r="B532">
        <v>6</v>
      </c>
      <c r="C532">
        <v>6</v>
      </c>
      <c r="D532">
        <v>1</v>
      </c>
      <c r="E532">
        <v>8</v>
      </c>
      <c r="F532">
        <v>1</v>
      </c>
      <c r="G532">
        <v>0</v>
      </c>
      <c r="H532" t="s">
        <v>9</v>
      </c>
      <c r="I532">
        <v>53150</v>
      </c>
      <c r="J532">
        <v>0</v>
      </c>
      <c r="K532" t="str">
        <f t="shared" si="16"/>
        <v>Ingresos</v>
      </c>
      <c r="L532">
        <f t="shared" si="17"/>
        <v>53150</v>
      </c>
    </row>
    <row r="533" spans="1:12" x14ac:dyDescent="0.2">
      <c r="A533" s="1">
        <v>837</v>
      </c>
      <c r="B533">
        <v>6</v>
      </c>
      <c r="C533">
        <v>6</v>
      </c>
      <c r="D533">
        <v>1</v>
      </c>
      <c r="E533">
        <v>8</v>
      </c>
      <c r="F533">
        <v>99</v>
      </c>
      <c r="G533">
        <v>0</v>
      </c>
      <c r="H533" t="s">
        <v>10</v>
      </c>
      <c r="I533">
        <v>153644</v>
      </c>
      <c r="J533">
        <v>10</v>
      </c>
      <c r="K533" t="str">
        <f t="shared" si="16"/>
        <v>Ingresos</v>
      </c>
      <c r="L533">
        <f t="shared" si="17"/>
        <v>162324</v>
      </c>
    </row>
    <row r="534" spans="1:12" x14ac:dyDescent="0.2">
      <c r="A534" s="1">
        <v>839</v>
      </c>
      <c r="B534">
        <v>6</v>
      </c>
      <c r="C534">
        <v>6</v>
      </c>
      <c r="D534">
        <v>1</v>
      </c>
      <c r="E534">
        <v>9</v>
      </c>
      <c r="F534">
        <v>1</v>
      </c>
      <c r="G534">
        <v>0</v>
      </c>
      <c r="H534" t="s">
        <v>11</v>
      </c>
      <c r="I534">
        <v>10391247</v>
      </c>
      <c r="J534">
        <v>3743</v>
      </c>
      <c r="K534" t="str">
        <f t="shared" si="16"/>
        <v>Ingresos</v>
      </c>
      <c r="L534">
        <f t="shared" si="17"/>
        <v>13640171</v>
      </c>
    </row>
    <row r="535" spans="1:12" x14ac:dyDescent="0.2">
      <c r="A535" s="1">
        <v>840</v>
      </c>
      <c r="B535">
        <v>6</v>
      </c>
      <c r="C535">
        <v>6</v>
      </c>
      <c r="D535">
        <v>1</v>
      </c>
      <c r="E535">
        <v>9</v>
      </c>
      <c r="F535">
        <v>3</v>
      </c>
      <c r="G535">
        <v>0</v>
      </c>
      <c r="H535" t="s">
        <v>39</v>
      </c>
      <c r="I535">
        <v>273716</v>
      </c>
      <c r="J535">
        <v>0</v>
      </c>
      <c r="K535" t="str">
        <f t="shared" si="16"/>
        <v>Ingresos</v>
      </c>
      <c r="L535">
        <f t="shared" si="17"/>
        <v>273716</v>
      </c>
    </row>
    <row r="536" spans="1:12" x14ac:dyDescent="0.2">
      <c r="A536" s="1">
        <v>842</v>
      </c>
      <c r="B536">
        <v>6</v>
      </c>
      <c r="C536">
        <v>6</v>
      </c>
      <c r="D536">
        <v>1</v>
      </c>
      <c r="E536">
        <v>11</v>
      </c>
      <c r="F536">
        <v>3</v>
      </c>
      <c r="G536">
        <v>0</v>
      </c>
      <c r="H536" t="s">
        <v>147</v>
      </c>
      <c r="I536">
        <v>-257855</v>
      </c>
      <c r="J536">
        <v>297</v>
      </c>
      <c r="K536" t="str">
        <f t="shared" si="16"/>
        <v>Ingresos</v>
      </c>
      <c r="L536">
        <f t="shared" si="17"/>
        <v>-59</v>
      </c>
    </row>
    <row r="537" spans="1:12" x14ac:dyDescent="0.2">
      <c r="A537" s="1">
        <v>843</v>
      </c>
      <c r="B537">
        <v>6</v>
      </c>
      <c r="C537">
        <v>6</v>
      </c>
      <c r="D537">
        <v>1</v>
      </c>
      <c r="E537">
        <v>15</v>
      </c>
      <c r="F537">
        <v>0</v>
      </c>
      <c r="G537">
        <v>0</v>
      </c>
      <c r="H537" t="s">
        <v>13</v>
      </c>
      <c r="I537">
        <v>10</v>
      </c>
      <c r="J537">
        <v>0</v>
      </c>
      <c r="K537" t="str">
        <f t="shared" si="16"/>
        <v>Ingresos</v>
      </c>
      <c r="L537">
        <f t="shared" si="17"/>
        <v>10</v>
      </c>
    </row>
    <row r="538" spans="1:12" x14ac:dyDescent="0.2">
      <c r="A538" s="1">
        <v>844</v>
      </c>
      <c r="B538">
        <v>6</v>
      </c>
      <c r="C538">
        <v>6</v>
      </c>
      <c r="D538">
        <v>1</v>
      </c>
      <c r="E538">
        <v>21</v>
      </c>
      <c r="F538">
        <v>0</v>
      </c>
      <c r="G538">
        <v>0</v>
      </c>
      <c r="H538" t="s">
        <v>14</v>
      </c>
      <c r="I538">
        <v>9467256</v>
      </c>
      <c r="J538">
        <v>1300</v>
      </c>
      <c r="K538" t="str">
        <f t="shared" si="16"/>
        <v>Gastos</v>
      </c>
      <c r="L538">
        <f t="shared" si="17"/>
        <v>10595656</v>
      </c>
    </row>
    <row r="539" spans="1:12" x14ac:dyDescent="0.2">
      <c r="A539" s="1">
        <v>845</v>
      </c>
      <c r="B539">
        <v>6</v>
      </c>
      <c r="C539">
        <v>6</v>
      </c>
      <c r="D539">
        <v>1</v>
      </c>
      <c r="E539">
        <v>22</v>
      </c>
      <c r="F539">
        <v>0</v>
      </c>
      <c r="G539">
        <v>0</v>
      </c>
      <c r="H539" t="s">
        <v>15</v>
      </c>
      <c r="I539">
        <v>889642</v>
      </c>
      <c r="J539">
        <v>443</v>
      </c>
      <c r="K539" t="str">
        <f t="shared" si="16"/>
        <v>Gastos</v>
      </c>
      <c r="L539">
        <f t="shared" si="17"/>
        <v>1274166</v>
      </c>
    </row>
    <row r="540" spans="1:12" x14ac:dyDescent="0.2">
      <c r="A540" s="1">
        <v>847</v>
      </c>
      <c r="B540">
        <v>6</v>
      </c>
      <c r="C540">
        <v>6</v>
      </c>
      <c r="D540">
        <v>1</v>
      </c>
      <c r="E540">
        <v>23</v>
      </c>
      <c r="F540">
        <v>3</v>
      </c>
      <c r="G540">
        <v>0</v>
      </c>
      <c r="H540" t="s">
        <v>48</v>
      </c>
      <c r="I540">
        <v>10</v>
      </c>
      <c r="J540">
        <v>0</v>
      </c>
      <c r="K540" t="str">
        <f t="shared" si="16"/>
        <v>Gastos</v>
      </c>
      <c r="L540">
        <f t="shared" si="17"/>
        <v>10</v>
      </c>
    </row>
    <row r="541" spans="1:12" x14ac:dyDescent="0.2">
      <c r="A541" s="1">
        <v>850</v>
      </c>
      <c r="B541">
        <v>6</v>
      </c>
      <c r="C541">
        <v>6</v>
      </c>
      <c r="D541">
        <v>1</v>
      </c>
      <c r="E541">
        <v>24</v>
      </c>
      <c r="F541">
        <v>3</v>
      </c>
      <c r="G541">
        <v>554</v>
      </c>
      <c r="H541" t="s">
        <v>181</v>
      </c>
      <c r="I541">
        <v>109853</v>
      </c>
      <c r="J541">
        <v>1404</v>
      </c>
      <c r="K541" t="str">
        <f t="shared" si="16"/>
        <v>Gastos</v>
      </c>
      <c r="L541">
        <f t="shared" si="17"/>
        <v>1328525</v>
      </c>
    </row>
    <row r="542" spans="1:12" x14ac:dyDescent="0.2">
      <c r="A542" s="1">
        <v>851</v>
      </c>
      <c r="B542">
        <v>6</v>
      </c>
      <c r="C542">
        <v>6</v>
      </c>
      <c r="D542">
        <v>1</v>
      </c>
      <c r="E542">
        <v>24</v>
      </c>
      <c r="F542">
        <v>3</v>
      </c>
      <c r="G542">
        <v>557</v>
      </c>
      <c r="H542" t="s">
        <v>182</v>
      </c>
      <c r="I542">
        <v>0</v>
      </c>
      <c r="J542">
        <v>130</v>
      </c>
      <c r="K542" t="str">
        <f t="shared" si="16"/>
        <v>Gastos</v>
      </c>
      <c r="L542">
        <f t="shared" si="17"/>
        <v>112840</v>
      </c>
    </row>
    <row r="543" spans="1:12" x14ac:dyDescent="0.2">
      <c r="A543" s="1">
        <v>852</v>
      </c>
      <c r="B543">
        <v>6</v>
      </c>
      <c r="C543">
        <v>6</v>
      </c>
      <c r="D543">
        <v>1</v>
      </c>
      <c r="E543">
        <v>24</v>
      </c>
      <c r="F543">
        <v>3</v>
      </c>
      <c r="G543">
        <v>560</v>
      </c>
      <c r="H543" t="s">
        <v>183</v>
      </c>
      <c r="I543">
        <v>40122</v>
      </c>
      <c r="J543">
        <v>91</v>
      </c>
      <c r="K543" t="str">
        <f t="shared" si="16"/>
        <v>Gastos</v>
      </c>
      <c r="L543">
        <f t="shared" si="17"/>
        <v>119110</v>
      </c>
    </row>
    <row r="544" spans="1:12" x14ac:dyDescent="0.2">
      <c r="A544" s="1">
        <v>854</v>
      </c>
      <c r="B544">
        <v>6</v>
      </c>
      <c r="C544">
        <v>6</v>
      </c>
      <c r="D544">
        <v>1</v>
      </c>
      <c r="E544">
        <v>24</v>
      </c>
      <c r="F544">
        <v>7</v>
      </c>
      <c r="G544">
        <v>1</v>
      </c>
      <c r="H544" t="s">
        <v>184</v>
      </c>
      <c r="I544">
        <v>0</v>
      </c>
      <c r="J544">
        <v>11</v>
      </c>
      <c r="K544" t="str">
        <f t="shared" si="16"/>
        <v>Gastos</v>
      </c>
      <c r="L544">
        <f t="shared" si="17"/>
        <v>9548</v>
      </c>
    </row>
    <row r="545" spans="1:12" x14ac:dyDescent="0.2">
      <c r="A545" s="1">
        <v>856</v>
      </c>
      <c r="B545">
        <v>6</v>
      </c>
      <c r="C545">
        <v>6</v>
      </c>
      <c r="D545">
        <v>1</v>
      </c>
      <c r="E545">
        <v>25</v>
      </c>
      <c r="F545">
        <v>99</v>
      </c>
      <c r="G545">
        <v>0</v>
      </c>
      <c r="H545" t="s">
        <v>43</v>
      </c>
      <c r="I545">
        <v>53150</v>
      </c>
      <c r="J545">
        <v>10</v>
      </c>
      <c r="K545" t="str">
        <f t="shared" si="16"/>
        <v>Gastos</v>
      </c>
      <c r="L545">
        <f t="shared" si="17"/>
        <v>61830</v>
      </c>
    </row>
    <row r="546" spans="1:12" x14ac:dyDescent="0.2">
      <c r="A546" s="1">
        <v>858</v>
      </c>
      <c r="B546">
        <v>6</v>
      </c>
      <c r="C546">
        <v>6</v>
      </c>
      <c r="D546">
        <v>1</v>
      </c>
      <c r="E546">
        <v>29</v>
      </c>
      <c r="F546">
        <v>6</v>
      </c>
      <c r="G546">
        <v>0</v>
      </c>
      <c r="H546" t="s">
        <v>18</v>
      </c>
      <c r="I546">
        <v>0</v>
      </c>
      <c r="J546">
        <v>41</v>
      </c>
      <c r="K546" t="str">
        <f t="shared" si="16"/>
        <v>Gastos</v>
      </c>
      <c r="L546">
        <f t="shared" si="17"/>
        <v>35588</v>
      </c>
    </row>
    <row r="547" spans="1:12" x14ac:dyDescent="0.2">
      <c r="A547" s="1">
        <v>859</v>
      </c>
      <c r="B547">
        <v>6</v>
      </c>
      <c r="C547">
        <v>6</v>
      </c>
      <c r="D547">
        <v>1</v>
      </c>
      <c r="E547">
        <v>29</v>
      </c>
      <c r="F547">
        <v>7</v>
      </c>
      <c r="G547">
        <v>0</v>
      </c>
      <c r="H547" t="s">
        <v>19</v>
      </c>
      <c r="I547">
        <v>38948</v>
      </c>
      <c r="J547">
        <v>173</v>
      </c>
      <c r="K547" t="str">
        <f t="shared" si="16"/>
        <v>Gastos</v>
      </c>
      <c r="L547">
        <f t="shared" si="17"/>
        <v>189112</v>
      </c>
    </row>
    <row r="548" spans="1:12" x14ac:dyDescent="0.2">
      <c r="A548" s="1">
        <v>862</v>
      </c>
      <c r="B548">
        <v>6</v>
      </c>
      <c r="C548">
        <v>6</v>
      </c>
      <c r="D548">
        <v>1</v>
      </c>
      <c r="E548">
        <v>33</v>
      </c>
      <c r="F548">
        <v>1</v>
      </c>
      <c r="G548">
        <v>65</v>
      </c>
      <c r="H548" t="s">
        <v>185</v>
      </c>
      <c r="I548">
        <v>0</v>
      </c>
      <c r="J548">
        <v>150</v>
      </c>
      <c r="K548" t="str">
        <f t="shared" si="16"/>
        <v>Gastos</v>
      </c>
      <c r="L548">
        <f t="shared" si="17"/>
        <v>130200</v>
      </c>
    </row>
    <row r="549" spans="1:12" x14ac:dyDescent="0.2">
      <c r="A549" s="1">
        <v>864</v>
      </c>
      <c r="B549">
        <v>6</v>
      </c>
      <c r="C549">
        <v>6</v>
      </c>
      <c r="D549">
        <v>1</v>
      </c>
      <c r="E549">
        <v>34</v>
      </c>
      <c r="F549">
        <v>2</v>
      </c>
      <c r="G549">
        <v>0</v>
      </c>
      <c r="H549" t="s">
        <v>44</v>
      </c>
      <c r="I549">
        <v>0</v>
      </c>
      <c r="J549">
        <v>297</v>
      </c>
      <c r="K549" t="str">
        <f t="shared" si="16"/>
        <v>Gastos</v>
      </c>
      <c r="L549">
        <f t="shared" si="17"/>
        <v>257796</v>
      </c>
    </row>
    <row r="550" spans="1:12" x14ac:dyDescent="0.2">
      <c r="A550" s="1">
        <v>865</v>
      </c>
      <c r="B550">
        <v>6</v>
      </c>
      <c r="C550">
        <v>6</v>
      </c>
      <c r="D550">
        <v>1</v>
      </c>
      <c r="E550">
        <v>34</v>
      </c>
      <c r="F550">
        <v>4</v>
      </c>
      <c r="G550">
        <v>0</v>
      </c>
      <c r="H550" t="s">
        <v>45</v>
      </c>
      <c r="I550">
        <v>14921</v>
      </c>
      <c r="J550">
        <v>0</v>
      </c>
      <c r="K550" t="str">
        <f t="shared" si="16"/>
        <v>Gastos</v>
      </c>
      <c r="L550">
        <f t="shared" si="17"/>
        <v>14921</v>
      </c>
    </row>
    <row r="551" spans="1:12" x14ac:dyDescent="0.2">
      <c r="A551" s="1">
        <v>866</v>
      </c>
      <c r="B551">
        <v>6</v>
      </c>
      <c r="C551">
        <v>6</v>
      </c>
      <c r="D551">
        <v>1</v>
      </c>
      <c r="E551">
        <v>34</v>
      </c>
      <c r="F551">
        <v>7</v>
      </c>
      <c r="G551">
        <v>0</v>
      </c>
      <c r="H551" t="s">
        <v>20</v>
      </c>
      <c r="I551">
        <v>10</v>
      </c>
      <c r="J551">
        <v>0</v>
      </c>
      <c r="K551" t="str">
        <f t="shared" si="16"/>
        <v>Gastos</v>
      </c>
      <c r="L551">
        <f t="shared" si="17"/>
        <v>10</v>
      </c>
    </row>
    <row r="552" spans="1:12" x14ac:dyDescent="0.2">
      <c r="A552" s="1">
        <v>869</v>
      </c>
      <c r="B552">
        <v>6</v>
      </c>
      <c r="C552">
        <v>7</v>
      </c>
      <c r="D552">
        <v>1</v>
      </c>
      <c r="E552">
        <v>5</v>
      </c>
      <c r="F552">
        <v>2</v>
      </c>
      <c r="G552">
        <v>1</v>
      </c>
      <c r="H552" t="s">
        <v>186</v>
      </c>
      <c r="I552">
        <v>8125187</v>
      </c>
      <c r="J552">
        <v>0</v>
      </c>
      <c r="K552" t="str">
        <f t="shared" si="16"/>
        <v>Ingresos</v>
      </c>
      <c r="L552">
        <f t="shared" si="17"/>
        <v>8125187</v>
      </c>
    </row>
    <row r="553" spans="1:12" x14ac:dyDescent="0.2">
      <c r="A553" s="1">
        <v>870</v>
      </c>
      <c r="B553">
        <v>6</v>
      </c>
      <c r="C553">
        <v>7</v>
      </c>
      <c r="D553">
        <v>1</v>
      </c>
      <c r="E553">
        <v>5</v>
      </c>
      <c r="F553">
        <v>2</v>
      </c>
      <c r="G553">
        <v>5</v>
      </c>
      <c r="H553" t="s">
        <v>187</v>
      </c>
      <c r="I553">
        <v>782530</v>
      </c>
      <c r="J553">
        <v>0</v>
      </c>
      <c r="K553" t="str">
        <f t="shared" si="16"/>
        <v>Ingresos</v>
      </c>
      <c r="L553">
        <f t="shared" si="17"/>
        <v>782530</v>
      </c>
    </row>
    <row r="554" spans="1:12" x14ac:dyDescent="0.2">
      <c r="A554" s="1">
        <v>871</v>
      </c>
      <c r="B554">
        <v>6</v>
      </c>
      <c r="C554">
        <v>7</v>
      </c>
      <c r="D554">
        <v>1</v>
      </c>
      <c r="E554">
        <v>5</v>
      </c>
      <c r="F554">
        <v>2</v>
      </c>
      <c r="G554">
        <v>16</v>
      </c>
      <c r="H554" t="s">
        <v>188</v>
      </c>
      <c r="I554">
        <v>111130</v>
      </c>
      <c r="J554">
        <v>0</v>
      </c>
      <c r="K554" t="str">
        <f t="shared" si="16"/>
        <v>Ingresos</v>
      </c>
      <c r="L554">
        <f t="shared" si="17"/>
        <v>111130</v>
      </c>
    </row>
    <row r="555" spans="1:12" x14ac:dyDescent="0.2">
      <c r="A555" s="1">
        <v>872</v>
      </c>
      <c r="B555">
        <v>6</v>
      </c>
      <c r="C555">
        <v>7</v>
      </c>
      <c r="D555">
        <v>1</v>
      </c>
      <c r="E555">
        <v>5</v>
      </c>
      <c r="F555">
        <v>2</v>
      </c>
      <c r="G555">
        <v>17</v>
      </c>
      <c r="H555" t="s">
        <v>189</v>
      </c>
      <c r="I555">
        <v>352920</v>
      </c>
      <c r="J555">
        <v>0</v>
      </c>
      <c r="K555" t="str">
        <f t="shared" si="16"/>
        <v>Ingresos</v>
      </c>
      <c r="L555">
        <f t="shared" si="17"/>
        <v>352920</v>
      </c>
    </row>
    <row r="556" spans="1:12" x14ac:dyDescent="0.2">
      <c r="A556" s="1">
        <v>873</v>
      </c>
      <c r="B556">
        <v>6</v>
      </c>
      <c r="C556">
        <v>7</v>
      </c>
      <c r="D556">
        <v>1</v>
      </c>
      <c r="E556">
        <v>7</v>
      </c>
      <c r="F556">
        <v>0</v>
      </c>
      <c r="G556">
        <v>0</v>
      </c>
      <c r="H556" t="s">
        <v>146</v>
      </c>
      <c r="I556">
        <v>977374</v>
      </c>
      <c r="J556">
        <v>0</v>
      </c>
      <c r="K556" t="str">
        <f t="shared" si="16"/>
        <v>Ingresos</v>
      </c>
      <c r="L556">
        <f t="shared" si="17"/>
        <v>977374</v>
      </c>
    </row>
    <row r="557" spans="1:12" x14ac:dyDescent="0.2">
      <c r="A557" s="1">
        <v>875</v>
      </c>
      <c r="B557">
        <v>6</v>
      </c>
      <c r="C557">
        <v>7</v>
      </c>
      <c r="D557">
        <v>1</v>
      </c>
      <c r="E557">
        <v>8</v>
      </c>
      <c r="F557">
        <v>1</v>
      </c>
      <c r="G557">
        <v>0</v>
      </c>
      <c r="H557" t="s">
        <v>9</v>
      </c>
      <c r="I557">
        <v>10</v>
      </c>
      <c r="J557">
        <v>0</v>
      </c>
      <c r="K557" t="str">
        <f t="shared" si="16"/>
        <v>Ingresos</v>
      </c>
      <c r="L557">
        <f t="shared" si="17"/>
        <v>10</v>
      </c>
    </row>
    <row r="558" spans="1:12" x14ac:dyDescent="0.2">
      <c r="A558" s="1">
        <v>876</v>
      </c>
      <c r="B558">
        <v>6</v>
      </c>
      <c r="C558">
        <v>7</v>
      </c>
      <c r="D558">
        <v>1</v>
      </c>
      <c r="E558">
        <v>8</v>
      </c>
      <c r="F558">
        <v>99</v>
      </c>
      <c r="G558">
        <v>0</v>
      </c>
      <c r="H558" t="s">
        <v>10</v>
      </c>
      <c r="I558">
        <v>10</v>
      </c>
      <c r="J558">
        <v>0</v>
      </c>
      <c r="K558" t="str">
        <f t="shared" si="16"/>
        <v>Ingresos</v>
      </c>
      <c r="L558">
        <f t="shared" si="17"/>
        <v>10</v>
      </c>
    </row>
    <row r="559" spans="1:12" x14ac:dyDescent="0.2">
      <c r="A559" s="1">
        <v>878</v>
      </c>
      <c r="B559">
        <v>6</v>
      </c>
      <c r="C559">
        <v>7</v>
      </c>
      <c r="D559">
        <v>1</v>
      </c>
      <c r="E559">
        <v>9</v>
      </c>
      <c r="F559">
        <v>1</v>
      </c>
      <c r="G559">
        <v>0</v>
      </c>
      <c r="H559" t="s">
        <v>11</v>
      </c>
      <c r="I559">
        <v>21711795</v>
      </c>
      <c r="J559">
        <v>17814</v>
      </c>
      <c r="K559" t="str">
        <f t="shared" si="16"/>
        <v>Ingresos</v>
      </c>
      <c r="L559">
        <f t="shared" si="17"/>
        <v>37174347</v>
      </c>
    </row>
    <row r="560" spans="1:12" x14ac:dyDescent="0.2">
      <c r="A560" s="1">
        <v>880</v>
      </c>
      <c r="B560">
        <v>6</v>
      </c>
      <c r="C560">
        <v>7</v>
      </c>
      <c r="D560">
        <v>1</v>
      </c>
      <c r="E560">
        <v>11</v>
      </c>
      <c r="F560">
        <v>3</v>
      </c>
      <c r="G560">
        <v>0</v>
      </c>
      <c r="H560" t="s">
        <v>147</v>
      </c>
      <c r="I560">
        <v>-4301931</v>
      </c>
      <c r="J560">
        <v>4955</v>
      </c>
      <c r="K560" t="str">
        <f t="shared" si="16"/>
        <v>Ingresos</v>
      </c>
      <c r="L560">
        <f t="shared" si="17"/>
        <v>-991</v>
      </c>
    </row>
    <row r="561" spans="1:12" x14ac:dyDescent="0.2">
      <c r="A561" s="1">
        <v>881</v>
      </c>
      <c r="B561">
        <v>6</v>
      </c>
      <c r="C561">
        <v>7</v>
      </c>
      <c r="D561">
        <v>1</v>
      </c>
      <c r="E561">
        <v>15</v>
      </c>
      <c r="F561">
        <v>0</v>
      </c>
      <c r="G561">
        <v>0</v>
      </c>
      <c r="H561" t="s">
        <v>13</v>
      </c>
      <c r="I561">
        <v>950000</v>
      </c>
      <c r="J561">
        <v>0</v>
      </c>
      <c r="K561" t="str">
        <f t="shared" si="16"/>
        <v>Ingresos</v>
      </c>
      <c r="L561">
        <f t="shared" si="17"/>
        <v>950000</v>
      </c>
    </row>
    <row r="562" spans="1:12" x14ac:dyDescent="0.2">
      <c r="A562" s="1">
        <v>882</v>
      </c>
      <c r="B562">
        <v>6</v>
      </c>
      <c r="C562">
        <v>7</v>
      </c>
      <c r="D562">
        <v>1</v>
      </c>
      <c r="E562">
        <v>21</v>
      </c>
      <c r="F562">
        <v>0</v>
      </c>
      <c r="G562">
        <v>0</v>
      </c>
      <c r="H562" t="s">
        <v>14</v>
      </c>
      <c r="I562">
        <v>14806182</v>
      </c>
      <c r="J562">
        <v>13948</v>
      </c>
      <c r="K562" t="str">
        <f t="shared" si="16"/>
        <v>Gastos</v>
      </c>
      <c r="L562">
        <f t="shared" si="17"/>
        <v>26913046</v>
      </c>
    </row>
    <row r="563" spans="1:12" x14ac:dyDescent="0.2">
      <c r="A563" s="1">
        <v>883</v>
      </c>
      <c r="B563">
        <v>6</v>
      </c>
      <c r="C563">
        <v>7</v>
      </c>
      <c r="D563">
        <v>1</v>
      </c>
      <c r="E563">
        <v>22</v>
      </c>
      <c r="F563">
        <v>0</v>
      </c>
      <c r="G563">
        <v>0</v>
      </c>
      <c r="H563" t="s">
        <v>15</v>
      </c>
      <c r="I563">
        <v>1643787</v>
      </c>
      <c r="J563">
        <v>2938</v>
      </c>
      <c r="K563" t="str">
        <f t="shared" si="16"/>
        <v>Gastos</v>
      </c>
      <c r="L563">
        <f t="shared" si="17"/>
        <v>4193971</v>
      </c>
    </row>
    <row r="564" spans="1:12" x14ac:dyDescent="0.2">
      <c r="A564" s="1">
        <v>886</v>
      </c>
      <c r="B564">
        <v>6</v>
      </c>
      <c r="C564">
        <v>7</v>
      </c>
      <c r="D564">
        <v>1</v>
      </c>
      <c r="E564">
        <v>24</v>
      </c>
      <c r="F564">
        <v>1</v>
      </c>
      <c r="G564">
        <v>3</v>
      </c>
      <c r="H564" t="s">
        <v>190</v>
      </c>
      <c r="I564">
        <v>2289343</v>
      </c>
      <c r="J564">
        <v>0</v>
      </c>
      <c r="K564" t="str">
        <f t="shared" si="16"/>
        <v>Gastos</v>
      </c>
      <c r="L564">
        <f t="shared" si="17"/>
        <v>2289343</v>
      </c>
    </row>
    <row r="565" spans="1:12" x14ac:dyDescent="0.2">
      <c r="A565" s="1">
        <v>888</v>
      </c>
      <c r="B565">
        <v>6</v>
      </c>
      <c r="C565">
        <v>7</v>
      </c>
      <c r="D565">
        <v>1</v>
      </c>
      <c r="E565">
        <v>24</v>
      </c>
      <c r="F565">
        <v>3</v>
      </c>
      <c r="G565">
        <v>2</v>
      </c>
      <c r="H565" t="s">
        <v>191</v>
      </c>
      <c r="I565">
        <v>1150</v>
      </c>
      <c r="J565">
        <v>318</v>
      </c>
      <c r="K565" t="str">
        <f t="shared" si="16"/>
        <v>Gastos</v>
      </c>
      <c r="L565">
        <f t="shared" si="17"/>
        <v>277174</v>
      </c>
    </row>
    <row r="566" spans="1:12" x14ac:dyDescent="0.2">
      <c r="A566" s="1">
        <v>889</v>
      </c>
      <c r="B566">
        <v>6</v>
      </c>
      <c r="C566">
        <v>7</v>
      </c>
      <c r="D566">
        <v>1</v>
      </c>
      <c r="E566">
        <v>24</v>
      </c>
      <c r="F566">
        <v>3</v>
      </c>
      <c r="G566">
        <v>3</v>
      </c>
      <c r="H566" t="s">
        <v>192</v>
      </c>
      <c r="I566">
        <v>3665698</v>
      </c>
      <c r="J566">
        <v>1804</v>
      </c>
      <c r="K566" t="str">
        <f t="shared" si="16"/>
        <v>Gastos</v>
      </c>
      <c r="L566">
        <f t="shared" si="17"/>
        <v>5231570</v>
      </c>
    </row>
    <row r="567" spans="1:12" x14ac:dyDescent="0.2">
      <c r="A567" s="1">
        <v>890</v>
      </c>
      <c r="B567">
        <v>6</v>
      </c>
      <c r="C567">
        <v>7</v>
      </c>
      <c r="D567">
        <v>1</v>
      </c>
      <c r="E567">
        <v>24</v>
      </c>
      <c r="F567">
        <v>3</v>
      </c>
      <c r="G567">
        <v>4</v>
      </c>
      <c r="H567" t="s">
        <v>193</v>
      </c>
      <c r="I567">
        <v>352920</v>
      </c>
      <c r="J567">
        <v>0</v>
      </c>
      <c r="K567" t="str">
        <f t="shared" si="16"/>
        <v>Gastos</v>
      </c>
      <c r="L567">
        <f t="shared" si="17"/>
        <v>352920</v>
      </c>
    </row>
    <row r="568" spans="1:12" x14ac:dyDescent="0.2">
      <c r="A568" s="1">
        <v>891</v>
      </c>
      <c r="B568">
        <v>6</v>
      </c>
      <c r="C568">
        <v>7</v>
      </c>
      <c r="D568">
        <v>1</v>
      </c>
      <c r="E568">
        <v>24</v>
      </c>
      <c r="F568">
        <v>3</v>
      </c>
      <c r="G568">
        <v>5</v>
      </c>
      <c r="H568" t="s">
        <v>194</v>
      </c>
      <c r="I568">
        <v>0</v>
      </c>
      <c r="J568">
        <v>128</v>
      </c>
      <c r="K568" t="str">
        <f t="shared" si="16"/>
        <v>Gastos</v>
      </c>
      <c r="L568">
        <f t="shared" si="17"/>
        <v>111104</v>
      </c>
    </row>
    <row r="569" spans="1:12" x14ac:dyDescent="0.2">
      <c r="A569" s="1">
        <v>892</v>
      </c>
      <c r="B569">
        <v>6</v>
      </c>
      <c r="C569">
        <v>7</v>
      </c>
      <c r="D569">
        <v>1</v>
      </c>
      <c r="E569">
        <v>24</v>
      </c>
      <c r="F569">
        <v>3</v>
      </c>
      <c r="G569">
        <v>6</v>
      </c>
      <c r="H569" t="s">
        <v>195</v>
      </c>
      <c r="I569">
        <v>3195742</v>
      </c>
      <c r="J569">
        <v>1950</v>
      </c>
      <c r="K569" t="str">
        <f t="shared" si="16"/>
        <v>Gastos</v>
      </c>
      <c r="L569">
        <f t="shared" si="17"/>
        <v>4888342</v>
      </c>
    </row>
    <row r="570" spans="1:12" x14ac:dyDescent="0.2">
      <c r="A570" s="1">
        <v>893</v>
      </c>
      <c r="B570">
        <v>6</v>
      </c>
      <c r="C570">
        <v>7</v>
      </c>
      <c r="D570">
        <v>1</v>
      </c>
      <c r="E570">
        <v>24</v>
      </c>
      <c r="F570">
        <v>3</v>
      </c>
      <c r="G570">
        <v>7</v>
      </c>
      <c r="H570" t="s">
        <v>196</v>
      </c>
      <c r="I570">
        <v>736712</v>
      </c>
      <c r="J570">
        <v>805</v>
      </c>
      <c r="K570" t="str">
        <f t="shared" si="16"/>
        <v>Gastos</v>
      </c>
      <c r="L570">
        <f t="shared" si="17"/>
        <v>1435452</v>
      </c>
    </row>
    <row r="571" spans="1:12" x14ac:dyDescent="0.2">
      <c r="A571" s="1">
        <v>894</v>
      </c>
      <c r="B571">
        <v>6</v>
      </c>
      <c r="C571">
        <v>7</v>
      </c>
      <c r="D571">
        <v>1</v>
      </c>
      <c r="E571">
        <v>24</v>
      </c>
      <c r="F571">
        <v>3</v>
      </c>
      <c r="G571">
        <v>554</v>
      </c>
      <c r="H571" t="s">
        <v>197</v>
      </c>
      <c r="I571">
        <v>977374</v>
      </c>
      <c r="J571">
        <v>0</v>
      </c>
      <c r="K571" t="str">
        <f t="shared" si="16"/>
        <v>Gastos</v>
      </c>
      <c r="L571">
        <f t="shared" si="17"/>
        <v>977374</v>
      </c>
    </row>
    <row r="572" spans="1:12" x14ac:dyDescent="0.2">
      <c r="A572" s="1">
        <v>896</v>
      </c>
      <c r="B572">
        <v>6</v>
      </c>
      <c r="C572">
        <v>7</v>
      </c>
      <c r="D572">
        <v>1</v>
      </c>
      <c r="E572">
        <v>25</v>
      </c>
      <c r="F572">
        <v>99</v>
      </c>
      <c r="G572">
        <v>0</v>
      </c>
      <c r="H572" t="s">
        <v>43</v>
      </c>
      <c r="I572">
        <v>950000</v>
      </c>
      <c r="J572">
        <v>0</v>
      </c>
      <c r="K572" t="str">
        <f t="shared" si="16"/>
        <v>Gastos</v>
      </c>
      <c r="L572">
        <f t="shared" si="17"/>
        <v>950000</v>
      </c>
    </row>
    <row r="573" spans="1:12" x14ac:dyDescent="0.2">
      <c r="A573" s="1">
        <v>898</v>
      </c>
      <c r="B573">
        <v>6</v>
      </c>
      <c r="C573">
        <v>7</v>
      </c>
      <c r="D573">
        <v>1</v>
      </c>
      <c r="E573">
        <v>29</v>
      </c>
      <c r="F573">
        <v>6</v>
      </c>
      <c r="G573">
        <v>0</v>
      </c>
      <c r="H573" t="s">
        <v>18</v>
      </c>
      <c r="I573">
        <v>8602</v>
      </c>
      <c r="J573">
        <v>30</v>
      </c>
      <c r="K573" t="str">
        <f t="shared" si="16"/>
        <v>Gastos</v>
      </c>
      <c r="L573">
        <f t="shared" si="17"/>
        <v>34642</v>
      </c>
    </row>
    <row r="574" spans="1:12" x14ac:dyDescent="0.2">
      <c r="A574" s="1">
        <v>899</v>
      </c>
      <c r="B574">
        <v>6</v>
      </c>
      <c r="C574">
        <v>7</v>
      </c>
      <c r="D574">
        <v>1</v>
      </c>
      <c r="E574">
        <v>29</v>
      </c>
      <c r="F574">
        <v>7</v>
      </c>
      <c r="G574">
        <v>0</v>
      </c>
      <c r="H574" t="s">
        <v>19</v>
      </c>
      <c r="I574">
        <v>81505</v>
      </c>
      <c r="J574">
        <v>848</v>
      </c>
      <c r="K574" t="str">
        <f t="shared" si="16"/>
        <v>Gastos</v>
      </c>
      <c r="L574">
        <f t="shared" si="17"/>
        <v>817569</v>
      </c>
    </row>
    <row r="575" spans="1:12" x14ac:dyDescent="0.2">
      <c r="A575" s="1">
        <v>901</v>
      </c>
      <c r="B575">
        <v>6</v>
      </c>
      <c r="C575">
        <v>7</v>
      </c>
      <c r="D575">
        <v>1</v>
      </c>
      <c r="E575">
        <v>34</v>
      </c>
      <c r="F575">
        <v>7</v>
      </c>
      <c r="G575">
        <v>0</v>
      </c>
      <c r="H575" t="s">
        <v>20</v>
      </c>
      <c r="I575">
        <v>10</v>
      </c>
      <c r="J575">
        <v>0</v>
      </c>
      <c r="K575" t="str">
        <f t="shared" si="16"/>
        <v>Gastos</v>
      </c>
      <c r="L575">
        <f t="shared" si="17"/>
        <v>10</v>
      </c>
    </row>
    <row r="576" spans="1:12" x14ac:dyDescent="0.2">
      <c r="A576" s="1">
        <v>904</v>
      </c>
      <c r="B576">
        <v>7</v>
      </c>
      <c r="C576">
        <v>1</v>
      </c>
      <c r="D576">
        <v>1</v>
      </c>
      <c r="E576">
        <v>5</v>
      </c>
      <c r="F576">
        <v>2</v>
      </c>
      <c r="G576">
        <v>1</v>
      </c>
      <c r="H576" t="s">
        <v>198</v>
      </c>
      <c r="I576">
        <v>19730960</v>
      </c>
      <c r="J576">
        <v>0</v>
      </c>
      <c r="K576" t="str">
        <f t="shared" si="16"/>
        <v>Ingresos</v>
      </c>
      <c r="L576">
        <f t="shared" si="17"/>
        <v>19730960</v>
      </c>
    </row>
    <row r="577" spans="1:12" x14ac:dyDescent="0.2">
      <c r="A577" s="1">
        <v>905</v>
      </c>
      <c r="B577">
        <v>7</v>
      </c>
      <c r="C577">
        <v>1</v>
      </c>
      <c r="D577">
        <v>1</v>
      </c>
      <c r="E577">
        <v>5</v>
      </c>
      <c r="F577">
        <v>2</v>
      </c>
      <c r="G577">
        <v>10</v>
      </c>
      <c r="H577" t="s">
        <v>199</v>
      </c>
      <c r="I577">
        <v>52506</v>
      </c>
      <c r="J577">
        <v>0</v>
      </c>
      <c r="K577" t="str">
        <f t="shared" si="16"/>
        <v>Ingresos</v>
      </c>
      <c r="L577">
        <f t="shared" si="17"/>
        <v>52506</v>
      </c>
    </row>
    <row r="578" spans="1:12" x14ac:dyDescent="0.2">
      <c r="A578" s="1">
        <v>906</v>
      </c>
      <c r="B578">
        <v>7</v>
      </c>
      <c r="C578">
        <v>1</v>
      </c>
      <c r="D578">
        <v>1</v>
      </c>
      <c r="E578">
        <v>5</v>
      </c>
      <c r="F578">
        <v>2</v>
      </c>
      <c r="G578">
        <v>11</v>
      </c>
      <c r="H578" t="s">
        <v>200</v>
      </c>
      <c r="I578">
        <v>1065250</v>
      </c>
      <c r="J578">
        <v>0</v>
      </c>
      <c r="K578" t="str">
        <f t="shared" si="16"/>
        <v>Ingresos</v>
      </c>
      <c r="L578">
        <f t="shared" si="17"/>
        <v>1065250</v>
      </c>
    </row>
    <row r="579" spans="1:12" x14ac:dyDescent="0.2">
      <c r="A579" s="1">
        <v>907</v>
      </c>
      <c r="B579">
        <v>7</v>
      </c>
      <c r="C579">
        <v>1</v>
      </c>
      <c r="D579">
        <v>1</v>
      </c>
      <c r="E579">
        <v>5</v>
      </c>
      <c r="F579">
        <v>2</v>
      </c>
      <c r="G579">
        <v>201</v>
      </c>
      <c r="H579" t="s">
        <v>62</v>
      </c>
      <c r="I579">
        <v>10</v>
      </c>
      <c r="J579">
        <v>0</v>
      </c>
      <c r="K579" t="str">
        <f t="shared" ref="K579:K642" si="18">+IF(E579&lt;21,"Ingresos","Gastos")</f>
        <v>Ingresos</v>
      </c>
      <c r="L579">
        <f t="shared" ref="L579:L642" si="19">+I579+J579*868</f>
        <v>10</v>
      </c>
    </row>
    <row r="580" spans="1:12" x14ac:dyDescent="0.2">
      <c r="A580" s="1">
        <v>908</v>
      </c>
      <c r="B580">
        <v>7</v>
      </c>
      <c r="C580">
        <v>1</v>
      </c>
      <c r="D580">
        <v>1</v>
      </c>
      <c r="E580">
        <v>7</v>
      </c>
      <c r="F580">
        <v>0</v>
      </c>
      <c r="G580">
        <v>0</v>
      </c>
      <c r="H580" t="s">
        <v>146</v>
      </c>
      <c r="I580">
        <v>1090292</v>
      </c>
      <c r="J580">
        <v>0</v>
      </c>
      <c r="K580" t="str">
        <f t="shared" si="18"/>
        <v>Ingresos</v>
      </c>
      <c r="L580">
        <f t="shared" si="19"/>
        <v>1090292</v>
      </c>
    </row>
    <row r="581" spans="1:12" x14ac:dyDescent="0.2">
      <c r="A581" s="1">
        <v>910</v>
      </c>
      <c r="B581">
        <v>7</v>
      </c>
      <c r="C581">
        <v>1</v>
      </c>
      <c r="D581">
        <v>1</v>
      </c>
      <c r="E581">
        <v>8</v>
      </c>
      <c r="F581">
        <v>1</v>
      </c>
      <c r="G581">
        <v>0</v>
      </c>
      <c r="H581" t="s">
        <v>9</v>
      </c>
      <c r="I581">
        <v>122172</v>
      </c>
      <c r="J581">
        <v>0</v>
      </c>
      <c r="K581" t="str">
        <f t="shared" si="18"/>
        <v>Ingresos</v>
      </c>
      <c r="L581">
        <f t="shared" si="19"/>
        <v>122172</v>
      </c>
    </row>
    <row r="582" spans="1:12" x14ac:dyDescent="0.2">
      <c r="A582" s="1">
        <v>911</v>
      </c>
      <c r="B582">
        <v>7</v>
      </c>
      <c r="C582">
        <v>1</v>
      </c>
      <c r="D582">
        <v>1</v>
      </c>
      <c r="E582">
        <v>8</v>
      </c>
      <c r="F582">
        <v>2</v>
      </c>
      <c r="G582">
        <v>0</v>
      </c>
      <c r="H582" t="s">
        <v>57</v>
      </c>
      <c r="I582">
        <v>5285</v>
      </c>
      <c r="J582">
        <v>0</v>
      </c>
      <c r="K582" t="str">
        <f t="shared" si="18"/>
        <v>Ingresos</v>
      </c>
      <c r="L582">
        <f t="shared" si="19"/>
        <v>5285</v>
      </c>
    </row>
    <row r="583" spans="1:12" x14ac:dyDescent="0.2">
      <c r="A583" s="1">
        <v>912</v>
      </c>
      <c r="B583">
        <v>7</v>
      </c>
      <c r="C583">
        <v>1</v>
      </c>
      <c r="D583">
        <v>1</v>
      </c>
      <c r="E583">
        <v>8</v>
      </c>
      <c r="F583">
        <v>99</v>
      </c>
      <c r="G583">
        <v>0</v>
      </c>
      <c r="H583" t="s">
        <v>10</v>
      </c>
      <c r="I583">
        <v>16554</v>
      </c>
      <c r="J583">
        <v>0</v>
      </c>
      <c r="K583" t="str">
        <f t="shared" si="18"/>
        <v>Ingresos</v>
      </c>
      <c r="L583">
        <f t="shared" si="19"/>
        <v>16554</v>
      </c>
    </row>
    <row r="584" spans="1:12" x14ac:dyDescent="0.2">
      <c r="A584" s="1">
        <v>914</v>
      </c>
      <c r="B584">
        <v>7</v>
      </c>
      <c r="C584">
        <v>1</v>
      </c>
      <c r="D584">
        <v>1</v>
      </c>
      <c r="E584">
        <v>9</v>
      </c>
      <c r="F584">
        <v>1</v>
      </c>
      <c r="G584">
        <v>0</v>
      </c>
      <c r="H584" t="s">
        <v>11</v>
      </c>
      <c r="I584">
        <v>15115418</v>
      </c>
      <c r="J584">
        <v>0</v>
      </c>
      <c r="K584" t="str">
        <f t="shared" si="18"/>
        <v>Ingresos</v>
      </c>
      <c r="L584">
        <f t="shared" si="19"/>
        <v>15115418</v>
      </c>
    </row>
    <row r="585" spans="1:12" x14ac:dyDescent="0.2">
      <c r="A585" s="1">
        <v>915</v>
      </c>
      <c r="B585">
        <v>7</v>
      </c>
      <c r="C585">
        <v>1</v>
      </c>
      <c r="D585">
        <v>1</v>
      </c>
      <c r="E585">
        <v>9</v>
      </c>
      <c r="F585">
        <v>2</v>
      </c>
      <c r="G585">
        <v>0</v>
      </c>
      <c r="H585" t="s">
        <v>201</v>
      </c>
      <c r="I585">
        <v>865620</v>
      </c>
      <c r="J585">
        <v>0</v>
      </c>
      <c r="K585" t="str">
        <f t="shared" si="18"/>
        <v>Ingresos</v>
      </c>
      <c r="L585">
        <f t="shared" si="19"/>
        <v>865620</v>
      </c>
    </row>
    <row r="586" spans="1:12" x14ac:dyDescent="0.2">
      <c r="A586" s="1">
        <v>916</v>
      </c>
      <c r="B586">
        <v>7</v>
      </c>
      <c r="C586">
        <v>1</v>
      </c>
      <c r="D586">
        <v>1</v>
      </c>
      <c r="E586">
        <v>9</v>
      </c>
      <c r="F586">
        <v>3</v>
      </c>
      <c r="G586">
        <v>0</v>
      </c>
      <c r="H586" t="s">
        <v>39</v>
      </c>
      <c r="I586">
        <v>727568</v>
      </c>
      <c r="J586">
        <v>0</v>
      </c>
      <c r="K586" t="str">
        <f t="shared" si="18"/>
        <v>Ingresos</v>
      </c>
      <c r="L586">
        <f t="shared" si="19"/>
        <v>727568</v>
      </c>
    </row>
    <row r="587" spans="1:12" x14ac:dyDescent="0.2">
      <c r="A587" s="1">
        <v>917</v>
      </c>
      <c r="B587">
        <v>7</v>
      </c>
      <c r="C587">
        <v>1</v>
      </c>
      <c r="D587">
        <v>1</v>
      </c>
      <c r="E587">
        <v>15</v>
      </c>
      <c r="F587">
        <v>0</v>
      </c>
      <c r="G587">
        <v>0</v>
      </c>
      <c r="H587" t="s">
        <v>13</v>
      </c>
      <c r="I587">
        <v>10</v>
      </c>
      <c r="J587">
        <v>0</v>
      </c>
      <c r="K587" t="str">
        <f t="shared" si="18"/>
        <v>Ingresos</v>
      </c>
      <c r="L587">
        <f t="shared" si="19"/>
        <v>10</v>
      </c>
    </row>
    <row r="588" spans="1:12" x14ac:dyDescent="0.2">
      <c r="A588" s="1">
        <v>918</v>
      </c>
      <c r="B588">
        <v>7</v>
      </c>
      <c r="C588">
        <v>1</v>
      </c>
      <c r="D588">
        <v>1</v>
      </c>
      <c r="E588">
        <v>21</v>
      </c>
      <c r="F588">
        <v>0</v>
      </c>
      <c r="G588">
        <v>0</v>
      </c>
      <c r="H588" t="s">
        <v>14</v>
      </c>
      <c r="I588">
        <v>9804134</v>
      </c>
      <c r="J588">
        <v>0</v>
      </c>
      <c r="K588" t="str">
        <f t="shared" si="18"/>
        <v>Gastos</v>
      </c>
      <c r="L588">
        <f t="shared" si="19"/>
        <v>9804134</v>
      </c>
    </row>
    <row r="589" spans="1:12" x14ac:dyDescent="0.2">
      <c r="A589" s="1">
        <v>919</v>
      </c>
      <c r="B589">
        <v>7</v>
      </c>
      <c r="C589">
        <v>1</v>
      </c>
      <c r="D589">
        <v>1</v>
      </c>
      <c r="E589">
        <v>22</v>
      </c>
      <c r="F589">
        <v>0</v>
      </c>
      <c r="G589">
        <v>0</v>
      </c>
      <c r="H589" t="s">
        <v>15</v>
      </c>
      <c r="I589">
        <v>2081930</v>
      </c>
      <c r="J589">
        <v>0</v>
      </c>
      <c r="K589" t="str">
        <f t="shared" si="18"/>
        <v>Gastos</v>
      </c>
      <c r="L589">
        <f t="shared" si="19"/>
        <v>2081930</v>
      </c>
    </row>
    <row r="590" spans="1:12" x14ac:dyDescent="0.2">
      <c r="A590" s="1">
        <v>921</v>
      </c>
      <c r="B590">
        <v>7</v>
      </c>
      <c r="C590">
        <v>1</v>
      </c>
      <c r="D590">
        <v>1</v>
      </c>
      <c r="E590">
        <v>23</v>
      </c>
      <c r="F590">
        <v>1</v>
      </c>
      <c r="G590">
        <v>0</v>
      </c>
      <c r="H590" t="s">
        <v>22</v>
      </c>
      <c r="I590">
        <v>10</v>
      </c>
      <c r="J590">
        <v>0</v>
      </c>
      <c r="K590" t="str">
        <f t="shared" si="18"/>
        <v>Gastos</v>
      </c>
      <c r="L590">
        <f t="shared" si="19"/>
        <v>10</v>
      </c>
    </row>
    <row r="591" spans="1:12" x14ac:dyDescent="0.2">
      <c r="A591" s="1">
        <v>924</v>
      </c>
      <c r="B591">
        <v>7</v>
      </c>
      <c r="C591">
        <v>1</v>
      </c>
      <c r="D591">
        <v>1</v>
      </c>
      <c r="E591">
        <v>24</v>
      </c>
      <c r="F591">
        <v>1</v>
      </c>
      <c r="G591">
        <v>8</v>
      </c>
      <c r="H591" t="s">
        <v>202</v>
      </c>
      <c r="I591">
        <v>316635</v>
      </c>
      <c r="J591">
        <v>0</v>
      </c>
      <c r="K591" t="str">
        <f t="shared" si="18"/>
        <v>Gastos</v>
      </c>
      <c r="L591">
        <f t="shared" si="19"/>
        <v>316635</v>
      </c>
    </row>
    <row r="592" spans="1:12" x14ac:dyDescent="0.2">
      <c r="A592" s="1">
        <v>925</v>
      </c>
      <c r="B592">
        <v>7</v>
      </c>
      <c r="C592">
        <v>1</v>
      </c>
      <c r="D592">
        <v>1</v>
      </c>
      <c r="E592">
        <v>24</v>
      </c>
      <c r="F592">
        <v>1</v>
      </c>
      <c r="G592">
        <v>9</v>
      </c>
      <c r="H592" t="s">
        <v>203</v>
      </c>
      <c r="I592">
        <v>19730960</v>
      </c>
      <c r="J592">
        <v>0</v>
      </c>
      <c r="K592" t="str">
        <f t="shared" si="18"/>
        <v>Gastos</v>
      </c>
      <c r="L592">
        <f t="shared" si="19"/>
        <v>19730960</v>
      </c>
    </row>
    <row r="593" spans="1:12" x14ac:dyDescent="0.2">
      <c r="A593" s="1">
        <v>927</v>
      </c>
      <c r="B593">
        <v>7</v>
      </c>
      <c r="C593">
        <v>1</v>
      </c>
      <c r="D593">
        <v>1</v>
      </c>
      <c r="E593">
        <v>24</v>
      </c>
      <c r="F593">
        <v>2</v>
      </c>
      <c r="G593">
        <v>4</v>
      </c>
      <c r="H593" t="s">
        <v>204</v>
      </c>
      <c r="I593">
        <v>605856</v>
      </c>
      <c r="J593">
        <v>0</v>
      </c>
      <c r="K593" t="str">
        <f t="shared" si="18"/>
        <v>Gastos</v>
      </c>
      <c r="L593">
        <f t="shared" si="19"/>
        <v>605856</v>
      </c>
    </row>
    <row r="594" spans="1:12" x14ac:dyDescent="0.2">
      <c r="A594" s="1">
        <v>928</v>
      </c>
      <c r="B594">
        <v>7</v>
      </c>
      <c r="C594">
        <v>1</v>
      </c>
      <c r="D594">
        <v>1</v>
      </c>
      <c r="E594">
        <v>24</v>
      </c>
      <c r="F594">
        <v>2</v>
      </c>
      <c r="G594">
        <v>80</v>
      </c>
      <c r="H594" t="s">
        <v>205</v>
      </c>
      <c r="I594">
        <v>225356</v>
      </c>
      <c r="J594">
        <v>0</v>
      </c>
      <c r="K594" t="str">
        <f t="shared" si="18"/>
        <v>Gastos</v>
      </c>
      <c r="L594">
        <f t="shared" si="19"/>
        <v>225356</v>
      </c>
    </row>
    <row r="595" spans="1:12" x14ac:dyDescent="0.2">
      <c r="A595" s="1">
        <v>930</v>
      </c>
      <c r="B595">
        <v>7</v>
      </c>
      <c r="C595">
        <v>1</v>
      </c>
      <c r="D595">
        <v>1</v>
      </c>
      <c r="E595">
        <v>24</v>
      </c>
      <c r="F595">
        <v>3</v>
      </c>
      <c r="G595">
        <v>413</v>
      </c>
      <c r="H595" t="s">
        <v>206</v>
      </c>
      <c r="I595">
        <v>354993</v>
      </c>
      <c r="J595">
        <v>0</v>
      </c>
      <c r="K595" t="str">
        <f t="shared" si="18"/>
        <v>Gastos</v>
      </c>
      <c r="L595">
        <f t="shared" si="19"/>
        <v>354993</v>
      </c>
    </row>
    <row r="596" spans="1:12" x14ac:dyDescent="0.2">
      <c r="A596" s="1">
        <v>931</v>
      </c>
      <c r="B596">
        <v>7</v>
      </c>
      <c r="C596">
        <v>1</v>
      </c>
      <c r="D596">
        <v>1</v>
      </c>
      <c r="E596">
        <v>24</v>
      </c>
      <c r="F596">
        <v>3</v>
      </c>
      <c r="G596">
        <v>472</v>
      </c>
      <c r="H596" t="s">
        <v>207</v>
      </c>
      <c r="I596">
        <v>497920</v>
      </c>
      <c r="J596">
        <v>0</v>
      </c>
      <c r="K596" t="str">
        <f t="shared" si="18"/>
        <v>Gastos</v>
      </c>
      <c r="L596">
        <f t="shared" si="19"/>
        <v>497920</v>
      </c>
    </row>
    <row r="597" spans="1:12" x14ac:dyDescent="0.2">
      <c r="A597" s="1">
        <v>932</v>
      </c>
      <c r="B597">
        <v>7</v>
      </c>
      <c r="C597">
        <v>1</v>
      </c>
      <c r="D597">
        <v>1</v>
      </c>
      <c r="E597">
        <v>24</v>
      </c>
      <c r="F597">
        <v>3</v>
      </c>
      <c r="G597">
        <v>611</v>
      </c>
      <c r="H597" t="s">
        <v>208</v>
      </c>
      <c r="I597">
        <v>167701</v>
      </c>
      <c r="J597">
        <v>0</v>
      </c>
      <c r="K597" t="str">
        <f t="shared" si="18"/>
        <v>Gastos</v>
      </c>
      <c r="L597">
        <f t="shared" si="19"/>
        <v>167701</v>
      </c>
    </row>
    <row r="598" spans="1:12" x14ac:dyDescent="0.2">
      <c r="A598" s="1">
        <v>933</v>
      </c>
      <c r="B598">
        <v>7</v>
      </c>
      <c r="C598">
        <v>1</v>
      </c>
      <c r="D598">
        <v>1</v>
      </c>
      <c r="E598">
        <v>24</v>
      </c>
      <c r="F598">
        <v>3</v>
      </c>
      <c r="G598">
        <v>613</v>
      </c>
      <c r="H598" t="s">
        <v>209</v>
      </c>
      <c r="I598">
        <v>348226</v>
      </c>
      <c r="J598">
        <v>0</v>
      </c>
      <c r="K598" t="str">
        <f t="shared" si="18"/>
        <v>Gastos</v>
      </c>
      <c r="L598">
        <f t="shared" si="19"/>
        <v>348226</v>
      </c>
    </row>
    <row r="599" spans="1:12" x14ac:dyDescent="0.2">
      <c r="A599" s="1">
        <v>934</v>
      </c>
      <c r="B599">
        <v>7</v>
      </c>
      <c r="C599">
        <v>1</v>
      </c>
      <c r="D599">
        <v>1</v>
      </c>
      <c r="E599">
        <v>24</v>
      </c>
      <c r="F599">
        <v>3</v>
      </c>
      <c r="G599">
        <v>618</v>
      </c>
      <c r="H599" t="s">
        <v>210</v>
      </c>
      <c r="I599">
        <v>597197</v>
      </c>
      <c r="J599">
        <v>0</v>
      </c>
      <c r="K599" t="str">
        <f t="shared" si="18"/>
        <v>Gastos</v>
      </c>
      <c r="L599">
        <f t="shared" si="19"/>
        <v>597197</v>
      </c>
    </row>
    <row r="600" spans="1:12" x14ac:dyDescent="0.2">
      <c r="A600" s="1">
        <v>935</v>
      </c>
      <c r="B600">
        <v>7</v>
      </c>
      <c r="C600">
        <v>1</v>
      </c>
      <c r="D600">
        <v>1</v>
      </c>
      <c r="E600">
        <v>24</v>
      </c>
      <c r="F600">
        <v>3</v>
      </c>
      <c r="G600">
        <v>623</v>
      </c>
      <c r="H600" t="s">
        <v>211</v>
      </c>
      <c r="I600">
        <v>1258816</v>
      </c>
      <c r="J600">
        <v>0</v>
      </c>
      <c r="K600" t="str">
        <f t="shared" si="18"/>
        <v>Gastos</v>
      </c>
      <c r="L600">
        <f t="shared" si="19"/>
        <v>1258816</v>
      </c>
    </row>
    <row r="601" spans="1:12" x14ac:dyDescent="0.2">
      <c r="A601" s="1">
        <v>936</v>
      </c>
      <c r="B601">
        <v>7</v>
      </c>
      <c r="C601">
        <v>1</v>
      </c>
      <c r="D601">
        <v>1</v>
      </c>
      <c r="E601">
        <v>24</v>
      </c>
      <c r="F601">
        <v>3</v>
      </c>
      <c r="G601">
        <v>624</v>
      </c>
      <c r="H601" t="s">
        <v>212</v>
      </c>
      <c r="I601">
        <v>839894</v>
      </c>
      <c r="J601">
        <v>0</v>
      </c>
      <c r="K601" t="str">
        <f t="shared" si="18"/>
        <v>Gastos</v>
      </c>
      <c r="L601">
        <f t="shared" si="19"/>
        <v>839894</v>
      </c>
    </row>
    <row r="602" spans="1:12" x14ac:dyDescent="0.2">
      <c r="A602" s="1">
        <v>938</v>
      </c>
      <c r="B602">
        <v>7</v>
      </c>
      <c r="C602">
        <v>1</v>
      </c>
      <c r="D602">
        <v>1</v>
      </c>
      <c r="E602">
        <v>25</v>
      </c>
      <c r="F602">
        <v>99</v>
      </c>
      <c r="G602">
        <v>0</v>
      </c>
      <c r="H602" t="s">
        <v>43</v>
      </c>
      <c r="I602">
        <v>122182</v>
      </c>
      <c r="J602">
        <v>0</v>
      </c>
      <c r="K602" t="str">
        <f t="shared" si="18"/>
        <v>Gastos</v>
      </c>
      <c r="L602">
        <f t="shared" si="19"/>
        <v>122182</v>
      </c>
    </row>
    <row r="603" spans="1:12" x14ac:dyDescent="0.2">
      <c r="A603" s="1">
        <v>940</v>
      </c>
      <c r="B603">
        <v>7</v>
      </c>
      <c r="C603">
        <v>1</v>
      </c>
      <c r="D603">
        <v>1</v>
      </c>
      <c r="E603">
        <v>29</v>
      </c>
      <c r="F603">
        <v>7</v>
      </c>
      <c r="G603">
        <v>0</v>
      </c>
      <c r="H603" t="s">
        <v>19</v>
      </c>
      <c r="I603">
        <v>246637</v>
      </c>
      <c r="J603">
        <v>0</v>
      </c>
      <c r="K603" t="str">
        <f t="shared" si="18"/>
        <v>Gastos</v>
      </c>
      <c r="L603">
        <f t="shared" si="19"/>
        <v>246637</v>
      </c>
    </row>
    <row r="604" spans="1:12" x14ac:dyDescent="0.2">
      <c r="A604" s="1">
        <v>942</v>
      </c>
      <c r="B604">
        <v>7</v>
      </c>
      <c r="C604">
        <v>1</v>
      </c>
      <c r="D604">
        <v>1</v>
      </c>
      <c r="E604">
        <v>34</v>
      </c>
      <c r="F604">
        <v>1</v>
      </c>
      <c r="G604">
        <v>0</v>
      </c>
      <c r="H604" t="s">
        <v>213</v>
      </c>
      <c r="I604">
        <v>429280</v>
      </c>
      <c r="J604">
        <v>0</v>
      </c>
      <c r="K604" t="str">
        <f t="shared" si="18"/>
        <v>Gastos</v>
      </c>
      <c r="L604">
        <f t="shared" si="19"/>
        <v>429280</v>
      </c>
    </row>
    <row r="605" spans="1:12" x14ac:dyDescent="0.2">
      <c r="A605" s="1">
        <v>943</v>
      </c>
      <c r="B605">
        <v>7</v>
      </c>
      <c r="C605">
        <v>1</v>
      </c>
      <c r="D605">
        <v>1</v>
      </c>
      <c r="E605">
        <v>34</v>
      </c>
      <c r="F605">
        <v>2</v>
      </c>
      <c r="G605">
        <v>0</v>
      </c>
      <c r="H605" t="s">
        <v>44</v>
      </c>
      <c r="I605">
        <v>702821</v>
      </c>
      <c r="J605">
        <v>0</v>
      </c>
      <c r="K605" t="str">
        <f t="shared" si="18"/>
        <v>Gastos</v>
      </c>
      <c r="L605">
        <f t="shared" si="19"/>
        <v>702821</v>
      </c>
    </row>
    <row r="606" spans="1:12" x14ac:dyDescent="0.2">
      <c r="A606" s="1">
        <v>944</v>
      </c>
      <c r="B606">
        <v>7</v>
      </c>
      <c r="C606">
        <v>1</v>
      </c>
      <c r="D606">
        <v>1</v>
      </c>
      <c r="E606">
        <v>34</v>
      </c>
      <c r="F606">
        <v>3</v>
      </c>
      <c r="G606">
        <v>0</v>
      </c>
      <c r="H606" t="s">
        <v>214</v>
      </c>
      <c r="I606">
        <v>436340</v>
      </c>
      <c r="J606">
        <v>0</v>
      </c>
      <c r="K606" t="str">
        <f t="shared" si="18"/>
        <v>Gastos</v>
      </c>
      <c r="L606">
        <f t="shared" si="19"/>
        <v>436340</v>
      </c>
    </row>
    <row r="607" spans="1:12" x14ac:dyDescent="0.2">
      <c r="A607" s="1">
        <v>945</v>
      </c>
      <c r="B607">
        <v>7</v>
      </c>
      <c r="C607">
        <v>1</v>
      </c>
      <c r="D607">
        <v>1</v>
      </c>
      <c r="E607">
        <v>34</v>
      </c>
      <c r="F607">
        <v>4</v>
      </c>
      <c r="G607">
        <v>0</v>
      </c>
      <c r="H607" t="s">
        <v>45</v>
      </c>
      <c r="I607">
        <v>24747</v>
      </c>
      <c r="J607">
        <v>0</v>
      </c>
      <c r="K607" t="str">
        <f t="shared" si="18"/>
        <v>Gastos</v>
      </c>
      <c r="L607">
        <f t="shared" si="19"/>
        <v>24747</v>
      </c>
    </row>
    <row r="608" spans="1:12" x14ac:dyDescent="0.2">
      <c r="A608" s="1">
        <v>946</v>
      </c>
      <c r="B608">
        <v>7</v>
      </c>
      <c r="C608">
        <v>1</v>
      </c>
      <c r="D608">
        <v>1</v>
      </c>
      <c r="E608">
        <v>34</v>
      </c>
      <c r="F608">
        <v>7</v>
      </c>
      <c r="G608">
        <v>0</v>
      </c>
      <c r="H608" t="s">
        <v>20</v>
      </c>
      <c r="I608">
        <v>10</v>
      </c>
      <c r="J608">
        <v>0</v>
      </c>
      <c r="K608" t="str">
        <f t="shared" si="18"/>
        <v>Gastos</v>
      </c>
      <c r="L608">
        <f t="shared" si="19"/>
        <v>10</v>
      </c>
    </row>
    <row r="609" spans="1:12" x14ac:dyDescent="0.2">
      <c r="A609" s="1">
        <v>949</v>
      </c>
      <c r="B609">
        <v>7</v>
      </c>
      <c r="C609">
        <v>1</v>
      </c>
      <c r="D609">
        <v>7</v>
      </c>
      <c r="E609">
        <v>5</v>
      </c>
      <c r="F609">
        <v>2</v>
      </c>
      <c r="G609">
        <v>12</v>
      </c>
      <c r="H609" t="s">
        <v>200</v>
      </c>
      <c r="I609">
        <v>7414833</v>
      </c>
      <c r="J609">
        <v>0</v>
      </c>
      <c r="K609" t="str">
        <f t="shared" si="18"/>
        <v>Ingresos</v>
      </c>
      <c r="L609">
        <f t="shared" si="19"/>
        <v>7414833</v>
      </c>
    </row>
    <row r="610" spans="1:12" x14ac:dyDescent="0.2">
      <c r="A610" s="1">
        <v>951</v>
      </c>
      <c r="B610">
        <v>7</v>
      </c>
      <c r="C610">
        <v>1</v>
      </c>
      <c r="D610">
        <v>7</v>
      </c>
      <c r="E610">
        <v>9</v>
      </c>
      <c r="F610">
        <v>1</v>
      </c>
      <c r="G610">
        <v>0</v>
      </c>
      <c r="H610" t="s">
        <v>11</v>
      </c>
      <c r="I610">
        <v>34709771</v>
      </c>
      <c r="J610">
        <v>0</v>
      </c>
      <c r="K610" t="str">
        <f t="shared" si="18"/>
        <v>Ingresos</v>
      </c>
      <c r="L610">
        <f t="shared" si="19"/>
        <v>34709771</v>
      </c>
    </row>
    <row r="611" spans="1:12" x14ac:dyDescent="0.2">
      <c r="A611" s="1">
        <v>952</v>
      </c>
      <c r="B611">
        <v>7</v>
      </c>
      <c r="C611">
        <v>1</v>
      </c>
      <c r="D611">
        <v>7</v>
      </c>
      <c r="E611">
        <v>15</v>
      </c>
      <c r="F611">
        <v>0</v>
      </c>
      <c r="G611">
        <v>0</v>
      </c>
      <c r="H611" t="s">
        <v>13</v>
      </c>
      <c r="I611">
        <v>10</v>
      </c>
      <c r="J611">
        <v>0</v>
      </c>
      <c r="K611" t="str">
        <f t="shared" si="18"/>
        <v>Ingresos</v>
      </c>
      <c r="L611">
        <f t="shared" si="19"/>
        <v>10</v>
      </c>
    </row>
    <row r="612" spans="1:12" x14ac:dyDescent="0.2">
      <c r="A612" s="1">
        <v>953</v>
      </c>
      <c r="B612">
        <v>7</v>
      </c>
      <c r="C612">
        <v>1</v>
      </c>
      <c r="D612">
        <v>7</v>
      </c>
      <c r="E612">
        <v>21</v>
      </c>
      <c r="F612">
        <v>0</v>
      </c>
      <c r="G612">
        <v>0</v>
      </c>
      <c r="H612" t="s">
        <v>14</v>
      </c>
      <c r="I612">
        <v>171222</v>
      </c>
      <c r="J612">
        <v>0</v>
      </c>
      <c r="K612" t="str">
        <f t="shared" si="18"/>
        <v>Gastos</v>
      </c>
      <c r="L612">
        <f t="shared" si="19"/>
        <v>171222</v>
      </c>
    </row>
    <row r="613" spans="1:12" x14ac:dyDescent="0.2">
      <c r="A613" s="1">
        <v>956</v>
      </c>
      <c r="B613">
        <v>7</v>
      </c>
      <c r="C613">
        <v>1</v>
      </c>
      <c r="D613">
        <v>7</v>
      </c>
      <c r="E613">
        <v>24</v>
      </c>
      <c r="F613">
        <v>1</v>
      </c>
      <c r="G613">
        <v>3</v>
      </c>
      <c r="H613" t="s">
        <v>202</v>
      </c>
      <c r="I613">
        <v>941571</v>
      </c>
      <c r="J613">
        <v>0</v>
      </c>
      <c r="K613" t="str">
        <f t="shared" si="18"/>
        <v>Gastos</v>
      </c>
      <c r="L613">
        <f t="shared" si="19"/>
        <v>941571</v>
      </c>
    </row>
    <row r="614" spans="1:12" x14ac:dyDescent="0.2">
      <c r="A614" s="1">
        <v>958</v>
      </c>
      <c r="B614">
        <v>7</v>
      </c>
      <c r="C614">
        <v>1</v>
      </c>
      <c r="D614">
        <v>7</v>
      </c>
      <c r="E614">
        <v>24</v>
      </c>
      <c r="F614">
        <v>2</v>
      </c>
      <c r="G614">
        <v>20</v>
      </c>
      <c r="H614" t="s">
        <v>215</v>
      </c>
      <c r="I614">
        <v>2542980</v>
      </c>
      <c r="J614">
        <v>0</v>
      </c>
      <c r="K614" t="str">
        <f t="shared" si="18"/>
        <v>Gastos</v>
      </c>
      <c r="L614">
        <f t="shared" si="19"/>
        <v>2542980</v>
      </c>
    </row>
    <row r="615" spans="1:12" x14ac:dyDescent="0.2">
      <c r="A615" s="1">
        <v>959</v>
      </c>
      <c r="B615">
        <v>7</v>
      </c>
      <c r="C615">
        <v>1</v>
      </c>
      <c r="D615">
        <v>7</v>
      </c>
      <c r="E615">
        <v>24</v>
      </c>
      <c r="F615">
        <v>2</v>
      </c>
      <c r="G615">
        <v>22</v>
      </c>
      <c r="H615" t="s">
        <v>216</v>
      </c>
      <c r="I615">
        <v>3793420</v>
      </c>
      <c r="J615">
        <v>0</v>
      </c>
      <c r="K615" t="str">
        <f t="shared" si="18"/>
        <v>Gastos</v>
      </c>
      <c r="L615">
        <f t="shared" si="19"/>
        <v>3793420</v>
      </c>
    </row>
    <row r="616" spans="1:12" x14ac:dyDescent="0.2">
      <c r="A616" s="1">
        <v>960</v>
      </c>
      <c r="B616">
        <v>7</v>
      </c>
      <c r="C616">
        <v>1</v>
      </c>
      <c r="D616">
        <v>7</v>
      </c>
      <c r="E616">
        <v>24</v>
      </c>
      <c r="F616">
        <v>2</v>
      </c>
      <c r="G616">
        <v>23</v>
      </c>
      <c r="H616" t="s">
        <v>217</v>
      </c>
      <c r="I616">
        <v>8935430</v>
      </c>
      <c r="J616">
        <v>0</v>
      </c>
      <c r="K616" t="str">
        <f t="shared" si="18"/>
        <v>Gastos</v>
      </c>
      <c r="L616">
        <f t="shared" si="19"/>
        <v>8935430</v>
      </c>
    </row>
    <row r="617" spans="1:12" x14ac:dyDescent="0.2">
      <c r="A617" s="1">
        <v>961</v>
      </c>
      <c r="B617">
        <v>7</v>
      </c>
      <c r="C617">
        <v>1</v>
      </c>
      <c r="D617">
        <v>7</v>
      </c>
      <c r="E617">
        <v>24</v>
      </c>
      <c r="F617">
        <v>2</v>
      </c>
      <c r="G617">
        <v>25</v>
      </c>
      <c r="H617" t="s">
        <v>218</v>
      </c>
      <c r="I617">
        <v>6024438</v>
      </c>
      <c r="J617">
        <v>0</v>
      </c>
      <c r="K617" t="str">
        <f t="shared" si="18"/>
        <v>Gastos</v>
      </c>
      <c r="L617">
        <f t="shared" si="19"/>
        <v>6024438</v>
      </c>
    </row>
    <row r="618" spans="1:12" x14ac:dyDescent="0.2">
      <c r="A618" s="1">
        <v>962</v>
      </c>
      <c r="B618">
        <v>7</v>
      </c>
      <c r="C618">
        <v>1</v>
      </c>
      <c r="D618">
        <v>7</v>
      </c>
      <c r="E618">
        <v>24</v>
      </c>
      <c r="F618">
        <v>2</v>
      </c>
      <c r="G618">
        <v>27</v>
      </c>
      <c r="H618" t="s">
        <v>219</v>
      </c>
      <c r="I618">
        <v>4721872</v>
      </c>
      <c r="J618">
        <v>0</v>
      </c>
      <c r="K618" t="str">
        <f t="shared" si="18"/>
        <v>Gastos</v>
      </c>
      <c r="L618">
        <f t="shared" si="19"/>
        <v>4721872</v>
      </c>
    </row>
    <row r="619" spans="1:12" x14ac:dyDescent="0.2">
      <c r="A619" s="1">
        <v>963</v>
      </c>
      <c r="B619">
        <v>7</v>
      </c>
      <c r="C619">
        <v>1</v>
      </c>
      <c r="D619">
        <v>7</v>
      </c>
      <c r="E619">
        <v>24</v>
      </c>
      <c r="F619">
        <v>2</v>
      </c>
      <c r="G619">
        <v>28</v>
      </c>
      <c r="H619" t="s">
        <v>220</v>
      </c>
      <c r="I619">
        <v>5838832</v>
      </c>
      <c r="J619">
        <v>0</v>
      </c>
      <c r="K619" t="str">
        <f t="shared" si="18"/>
        <v>Gastos</v>
      </c>
      <c r="L619">
        <f t="shared" si="19"/>
        <v>5838832</v>
      </c>
    </row>
    <row r="620" spans="1:12" x14ac:dyDescent="0.2">
      <c r="A620" s="1">
        <v>964</v>
      </c>
      <c r="B620">
        <v>7</v>
      </c>
      <c r="C620">
        <v>1</v>
      </c>
      <c r="D620">
        <v>7</v>
      </c>
      <c r="E620">
        <v>24</v>
      </c>
      <c r="F620">
        <v>2</v>
      </c>
      <c r="G620">
        <v>29</v>
      </c>
      <c r="H620" t="s">
        <v>221</v>
      </c>
      <c r="I620">
        <v>9014891</v>
      </c>
      <c r="J620">
        <v>0</v>
      </c>
      <c r="K620" t="str">
        <f t="shared" si="18"/>
        <v>Gastos</v>
      </c>
      <c r="L620">
        <f t="shared" si="19"/>
        <v>9014891</v>
      </c>
    </row>
    <row r="621" spans="1:12" x14ac:dyDescent="0.2">
      <c r="A621" s="1">
        <v>966</v>
      </c>
      <c r="B621">
        <v>7</v>
      </c>
      <c r="C621">
        <v>1</v>
      </c>
      <c r="D621">
        <v>7</v>
      </c>
      <c r="E621">
        <v>24</v>
      </c>
      <c r="F621">
        <v>7</v>
      </c>
      <c r="G621">
        <v>8</v>
      </c>
      <c r="H621" t="s">
        <v>222</v>
      </c>
      <c r="I621">
        <v>139948</v>
      </c>
      <c r="J621">
        <v>0</v>
      </c>
      <c r="K621" t="str">
        <f t="shared" si="18"/>
        <v>Gastos</v>
      </c>
      <c r="L621">
        <f t="shared" si="19"/>
        <v>139948</v>
      </c>
    </row>
    <row r="622" spans="1:12" x14ac:dyDescent="0.2">
      <c r="A622" s="1">
        <v>968</v>
      </c>
      <c r="B622">
        <v>7</v>
      </c>
      <c r="C622">
        <v>1</v>
      </c>
      <c r="D622">
        <v>7</v>
      </c>
      <c r="E622">
        <v>34</v>
      </c>
      <c r="F622">
        <v>7</v>
      </c>
      <c r="G622">
        <v>0</v>
      </c>
      <c r="H622" t="s">
        <v>20</v>
      </c>
      <c r="I622">
        <v>10</v>
      </c>
      <c r="J622">
        <v>0</v>
      </c>
      <c r="K622" t="str">
        <f t="shared" si="18"/>
        <v>Gastos</v>
      </c>
      <c r="L622">
        <f t="shared" si="19"/>
        <v>10</v>
      </c>
    </row>
    <row r="623" spans="1:12" x14ac:dyDescent="0.2">
      <c r="A623" s="1">
        <v>971</v>
      </c>
      <c r="B623">
        <v>7</v>
      </c>
      <c r="C623">
        <v>2</v>
      </c>
      <c r="D623">
        <v>1</v>
      </c>
      <c r="E623">
        <v>5</v>
      </c>
      <c r="F623">
        <v>2</v>
      </c>
      <c r="G623">
        <v>1</v>
      </c>
      <c r="H623" t="s">
        <v>223</v>
      </c>
      <c r="I623">
        <v>32908</v>
      </c>
      <c r="J623">
        <v>0</v>
      </c>
      <c r="K623" t="str">
        <f t="shared" si="18"/>
        <v>Ingresos</v>
      </c>
      <c r="L623">
        <f t="shared" si="19"/>
        <v>32908</v>
      </c>
    </row>
    <row r="624" spans="1:12" x14ac:dyDescent="0.2">
      <c r="A624" s="1">
        <v>972</v>
      </c>
      <c r="B624">
        <v>7</v>
      </c>
      <c r="C624">
        <v>2</v>
      </c>
      <c r="D624">
        <v>1</v>
      </c>
      <c r="E624">
        <v>5</v>
      </c>
      <c r="F624">
        <v>2</v>
      </c>
      <c r="G624">
        <v>201</v>
      </c>
      <c r="H624" t="s">
        <v>62</v>
      </c>
      <c r="I624">
        <v>10</v>
      </c>
      <c r="J624">
        <v>0</v>
      </c>
      <c r="K624" t="str">
        <f t="shared" si="18"/>
        <v>Ingresos</v>
      </c>
      <c r="L624">
        <f t="shared" si="19"/>
        <v>10</v>
      </c>
    </row>
    <row r="625" spans="1:12" x14ac:dyDescent="0.2">
      <c r="A625" s="1">
        <v>974</v>
      </c>
      <c r="B625">
        <v>7</v>
      </c>
      <c r="C625">
        <v>2</v>
      </c>
      <c r="D625">
        <v>1</v>
      </c>
      <c r="E625">
        <v>8</v>
      </c>
      <c r="F625">
        <v>1</v>
      </c>
      <c r="G625">
        <v>0</v>
      </c>
      <c r="H625" t="s">
        <v>9</v>
      </c>
      <c r="I625">
        <v>87661</v>
      </c>
      <c r="J625">
        <v>0</v>
      </c>
      <c r="K625" t="str">
        <f t="shared" si="18"/>
        <v>Ingresos</v>
      </c>
      <c r="L625">
        <f t="shared" si="19"/>
        <v>87661</v>
      </c>
    </row>
    <row r="626" spans="1:12" x14ac:dyDescent="0.2">
      <c r="A626" s="1">
        <v>975</v>
      </c>
      <c r="B626">
        <v>7</v>
      </c>
      <c r="C626">
        <v>2</v>
      </c>
      <c r="D626">
        <v>1</v>
      </c>
      <c r="E626">
        <v>8</v>
      </c>
      <c r="F626">
        <v>99</v>
      </c>
      <c r="G626">
        <v>0</v>
      </c>
      <c r="H626" t="s">
        <v>10</v>
      </c>
      <c r="I626">
        <v>6659</v>
      </c>
      <c r="J626">
        <v>0</v>
      </c>
      <c r="K626" t="str">
        <f t="shared" si="18"/>
        <v>Ingresos</v>
      </c>
      <c r="L626">
        <f t="shared" si="19"/>
        <v>6659</v>
      </c>
    </row>
    <row r="627" spans="1:12" x14ac:dyDescent="0.2">
      <c r="A627" s="1">
        <v>977</v>
      </c>
      <c r="B627">
        <v>7</v>
      </c>
      <c r="C627">
        <v>2</v>
      </c>
      <c r="D627">
        <v>1</v>
      </c>
      <c r="E627">
        <v>9</v>
      </c>
      <c r="F627">
        <v>1</v>
      </c>
      <c r="G627">
        <v>0</v>
      </c>
      <c r="H627" t="s">
        <v>11</v>
      </c>
      <c r="I627">
        <v>16201724</v>
      </c>
      <c r="J627">
        <v>0</v>
      </c>
      <c r="K627" t="str">
        <f t="shared" si="18"/>
        <v>Ingresos</v>
      </c>
      <c r="L627">
        <f t="shared" si="19"/>
        <v>16201724</v>
      </c>
    </row>
    <row r="628" spans="1:12" x14ac:dyDescent="0.2">
      <c r="A628" s="1">
        <v>978</v>
      </c>
      <c r="B628">
        <v>7</v>
      </c>
      <c r="C628">
        <v>2</v>
      </c>
      <c r="D628">
        <v>1</v>
      </c>
      <c r="E628">
        <v>15</v>
      </c>
      <c r="F628">
        <v>0</v>
      </c>
      <c r="G628">
        <v>0</v>
      </c>
      <c r="H628" t="s">
        <v>13</v>
      </c>
      <c r="I628">
        <v>10</v>
      </c>
      <c r="J628">
        <v>0</v>
      </c>
      <c r="K628" t="str">
        <f t="shared" si="18"/>
        <v>Ingresos</v>
      </c>
      <c r="L628">
        <f t="shared" si="19"/>
        <v>10</v>
      </c>
    </row>
    <row r="629" spans="1:12" x14ac:dyDescent="0.2">
      <c r="A629" s="1">
        <v>979</v>
      </c>
      <c r="B629">
        <v>7</v>
      </c>
      <c r="C629">
        <v>2</v>
      </c>
      <c r="D629">
        <v>1</v>
      </c>
      <c r="E629">
        <v>21</v>
      </c>
      <c r="F629">
        <v>0</v>
      </c>
      <c r="G629">
        <v>0</v>
      </c>
      <c r="H629" t="s">
        <v>14</v>
      </c>
      <c r="I629">
        <v>12503168</v>
      </c>
      <c r="J629">
        <v>0</v>
      </c>
      <c r="K629" t="str">
        <f t="shared" si="18"/>
        <v>Gastos</v>
      </c>
      <c r="L629">
        <f t="shared" si="19"/>
        <v>12503168</v>
      </c>
    </row>
    <row r="630" spans="1:12" x14ac:dyDescent="0.2">
      <c r="A630" s="1">
        <v>980</v>
      </c>
      <c r="B630">
        <v>7</v>
      </c>
      <c r="C630">
        <v>2</v>
      </c>
      <c r="D630">
        <v>1</v>
      </c>
      <c r="E630">
        <v>22</v>
      </c>
      <c r="F630">
        <v>0</v>
      </c>
      <c r="G630">
        <v>0</v>
      </c>
      <c r="H630" t="s">
        <v>15</v>
      </c>
      <c r="I630">
        <v>2847709</v>
      </c>
      <c r="J630">
        <v>0</v>
      </c>
      <c r="K630" t="str">
        <f t="shared" si="18"/>
        <v>Gastos</v>
      </c>
      <c r="L630">
        <f t="shared" si="19"/>
        <v>2847709</v>
      </c>
    </row>
    <row r="631" spans="1:12" x14ac:dyDescent="0.2">
      <c r="A631" s="1">
        <v>982</v>
      </c>
      <c r="B631">
        <v>7</v>
      </c>
      <c r="C631">
        <v>2</v>
      </c>
      <c r="D631">
        <v>1</v>
      </c>
      <c r="E631">
        <v>23</v>
      </c>
      <c r="F631">
        <v>3</v>
      </c>
      <c r="G631">
        <v>0</v>
      </c>
      <c r="H631" t="s">
        <v>48</v>
      </c>
      <c r="I631">
        <v>10</v>
      </c>
      <c r="J631">
        <v>0</v>
      </c>
      <c r="K631" t="str">
        <f t="shared" si="18"/>
        <v>Gastos</v>
      </c>
      <c r="L631">
        <f t="shared" si="19"/>
        <v>10</v>
      </c>
    </row>
    <row r="632" spans="1:12" x14ac:dyDescent="0.2">
      <c r="A632" s="1">
        <v>985</v>
      </c>
      <c r="B632">
        <v>7</v>
      </c>
      <c r="C632">
        <v>2</v>
      </c>
      <c r="D632">
        <v>1</v>
      </c>
      <c r="E632">
        <v>24</v>
      </c>
      <c r="F632">
        <v>1</v>
      </c>
      <c r="G632">
        <v>2</v>
      </c>
      <c r="H632" t="s">
        <v>224</v>
      </c>
      <c r="I632">
        <v>559280</v>
      </c>
      <c r="J632">
        <v>0</v>
      </c>
      <c r="K632" t="str">
        <f t="shared" si="18"/>
        <v>Gastos</v>
      </c>
      <c r="L632">
        <f t="shared" si="19"/>
        <v>559280</v>
      </c>
    </row>
    <row r="633" spans="1:12" x14ac:dyDescent="0.2">
      <c r="A633" s="1">
        <v>987</v>
      </c>
      <c r="B633">
        <v>7</v>
      </c>
      <c r="C633">
        <v>2</v>
      </c>
      <c r="D633">
        <v>1</v>
      </c>
      <c r="E633">
        <v>24</v>
      </c>
      <c r="F633">
        <v>2</v>
      </c>
      <c r="G633">
        <v>3</v>
      </c>
      <c r="H633" t="s">
        <v>225</v>
      </c>
      <c r="I633">
        <v>52506</v>
      </c>
      <c r="J633">
        <v>0</v>
      </c>
      <c r="K633" t="str">
        <f t="shared" si="18"/>
        <v>Gastos</v>
      </c>
      <c r="L633">
        <f t="shared" si="19"/>
        <v>52506</v>
      </c>
    </row>
    <row r="634" spans="1:12" x14ac:dyDescent="0.2">
      <c r="A634" s="1">
        <v>988</v>
      </c>
      <c r="B634">
        <v>7</v>
      </c>
      <c r="C634">
        <v>2</v>
      </c>
      <c r="D634">
        <v>1</v>
      </c>
      <c r="E634">
        <v>24</v>
      </c>
      <c r="F634">
        <v>2</v>
      </c>
      <c r="G634">
        <v>13</v>
      </c>
      <c r="H634" t="s">
        <v>226</v>
      </c>
      <c r="I634">
        <v>123848</v>
      </c>
      <c r="J634">
        <v>0</v>
      </c>
      <c r="K634" t="str">
        <f t="shared" si="18"/>
        <v>Gastos</v>
      </c>
      <c r="L634">
        <f t="shared" si="19"/>
        <v>123848</v>
      </c>
    </row>
    <row r="635" spans="1:12" x14ac:dyDescent="0.2">
      <c r="A635" s="1">
        <v>990</v>
      </c>
      <c r="B635">
        <v>7</v>
      </c>
      <c r="C635">
        <v>2</v>
      </c>
      <c r="D635">
        <v>1</v>
      </c>
      <c r="E635">
        <v>25</v>
      </c>
      <c r="F635">
        <v>99</v>
      </c>
      <c r="G635">
        <v>0</v>
      </c>
      <c r="H635" t="s">
        <v>43</v>
      </c>
      <c r="I635">
        <v>87672</v>
      </c>
      <c r="J635">
        <v>0</v>
      </c>
      <c r="K635" t="str">
        <f t="shared" si="18"/>
        <v>Gastos</v>
      </c>
      <c r="L635">
        <f t="shared" si="19"/>
        <v>87672</v>
      </c>
    </row>
    <row r="636" spans="1:12" x14ac:dyDescent="0.2">
      <c r="A636" s="1">
        <v>992</v>
      </c>
      <c r="B636">
        <v>7</v>
      </c>
      <c r="C636">
        <v>2</v>
      </c>
      <c r="D636">
        <v>1</v>
      </c>
      <c r="E636">
        <v>29</v>
      </c>
      <c r="F636">
        <v>7</v>
      </c>
      <c r="G636">
        <v>0</v>
      </c>
      <c r="H636" t="s">
        <v>19</v>
      </c>
      <c r="I636">
        <v>154769</v>
      </c>
      <c r="J636">
        <v>0</v>
      </c>
      <c r="K636" t="str">
        <f t="shared" si="18"/>
        <v>Gastos</v>
      </c>
      <c r="L636">
        <f t="shared" si="19"/>
        <v>154769</v>
      </c>
    </row>
    <row r="637" spans="1:12" x14ac:dyDescent="0.2">
      <c r="A637" s="1">
        <v>994</v>
      </c>
      <c r="B637">
        <v>7</v>
      </c>
      <c r="C637">
        <v>2</v>
      </c>
      <c r="D637">
        <v>1</v>
      </c>
      <c r="E637">
        <v>34</v>
      </c>
      <c r="F637">
        <v>7</v>
      </c>
      <c r="G637">
        <v>0</v>
      </c>
      <c r="H637" t="s">
        <v>20</v>
      </c>
      <c r="I637">
        <v>10</v>
      </c>
      <c r="J637">
        <v>0</v>
      </c>
      <c r="K637" t="str">
        <f t="shared" si="18"/>
        <v>Gastos</v>
      </c>
      <c r="L637">
        <f t="shared" si="19"/>
        <v>10</v>
      </c>
    </row>
    <row r="638" spans="1:12" x14ac:dyDescent="0.2">
      <c r="A638" s="1">
        <v>997</v>
      </c>
      <c r="B638">
        <v>7</v>
      </c>
      <c r="C638">
        <v>3</v>
      </c>
      <c r="D638">
        <v>1</v>
      </c>
      <c r="E638">
        <v>5</v>
      </c>
      <c r="F638">
        <v>2</v>
      </c>
      <c r="G638">
        <v>201</v>
      </c>
      <c r="H638" t="s">
        <v>62</v>
      </c>
      <c r="I638">
        <v>10</v>
      </c>
      <c r="J638">
        <v>0</v>
      </c>
      <c r="K638" t="str">
        <f t="shared" si="18"/>
        <v>Ingresos</v>
      </c>
      <c r="L638">
        <f t="shared" si="19"/>
        <v>10</v>
      </c>
    </row>
    <row r="639" spans="1:12" x14ac:dyDescent="0.2">
      <c r="A639" s="1">
        <v>999</v>
      </c>
      <c r="B639">
        <v>7</v>
      </c>
      <c r="C639">
        <v>3</v>
      </c>
      <c r="D639">
        <v>1</v>
      </c>
      <c r="E639">
        <v>8</v>
      </c>
      <c r="F639">
        <v>1</v>
      </c>
      <c r="G639">
        <v>0</v>
      </c>
      <c r="H639" t="s">
        <v>9</v>
      </c>
      <c r="I639">
        <v>43345</v>
      </c>
      <c r="J639">
        <v>0</v>
      </c>
      <c r="K639" t="str">
        <f t="shared" si="18"/>
        <v>Ingresos</v>
      </c>
      <c r="L639">
        <f t="shared" si="19"/>
        <v>43345</v>
      </c>
    </row>
    <row r="640" spans="1:12" x14ac:dyDescent="0.2">
      <c r="A640" s="1">
        <v>1000</v>
      </c>
      <c r="B640">
        <v>7</v>
      </c>
      <c r="C640">
        <v>3</v>
      </c>
      <c r="D640">
        <v>1</v>
      </c>
      <c r="E640">
        <v>8</v>
      </c>
      <c r="F640">
        <v>99</v>
      </c>
      <c r="G640">
        <v>0</v>
      </c>
      <c r="H640" t="s">
        <v>10</v>
      </c>
      <c r="I640">
        <v>6246486</v>
      </c>
      <c r="J640">
        <v>0</v>
      </c>
      <c r="K640" t="str">
        <f t="shared" si="18"/>
        <v>Ingresos</v>
      </c>
      <c r="L640">
        <f t="shared" si="19"/>
        <v>6246486</v>
      </c>
    </row>
    <row r="641" spans="1:12" x14ac:dyDescent="0.2">
      <c r="A641" s="1">
        <v>1002</v>
      </c>
      <c r="B641">
        <v>7</v>
      </c>
      <c r="C641">
        <v>3</v>
      </c>
      <c r="D641">
        <v>1</v>
      </c>
      <c r="E641">
        <v>9</v>
      </c>
      <c r="F641">
        <v>1</v>
      </c>
      <c r="G641">
        <v>0</v>
      </c>
      <c r="H641" t="s">
        <v>11</v>
      </c>
      <c r="I641">
        <v>33756347</v>
      </c>
      <c r="J641">
        <v>0</v>
      </c>
      <c r="K641" t="str">
        <f t="shared" si="18"/>
        <v>Ingresos</v>
      </c>
      <c r="L641">
        <f t="shared" si="19"/>
        <v>33756347</v>
      </c>
    </row>
    <row r="642" spans="1:12" x14ac:dyDescent="0.2">
      <c r="A642" s="1">
        <v>1003</v>
      </c>
      <c r="B642">
        <v>7</v>
      </c>
      <c r="C642">
        <v>3</v>
      </c>
      <c r="D642">
        <v>1</v>
      </c>
      <c r="E642">
        <v>15</v>
      </c>
      <c r="F642">
        <v>0</v>
      </c>
      <c r="G642">
        <v>0</v>
      </c>
      <c r="H642" t="s">
        <v>13</v>
      </c>
      <c r="I642">
        <v>10</v>
      </c>
      <c r="J642">
        <v>0</v>
      </c>
      <c r="K642" t="str">
        <f t="shared" si="18"/>
        <v>Ingresos</v>
      </c>
      <c r="L642">
        <f t="shared" si="19"/>
        <v>10</v>
      </c>
    </row>
    <row r="643" spans="1:12" x14ac:dyDescent="0.2">
      <c r="A643" s="1">
        <v>1004</v>
      </c>
      <c r="B643">
        <v>7</v>
      </c>
      <c r="C643">
        <v>3</v>
      </c>
      <c r="D643">
        <v>1</v>
      </c>
      <c r="E643">
        <v>21</v>
      </c>
      <c r="F643">
        <v>0</v>
      </c>
      <c r="G643">
        <v>0</v>
      </c>
      <c r="H643" t="s">
        <v>14</v>
      </c>
      <c r="I643">
        <v>7255130</v>
      </c>
      <c r="J643">
        <v>0</v>
      </c>
      <c r="K643" t="str">
        <f t="shared" ref="K643:K706" si="20">+IF(E643&lt;21,"Ingresos","Gastos")</f>
        <v>Gastos</v>
      </c>
      <c r="L643">
        <f t="shared" ref="L643:L706" si="21">+I643+J643*868</f>
        <v>7255130</v>
      </c>
    </row>
    <row r="644" spans="1:12" x14ac:dyDescent="0.2">
      <c r="A644" s="1">
        <v>1005</v>
      </c>
      <c r="B644">
        <v>7</v>
      </c>
      <c r="C644">
        <v>3</v>
      </c>
      <c r="D644">
        <v>1</v>
      </c>
      <c r="E644">
        <v>22</v>
      </c>
      <c r="F644">
        <v>0</v>
      </c>
      <c r="G644">
        <v>0</v>
      </c>
      <c r="H644" t="s">
        <v>15</v>
      </c>
      <c r="I644">
        <v>2317972</v>
      </c>
      <c r="J644">
        <v>0</v>
      </c>
      <c r="K644" t="str">
        <f t="shared" si="20"/>
        <v>Gastos</v>
      </c>
      <c r="L644">
        <f t="shared" si="21"/>
        <v>2317972</v>
      </c>
    </row>
    <row r="645" spans="1:12" x14ac:dyDescent="0.2">
      <c r="A645" s="1">
        <v>1008</v>
      </c>
      <c r="B645">
        <v>7</v>
      </c>
      <c r="C645">
        <v>3</v>
      </c>
      <c r="D645">
        <v>1</v>
      </c>
      <c r="E645">
        <v>24</v>
      </c>
      <c r="F645">
        <v>1</v>
      </c>
      <c r="G645">
        <v>79</v>
      </c>
      <c r="H645" t="s">
        <v>227</v>
      </c>
      <c r="I645">
        <v>18970</v>
      </c>
      <c r="J645">
        <v>0</v>
      </c>
      <c r="K645" t="str">
        <f t="shared" si="20"/>
        <v>Gastos</v>
      </c>
      <c r="L645">
        <f t="shared" si="21"/>
        <v>18970</v>
      </c>
    </row>
    <row r="646" spans="1:12" x14ac:dyDescent="0.2">
      <c r="A646" s="1">
        <v>1009</v>
      </c>
      <c r="B646">
        <v>7</v>
      </c>
      <c r="C646">
        <v>3</v>
      </c>
      <c r="D646">
        <v>1</v>
      </c>
      <c r="E646">
        <v>24</v>
      </c>
      <c r="F646">
        <v>1</v>
      </c>
      <c r="G646">
        <v>85</v>
      </c>
      <c r="H646" t="s">
        <v>228</v>
      </c>
      <c r="I646">
        <v>1525223</v>
      </c>
      <c r="J646">
        <v>0</v>
      </c>
      <c r="K646" t="str">
        <f t="shared" si="20"/>
        <v>Gastos</v>
      </c>
      <c r="L646">
        <f t="shared" si="21"/>
        <v>1525223</v>
      </c>
    </row>
    <row r="647" spans="1:12" x14ac:dyDescent="0.2">
      <c r="A647" s="1">
        <v>1010</v>
      </c>
      <c r="B647">
        <v>7</v>
      </c>
      <c r="C647">
        <v>3</v>
      </c>
      <c r="D647">
        <v>1</v>
      </c>
      <c r="E647">
        <v>24</v>
      </c>
      <c r="F647">
        <v>1</v>
      </c>
      <c r="G647">
        <v>284</v>
      </c>
      <c r="H647" t="s">
        <v>229</v>
      </c>
      <c r="I647">
        <v>134825</v>
      </c>
      <c r="J647">
        <v>0</v>
      </c>
      <c r="K647" t="str">
        <f t="shared" si="20"/>
        <v>Gastos</v>
      </c>
      <c r="L647">
        <f t="shared" si="21"/>
        <v>134825</v>
      </c>
    </row>
    <row r="648" spans="1:12" x14ac:dyDescent="0.2">
      <c r="A648" s="1">
        <v>1012</v>
      </c>
      <c r="B648">
        <v>7</v>
      </c>
      <c r="C648">
        <v>3</v>
      </c>
      <c r="D648">
        <v>1</v>
      </c>
      <c r="E648">
        <v>24</v>
      </c>
      <c r="F648">
        <v>2</v>
      </c>
      <c r="G648">
        <v>12</v>
      </c>
      <c r="H648" t="s">
        <v>230</v>
      </c>
      <c r="I648">
        <v>19730960</v>
      </c>
      <c r="J648">
        <v>0</v>
      </c>
      <c r="K648" t="str">
        <f t="shared" si="20"/>
        <v>Gastos</v>
      </c>
      <c r="L648">
        <f t="shared" si="21"/>
        <v>19730960</v>
      </c>
    </row>
    <row r="649" spans="1:12" x14ac:dyDescent="0.2">
      <c r="A649" s="1">
        <v>1014</v>
      </c>
      <c r="B649">
        <v>7</v>
      </c>
      <c r="C649">
        <v>3</v>
      </c>
      <c r="D649">
        <v>1</v>
      </c>
      <c r="E649">
        <v>24</v>
      </c>
      <c r="F649">
        <v>3</v>
      </c>
      <c r="G649">
        <v>2</v>
      </c>
      <c r="H649" t="s">
        <v>229</v>
      </c>
      <c r="I649">
        <v>237491</v>
      </c>
      <c r="J649">
        <v>0</v>
      </c>
      <c r="K649" t="str">
        <f t="shared" si="20"/>
        <v>Gastos</v>
      </c>
      <c r="L649">
        <f t="shared" si="21"/>
        <v>237491</v>
      </c>
    </row>
    <row r="650" spans="1:12" x14ac:dyDescent="0.2">
      <c r="A650" s="1">
        <v>1015</v>
      </c>
      <c r="B650">
        <v>7</v>
      </c>
      <c r="C650">
        <v>3</v>
      </c>
      <c r="D650">
        <v>1</v>
      </c>
      <c r="E650">
        <v>24</v>
      </c>
      <c r="F650">
        <v>3</v>
      </c>
      <c r="G650">
        <v>54</v>
      </c>
      <c r="H650" t="s">
        <v>231</v>
      </c>
      <c r="I650">
        <v>2517041</v>
      </c>
      <c r="J650">
        <v>0</v>
      </c>
      <c r="K650" t="str">
        <f t="shared" si="20"/>
        <v>Gastos</v>
      </c>
      <c r="L650">
        <f t="shared" si="21"/>
        <v>2517041</v>
      </c>
    </row>
    <row r="651" spans="1:12" x14ac:dyDescent="0.2">
      <c r="A651" s="1">
        <v>1016</v>
      </c>
      <c r="B651">
        <v>7</v>
      </c>
      <c r="C651">
        <v>3</v>
      </c>
      <c r="D651">
        <v>1</v>
      </c>
      <c r="E651">
        <v>24</v>
      </c>
      <c r="F651">
        <v>3</v>
      </c>
      <c r="G651">
        <v>501</v>
      </c>
      <c r="H651" t="s">
        <v>232</v>
      </c>
      <c r="I651">
        <v>74858</v>
      </c>
      <c r="J651">
        <v>0</v>
      </c>
      <c r="K651" t="str">
        <f t="shared" si="20"/>
        <v>Gastos</v>
      </c>
      <c r="L651">
        <f t="shared" si="21"/>
        <v>74858</v>
      </c>
    </row>
    <row r="652" spans="1:12" x14ac:dyDescent="0.2">
      <c r="A652" s="1">
        <v>1017</v>
      </c>
      <c r="B652">
        <v>7</v>
      </c>
      <c r="C652">
        <v>3</v>
      </c>
      <c r="D652">
        <v>1</v>
      </c>
      <c r="E652">
        <v>24</v>
      </c>
      <c r="F652">
        <v>3</v>
      </c>
      <c r="G652">
        <v>601</v>
      </c>
      <c r="H652" t="s">
        <v>233</v>
      </c>
      <c r="I652">
        <v>340160</v>
      </c>
      <c r="J652">
        <v>0</v>
      </c>
      <c r="K652" t="str">
        <f t="shared" si="20"/>
        <v>Gastos</v>
      </c>
      <c r="L652">
        <f t="shared" si="21"/>
        <v>340160</v>
      </c>
    </row>
    <row r="653" spans="1:12" x14ac:dyDescent="0.2">
      <c r="A653" s="1">
        <v>1019</v>
      </c>
      <c r="B653">
        <v>7</v>
      </c>
      <c r="C653">
        <v>3</v>
      </c>
      <c r="D653">
        <v>1</v>
      </c>
      <c r="E653">
        <v>24</v>
      </c>
      <c r="F653">
        <v>7</v>
      </c>
      <c r="G653">
        <v>2</v>
      </c>
      <c r="H653" t="s">
        <v>234</v>
      </c>
      <c r="I653">
        <v>115062</v>
      </c>
      <c r="J653">
        <v>0</v>
      </c>
      <c r="K653" t="str">
        <f t="shared" si="20"/>
        <v>Gastos</v>
      </c>
      <c r="L653">
        <f t="shared" si="21"/>
        <v>115062</v>
      </c>
    </row>
    <row r="654" spans="1:12" x14ac:dyDescent="0.2">
      <c r="A654" s="1">
        <v>1020</v>
      </c>
      <c r="B654">
        <v>7</v>
      </c>
      <c r="C654">
        <v>3</v>
      </c>
      <c r="D654">
        <v>1</v>
      </c>
      <c r="E654">
        <v>24</v>
      </c>
      <c r="F654">
        <v>7</v>
      </c>
      <c r="G654">
        <v>3</v>
      </c>
      <c r="H654" t="s">
        <v>235</v>
      </c>
      <c r="I654">
        <v>33780</v>
      </c>
      <c r="J654">
        <v>0</v>
      </c>
      <c r="K654" t="str">
        <f t="shared" si="20"/>
        <v>Gastos</v>
      </c>
      <c r="L654">
        <f t="shared" si="21"/>
        <v>33780</v>
      </c>
    </row>
    <row r="655" spans="1:12" x14ac:dyDescent="0.2">
      <c r="A655" s="1">
        <v>1021</v>
      </c>
      <c r="B655">
        <v>7</v>
      </c>
      <c r="C655">
        <v>3</v>
      </c>
      <c r="D655">
        <v>1</v>
      </c>
      <c r="E655">
        <v>24</v>
      </c>
      <c r="F655">
        <v>7</v>
      </c>
      <c r="G655">
        <v>4</v>
      </c>
      <c r="H655" t="s">
        <v>236</v>
      </c>
      <c r="I655">
        <v>119615</v>
      </c>
      <c r="J655">
        <v>0</v>
      </c>
      <c r="K655" t="str">
        <f t="shared" si="20"/>
        <v>Gastos</v>
      </c>
      <c r="L655">
        <f t="shared" si="21"/>
        <v>119615</v>
      </c>
    </row>
    <row r="656" spans="1:12" x14ac:dyDescent="0.2">
      <c r="A656" s="1">
        <v>1022</v>
      </c>
      <c r="B656">
        <v>7</v>
      </c>
      <c r="C656">
        <v>3</v>
      </c>
      <c r="D656">
        <v>1</v>
      </c>
      <c r="E656">
        <v>24</v>
      </c>
      <c r="F656">
        <v>7</v>
      </c>
      <c r="G656">
        <v>5</v>
      </c>
      <c r="H656" t="s">
        <v>237</v>
      </c>
      <c r="I656">
        <v>5904</v>
      </c>
      <c r="J656">
        <v>0</v>
      </c>
      <c r="K656" t="str">
        <f t="shared" si="20"/>
        <v>Gastos</v>
      </c>
      <c r="L656">
        <f t="shared" si="21"/>
        <v>5904</v>
      </c>
    </row>
    <row r="657" spans="1:12" x14ac:dyDescent="0.2">
      <c r="A657" s="1">
        <v>1024</v>
      </c>
      <c r="B657">
        <v>7</v>
      </c>
      <c r="C657">
        <v>3</v>
      </c>
      <c r="D657">
        <v>1</v>
      </c>
      <c r="E657">
        <v>25</v>
      </c>
      <c r="F657">
        <v>99</v>
      </c>
      <c r="G657">
        <v>0</v>
      </c>
      <c r="H657" t="s">
        <v>43</v>
      </c>
      <c r="I657">
        <v>43356</v>
      </c>
      <c r="J657">
        <v>0</v>
      </c>
      <c r="K657" t="str">
        <f t="shared" si="20"/>
        <v>Gastos</v>
      </c>
      <c r="L657">
        <f t="shared" si="21"/>
        <v>43356</v>
      </c>
    </row>
    <row r="658" spans="1:12" x14ac:dyDescent="0.2">
      <c r="A658" s="1">
        <v>1026</v>
      </c>
      <c r="B658">
        <v>7</v>
      </c>
      <c r="C658">
        <v>3</v>
      </c>
      <c r="D658">
        <v>1</v>
      </c>
      <c r="E658">
        <v>29</v>
      </c>
      <c r="F658">
        <v>3</v>
      </c>
      <c r="G658">
        <v>0</v>
      </c>
      <c r="H658" t="s">
        <v>12</v>
      </c>
      <c r="I658">
        <v>5413227</v>
      </c>
      <c r="J658">
        <v>0</v>
      </c>
      <c r="K658" t="str">
        <f t="shared" si="20"/>
        <v>Gastos</v>
      </c>
      <c r="L658">
        <f t="shared" si="21"/>
        <v>5413227</v>
      </c>
    </row>
    <row r="659" spans="1:12" x14ac:dyDescent="0.2">
      <c r="A659" s="1">
        <v>1027</v>
      </c>
      <c r="B659">
        <v>7</v>
      </c>
      <c r="C659">
        <v>3</v>
      </c>
      <c r="D659">
        <v>1</v>
      </c>
      <c r="E659">
        <v>29</v>
      </c>
      <c r="F659">
        <v>7</v>
      </c>
      <c r="G659">
        <v>0</v>
      </c>
      <c r="H659" t="s">
        <v>19</v>
      </c>
      <c r="I659">
        <v>162614</v>
      </c>
      <c r="J659">
        <v>0</v>
      </c>
      <c r="K659" t="str">
        <f t="shared" si="20"/>
        <v>Gastos</v>
      </c>
      <c r="L659">
        <f t="shared" si="21"/>
        <v>162614</v>
      </c>
    </row>
    <row r="660" spans="1:12" x14ac:dyDescent="0.2">
      <c r="A660" s="1">
        <v>1029</v>
      </c>
      <c r="B660">
        <v>7</v>
      </c>
      <c r="C660">
        <v>3</v>
      </c>
      <c r="D660">
        <v>1</v>
      </c>
      <c r="E660">
        <v>34</v>
      </c>
      <c r="F660">
        <v>7</v>
      </c>
      <c r="G660">
        <v>0</v>
      </c>
      <c r="H660" t="s">
        <v>20</v>
      </c>
      <c r="I660">
        <v>10</v>
      </c>
      <c r="J660">
        <v>0</v>
      </c>
      <c r="K660" t="str">
        <f t="shared" si="20"/>
        <v>Gastos</v>
      </c>
      <c r="L660">
        <f t="shared" si="21"/>
        <v>10</v>
      </c>
    </row>
    <row r="661" spans="1:12" x14ac:dyDescent="0.2">
      <c r="A661" s="1">
        <v>1032</v>
      </c>
      <c r="B661">
        <v>7</v>
      </c>
      <c r="C661">
        <v>4</v>
      </c>
      <c r="D661">
        <v>1</v>
      </c>
      <c r="E661">
        <v>5</v>
      </c>
      <c r="F661">
        <v>2</v>
      </c>
      <c r="G661">
        <v>201</v>
      </c>
      <c r="H661" t="s">
        <v>62</v>
      </c>
      <c r="I661">
        <v>10</v>
      </c>
      <c r="J661">
        <v>0</v>
      </c>
      <c r="K661" t="str">
        <f t="shared" si="20"/>
        <v>Ingresos</v>
      </c>
      <c r="L661">
        <f t="shared" si="21"/>
        <v>10</v>
      </c>
    </row>
    <row r="662" spans="1:12" x14ac:dyDescent="0.2">
      <c r="A662" s="1">
        <v>1033</v>
      </c>
      <c r="B662">
        <v>7</v>
      </c>
      <c r="C662">
        <v>4</v>
      </c>
      <c r="D662">
        <v>1</v>
      </c>
      <c r="E662">
        <v>7</v>
      </c>
      <c r="F662">
        <v>0</v>
      </c>
      <c r="G662">
        <v>0</v>
      </c>
      <c r="H662" t="s">
        <v>146</v>
      </c>
      <c r="I662">
        <v>6329937</v>
      </c>
      <c r="J662">
        <v>0</v>
      </c>
      <c r="K662" t="str">
        <f t="shared" si="20"/>
        <v>Ingresos</v>
      </c>
      <c r="L662">
        <f t="shared" si="21"/>
        <v>6329937</v>
      </c>
    </row>
    <row r="663" spans="1:12" x14ac:dyDescent="0.2">
      <c r="A663" s="1">
        <v>1035</v>
      </c>
      <c r="B663">
        <v>7</v>
      </c>
      <c r="C663">
        <v>4</v>
      </c>
      <c r="D663">
        <v>1</v>
      </c>
      <c r="E663">
        <v>8</v>
      </c>
      <c r="F663">
        <v>1</v>
      </c>
      <c r="G663">
        <v>0</v>
      </c>
      <c r="H663" t="s">
        <v>9</v>
      </c>
      <c r="I663">
        <v>395862</v>
      </c>
      <c r="J663">
        <v>0</v>
      </c>
      <c r="K663" t="str">
        <f t="shared" si="20"/>
        <v>Ingresos</v>
      </c>
      <c r="L663">
        <f t="shared" si="21"/>
        <v>395862</v>
      </c>
    </row>
    <row r="664" spans="1:12" x14ac:dyDescent="0.2">
      <c r="A664" s="1">
        <v>1036</v>
      </c>
      <c r="B664">
        <v>7</v>
      </c>
      <c r="C664">
        <v>4</v>
      </c>
      <c r="D664">
        <v>1</v>
      </c>
      <c r="E664">
        <v>8</v>
      </c>
      <c r="F664">
        <v>2</v>
      </c>
      <c r="G664">
        <v>0</v>
      </c>
      <c r="H664" t="s">
        <v>57</v>
      </c>
      <c r="I664">
        <v>12683</v>
      </c>
      <c r="J664">
        <v>0</v>
      </c>
      <c r="K664" t="str">
        <f t="shared" si="20"/>
        <v>Ingresos</v>
      </c>
      <c r="L664">
        <f t="shared" si="21"/>
        <v>12683</v>
      </c>
    </row>
    <row r="665" spans="1:12" x14ac:dyDescent="0.2">
      <c r="A665" s="1">
        <v>1037</v>
      </c>
      <c r="B665">
        <v>7</v>
      </c>
      <c r="C665">
        <v>4</v>
      </c>
      <c r="D665">
        <v>1</v>
      </c>
      <c r="E665">
        <v>8</v>
      </c>
      <c r="F665">
        <v>99</v>
      </c>
      <c r="G665">
        <v>0</v>
      </c>
      <c r="H665" t="s">
        <v>10</v>
      </c>
      <c r="I665">
        <v>221965</v>
      </c>
      <c r="J665">
        <v>0</v>
      </c>
      <c r="K665" t="str">
        <f t="shared" si="20"/>
        <v>Ingresos</v>
      </c>
      <c r="L665">
        <f t="shared" si="21"/>
        <v>221965</v>
      </c>
    </row>
    <row r="666" spans="1:12" x14ac:dyDescent="0.2">
      <c r="A666" s="1">
        <v>1039</v>
      </c>
      <c r="B666">
        <v>7</v>
      </c>
      <c r="C666">
        <v>4</v>
      </c>
      <c r="D666">
        <v>1</v>
      </c>
      <c r="E666">
        <v>9</v>
      </c>
      <c r="F666">
        <v>1</v>
      </c>
      <c r="G666">
        <v>0</v>
      </c>
      <c r="H666" t="s">
        <v>11</v>
      </c>
      <c r="I666">
        <v>31646386</v>
      </c>
      <c r="J666">
        <v>0</v>
      </c>
      <c r="K666" t="str">
        <f t="shared" si="20"/>
        <v>Ingresos</v>
      </c>
      <c r="L666">
        <f t="shared" si="21"/>
        <v>31646386</v>
      </c>
    </row>
    <row r="667" spans="1:12" x14ac:dyDescent="0.2">
      <c r="A667" s="1">
        <v>1041</v>
      </c>
      <c r="B667">
        <v>7</v>
      </c>
      <c r="C667">
        <v>4</v>
      </c>
      <c r="D667">
        <v>1</v>
      </c>
      <c r="E667">
        <v>10</v>
      </c>
      <c r="F667">
        <v>3</v>
      </c>
      <c r="G667">
        <v>0</v>
      </c>
      <c r="H667" t="s">
        <v>12</v>
      </c>
      <c r="I667">
        <v>33304</v>
      </c>
      <c r="J667">
        <v>0</v>
      </c>
      <c r="K667" t="str">
        <f t="shared" si="20"/>
        <v>Ingresos</v>
      </c>
      <c r="L667">
        <f t="shared" si="21"/>
        <v>33304</v>
      </c>
    </row>
    <row r="668" spans="1:12" x14ac:dyDescent="0.2">
      <c r="A668" s="1">
        <v>1042</v>
      </c>
      <c r="B668">
        <v>7</v>
      </c>
      <c r="C668">
        <v>4</v>
      </c>
      <c r="D668">
        <v>1</v>
      </c>
      <c r="E668">
        <v>15</v>
      </c>
      <c r="F668">
        <v>0</v>
      </c>
      <c r="G668">
        <v>0</v>
      </c>
      <c r="H668" t="s">
        <v>13</v>
      </c>
      <c r="I668">
        <v>10</v>
      </c>
      <c r="J668">
        <v>0</v>
      </c>
      <c r="K668" t="str">
        <f t="shared" si="20"/>
        <v>Ingresos</v>
      </c>
      <c r="L668">
        <f t="shared" si="21"/>
        <v>10</v>
      </c>
    </row>
    <row r="669" spans="1:12" x14ac:dyDescent="0.2">
      <c r="A669" s="1">
        <v>1043</v>
      </c>
      <c r="B669">
        <v>7</v>
      </c>
      <c r="C669">
        <v>4</v>
      </c>
      <c r="D669">
        <v>1</v>
      </c>
      <c r="E669">
        <v>21</v>
      </c>
      <c r="F669">
        <v>0</v>
      </c>
      <c r="G669">
        <v>0</v>
      </c>
      <c r="H669" t="s">
        <v>14</v>
      </c>
      <c r="I669">
        <v>30254875</v>
      </c>
      <c r="J669">
        <v>0</v>
      </c>
      <c r="K669" t="str">
        <f t="shared" si="20"/>
        <v>Gastos</v>
      </c>
      <c r="L669">
        <f t="shared" si="21"/>
        <v>30254875</v>
      </c>
    </row>
    <row r="670" spans="1:12" x14ac:dyDescent="0.2">
      <c r="A670" s="1">
        <v>1044</v>
      </c>
      <c r="B670">
        <v>7</v>
      </c>
      <c r="C670">
        <v>4</v>
      </c>
      <c r="D670">
        <v>1</v>
      </c>
      <c r="E670">
        <v>22</v>
      </c>
      <c r="F670">
        <v>0</v>
      </c>
      <c r="G670">
        <v>0</v>
      </c>
      <c r="H670" t="s">
        <v>15</v>
      </c>
      <c r="I670">
        <v>7689786</v>
      </c>
      <c r="J670">
        <v>0</v>
      </c>
      <c r="K670" t="str">
        <f t="shared" si="20"/>
        <v>Gastos</v>
      </c>
      <c r="L670">
        <f t="shared" si="21"/>
        <v>7689786</v>
      </c>
    </row>
    <row r="671" spans="1:12" x14ac:dyDescent="0.2">
      <c r="A671" s="1">
        <v>1046</v>
      </c>
      <c r="B671">
        <v>7</v>
      </c>
      <c r="C671">
        <v>4</v>
      </c>
      <c r="D671">
        <v>1</v>
      </c>
      <c r="E671">
        <v>23</v>
      </c>
      <c r="F671">
        <v>1</v>
      </c>
      <c r="G671">
        <v>0</v>
      </c>
      <c r="H671" t="s">
        <v>22</v>
      </c>
      <c r="I671">
        <v>10</v>
      </c>
      <c r="J671">
        <v>0</v>
      </c>
      <c r="K671" t="str">
        <f t="shared" si="20"/>
        <v>Gastos</v>
      </c>
      <c r="L671">
        <f t="shared" si="21"/>
        <v>10</v>
      </c>
    </row>
    <row r="672" spans="1:12" x14ac:dyDescent="0.2">
      <c r="A672" s="1">
        <v>1049</v>
      </c>
      <c r="B672">
        <v>7</v>
      </c>
      <c r="C672">
        <v>4</v>
      </c>
      <c r="D672">
        <v>1</v>
      </c>
      <c r="E672">
        <v>24</v>
      </c>
      <c r="F672">
        <v>3</v>
      </c>
      <c r="G672">
        <v>461</v>
      </c>
      <c r="H672" t="s">
        <v>238</v>
      </c>
      <c r="I672">
        <v>64208</v>
      </c>
      <c r="J672">
        <v>0</v>
      </c>
      <c r="K672" t="str">
        <f t="shared" si="20"/>
        <v>Gastos</v>
      </c>
      <c r="L672">
        <f t="shared" si="21"/>
        <v>64208</v>
      </c>
    </row>
    <row r="673" spans="1:12" x14ac:dyDescent="0.2">
      <c r="A673" s="1">
        <v>1051</v>
      </c>
      <c r="B673">
        <v>7</v>
      </c>
      <c r="C673">
        <v>4</v>
      </c>
      <c r="D673">
        <v>1</v>
      </c>
      <c r="E673">
        <v>25</v>
      </c>
      <c r="F673">
        <v>99</v>
      </c>
      <c r="G673">
        <v>0</v>
      </c>
      <c r="H673" t="s">
        <v>43</v>
      </c>
      <c r="I673">
        <v>395873</v>
      </c>
      <c r="J673">
        <v>0</v>
      </c>
      <c r="K673" t="str">
        <f t="shared" si="20"/>
        <v>Gastos</v>
      </c>
      <c r="L673">
        <f t="shared" si="21"/>
        <v>395873</v>
      </c>
    </row>
    <row r="674" spans="1:12" x14ac:dyDescent="0.2">
      <c r="A674" s="1">
        <v>1053</v>
      </c>
      <c r="B674">
        <v>7</v>
      </c>
      <c r="C674">
        <v>4</v>
      </c>
      <c r="D674">
        <v>1</v>
      </c>
      <c r="E674">
        <v>29</v>
      </c>
      <c r="F674">
        <v>3</v>
      </c>
      <c r="G674">
        <v>0</v>
      </c>
      <c r="H674" t="s">
        <v>12</v>
      </c>
      <c r="I674">
        <v>197303</v>
      </c>
      <c r="J674">
        <v>0</v>
      </c>
      <c r="K674" t="str">
        <f t="shared" si="20"/>
        <v>Gastos</v>
      </c>
      <c r="L674">
        <f t="shared" si="21"/>
        <v>197303</v>
      </c>
    </row>
    <row r="675" spans="1:12" x14ac:dyDescent="0.2">
      <c r="A675" s="1">
        <v>1054</v>
      </c>
      <c r="B675">
        <v>7</v>
      </c>
      <c r="C675">
        <v>4</v>
      </c>
      <c r="D675">
        <v>1</v>
      </c>
      <c r="E675">
        <v>29</v>
      </c>
      <c r="F675">
        <v>6</v>
      </c>
      <c r="G675">
        <v>0</v>
      </c>
      <c r="H675" t="s">
        <v>18</v>
      </c>
      <c r="I675">
        <v>1665</v>
      </c>
      <c r="J675">
        <v>0</v>
      </c>
      <c r="K675" t="str">
        <f t="shared" si="20"/>
        <v>Gastos</v>
      </c>
      <c r="L675">
        <f t="shared" si="21"/>
        <v>1665</v>
      </c>
    </row>
    <row r="676" spans="1:12" x14ac:dyDescent="0.2">
      <c r="A676" s="1">
        <v>1055</v>
      </c>
      <c r="B676">
        <v>7</v>
      </c>
      <c r="C676">
        <v>4</v>
      </c>
      <c r="D676">
        <v>1</v>
      </c>
      <c r="E676">
        <v>29</v>
      </c>
      <c r="F676">
        <v>7</v>
      </c>
      <c r="G676">
        <v>0</v>
      </c>
      <c r="H676" t="s">
        <v>19</v>
      </c>
      <c r="I676">
        <v>36427</v>
      </c>
      <c r="J676">
        <v>0</v>
      </c>
      <c r="K676" t="str">
        <f t="shared" si="20"/>
        <v>Gastos</v>
      </c>
      <c r="L676">
        <f t="shared" si="21"/>
        <v>36427</v>
      </c>
    </row>
    <row r="677" spans="1:12" x14ac:dyDescent="0.2">
      <c r="A677" s="1">
        <v>1057</v>
      </c>
      <c r="B677">
        <v>7</v>
      </c>
      <c r="C677">
        <v>4</v>
      </c>
      <c r="D677">
        <v>1</v>
      </c>
      <c r="E677">
        <v>34</v>
      </c>
      <c r="F677">
        <v>7</v>
      </c>
      <c r="G677">
        <v>0</v>
      </c>
      <c r="H677" t="s">
        <v>20</v>
      </c>
      <c r="I677">
        <v>10</v>
      </c>
      <c r="J677">
        <v>0</v>
      </c>
      <c r="K677" t="str">
        <f t="shared" si="20"/>
        <v>Gastos</v>
      </c>
      <c r="L677">
        <f t="shared" si="21"/>
        <v>10</v>
      </c>
    </row>
    <row r="678" spans="1:12" x14ac:dyDescent="0.2">
      <c r="A678" s="1">
        <v>1060</v>
      </c>
      <c r="B678">
        <v>7</v>
      </c>
      <c r="C678">
        <v>6</v>
      </c>
      <c r="D678">
        <v>1</v>
      </c>
      <c r="E678">
        <v>5</v>
      </c>
      <c r="F678">
        <v>2</v>
      </c>
      <c r="G678">
        <v>2</v>
      </c>
      <c r="H678" t="s">
        <v>239</v>
      </c>
      <c r="I678">
        <v>3795229</v>
      </c>
      <c r="J678">
        <v>0</v>
      </c>
      <c r="K678" t="str">
        <f t="shared" si="20"/>
        <v>Ingresos</v>
      </c>
      <c r="L678">
        <f t="shared" si="21"/>
        <v>3795229</v>
      </c>
    </row>
    <row r="679" spans="1:12" x14ac:dyDescent="0.2">
      <c r="A679" s="1">
        <v>1061</v>
      </c>
      <c r="B679">
        <v>7</v>
      </c>
      <c r="C679">
        <v>6</v>
      </c>
      <c r="D679">
        <v>1</v>
      </c>
      <c r="E679">
        <v>5</v>
      </c>
      <c r="F679">
        <v>2</v>
      </c>
      <c r="G679">
        <v>5</v>
      </c>
      <c r="H679" t="s">
        <v>240</v>
      </c>
      <c r="I679">
        <v>7510775</v>
      </c>
      <c r="J679">
        <v>0</v>
      </c>
      <c r="K679" t="str">
        <f t="shared" si="20"/>
        <v>Ingresos</v>
      </c>
      <c r="L679">
        <f t="shared" si="21"/>
        <v>7510775</v>
      </c>
    </row>
    <row r="680" spans="1:12" x14ac:dyDescent="0.2">
      <c r="A680" s="1">
        <v>1062</v>
      </c>
      <c r="B680">
        <v>7</v>
      </c>
      <c r="C680">
        <v>6</v>
      </c>
      <c r="D680">
        <v>1</v>
      </c>
      <c r="E680">
        <v>5</v>
      </c>
      <c r="F680">
        <v>2</v>
      </c>
      <c r="G680">
        <v>9</v>
      </c>
      <c r="H680" t="s">
        <v>241</v>
      </c>
      <c r="I680">
        <v>24286721</v>
      </c>
      <c r="J680">
        <v>0</v>
      </c>
      <c r="K680" t="str">
        <f t="shared" si="20"/>
        <v>Ingresos</v>
      </c>
      <c r="L680">
        <f t="shared" si="21"/>
        <v>24286721</v>
      </c>
    </row>
    <row r="681" spans="1:12" x14ac:dyDescent="0.2">
      <c r="A681" s="1">
        <v>1063</v>
      </c>
      <c r="B681">
        <v>7</v>
      </c>
      <c r="C681">
        <v>6</v>
      </c>
      <c r="D681">
        <v>1</v>
      </c>
      <c r="E681">
        <v>5</v>
      </c>
      <c r="F681">
        <v>2</v>
      </c>
      <c r="G681">
        <v>138</v>
      </c>
      <c r="H681" t="s">
        <v>242</v>
      </c>
      <c r="I681">
        <v>1076479</v>
      </c>
      <c r="J681">
        <v>0</v>
      </c>
      <c r="K681" t="str">
        <f t="shared" si="20"/>
        <v>Ingresos</v>
      </c>
      <c r="L681">
        <f t="shared" si="21"/>
        <v>1076479</v>
      </c>
    </row>
    <row r="682" spans="1:12" x14ac:dyDescent="0.2">
      <c r="A682" s="1">
        <v>1064</v>
      </c>
      <c r="B682">
        <v>7</v>
      </c>
      <c r="C682">
        <v>6</v>
      </c>
      <c r="D682">
        <v>1</v>
      </c>
      <c r="E682">
        <v>5</v>
      </c>
      <c r="F682">
        <v>2</v>
      </c>
      <c r="G682">
        <v>201</v>
      </c>
      <c r="H682" t="s">
        <v>62</v>
      </c>
      <c r="I682">
        <v>10</v>
      </c>
      <c r="J682">
        <v>0</v>
      </c>
      <c r="K682" t="str">
        <f t="shared" si="20"/>
        <v>Ingresos</v>
      </c>
      <c r="L682">
        <f t="shared" si="21"/>
        <v>10</v>
      </c>
    </row>
    <row r="683" spans="1:12" x14ac:dyDescent="0.2">
      <c r="A683" s="1">
        <v>1065</v>
      </c>
      <c r="B683">
        <v>7</v>
      </c>
      <c r="C683">
        <v>6</v>
      </c>
      <c r="D683">
        <v>1</v>
      </c>
      <c r="E683">
        <v>5</v>
      </c>
      <c r="F683">
        <v>2</v>
      </c>
      <c r="G683">
        <v>999</v>
      </c>
      <c r="H683" t="s">
        <v>243</v>
      </c>
      <c r="I683">
        <v>453992</v>
      </c>
      <c r="J683">
        <v>0</v>
      </c>
      <c r="K683" t="str">
        <f t="shared" si="20"/>
        <v>Ingresos</v>
      </c>
      <c r="L683">
        <f t="shared" si="21"/>
        <v>453992</v>
      </c>
    </row>
    <row r="684" spans="1:12" x14ac:dyDescent="0.2">
      <c r="A684" s="1">
        <v>1066</v>
      </c>
      <c r="B684">
        <v>7</v>
      </c>
      <c r="C684">
        <v>6</v>
      </c>
      <c r="D684">
        <v>1</v>
      </c>
      <c r="E684">
        <v>6</v>
      </c>
      <c r="F684">
        <v>0</v>
      </c>
      <c r="G684">
        <v>0</v>
      </c>
      <c r="H684" t="s">
        <v>244</v>
      </c>
      <c r="I684">
        <v>871875402</v>
      </c>
      <c r="J684">
        <v>0</v>
      </c>
      <c r="K684" t="str">
        <f t="shared" si="20"/>
        <v>Ingresos</v>
      </c>
      <c r="L684">
        <f t="shared" si="21"/>
        <v>871875402</v>
      </c>
    </row>
    <row r="685" spans="1:12" x14ac:dyDescent="0.2">
      <c r="A685" s="1">
        <v>1068</v>
      </c>
      <c r="B685">
        <v>7</v>
      </c>
      <c r="C685">
        <v>6</v>
      </c>
      <c r="D685">
        <v>1</v>
      </c>
      <c r="E685">
        <v>8</v>
      </c>
      <c r="F685">
        <v>1</v>
      </c>
      <c r="G685">
        <v>0</v>
      </c>
      <c r="H685" t="s">
        <v>9</v>
      </c>
      <c r="I685">
        <v>10</v>
      </c>
      <c r="J685">
        <v>0</v>
      </c>
      <c r="K685" t="str">
        <f t="shared" si="20"/>
        <v>Ingresos</v>
      </c>
      <c r="L685">
        <f t="shared" si="21"/>
        <v>10</v>
      </c>
    </row>
    <row r="686" spans="1:12" x14ac:dyDescent="0.2">
      <c r="A686" s="1">
        <v>1069</v>
      </c>
      <c r="B686">
        <v>7</v>
      </c>
      <c r="C686">
        <v>6</v>
      </c>
      <c r="D686">
        <v>1</v>
      </c>
      <c r="E686">
        <v>8</v>
      </c>
      <c r="F686">
        <v>2</v>
      </c>
      <c r="G686">
        <v>0</v>
      </c>
      <c r="H686" t="s">
        <v>57</v>
      </c>
      <c r="I686">
        <v>10</v>
      </c>
      <c r="J686">
        <v>0</v>
      </c>
      <c r="K686" t="str">
        <f t="shared" si="20"/>
        <v>Ingresos</v>
      </c>
      <c r="L686">
        <f t="shared" si="21"/>
        <v>10</v>
      </c>
    </row>
    <row r="687" spans="1:12" x14ac:dyDescent="0.2">
      <c r="A687" s="1">
        <v>1070</v>
      </c>
      <c r="B687">
        <v>7</v>
      </c>
      <c r="C687">
        <v>6</v>
      </c>
      <c r="D687">
        <v>1</v>
      </c>
      <c r="E687">
        <v>8</v>
      </c>
      <c r="F687">
        <v>99</v>
      </c>
      <c r="G687">
        <v>0</v>
      </c>
      <c r="H687" t="s">
        <v>10</v>
      </c>
      <c r="I687">
        <v>9322365</v>
      </c>
      <c r="J687">
        <v>0</v>
      </c>
      <c r="K687" t="str">
        <f t="shared" si="20"/>
        <v>Ingresos</v>
      </c>
      <c r="L687">
        <f t="shared" si="21"/>
        <v>9322365</v>
      </c>
    </row>
    <row r="688" spans="1:12" x14ac:dyDescent="0.2">
      <c r="A688" s="1">
        <v>1072</v>
      </c>
      <c r="B688">
        <v>7</v>
      </c>
      <c r="C688">
        <v>6</v>
      </c>
      <c r="D688">
        <v>1</v>
      </c>
      <c r="E688">
        <v>10</v>
      </c>
      <c r="F688">
        <v>3</v>
      </c>
      <c r="G688">
        <v>0</v>
      </c>
      <c r="H688" t="s">
        <v>12</v>
      </c>
      <c r="I688">
        <v>30402</v>
      </c>
      <c r="J688">
        <v>0</v>
      </c>
      <c r="K688" t="str">
        <f t="shared" si="20"/>
        <v>Ingresos</v>
      </c>
      <c r="L688">
        <f t="shared" si="21"/>
        <v>30402</v>
      </c>
    </row>
    <row r="689" spans="1:12" x14ac:dyDescent="0.2">
      <c r="A689" s="1">
        <v>1073</v>
      </c>
      <c r="B689">
        <v>7</v>
      </c>
      <c r="C689">
        <v>6</v>
      </c>
      <c r="D689">
        <v>1</v>
      </c>
      <c r="E689">
        <v>10</v>
      </c>
      <c r="F689">
        <v>4</v>
      </c>
      <c r="G689">
        <v>0</v>
      </c>
      <c r="H689" t="s">
        <v>37</v>
      </c>
      <c r="I689">
        <v>3806</v>
      </c>
      <c r="J689">
        <v>0</v>
      </c>
      <c r="K689" t="str">
        <f t="shared" si="20"/>
        <v>Ingresos</v>
      </c>
      <c r="L689">
        <f t="shared" si="21"/>
        <v>3806</v>
      </c>
    </row>
    <row r="690" spans="1:12" x14ac:dyDescent="0.2">
      <c r="A690" s="1">
        <v>1074</v>
      </c>
      <c r="B690">
        <v>7</v>
      </c>
      <c r="C690">
        <v>6</v>
      </c>
      <c r="D690">
        <v>1</v>
      </c>
      <c r="E690">
        <v>10</v>
      </c>
      <c r="F690">
        <v>99</v>
      </c>
      <c r="G690">
        <v>0</v>
      </c>
      <c r="H690" t="s">
        <v>58</v>
      </c>
      <c r="I690">
        <v>154135</v>
      </c>
      <c r="J690">
        <v>0</v>
      </c>
      <c r="K690" t="str">
        <f t="shared" si="20"/>
        <v>Ingresos</v>
      </c>
      <c r="L690">
        <f t="shared" si="21"/>
        <v>154135</v>
      </c>
    </row>
    <row r="691" spans="1:12" x14ac:dyDescent="0.2">
      <c r="A691" s="1">
        <v>1076</v>
      </c>
      <c r="B691">
        <v>7</v>
      </c>
      <c r="C691">
        <v>6</v>
      </c>
      <c r="D691">
        <v>1</v>
      </c>
      <c r="E691">
        <v>11</v>
      </c>
      <c r="F691">
        <v>1</v>
      </c>
      <c r="G691">
        <v>0</v>
      </c>
      <c r="H691" t="s">
        <v>245</v>
      </c>
      <c r="I691">
        <v>425510561</v>
      </c>
      <c r="J691">
        <v>0</v>
      </c>
      <c r="K691" t="str">
        <f t="shared" si="20"/>
        <v>Ingresos</v>
      </c>
      <c r="L691">
        <f t="shared" si="21"/>
        <v>425510561</v>
      </c>
    </row>
    <row r="692" spans="1:12" x14ac:dyDescent="0.2">
      <c r="A692" s="1">
        <v>1078</v>
      </c>
      <c r="B692">
        <v>7</v>
      </c>
      <c r="C692">
        <v>6</v>
      </c>
      <c r="D692">
        <v>1</v>
      </c>
      <c r="E692">
        <v>12</v>
      </c>
      <c r="F692">
        <v>4</v>
      </c>
      <c r="G692">
        <v>0</v>
      </c>
      <c r="H692" t="s">
        <v>246</v>
      </c>
      <c r="I692">
        <v>90394578</v>
      </c>
      <c r="J692">
        <v>0</v>
      </c>
      <c r="K692" t="str">
        <f t="shared" si="20"/>
        <v>Ingresos</v>
      </c>
      <c r="L692">
        <f t="shared" si="21"/>
        <v>90394578</v>
      </c>
    </row>
    <row r="693" spans="1:12" x14ac:dyDescent="0.2">
      <c r="A693" s="1">
        <v>1079</v>
      </c>
      <c r="B693">
        <v>7</v>
      </c>
      <c r="C693">
        <v>6</v>
      </c>
      <c r="D693">
        <v>1</v>
      </c>
      <c r="E693">
        <v>15</v>
      </c>
      <c r="F693">
        <v>0</v>
      </c>
      <c r="G693">
        <v>0</v>
      </c>
      <c r="H693" t="s">
        <v>13</v>
      </c>
      <c r="I693">
        <v>10</v>
      </c>
      <c r="J693">
        <v>0</v>
      </c>
      <c r="K693" t="str">
        <f t="shared" si="20"/>
        <v>Ingresos</v>
      </c>
      <c r="L693">
        <f t="shared" si="21"/>
        <v>10</v>
      </c>
    </row>
    <row r="694" spans="1:12" x14ac:dyDescent="0.2">
      <c r="A694" s="1">
        <v>1080</v>
      </c>
      <c r="B694">
        <v>7</v>
      </c>
      <c r="C694">
        <v>6</v>
      </c>
      <c r="D694">
        <v>1</v>
      </c>
      <c r="E694">
        <v>21</v>
      </c>
      <c r="F694">
        <v>0</v>
      </c>
      <c r="G694">
        <v>0</v>
      </c>
      <c r="H694" t="s">
        <v>14</v>
      </c>
      <c r="I694">
        <v>29422128</v>
      </c>
      <c r="J694">
        <v>0</v>
      </c>
      <c r="K694" t="str">
        <f t="shared" si="20"/>
        <v>Gastos</v>
      </c>
      <c r="L694">
        <f t="shared" si="21"/>
        <v>29422128</v>
      </c>
    </row>
    <row r="695" spans="1:12" x14ac:dyDescent="0.2">
      <c r="A695" s="1">
        <v>1081</v>
      </c>
      <c r="B695">
        <v>7</v>
      </c>
      <c r="C695">
        <v>6</v>
      </c>
      <c r="D695">
        <v>1</v>
      </c>
      <c r="E695">
        <v>22</v>
      </c>
      <c r="F695">
        <v>0</v>
      </c>
      <c r="G695">
        <v>0</v>
      </c>
      <c r="H695" t="s">
        <v>15</v>
      </c>
      <c r="I695">
        <v>9412255</v>
      </c>
      <c r="J695">
        <v>0</v>
      </c>
      <c r="K695" t="str">
        <f t="shared" si="20"/>
        <v>Gastos</v>
      </c>
      <c r="L695">
        <f t="shared" si="21"/>
        <v>9412255</v>
      </c>
    </row>
    <row r="696" spans="1:12" x14ac:dyDescent="0.2">
      <c r="A696" s="1">
        <v>1083</v>
      </c>
      <c r="B696">
        <v>7</v>
      </c>
      <c r="C696">
        <v>6</v>
      </c>
      <c r="D696">
        <v>1</v>
      </c>
      <c r="E696">
        <v>23</v>
      </c>
      <c r="F696">
        <v>1</v>
      </c>
      <c r="G696">
        <v>0</v>
      </c>
      <c r="H696" t="s">
        <v>22</v>
      </c>
      <c r="I696">
        <v>520188</v>
      </c>
      <c r="J696">
        <v>0</v>
      </c>
      <c r="K696" t="str">
        <f t="shared" si="20"/>
        <v>Gastos</v>
      </c>
      <c r="L696">
        <f t="shared" si="21"/>
        <v>520188</v>
      </c>
    </row>
    <row r="697" spans="1:12" x14ac:dyDescent="0.2">
      <c r="A697" s="1">
        <v>1086</v>
      </c>
      <c r="B697">
        <v>7</v>
      </c>
      <c r="C697">
        <v>6</v>
      </c>
      <c r="D697">
        <v>1</v>
      </c>
      <c r="E697">
        <v>24</v>
      </c>
      <c r="F697">
        <v>1</v>
      </c>
      <c r="G697">
        <v>17</v>
      </c>
      <c r="H697" t="s">
        <v>247</v>
      </c>
      <c r="I697">
        <v>2936729</v>
      </c>
      <c r="J697">
        <v>0</v>
      </c>
      <c r="K697" t="str">
        <f t="shared" si="20"/>
        <v>Gastos</v>
      </c>
      <c r="L697">
        <f t="shared" si="21"/>
        <v>2936729</v>
      </c>
    </row>
    <row r="698" spans="1:12" x14ac:dyDescent="0.2">
      <c r="A698" s="1">
        <v>1087</v>
      </c>
      <c r="B698">
        <v>7</v>
      </c>
      <c r="C698">
        <v>6</v>
      </c>
      <c r="D698">
        <v>1</v>
      </c>
      <c r="E698">
        <v>24</v>
      </c>
      <c r="F698">
        <v>1</v>
      </c>
      <c r="G698">
        <v>18</v>
      </c>
      <c r="H698" t="s">
        <v>248</v>
      </c>
      <c r="I698">
        <v>728457</v>
      </c>
      <c r="J698">
        <v>0</v>
      </c>
      <c r="K698" t="str">
        <f t="shared" si="20"/>
        <v>Gastos</v>
      </c>
      <c r="L698">
        <f t="shared" si="21"/>
        <v>728457</v>
      </c>
    </row>
    <row r="699" spans="1:12" x14ac:dyDescent="0.2">
      <c r="A699" s="1">
        <v>1088</v>
      </c>
      <c r="B699">
        <v>7</v>
      </c>
      <c r="C699">
        <v>6</v>
      </c>
      <c r="D699">
        <v>1</v>
      </c>
      <c r="E699">
        <v>24</v>
      </c>
      <c r="F699">
        <v>1</v>
      </c>
      <c r="G699">
        <v>21</v>
      </c>
      <c r="H699" t="s">
        <v>249</v>
      </c>
      <c r="I699">
        <v>1659251</v>
      </c>
      <c r="J699">
        <v>0</v>
      </c>
      <c r="K699" t="str">
        <f t="shared" si="20"/>
        <v>Gastos</v>
      </c>
      <c r="L699">
        <f t="shared" si="21"/>
        <v>1659251</v>
      </c>
    </row>
    <row r="700" spans="1:12" x14ac:dyDescent="0.2">
      <c r="A700" s="1">
        <v>1089</v>
      </c>
      <c r="B700">
        <v>7</v>
      </c>
      <c r="C700">
        <v>6</v>
      </c>
      <c r="D700">
        <v>1</v>
      </c>
      <c r="E700">
        <v>24</v>
      </c>
      <c r="F700">
        <v>1</v>
      </c>
      <c r="G700">
        <v>22</v>
      </c>
      <c r="H700" t="s">
        <v>250</v>
      </c>
      <c r="I700">
        <v>233052</v>
      </c>
      <c r="J700">
        <v>0</v>
      </c>
      <c r="K700" t="str">
        <f t="shared" si="20"/>
        <v>Gastos</v>
      </c>
      <c r="L700">
        <f t="shared" si="21"/>
        <v>233052</v>
      </c>
    </row>
    <row r="701" spans="1:12" x14ac:dyDescent="0.2">
      <c r="A701" s="1">
        <v>1090</v>
      </c>
      <c r="B701">
        <v>7</v>
      </c>
      <c r="C701">
        <v>6</v>
      </c>
      <c r="D701">
        <v>1</v>
      </c>
      <c r="E701">
        <v>24</v>
      </c>
      <c r="F701">
        <v>1</v>
      </c>
      <c r="G701">
        <v>90</v>
      </c>
      <c r="H701" t="s">
        <v>251</v>
      </c>
      <c r="I701">
        <v>10282028</v>
      </c>
      <c r="J701">
        <v>0</v>
      </c>
      <c r="K701" t="str">
        <f t="shared" si="20"/>
        <v>Gastos</v>
      </c>
      <c r="L701">
        <f t="shared" si="21"/>
        <v>10282028</v>
      </c>
    </row>
    <row r="702" spans="1:12" x14ac:dyDescent="0.2">
      <c r="A702" s="1">
        <v>1091</v>
      </c>
      <c r="B702">
        <v>7</v>
      </c>
      <c r="C702">
        <v>6</v>
      </c>
      <c r="D702">
        <v>1</v>
      </c>
      <c r="E702">
        <v>24</v>
      </c>
      <c r="F702">
        <v>1</v>
      </c>
      <c r="G702">
        <v>95</v>
      </c>
      <c r="H702" t="s">
        <v>252</v>
      </c>
      <c r="I702">
        <v>3795229</v>
      </c>
      <c r="J702">
        <v>0</v>
      </c>
      <c r="K702" t="str">
        <f t="shared" si="20"/>
        <v>Gastos</v>
      </c>
      <c r="L702">
        <f t="shared" si="21"/>
        <v>3795229</v>
      </c>
    </row>
    <row r="703" spans="1:12" x14ac:dyDescent="0.2">
      <c r="A703" s="1">
        <v>1092</v>
      </c>
      <c r="B703">
        <v>7</v>
      </c>
      <c r="C703">
        <v>6</v>
      </c>
      <c r="D703">
        <v>1</v>
      </c>
      <c r="E703">
        <v>24</v>
      </c>
      <c r="F703">
        <v>1</v>
      </c>
      <c r="G703">
        <v>107</v>
      </c>
      <c r="H703" t="s">
        <v>253</v>
      </c>
      <c r="I703">
        <v>4338873</v>
      </c>
      <c r="J703">
        <v>0</v>
      </c>
      <c r="K703" t="str">
        <f t="shared" si="20"/>
        <v>Gastos</v>
      </c>
      <c r="L703">
        <f t="shared" si="21"/>
        <v>4338873</v>
      </c>
    </row>
    <row r="704" spans="1:12" x14ac:dyDescent="0.2">
      <c r="A704" s="1">
        <v>1093</v>
      </c>
      <c r="B704">
        <v>7</v>
      </c>
      <c r="C704">
        <v>6</v>
      </c>
      <c r="D704">
        <v>1</v>
      </c>
      <c r="E704">
        <v>24</v>
      </c>
      <c r="F704">
        <v>1</v>
      </c>
      <c r="G704">
        <v>110</v>
      </c>
      <c r="H704" t="s">
        <v>202</v>
      </c>
      <c r="I704">
        <v>338338</v>
      </c>
      <c r="J704">
        <v>0</v>
      </c>
      <c r="K704" t="str">
        <f t="shared" si="20"/>
        <v>Gastos</v>
      </c>
      <c r="L704">
        <f t="shared" si="21"/>
        <v>338338</v>
      </c>
    </row>
    <row r="705" spans="1:12" x14ac:dyDescent="0.2">
      <c r="A705" s="1">
        <v>1094</v>
      </c>
      <c r="B705">
        <v>7</v>
      </c>
      <c r="C705">
        <v>6</v>
      </c>
      <c r="D705">
        <v>1</v>
      </c>
      <c r="E705">
        <v>24</v>
      </c>
      <c r="F705">
        <v>1</v>
      </c>
      <c r="G705">
        <v>111</v>
      </c>
      <c r="H705" t="s">
        <v>203</v>
      </c>
      <c r="I705">
        <v>591435</v>
      </c>
      <c r="J705">
        <v>0</v>
      </c>
      <c r="K705" t="str">
        <f t="shared" si="20"/>
        <v>Gastos</v>
      </c>
      <c r="L705">
        <f t="shared" si="21"/>
        <v>591435</v>
      </c>
    </row>
    <row r="706" spans="1:12" x14ac:dyDescent="0.2">
      <c r="A706" s="1">
        <v>1095</v>
      </c>
      <c r="B706">
        <v>7</v>
      </c>
      <c r="C706">
        <v>6</v>
      </c>
      <c r="D706">
        <v>1</v>
      </c>
      <c r="E706">
        <v>24</v>
      </c>
      <c r="F706">
        <v>1</v>
      </c>
      <c r="G706">
        <v>118</v>
      </c>
      <c r="H706" t="s">
        <v>254</v>
      </c>
      <c r="I706">
        <v>25046330</v>
      </c>
      <c r="J706">
        <v>0</v>
      </c>
      <c r="K706" t="str">
        <f t="shared" si="20"/>
        <v>Gastos</v>
      </c>
      <c r="L706">
        <f t="shared" si="21"/>
        <v>25046330</v>
      </c>
    </row>
    <row r="707" spans="1:12" x14ac:dyDescent="0.2">
      <c r="A707" s="1">
        <v>1096</v>
      </c>
      <c r="B707">
        <v>7</v>
      </c>
      <c r="C707">
        <v>6</v>
      </c>
      <c r="D707">
        <v>1</v>
      </c>
      <c r="E707">
        <v>24</v>
      </c>
      <c r="F707">
        <v>1</v>
      </c>
      <c r="G707">
        <v>121</v>
      </c>
      <c r="H707" t="s">
        <v>255</v>
      </c>
      <c r="I707">
        <v>16073936</v>
      </c>
      <c r="J707">
        <v>0</v>
      </c>
      <c r="K707" t="str">
        <f t="shared" ref="K707:K770" si="22">+IF(E707&lt;21,"Ingresos","Gastos")</f>
        <v>Gastos</v>
      </c>
      <c r="L707">
        <f t="shared" ref="L707:L770" si="23">+I707+J707*868</f>
        <v>16073936</v>
      </c>
    </row>
    <row r="708" spans="1:12" x14ac:dyDescent="0.2">
      <c r="A708" s="1">
        <v>1097</v>
      </c>
      <c r="B708">
        <v>7</v>
      </c>
      <c r="C708">
        <v>6</v>
      </c>
      <c r="D708">
        <v>1</v>
      </c>
      <c r="E708">
        <v>24</v>
      </c>
      <c r="F708">
        <v>1</v>
      </c>
      <c r="G708">
        <v>122</v>
      </c>
      <c r="H708" t="s">
        <v>256</v>
      </c>
      <c r="I708">
        <v>717484</v>
      </c>
      <c r="J708">
        <v>0</v>
      </c>
      <c r="K708" t="str">
        <f t="shared" si="22"/>
        <v>Gastos</v>
      </c>
      <c r="L708">
        <f t="shared" si="23"/>
        <v>717484</v>
      </c>
    </row>
    <row r="709" spans="1:12" x14ac:dyDescent="0.2">
      <c r="A709" s="1">
        <v>1099</v>
      </c>
      <c r="B709">
        <v>7</v>
      </c>
      <c r="C709">
        <v>6</v>
      </c>
      <c r="D709">
        <v>1</v>
      </c>
      <c r="E709">
        <v>24</v>
      </c>
      <c r="F709">
        <v>2</v>
      </c>
      <c r="G709">
        <v>1</v>
      </c>
      <c r="H709" t="s">
        <v>257</v>
      </c>
      <c r="I709">
        <v>31682732</v>
      </c>
      <c r="J709">
        <v>0</v>
      </c>
      <c r="K709" t="str">
        <f t="shared" si="22"/>
        <v>Gastos</v>
      </c>
      <c r="L709">
        <f t="shared" si="23"/>
        <v>31682732</v>
      </c>
    </row>
    <row r="710" spans="1:12" x14ac:dyDescent="0.2">
      <c r="A710" s="1">
        <v>1100</v>
      </c>
      <c r="B710">
        <v>7</v>
      </c>
      <c r="C710">
        <v>6</v>
      </c>
      <c r="D710">
        <v>1</v>
      </c>
      <c r="E710">
        <v>24</v>
      </c>
      <c r="F710">
        <v>2</v>
      </c>
      <c r="G710">
        <v>9</v>
      </c>
      <c r="H710" t="s">
        <v>258</v>
      </c>
      <c r="I710">
        <v>432452</v>
      </c>
      <c r="J710">
        <v>0</v>
      </c>
      <c r="K710" t="str">
        <f t="shared" si="22"/>
        <v>Gastos</v>
      </c>
      <c r="L710">
        <f t="shared" si="23"/>
        <v>432452</v>
      </c>
    </row>
    <row r="711" spans="1:12" x14ac:dyDescent="0.2">
      <c r="A711" s="1">
        <v>1101</v>
      </c>
      <c r="B711">
        <v>7</v>
      </c>
      <c r="C711">
        <v>6</v>
      </c>
      <c r="D711">
        <v>1</v>
      </c>
      <c r="E711">
        <v>24</v>
      </c>
      <c r="F711">
        <v>2</v>
      </c>
      <c r="G711">
        <v>14</v>
      </c>
      <c r="H711" t="s">
        <v>259</v>
      </c>
      <c r="I711">
        <v>113474</v>
      </c>
      <c r="J711">
        <v>0</v>
      </c>
      <c r="K711" t="str">
        <f t="shared" si="22"/>
        <v>Gastos</v>
      </c>
      <c r="L711">
        <f t="shared" si="23"/>
        <v>113474</v>
      </c>
    </row>
    <row r="712" spans="1:12" x14ac:dyDescent="0.2">
      <c r="A712" s="1">
        <v>1102</v>
      </c>
      <c r="B712">
        <v>7</v>
      </c>
      <c r="C712">
        <v>6</v>
      </c>
      <c r="D712">
        <v>1</v>
      </c>
      <c r="E712">
        <v>24</v>
      </c>
      <c r="F712">
        <v>2</v>
      </c>
      <c r="G712">
        <v>16</v>
      </c>
      <c r="H712" t="s">
        <v>260</v>
      </c>
      <c r="I712">
        <v>203951547</v>
      </c>
      <c r="J712">
        <v>0</v>
      </c>
      <c r="K712" t="str">
        <f t="shared" si="22"/>
        <v>Gastos</v>
      </c>
      <c r="L712">
        <f t="shared" si="23"/>
        <v>203951547</v>
      </c>
    </row>
    <row r="713" spans="1:12" x14ac:dyDescent="0.2">
      <c r="A713" s="1">
        <v>1103</v>
      </c>
      <c r="B713">
        <v>7</v>
      </c>
      <c r="C713">
        <v>6</v>
      </c>
      <c r="D713">
        <v>1</v>
      </c>
      <c r="E713">
        <v>24</v>
      </c>
      <c r="F713">
        <v>2</v>
      </c>
      <c r="G713">
        <v>42</v>
      </c>
      <c r="H713" t="s">
        <v>261</v>
      </c>
      <c r="I713">
        <v>154905816</v>
      </c>
      <c r="J713">
        <v>0</v>
      </c>
      <c r="K713" t="str">
        <f t="shared" si="22"/>
        <v>Gastos</v>
      </c>
      <c r="L713">
        <f t="shared" si="23"/>
        <v>154905816</v>
      </c>
    </row>
    <row r="714" spans="1:12" x14ac:dyDescent="0.2">
      <c r="A714" s="1">
        <v>1105</v>
      </c>
      <c r="B714">
        <v>7</v>
      </c>
      <c r="C714">
        <v>6</v>
      </c>
      <c r="D714">
        <v>1</v>
      </c>
      <c r="E714">
        <v>24</v>
      </c>
      <c r="F714">
        <v>3</v>
      </c>
      <c r="G714">
        <v>69</v>
      </c>
      <c r="H714" t="s">
        <v>262</v>
      </c>
      <c r="I714">
        <v>7510775</v>
      </c>
      <c r="J714">
        <v>0</v>
      </c>
      <c r="K714" t="str">
        <f t="shared" si="22"/>
        <v>Gastos</v>
      </c>
      <c r="L714">
        <f t="shared" si="23"/>
        <v>7510775</v>
      </c>
    </row>
    <row r="715" spans="1:12" x14ac:dyDescent="0.2">
      <c r="A715" s="1">
        <v>1106</v>
      </c>
      <c r="B715">
        <v>7</v>
      </c>
      <c r="C715">
        <v>6</v>
      </c>
      <c r="D715">
        <v>1</v>
      </c>
      <c r="E715">
        <v>24</v>
      </c>
      <c r="F715">
        <v>3</v>
      </c>
      <c r="G715">
        <v>70</v>
      </c>
      <c r="H715" t="s">
        <v>263</v>
      </c>
      <c r="I715">
        <v>330050</v>
      </c>
      <c r="J715">
        <v>0</v>
      </c>
      <c r="K715" t="str">
        <f t="shared" si="22"/>
        <v>Gastos</v>
      </c>
      <c r="L715">
        <f t="shared" si="23"/>
        <v>330050</v>
      </c>
    </row>
    <row r="716" spans="1:12" x14ac:dyDescent="0.2">
      <c r="A716" s="1">
        <v>1107</v>
      </c>
      <c r="B716">
        <v>7</v>
      </c>
      <c r="C716">
        <v>6</v>
      </c>
      <c r="D716">
        <v>1</v>
      </c>
      <c r="E716">
        <v>24</v>
      </c>
      <c r="F716">
        <v>3</v>
      </c>
      <c r="G716">
        <v>397</v>
      </c>
      <c r="H716" t="s">
        <v>264</v>
      </c>
      <c r="I716">
        <v>1425798</v>
      </c>
      <c r="J716">
        <v>0</v>
      </c>
      <c r="K716" t="str">
        <f t="shared" si="22"/>
        <v>Gastos</v>
      </c>
      <c r="L716">
        <f t="shared" si="23"/>
        <v>1425798</v>
      </c>
    </row>
    <row r="717" spans="1:12" x14ac:dyDescent="0.2">
      <c r="A717" s="1">
        <v>1108</v>
      </c>
      <c r="B717">
        <v>7</v>
      </c>
      <c r="C717">
        <v>6</v>
      </c>
      <c r="D717">
        <v>1</v>
      </c>
      <c r="E717">
        <v>24</v>
      </c>
      <c r="F717">
        <v>3</v>
      </c>
      <c r="G717">
        <v>405</v>
      </c>
      <c r="H717" t="s">
        <v>265</v>
      </c>
      <c r="I717">
        <v>3270317</v>
      </c>
      <c r="J717">
        <v>0</v>
      </c>
      <c r="K717" t="str">
        <f t="shared" si="22"/>
        <v>Gastos</v>
      </c>
      <c r="L717">
        <f t="shared" si="23"/>
        <v>3270317</v>
      </c>
    </row>
    <row r="718" spans="1:12" x14ac:dyDescent="0.2">
      <c r="A718" s="1">
        <v>1109</v>
      </c>
      <c r="B718">
        <v>7</v>
      </c>
      <c r="C718">
        <v>6</v>
      </c>
      <c r="D718">
        <v>1</v>
      </c>
      <c r="E718">
        <v>24</v>
      </c>
      <c r="F718">
        <v>3</v>
      </c>
      <c r="G718">
        <v>406</v>
      </c>
      <c r="H718" t="s">
        <v>266</v>
      </c>
      <c r="I718">
        <v>4907078</v>
      </c>
      <c r="J718">
        <v>0</v>
      </c>
      <c r="K718" t="str">
        <f t="shared" si="22"/>
        <v>Gastos</v>
      </c>
      <c r="L718">
        <f t="shared" si="23"/>
        <v>4907078</v>
      </c>
    </row>
    <row r="719" spans="1:12" x14ac:dyDescent="0.2">
      <c r="A719" s="1">
        <v>1110</v>
      </c>
      <c r="B719">
        <v>7</v>
      </c>
      <c r="C719">
        <v>6</v>
      </c>
      <c r="D719">
        <v>1</v>
      </c>
      <c r="E719">
        <v>24</v>
      </c>
      <c r="F719">
        <v>3</v>
      </c>
      <c r="G719">
        <v>407</v>
      </c>
      <c r="H719" t="s">
        <v>267</v>
      </c>
      <c r="I719">
        <v>3364453</v>
      </c>
      <c r="J719">
        <v>0</v>
      </c>
      <c r="K719" t="str">
        <f t="shared" si="22"/>
        <v>Gastos</v>
      </c>
      <c r="L719">
        <f t="shared" si="23"/>
        <v>3364453</v>
      </c>
    </row>
    <row r="720" spans="1:12" x14ac:dyDescent="0.2">
      <c r="A720" s="1">
        <v>1111</v>
      </c>
      <c r="B720">
        <v>7</v>
      </c>
      <c r="C720">
        <v>6</v>
      </c>
      <c r="D720">
        <v>1</v>
      </c>
      <c r="E720">
        <v>24</v>
      </c>
      <c r="F720">
        <v>3</v>
      </c>
      <c r="G720">
        <v>412</v>
      </c>
      <c r="H720" t="s">
        <v>268</v>
      </c>
      <c r="I720">
        <v>764500</v>
      </c>
      <c r="J720">
        <v>0</v>
      </c>
      <c r="K720" t="str">
        <f t="shared" si="22"/>
        <v>Gastos</v>
      </c>
      <c r="L720">
        <f t="shared" si="23"/>
        <v>764500</v>
      </c>
    </row>
    <row r="721" spans="1:12" x14ac:dyDescent="0.2">
      <c r="A721" s="1">
        <v>1112</v>
      </c>
      <c r="B721">
        <v>7</v>
      </c>
      <c r="C721">
        <v>6</v>
      </c>
      <c r="D721">
        <v>1</v>
      </c>
      <c r="E721">
        <v>24</v>
      </c>
      <c r="F721">
        <v>3</v>
      </c>
      <c r="G721">
        <v>422</v>
      </c>
      <c r="H721" t="s">
        <v>269</v>
      </c>
      <c r="I721">
        <v>1163193</v>
      </c>
      <c r="J721">
        <v>0</v>
      </c>
      <c r="K721" t="str">
        <f t="shared" si="22"/>
        <v>Gastos</v>
      </c>
      <c r="L721">
        <f t="shared" si="23"/>
        <v>1163193</v>
      </c>
    </row>
    <row r="722" spans="1:12" x14ac:dyDescent="0.2">
      <c r="A722" s="1">
        <v>1113</v>
      </c>
      <c r="B722">
        <v>7</v>
      </c>
      <c r="C722">
        <v>6</v>
      </c>
      <c r="D722">
        <v>1</v>
      </c>
      <c r="E722">
        <v>24</v>
      </c>
      <c r="F722">
        <v>3</v>
      </c>
      <c r="G722">
        <v>423</v>
      </c>
      <c r="H722" t="s">
        <v>270</v>
      </c>
      <c r="I722">
        <v>2258166</v>
      </c>
      <c r="J722">
        <v>0</v>
      </c>
      <c r="K722" t="str">
        <f t="shared" si="22"/>
        <v>Gastos</v>
      </c>
      <c r="L722">
        <f t="shared" si="23"/>
        <v>2258166</v>
      </c>
    </row>
    <row r="723" spans="1:12" x14ac:dyDescent="0.2">
      <c r="A723" s="1">
        <v>1114</v>
      </c>
      <c r="B723">
        <v>7</v>
      </c>
      <c r="C723">
        <v>6</v>
      </c>
      <c r="D723">
        <v>1</v>
      </c>
      <c r="E723">
        <v>24</v>
      </c>
      <c r="F723">
        <v>3</v>
      </c>
      <c r="G723">
        <v>424</v>
      </c>
      <c r="H723" t="s">
        <v>271</v>
      </c>
      <c r="I723">
        <v>1420841</v>
      </c>
      <c r="J723">
        <v>0</v>
      </c>
      <c r="K723" t="str">
        <f t="shared" si="22"/>
        <v>Gastos</v>
      </c>
      <c r="L723">
        <f t="shared" si="23"/>
        <v>1420841</v>
      </c>
    </row>
    <row r="724" spans="1:12" x14ac:dyDescent="0.2">
      <c r="A724" s="1">
        <v>1115</v>
      </c>
      <c r="B724">
        <v>7</v>
      </c>
      <c r="C724">
        <v>6</v>
      </c>
      <c r="D724">
        <v>1</v>
      </c>
      <c r="E724">
        <v>24</v>
      </c>
      <c r="F724">
        <v>3</v>
      </c>
      <c r="G724">
        <v>425</v>
      </c>
      <c r="H724" t="s">
        <v>272</v>
      </c>
      <c r="I724">
        <v>2028423</v>
      </c>
      <c r="J724">
        <v>0</v>
      </c>
      <c r="K724" t="str">
        <f t="shared" si="22"/>
        <v>Gastos</v>
      </c>
      <c r="L724">
        <f t="shared" si="23"/>
        <v>2028423</v>
      </c>
    </row>
    <row r="725" spans="1:12" x14ac:dyDescent="0.2">
      <c r="A725" s="1">
        <v>1117</v>
      </c>
      <c r="B725">
        <v>7</v>
      </c>
      <c r="C725">
        <v>6</v>
      </c>
      <c r="D725">
        <v>1</v>
      </c>
      <c r="E725">
        <v>24</v>
      </c>
      <c r="F725">
        <v>7</v>
      </c>
      <c r="G725">
        <v>2</v>
      </c>
      <c r="H725" t="s">
        <v>273</v>
      </c>
      <c r="I725">
        <v>22886</v>
      </c>
      <c r="J725">
        <v>0</v>
      </c>
      <c r="K725" t="str">
        <f t="shared" si="22"/>
        <v>Gastos</v>
      </c>
      <c r="L725">
        <f t="shared" si="23"/>
        <v>22886</v>
      </c>
    </row>
    <row r="726" spans="1:12" x14ac:dyDescent="0.2">
      <c r="A726" s="1">
        <v>1119</v>
      </c>
      <c r="B726">
        <v>7</v>
      </c>
      <c r="C726">
        <v>6</v>
      </c>
      <c r="D726">
        <v>1</v>
      </c>
      <c r="E726">
        <v>25</v>
      </c>
      <c r="F726">
        <v>1</v>
      </c>
      <c r="G726">
        <v>0</v>
      </c>
      <c r="H726" t="s">
        <v>60</v>
      </c>
      <c r="I726">
        <v>26833442</v>
      </c>
      <c r="J726">
        <v>0</v>
      </c>
      <c r="K726" t="str">
        <f t="shared" si="22"/>
        <v>Gastos</v>
      </c>
      <c r="L726">
        <f t="shared" si="23"/>
        <v>26833442</v>
      </c>
    </row>
    <row r="727" spans="1:12" x14ac:dyDescent="0.2">
      <c r="A727" s="1">
        <v>1120</v>
      </c>
      <c r="B727">
        <v>7</v>
      </c>
      <c r="C727">
        <v>6</v>
      </c>
      <c r="D727">
        <v>1</v>
      </c>
      <c r="E727">
        <v>25</v>
      </c>
      <c r="F727">
        <v>99</v>
      </c>
      <c r="G727">
        <v>0</v>
      </c>
      <c r="H727" t="s">
        <v>43</v>
      </c>
      <c r="I727">
        <v>10</v>
      </c>
      <c r="J727">
        <v>0</v>
      </c>
      <c r="K727" t="str">
        <f t="shared" si="22"/>
        <v>Gastos</v>
      </c>
      <c r="L727">
        <f t="shared" si="23"/>
        <v>10</v>
      </c>
    </row>
    <row r="728" spans="1:12" x14ac:dyDescent="0.2">
      <c r="A728" s="1">
        <v>1122</v>
      </c>
      <c r="B728">
        <v>7</v>
      </c>
      <c r="C728">
        <v>6</v>
      </c>
      <c r="D728">
        <v>1</v>
      </c>
      <c r="E728">
        <v>26</v>
      </c>
      <c r="F728">
        <v>1</v>
      </c>
      <c r="G728">
        <v>0</v>
      </c>
      <c r="H728" t="s">
        <v>108</v>
      </c>
      <c r="I728">
        <v>10</v>
      </c>
      <c r="J728">
        <v>0</v>
      </c>
      <c r="K728" t="str">
        <f t="shared" si="22"/>
        <v>Gastos</v>
      </c>
      <c r="L728">
        <f t="shared" si="23"/>
        <v>10</v>
      </c>
    </row>
    <row r="729" spans="1:12" x14ac:dyDescent="0.2">
      <c r="A729" s="1">
        <v>1123</v>
      </c>
      <c r="B729">
        <v>7</v>
      </c>
      <c r="C729">
        <v>6</v>
      </c>
      <c r="D729">
        <v>1</v>
      </c>
      <c r="E729">
        <v>26</v>
      </c>
      <c r="F729">
        <v>2</v>
      </c>
      <c r="G729">
        <v>0</v>
      </c>
      <c r="H729" t="s">
        <v>169</v>
      </c>
      <c r="I729">
        <v>10</v>
      </c>
      <c r="J729">
        <v>0</v>
      </c>
      <c r="K729" t="str">
        <f t="shared" si="22"/>
        <v>Gastos</v>
      </c>
      <c r="L729">
        <f t="shared" si="23"/>
        <v>10</v>
      </c>
    </row>
    <row r="730" spans="1:12" x14ac:dyDescent="0.2">
      <c r="A730" s="1">
        <v>1125</v>
      </c>
      <c r="B730">
        <v>7</v>
      </c>
      <c r="C730">
        <v>6</v>
      </c>
      <c r="D730">
        <v>1</v>
      </c>
      <c r="E730">
        <v>29</v>
      </c>
      <c r="F730">
        <v>3</v>
      </c>
      <c r="G730">
        <v>0</v>
      </c>
      <c r="H730" t="s">
        <v>12</v>
      </c>
      <c r="I730">
        <v>89292</v>
      </c>
      <c r="J730">
        <v>0</v>
      </c>
      <c r="K730" t="str">
        <f t="shared" si="22"/>
        <v>Gastos</v>
      </c>
      <c r="L730">
        <f t="shared" si="23"/>
        <v>89292</v>
      </c>
    </row>
    <row r="731" spans="1:12" x14ac:dyDescent="0.2">
      <c r="A731" s="1">
        <v>1126</v>
      </c>
      <c r="B731">
        <v>7</v>
      </c>
      <c r="C731">
        <v>6</v>
      </c>
      <c r="D731">
        <v>1</v>
      </c>
      <c r="E731">
        <v>29</v>
      </c>
      <c r="F731">
        <v>4</v>
      </c>
      <c r="G731">
        <v>0</v>
      </c>
      <c r="H731" t="s">
        <v>37</v>
      </c>
      <c r="I731">
        <v>21260</v>
      </c>
      <c r="J731">
        <v>0</v>
      </c>
      <c r="K731" t="str">
        <f t="shared" si="22"/>
        <v>Gastos</v>
      </c>
      <c r="L731">
        <f t="shared" si="23"/>
        <v>21260</v>
      </c>
    </row>
    <row r="732" spans="1:12" x14ac:dyDescent="0.2">
      <c r="A732" s="1">
        <v>1127</v>
      </c>
      <c r="B732">
        <v>7</v>
      </c>
      <c r="C732">
        <v>6</v>
      </c>
      <c r="D732">
        <v>1</v>
      </c>
      <c r="E732">
        <v>29</v>
      </c>
      <c r="F732">
        <v>5</v>
      </c>
      <c r="G732">
        <v>0</v>
      </c>
      <c r="H732" t="s">
        <v>17</v>
      </c>
      <c r="I732">
        <v>15945</v>
      </c>
      <c r="J732">
        <v>0</v>
      </c>
      <c r="K732" t="str">
        <f t="shared" si="22"/>
        <v>Gastos</v>
      </c>
      <c r="L732">
        <f t="shared" si="23"/>
        <v>15945</v>
      </c>
    </row>
    <row r="733" spans="1:12" x14ac:dyDescent="0.2">
      <c r="A733" s="1">
        <v>1128</v>
      </c>
      <c r="B733">
        <v>7</v>
      </c>
      <c r="C733">
        <v>6</v>
      </c>
      <c r="D733">
        <v>1</v>
      </c>
      <c r="E733">
        <v>29</v>
      </c>
      <c r="F733">
        <v>6</v>
      </c>
      <c r="G733">
        <v>0</v>
      </c>
      <c r="H733" t="s">
        <v>18</v>
      </c>
      <c r="I733">
        <v>41771</v>
      </c>
      <c r="J733">
        <v>0</v>
      </c>
      <c r="K733" t="str">
        <f t="shared" si="22"/>
        <v>Gastos</v>
      </c>
      <c r="L733">
        <f t="shared" si="23"/>
        <v>41771</v>
      </c>
    </row>
    <row r="734" spans="1:12" x14ac:dyDescent="0.2">
      <c r="A734" s="1">
        <v>1129</v>
      </c>
      <c r="B734">
        <v>7</v>
      </c>
      <c r="C734">
        <v>6</v>
      </c>
      <c r="D734">
        <v>1</v>
      </c>
      <c r="E734">
        <v>29</v>
      </c>
      <c r="F734">
        <v>7</v>
      </c>
      <c r="G734">
        <v>0</v>
      </c>
      <c r="H734" t="s">
        <v>19</v>
      </c>
      <c r="I734">
        <v>772161</v>
      </c>
      <c r="J734">
        <v>0</v>
      </c>
      <c r="K734" t="str">
        <f t="shared" si="22"/>
        <v>Gastos</v>
      </c>
      <c r="L734">
        <f t="shared" si="23"/>
        <v>772161</v>
      </c>
    </row>
    <row r="735" spans="1:12" x14ac:dyDescent="0.2">
      <c r="A735" s="1">
        <v>1131</v>
      </c>
      <c r="B735">
        <v>7</v>
      </c>
      <c r="C735">
        <v>6</v>
      </c>
      <c r="D735">
        <v>1</v>
      </c>
      <c r="E735">
        <v>30</v>
      </c>
      <c r="F735">
        <v>1</v>
      </c>
      <c r="G735">
        <v>0</v>
      </c>
      <c r="H735" t="s">
        <v>274</v>
      </c>
      <c r="I735">
        <v>879142705</v>
      </c>
      <c r="J735">
        <v>0</v>
      </c>
      <c r="K735" t="str">
        <f t="shared" si="22"/>
        <v>Gastos</v>
      </c>
      <c r="L735">
        <f t="shared" si="23"/>
        <v>879142705</v>
      </c>
    </row>
    <row r="736" spans="1:12" x14ac:dyDescent="0.2">
      <c r="A736" s="1">
        <v>1133</v>
      </c>
      <c r="B736">
        <v>7</v>
      </c>
      <c r="C736">
        <v>6</v>
      </c>
      <c r="D736">
        <v>1</v>
      </c>
      <c r="E736">
        <v>31</v>
      </c>
      <c r="F736">
        <v>2</v>
      </c>
      <c r="G736">
        <v>0</v>
      </c>
      <c r="H736" t="s">
        <v>32</v>
      </c>
      <c r="I736">
        <v>196114</v>
      </c>
      <c r="J736">
        <v>0</v>
      </c>
      <c r="K736" t="str">
        <f t="shared" si="22"/>
        <v>Gastos</v>
      </c>
      <c r="L736">
        <f t="shared" si="23"/>
        <v>196114</v>
      </c>
    </row>
    <row r="737" spans="1:12" x14ac:dyDescent="0.2">
      <c r="A737" s="1">
        <v>1136</v>
      </c>
      <c r="B737">
        <v>7</v>
      </c>
      <c r="C737">
        <v>6</v>
      </c>
      <c r="D737">
        <v>1</v>
      </c>
      <c r="E737">
        <v>33</v>
      </c>
      <c r="F737">
        <v>1</v>
      </c>
      <c r="G737">
        <v>4</v>
      </c>
      <c r="H737" t="s">
        <v>275</v>
      </c>
      <c r="I737">
        <v>1653541</v>
      </c>
      <c r="J737">
        <v>0</v>
      </c>
      <c r="K737" t="str">
        <f t="shared" si="22"/>
        <v>Gastos</v>
      </c>
      <c r="L737">
        <f t="shared" si="23"/>
        <v>1653541</v>
      </c>
    </row>
    <row r="738" spans="1:12" x14ac:dyDescent="0.2">
      <c r="A738" s="1">
        <v>1138</v>
      </c>
      <c r="B738">
        <v>7</v>
      </c>
      <c r="C738">
        <v>6</v>
      </c>
      <c r="D738">
        <v>1</v>
      </c>
      <c r="E738">
        <v>34</v>
      </c>
      <c r="F738">
        <v>7</v>
      </c>
      <c r="G738">
        <v>0</v>
      </c>
      <c r="H738" t="s">
        <v>20</v>
      </c>
      <c r="I738">
        <v>10</v>
      </c>
      <c r="J738">
        <v>0</v>
      </c>
      <c r="K738" t="str">
        <f t="shared" si="22"/>
        <v>Gastos</v>
      </c>
      <c r="L738">
        <f t="shared" si="23"/>
        <v>10</v>
      </c>
    </row>
    <row r="739" spans="1:12" x14ac:dyDescent="0.2">
      <c r="A739" s="1">
        <v>1141</v>
      </c>
      <c r="B739">
        <v>7</v>
      </c>
      <c r="C739">
        <v>6</v>
      </c>
      <c r="D739">
        <v>6</v>
      </c>
      <c r="E739">
        <v>5</v>
      </c>
      <c r="F739">
        <v>2</v>
      </c>
      <c r="G739">
        <v>137</v>
      </c>
      <c r="H739" t="s">
        <v>276</v>
      </c>
      <c r="I739">
        <v>203951547</v>
      </c>
      <c r="J739">
        <v>0</v>
      </c>
      <c r="K739" t="str">
        <f t="shared" si="22"/>
        <v>Ingresos</v>
      </c>
      <c r="L739">
        <f t="shared" si="23"/>
        <v>203951547</v>
      </c>
    </row>
    <row r="740" spans="1:12" x14ac:dyDescent="0.2">
      <c r="A740" s="1">
        <v>1142</v>
      </c>
      <c r="B740">
        <v>7</v>
      </c>
      <c r="C740">
        <v>6</v>
      </c>
      <c r="D740">
        <v>6</v>
      </c>
      <c r="E740">
        <v>5</v>
      </c>
      <c r="F740">
        <v>2</v>
      </c>
      <c r="G740">
        <v>148</v>
      </c>
      <c r="H740" t="s">
        <v>277</v>
      </c>
      <c r="I740">
        <v>57880000</v>
      </c>
      <c r="J740">
        <v>0</v>
      </c>
      <c r="K740" t="str">
        <f t="shared" si="22"/>
        <v>Ingresos</v>
      </c>
      <c r="L740">
        <f t="shared" si="23"/>
        <v>57880000</v>
      </c>
    </row>
    <row r="741" spans="1:12" x14ac:dyDescent="0.2">
      <c r="A741" s="1">
        <v>1144</v>
      </c>
      <c r="B741">
        <v>7</v>
      </c>
      <c r="C741">
        <v>6</v>
      </c>
      <c r="D741">
        <v>6</v>
      </c>
      <c r="E741">
        <v>9</v>
      </c>
      <c r="F741">
        <v>3</v>
      </c>
      <c r="G741">
        <v>0</v>
      </c>
      <c r="H741" t="s">
        <v>39</v>
      </c>
      <c r="I741">
        <v>4053347</v>
      </c>
      <c r="J741">
        <v>0</v>
      </c>
      <c r="K741" t="str">
        <f t="shared" si="22"/>
        <v>Ingresos</v>
      </c>
      <c r="L741">
        <f t="shared" si="23"/>
        <v>4053347</v>
      </c>
    </row>
    <row r="742" spans="1:12" x14ac:dyDescent="0.2">
      <c r="A742" s="1">
        <v>1145</v>
      </c>
      <c r="B742">
        <v>7</v>
      </c>
      <c r="C742">
        <v>6</v>
      </c>
      <c r="D742">
        <v>6</v>
      </c>
      <c r="E742">
        <v>15</v>
      </c>
      <c r="F742">
        <v>0</v>
      </c>
      <c r="G742">
        <v>0</v>
      </c>
      <c r="H742" t="s">
        <v>13</v>
      </c>
      <c r="I742">
        <v>10</v>
      </c>
      <c r="J742">
        <v>0</v>
      </c>
      <c r="K742" t="str">
        <f t="shared" si="22"/>
        <v>Ingresos</v>
      </c>
      <c r="L742">
        <f t="shared" si="23"/>
        <v>10</v>
      </c>
    </row>
    <row r="743" spans="1:12" x14ac:dyDescent="0.2">
      <c r="A743" s="1">
        <v>1146</v>
      </c>
      <c r="B743">
        <v>7</v>
      </c>
      <c r="C743">
        <v>6</v>
      </c>
      <c r="D743">
        <v>6</v>
      </c>
      <c r="E743">
        <v>21</v>
      </c>
      <c r="F743">
        <v>0</v>
      </c>
      <c r="G743">
        <v>0</v>
      </c>
      <c r="H743" t="s">
        <v>14</v>
      </c>
      <c r="I743">
        <v>1678588</v>
      </c>
      <c r="J743">
        <v>0</v>
      </c>
      <c r="K743" t="str">
        <f t="shared" si="22"/>
        <v>Gastos</v>
      </c>
      <c r="L743">
        <f t="shared" si="23"/>
        <v>1678588</v>
      </c>
    </row>
    <row r="744" spans="1:12" x14ac:dyDescent="0.2">
      <c r="A744" s="1">
        <v>1147</v>
      </c>
      <c r="B744">
        <v>7</v>
      </c>
      <c r="C744">
        <v>6</v>
      </c>
      <c r="D744">
        <v>6</v>
      </c>
      <c r="E744">
        <v>22</v>
      </c>
      <c r="F744">
        <v>0</v>
      </c>
      <c r="G744">
        <v>0</v>
      </c>
      <c r="H744" t="s">
        <v>15</v>
      </c>
      <c r="I744">
        <v>319615</v>
      </c>
      <c r="J744">
        <v>0</v>
      </c>
      <c r="K744" t="str">
        <f t="shared" si="22"/>
        <v>Gastos</v>
      </c>
      <c r="L744">
        <f t="shared" si="23"/>
        <v>319615</v>
      </c>
    </row>
    <row r="745" spans="1:12" x14ac:dyDescent="0.2">
      <c r="A745" s="1">
        <v>1149</v>
      </c>
      <c r="B745">
        <v>7</v>
      </c>
      <c r="C745">
        <v>6</v>
      </c>
      <c r="D745">
        <v>6</v>
      </c>
      <c r="E745">
        <v>23</v>
      </c>
      <c r="F745">
        <v>1</v>
      </c>
      <c r="G745">
        <v>0</v>
      </c>
      <c r="H745" t="s">
        <v>22</v>
      </c>
      <c r="I745">
        <v>16909</v>
      </c>
      <c r="J745">
        <v>0</v>
      </c>
      <c r="K745" t="str">
        <f t="shared" si="22"/>
        <v>Gastos</v>
      </c>
      <c r="L745">
        <f t="shared" si="23"/>
        <v>16909</v>
      </c>
    </row>
    <row r="746" spans="1:12" x14ac:dyDescent="0.2">
      <c r="A746" s="1">
        <v>1152</v>
      </c>
      <c r="B746">
        <v>7</v>
      </c>
      <c r="C746">
        <v>6</v>
      </c>
      <c r="D746">
        <v>6</v>
      </c>
      <c r="E746">
        <v>24</v>
      </c>
      <c r="F746">
        <v>1</v>
      </c>
      <c r="G746">
        <v>117</v>
      </c>
      <c r="H746" t="s">
        <v>278</v>
      </c>
      <c r="I746">
        <v>1325907</v>
      </c>
      <c r="J746">
        <v>0</v>
      </c>
      <c r="K746" t="str">
        <f t="shared" si="22"/>
        <v>Gastos</v>
      </c>
      <c r="L746">
        <f t="shared" si="23"/>
        <v>1325907</v>
      </c>
    </row>
    <row r="747" spans="1:12" x14ac:dyDescent="0.2">
      <c r="A747" s="1">
        <v>1154</v>
      </c>
      <c r="B747">
        <v>7</v>
      </c>
      <c r="C747">
        <v>6</v>
      </c>
      <c r="D747">
        <v>6</v>
      </c>
      <c r="E747">
        <v>24</v>
      </c>
      <c r="F747">
        <v>2</v>
      </c>
      <c r="G747">
        <v>13</v>
      </c>
      <c r="H747" t="s">
        <v>279</v>
      </c>
      <c r="I747">
        <v>99788</v>
      </c>
      <c r="J747">
        <v>0</v>
      </c>
      <c r="K747" t="str">
        <f t="shared" si="22"/>
        <v>Gastos</v>
      </c>
      <c r="L747">
        <f t="shared" si="23"/>
        <v>99788</v>
      </c>
    </row>
    <row r="748" spans="1:12" x14ac:dyDescent="0.2">
      <c r="A748" s="1">
        <v>1156</v>
      </c>
      <c r="B748">
        <v>7</v>
      </c>
      <c r="C748">
        <v>6</v>
      </c>
      <c r="D748">
        <v>6</v>
      </c>
      <c r="E748">
        <v>24</v>
      </c>
      <c r="F748">
        <v>3</v>
      </c>
      <c r="G748">
        <v>68</v>
      </c>
      <c r="H748" t="s">
        <v>280</v>
      </c>
      <c r="I748">
        <v>64571360</v>
      </c>
      <c r="J748">
        <v>0</v>
      </c>
      <c r="K748" t="str">
        <f t="shared" si="22"/>
        <v>Gastos</v>
      </c>
      <c r="L748">
        <f t="shared" si="23"/>
        <v>64571360</v>
      </c>
    </row>
    <row r="749" spans="1:12" x14ac:dyDescent="0.2">
      <c r="A749" s="1">
        <v>1158</v>
      </c>
      <c r="B749">
        <v>7</v>
      </c>
      <c r="C749">
        <v>6</v>
      </c>
      <c r="D749">
        <v>6</v>
      </c>
      <c r="E749">
        <v>25</v>
      </c>
      <c r="F749">
        <v>99</v>
      </c>
      <c r="G749">
        <v>0</v>
      </c>
      <c r="H749" t="s">
        <v>43</v>
      </c>
      <c r="I749">
        <v>15809817</v>
      </c>
      <c r="J749">
        <v>0</v>
      </c>
      <c r="K749" t="str">
        <f t="shared" si="22"/>
        <v>Gastos</v>
      </c>
      <c r="L749">
        <f t="shared" si="23"/>
        <v>15809817</v>
      </c>
    </row>
    <row r="750" spans="1:12" x14ac:dyDescent="0.2">
      <c r="A750" s="1">
        <v>1161</v>
      </c>
      <c r="B750">
        <v>7</v>
      </c>
      <c r="C750">
        <v>6</v>
      </c>
      <c r="D750">
        <v>6</v>
      </c>
      <c r="E750">
        <v>32</v>
      </c>
      <c r="F750">
        <v>4</v>
      </c>
      <c r="G750">
        <v>2</v>
      </c>
      <c r="H750" t="s">
        <v>281</v>
      </c>
      <c r="I750">
        <v>129390327</v>
      </c>
      <c r="J750">
        <v>0</v>
      </c>
      <c r="K750" t="str">
        <f t="shared" si="22"/>
        <v>Gastos</v>
      </c>
      <c r="L750">
        <f t="shared" si="23"/>
        <v>129390327</v>
      </c>
    </row>
    <row r="751" spans="1:12" x14ac:dyDescent="0.2">
      <c r="A751" s="1">
        <v>1162</v>
      </c>
      <c r="B751">
        <v>7</v>
      </c>
      <c r="C751">
        <v>6</v>
      </c>
      <c r="D751">
        <v>6</v>
      </c>
      <c r="E751">
        <v>32</v>
      </c>
      <c r="F751">
        <v>4</v>
      </c>
      <c r="G751">
        <v>3</v>
      </c>
      <c r="H751" t="s">
        <v>282</v>
      </c>
      <c r="I751">
        <v>48619236</v>
      </c>
      <c r="J751">
        <v>0</v>
      </c>
      <c r="K751" t="str">
        <f t="shared" si="22"/>
        <v>Gastos</v>
      </c>
      <c r="L751">
        <f t="shared" si="23"/>
        <v>48619236</v>
      </c>
    </row>
    <row r="752" spans="1:12" x14ac:dyDescent="0.2">
      <c r="A752" s="1">
        <v>1164</v>
      </c>
      <c r="B752">
        <v>7</v>
      </c>
      <c r="C752">
        <v>6</v>
      </c>
      <c r="D752">
        <v>6</v>
      </c>
      <c r="E752">
        <v>34</v>
      </c>
      <c r="F752">
        <v>2</v>
      </c>
      <c r="G752">
        <v>0</v>
      </c>
      <c r="H752" t="s">
        <v>44</v>
      </c>
      <c r="I752">
        <v>913895</v>
      </c>
      <c r="J752">
        <v>0</v>
      </c>
      <c r="K752" t="str">
        <f t="shared" si="22"/>
        <v>Gastos</v>
      </c>
      <c r="L752">
        <f t="shared" si="23"/>
        <v>913895</v>
      </c>
    </row>
    <row r="753" spans="1:12" x14ac:dyDescent="0.2">
      <c r="A753" s="1">
        <v>1165</v>
      </c>
      <c r="B753">
        <v>7</v>
      </c>
      <c r="C753">
        <v>6</v>
      </c>
      <c r="D753">
        <v>6</v>
      </c>
      <c r="E753">
        <v>34</v>
      </c>
      <c r="F753">
        <v>4</v>
      </c>
      <c r="G753">
        <v>0</v>
      </c>
      <c r="H753" t="s">
        <v>45</v>
      </c>
      <c r="I753">
        <v>3139452</v>
      </c>
      <c r="J753">
        <v>0</v>
      </c>
      <c r="K753" t="str">
        <f t="shared" si="22"/>
        <v>Gastos</v>
      </c>
      <c r="L753">
        <f t="shared" si="23"/>
        <v>3139452</v>
      </c>
    </row>
    <row r="754" spans="1:12" x14ac:dyDescent="0.2">
      <c r="A754" s="1">
        <v>1166</v>
      </c>
      <c r="B754">
        <v>7</v>
      </c>
      <c r="C754">
        <v>6</v>
      </c>
      <c r="D754">
        <v>6</v>
      </c>
      <c r="E754">
        <v>34</v>
      </c>
      <c r="F754">
        <v>7</v>
      </c>
      <c r="G754">
        <v>0</v>
      </c>
      <c r="H754" t="s">
        <v>20</v>
      </c>
      <c r="I754">
        <v>10</v>
      </c>
      <c r="J754">
        <v>0</v>
      </c>
      <c r="K754" t="str">
        <f t="shared" si="22"/>
        <v>Gastos</v>
      </c>
      <c r="L754">
        <f t="shared" si="23"/>
        <v>10</v>
      </c>
    </row>
    <row r="755" spans="1:12" x14ac:dyDescent="0.2">
      <c r="A755" s="1">
        <v>1169</v>
      </c>
      <c r="B755">
        <v>7</v>
      </c>
      <c r="C755">
        <v>6</v>
      </c>
      <c r="D755">
        <v>7</v>
      </c>
      <c r="E755">
        <v>5</v>
      </c>
      <c r="F755">
        <v>2</v>
      </c>
      <c r="G755">
        <v>28</v>
      </c>
      <c r="H755" t="s">
        <v>283</v>
      </c>
      <c r="I755">
        <v>374886</v>
      </c>
      <c r="J755">
        <v>0</v>
      </c>
      <c r="K755" t="str">
        <f t="shared" si="22"/>
        <v>Ingresos</v>
      </c>
      <c r="L755">
        <f t="shared" si="23"/>
        <v>374886</v>
      </c>
    </row>
    <row r="756" spans="1:12" x14ac:dyDescent="0.2">
      <c r="A756" s="1">
        <v>1170</v>
      </c>
      <c r="B756">
        <v>7</v>
      </c>
      <c r="C756">
        <v>6</v>
      </c>
      <c r="D756">
        <v>7</v>
      </c>
      <c r="E756">
        <v>5</v>
      </c>
      <c r="F756">
        <v>2</v>
      </c>
      <c r="G756">
        <v>147</v>
      </c>
      <c r="H756" t="s">
        <v>284</v>
      </c>
      <c r="I756">
        <v>154905816</v>
      </c>
      <c r="J756">
        <v>0</v>
      </c>
      <c r="K756" t="str">
        <f t="shared" si="22"/>
        <v>Ingresos</v>
      </c>
      <c r="L756">
        <f t="shared" si="23"/>
        <v>154905816</v>
      </c>
    </row>
    <row r="757" spans="1:12" x14ac:dyDescent="0.2">
      <c r="A757" s="1">
        <v>1171</v>
      </c>
      <c r="B757">
        <v>7</v>
      </c>
      <c r="C757">
        <v>6</v>
      </c>
      <c r="D757">
        <v>7</v>
      </c>
      <c r="E757">
        <v>21</v>
      </c>
      <c r="F757">
        <v>0</v>
      </c>
      <c r="G757">
        <v>0</v>
      </c>
      <c r="H757" t="s">
        <v>14</v>
      </c>
      <c r="I757">
        <v>2191684</v>
      </c>
      <c r="J757">
        <v>0</v>
      </c>
      <c r="K757" t="str">
        <f t="shared" si="22"/>
        <v>Gastos</v>
      </c>
      <c r="L757">
        <f t="shared" si="23"/>
        <v>2191684</v>
      </c>
    </row>
    <row r="758" spans="1:12" x14ac:dyDescent="0.2">
      <c r="A758" s="1">
        <v>1172</v>
      </c>
      <c r="B758">
        <v>7</v>
      </c>
      <c r="C758">
        <v>6</v>
      </c>
      <c r="D758">
        <v>7</v>
      </c>
      <c r="E758">
        <v>22</v>
      </c>
      <c r="F758">
        <v>0</v>
      </c>
      <c r="G758">
        <v>0</v>
      </c>
      <c r="H758" t="s">
        <v>15</v>
      </c>
      <c r="I758">
        <v>643781</v>
      </c>
      <c r="J758">
        <v>0</v>
      </c>
      <c r="K758" t="str">
        <f t="shared" si="22"/>
        <v>Gastos</v>
      </c>
      <c r="L758">
        <f t="shared" si="23"/>
        <v>643781</v>
      </c>
    </row>
    <row r="759" spans="1:12" x14ac:dyDescent="0.2">
      <c r="A759" s="1">
        <v>1174</v>
      </c>
      <c r="B759">
        <v>7</v>
      </c>
      <c r="C759">
        <v>6</v>
      </c>
      <c r="D759">
        <v>7</v>
      </c>
      <c r="E759">
        <v>23</v>
      </c>
      <c r="F759">
        <v>1</v>
      </c>
      <c r="G759">
        <v>0</v>
      </c>
      <c r="H759" t="s">
        <v>22</v>
      </c>
      <c r="I759">
        <v>58375</v>
      </c>
      <c r="J759">
        <v>0</v>
      </c>
      <c r="K759" t="str">
        <f t="shared" si="22"/>
        <v>Gastos</v>
      </c>
      <c r="L759">
        <f t="shared" si="23"/>
        <v>58375</v>
      </c>
    </row>
    <row r="760" spans="1:12" x14ac:dyDescent="0.2">
      <c r="A760" s="1">
        <v>1177</v>
      </c>
      <c r="B760">
        <v>7</v>
      </c>
      <c r="C760">
        <v>6</v>
      </c>
      <c r="D760">
        <v>7</v>
      </c>
      <c r="E760">
        <v>24</v>
      </c>
      <c r="F760">
        <v>1</v>
      </c>
      <c r="G760">
        <v>18</v>
      </c>
      <c r="H760" t="s">
        <v>248</v>
      </c>
      <c r="I760">
        <v>956700</v>
      </c>
      <c r="J760">
        <v>0</v>
      </c>
      <c r="K760" t="str">
        <f t="shared" si="22"/>
        <v>Gastos</v>
      </c>
      <c r="L760">
        <f t="shared" si="23"/>
        <v>956700</v>
      </c>
    </row>
    <row r="761" spans="1:12" x14ac:dyDescent="0.2">
      <c r="A761" s="1">
        <v>1178</v>
      </c>
      <c r="B761">
        <v>7</v>
      </c>
      <c r="C761">
        <v>6</v>
      </c>
      <c r="D761">
        <v>7</v>
      </c>
      <c r="E761">
        <v>24</v>
      </c>
      <c r="F761">
        <v>1</v>
      </c>
      <c r="G761">
        <v>90</v>
      </c>
      <c r="H761" t="s">
        <v>251</v>
      </c>
      <c r="I761">
        <v>1766706</v>
      </c>
      <c r="J761">
        <v>0</v>
      </c>
      <c r="K761" t="str">
        <f t="shared" si="22"/>
        <v>Gastos</v>
      </c>
      <c r="L761">
        <f t="shared" si="23"/>
        <v>1766706</v>
      </c>
    </row>
    <row r="762" spans="1:12" x14ac:dyDescent="0.2">
      <c r="A762" s="1">
        <v>1179</v>
      </c>
      <c r="B762">
        <v>7</v>
      </c>
      <c r="C762">
        <v>6</v>
      </c>
      <c r="D762">
        <v>7</v>
      </c>
      <c r="E762">
        <v>24</v>
      </c>
      <c r="F762">
        <v>1</v>
      </c>
      <c r="G762">
        <v>107</v>
      </c>
      <c r="H762" t="s">
        <v>253</v>
      </c>
      <c r="I762">
        <v>1338317</v>
      </c>
      <c r="J762">
        <v>0</v>
      </c>
      <c r="K762" t="str">
        <f t="shared" si="22"/>
        <v>Gastos</v>
      </c>
      <c r="L762">
        <f t="shared" si="23"/>
        <v>1338317</v>
      </c>
    </row>
    <row r="763" spans="1:12" x14ac:dyDescent="0.2">
      <c r="A763" s="1">
        <v>1180</v>
      </c>
      <c r="B763">
        <v>7</v>
      </c>
      <c r="C763">
        <v>6</v>
      </c>
      <c r="D763">
        <v>7</v>
      </c>
      <c r="E763">
        <v>24</v>
      </c>
      <c r="F763">
        <v>1</v>
      </c>
      <c r="G763">
        <v>110</v>
      </c>
      <c r="H763" t="s">
        <v>202</v>
      </c>
      <c r="I763">
        <v>106300</v>
      </c>
      <c r="J763">
        <v>0</v>
      </c>
      <c r="K763" t="str">
        <f t="shared" si="22"/>
        <v>Gastos</v>
      </c>
      <c r="L763">
        <f t="shared" si="23"/>
        <v>106300</v>
      </c>
    </row>
    <row r="764" spans="1:12" x14ac:dyDescent="0.2">
      <c r="A764" s="1">
        <v>1181</v>
      </c>
      <c r="B764">
        <v>7</v>
      </c>
      <c r="C764">
        <v>6</v>
      </c>
      <c r="D764">
        <v>7</v>
      </c>
      <c r="E764">
        <v>24</v>
      </c>
      <c r="F764">
        <v>1</v>
      </c>
      <c r="G764">
        <v>111</v>
      </c>
      <c r="H764" t="s">
        <v>203</v>
      </c>
      <c r="I764">
        <v>265750</v>
      </c>
      <c r="J764">
        <v>0</v>
      </c>
      <c r="K764" t="str">
        <f t="shared" si="22"/>
        <v>Gastos</v>
      </c>
      <c r="L764">
        <f t="shared" si="23"/>
        <v>265750</v>
      </c>
    </row>
    <row r="765" spans="1:12" x14ac:dyDescent="0.2">
      <c r="A765" s="1">
        <v>1182</v>
      </c>
      <c r="B765">
        <v>7</v>
      </c>
      <c r="C765">
        <v>6</v>
      </c>
      <c r="D765">
        <v>7</v>
      </c>
      <c r="E765">
        <v>24</v>
      </c>
      <c r="F765">
        <v>1</v>
      </c>
      <c r="G765">
        <v>118</v>
      </c>
      <c r="H765" t="s">
        <v>254</v>
      </c>
      <c r="I765">
        <v>3205564</v>
      </c>
      <c r="J765">
        <v>0</v>
      </c>
      <c r="K765" t="str">
        <f t="shared" si="22"/>
        <v>Gastos</v>
      </c>
      <c r="L765">
        <f t="shared" si="23"/>
        <v>3205564</v>
      </c>
    </row>
    <row r="766" spans="1:12" x14ac:dyDescent="0.2">
      <c r="A766" s="1">
        <v>1183</v>
      </c>
      <c r="B766">
        <v>7</v>
      </c>
      <c r="C766">
        <v>6</v>
      </c>
      <c r="D766">
        <v>7</v>
      </c>
      <c r="E766">
        <v>24</v>
      </c>
      <c r="F766">
        <v>1</v>
      </c>
      <c r="G766">
        <v>121</v>
      </c>
      <c r="H766" t="s">
        <v>255</v>
      </c>
      <c r="I766">
        <v>3784280</v>
      </c>
      <c r="J766">
        <v>0</v>
      </c>
      <c r="K766" t="str">
        <f t="shared" si="22"/>
        <v>Gastos</v>
      </c>
      <c r="L766">
        <f t="shared" si="23"/>
        <v>3784280</v>
      </c>
    </row>
    <row r="767" spans="1:12" x14ac:dyDescent="0.2">
      <c r="A767" s="1">
        <v>1184</v>
      </c>
      <c r="B767">
        <v>7</v>
      </c>
      <c r="C767">
        <v>6</v>
      </c>
      <c r="D767">
        <v>7</v>
      </c>
      <c r="E767">
        <v>24</v>
      </c>
      <c r="F767">
        <v>1</v>
      </c>
      <c r="G767">
        <v>122</v>
      </c>
      <c r="H767" t="s">
        <v>256</v>
      </c>
      <c r="I767">
        <v>478350</v>
      </c>
      <c r="J767">
        <v>0</v>
      </c>
      <c r="K767" t="str">
        <f t="shared" si="22"/>
        <v>Gastos</v>
      </c>
      <c r="L767">
        <f t="shared" si="23"/>
        <v>478350</v>
      </c>
    </row>
    <row r="768" spans="1:12" x14ac:dyDescent="0.2">
      <c r="A768" s="1">
        <v>1185</v>
      </c>
      <c r="B768">
        <v>7</v>
      </c>
      <c r="C768">
        <v>6</v>
      </c>
      <c r="D768">
        <v>7</v>
      </c>
      <c r="E768">
        <v>24</v>
      </c>
      <c r="F768">
        <v>1</v>
      </c>
      <c r="G768">
        <v>123</v>
      </c>
      <c r="H768" t="s">
        <v>285</v>
      </c>
      <c r="I768">
        <v>425200</v>
      </c>
      <c r="J768">
        <v>0</v>
      </c>
      <c r="K768" t="str">
        <f t="shared" si="22"/>
        <v>Gastos</v>
      </c>
      <c r="L768">
        <f t="shared" si="23"/>
        <v>425200</v>
      </c>
    </row>
    <row r="769" spans="1:12" x14ac:dyDescent="0.2">
      <c r="A769" s="1">
        <v>1187</v>
      </c>
      <c r="B769">
        <v>7</v>
      </c>
      <c r="C769">
        <v>6</v>
      </c>
      <c r="D769">
        <v>7</v>
      </c>
      <c r="E769">
        <v>24</v>
      </c>
      <c r="F769">
        <v>2</v>
      </c>
      <c r="G769">
        <v>9</v>
      </c>
      <c r="H769" t="s">
        <v>258</v>
      </c>
      <c r="I769">
        <v>14314369</v>
      </c>
      <c r="J769">
        <v>0</v>
      </c>
      <c r="K769" t="str">
        <f t="shared" si="22"/>
        <v>Gastos</v>
      </c>
      <c r="L769">
        <f t="shared" si="23"/>
        <v>14314369</v>
      </c>
    </row>
    <row r="770" spans="1:12" x14ac:dyDescent="0.2">
      <c r="A770" s="1">
        <v>1188</v>
      </c>
      <c r="B770">
        <v>7</v>
      </c>
      <c r="C770">
        <v>6</v>
      </c>
      <c r="D770">
        <v>7</v>
      </c>
      <c r="E770">
        <v>24</v>
      </c>
      <c r="F770">
        <v>2</v>
      </c>
      <c r="G770">
        <v>34</v>
      </c>
      <c r="H770" t="s">
        <v>286</v>
      </c>
      <c r="I770">
        <v>6866980</v>
      </c>
      <c r="J770">
        <v>0</v>
      </c>
      <c r="K770" t="str">
        <f t="shared" si="22"/>
        <v>Gastos</v>
      </c>
      <c r="L770">
        <f t="shared" si="23"/>
        <v>6866980</v>
      </c>
    </row>
    <row r="771" spans="1:12" x14ac:dyDescent="0.2">
      <c r="A771" s="1">
        <v>1189</v>
      </c>
      <c r="B771">
        <v>7</v>
      </c>
      <c r="C771">
        <v>6</v>
      </c>
      <c r="D771">
        <v>7</v>
      </c>
      <c r="E771">
        <v>24</v>
      </c>
      <c r="F771">
        <v>2</v>
      </c>
      <c r="G771">
        <v>35</v>
      </c>
      <c r="H771" t="s">
        <v>145</v>
      </c>
      <c r="I771">
        <v>2976400</v>
      </c>
      <c r="J771">
        <v>0</v>
      </c>
      <c r="K771" t="str">
        <f t="shared" ref="K771:K834" si="24">+IF(E771&lt;21,"Ingresos","Gastos")</f>
        <v>Gastos</v>
      </c>
      <c r="L771">
        <f t="shared" ref="L771:L834" si="25">+I771+J771*868</f>
        <v>2976400</v>
      </c>
    </row>
    <row r="772" spans="1:12" x14ac:dyDescent="0.2">
      <c r="A772" s="1">
        <v>1190</v>
      </c>
      <c r="B772">
        <v>7</v>
      </c>
      <c r="C772">
        <v>6</v>
      </c>
      <c r="D772">
        <v>7</v>
      </c>
      <c r="E772">
        <v>24</v>
      </c>
      <c r="F772">
        <v>2</v>
      </c>
      <c r="G772">
        <v>36</v>
      </c>
      <c r="H772" t="s">
        <v>225</v>
      </c>
      <c r="I772">
        <v>1065250</v>
      </c>
      <c r="J772">
        <v>0</v>
      </c>
      <c r="K772" t="str">
        <f t="shared" si="24"/>
        <v>Gastos</v>
      </c>
      <c r="L772">
        <f t="shared" si="25"/>
        <v>1065250</v>
      </c>
    </row>
    <row r="773" spans="1:12" x14ac:dyDescent="0.2">
      <c r="A773" s="1">
        <v>1191</v>
      </c>
      <c r="B773">
        <v>7</v>
      </c>
      <c r="C773">
        <v>6</v>
      </c>
      <c r="D773">
        <v>7</v>
      </c>
      <c r="E773">
        <v>24</v>
      </c>
      <c r="F773">
        <v>2</v>
      </c>
      <c r="G773">
        <v>39</v>
      </c>
      <c r="H773" t="s">
        <v>287</v>
      </c>
      <c r="I773">
        <v>28073246</v>
      </c>
      <c r="J773">
        <v>0</v>
      </c>
      <c r="K773" t="str">
        <f t="shared" si="24"/>
        <v>Gastos</v>
      </c>
      <c r="L773">
        <f t="shared" si="25"/>
        <v>28073246</v>
      </c>
    </row>
    <row r="774" spans="1:12" x14ac:dyDescent="0.2">
      <c r="A774" s="1">
        <v>1192</v>
      </c>
      <c r="B774">
        <v>7</v>
      </c>
      <c r="C774">
        <v>6</v>
      </c>
      <c r="D774">
        <v>7</v>
      </c>
      <c r="E774">
        <v>24</v>
      </c>
      <c r="F774">
        <v>2</v>
      </c>
      <c r="G774">
        <v>41</v>
      </c>
      <c r="H774" t="s">
        <v>241</v>
      </c>
      <c r="I774">
        <v>7414833</v>
      </c>
      <c r="J774">
        <v>0</v>
      </c>
      <c r="K774" t="str">
        <f t="shared" si="24"/>
        <v>Gastos</v>
      </c>
      <c r="L774">
        <f t="shared" si="25"/>
        <v>7414833</v>
      </c>
    </row>
    <row r="775" spans="1:12" x14ac:dyDescent="0.2">
      <c r="A775" s="1">
        <v>1193</v>
      </c>
      <c r="B775">
        <v>7</v>
      </c>
      <c r="C775">
        <v>6</v>
      </c>
      <c r="D775">
        <v>7</v>
      </c>
      <c r="E775">
        <v>24</v>
      </c>
      <c r="F775">
        <v>2</v>
      </c>
      <c r="G775">
        <v>45</v>
      </c>
      <c r="H775" t="s">
        <v>288</v>
      </c>
      <c r="I775">
        <v>4252000</v>
      </c>
      <c r="J775">
        <v>0</v>
      </c>
      <c r="K775" t="str">
        <f t="shared" si="24"/>
        <v>Gastos</v>
      </c>
      <c r="L775">
        <f t="shared" si="25"/>
        <v>4252000</v>
      </c>
    </row>
    <row r="776" spans="1:12" x14ac:dyDescent="0.2">
      <c r="A776" s="1">
        <v>1195</v>
      </c>
      <c r="B776">
        <v>7</v>
      </c>
      <c r="C776">
        <v>6</v>
      </c>
      <c r="D776">
        <v>7</v>
      </c>
      <c r="E776">
        <v>24</v>
      </c>
      <c r="F776">
        <v>3</v>
      </c>
      <c r="G776">
        <v>68</v>
      </c>
      <c r="H776" t="s">
        <v>280</v>
      </c>
      <c r="I776">
        <v>373113</v>
      </c>
      <c r="J776">
        <v>0</v>
      </c>
      <c r="K776" t="str">
        <f t="shared" si="24"/>
        <v>Gastos</v>
      </c>
      <c r="L776">
        <f t="shared" si="25"/>
        <v>373113</v>
      </c>
    </row>
    <row r="777" spans="1:12" x14ac:dyDescent="0.2">
      <c r="A777" s="1">
        <v>1196</v>
      </c>
      <c r="B777">
        <v>7</v>
      </c>
      <c r="C777">
        <v>6</v>
      </c>
      <c r="D777">
        <v>7</v>
      </c>
      <c r="E777">
        <v>24</v>
      </c>
      <c r="F777">
        <v>3</v>
      </c>
      <c r="G777">
        <v>70</v>
      </c>
      <c r="H777" t="s">
        <v>263</v>
      </c>
      <c r="I777">
        <v>301892</v>
      </c>
      <c r="J777">
        <v>0</v>
      </c>
      <c r="K777" t="str">
        <f t="shared" si="24"/>
        <v>Gastos</v>
      </c>
      <c r="L777">
        <f t="shared" si="25"/>
        <v>301892</v>
      </c>
    </row>
    <row r="778" spans="1:12" x14ac:dyDescent="0.2">
      <c r="A778" s="1">
        <v>1197</v>
      </c>
      <c r="B778">
        <v>7</v>
      </c>
      <c r="C778">
        <v>6</v>
      </c>
      <c r="D778">
        <v>7</v>
      </c>
      <c r="E778">
        <v>24</v>
      </c>
      <c r="F778">
        <v>3</v>
      </c>
      <c r="G778">
        <v>418</v>
      </c>
      <c r="H778" t="s">
        <v>289</v>
      </c>
      <c r="I778">
        <v>1064890</v>
      </c>
      <c r="J778">
        <v>0</v>
      </c>
      <c r="K778" t="str">
        <f t="shared" si="24"/>
        <v>Gastos</v>
      </c>
      <c r="L778">
        <f t="shared" si="25"/>
        <v>1064890</v>
      </c>
    </row>
    <row r="779" spans="1:12" x14ac:dyDescent="0.2">
      <c r="A779" s="1">
        <v>1198</v>
      </c>
      <c r="B779">
        <v>7</v>
      </c>
      <c r="C779">
        <v>6</v>
      </c>
      <c r="D779">
        <v>7</v>
      </c>
      <c r="E779">
        <v>24</v>
      </c>
      <c r="F779">
        <v>3</v>
      </c>
      <c r="G779">
        <v>421</v>
      </c>
      <c r="H779" t="s">
        <v>290</v>
      </c>
      <c r="I779">
        <v>886089</v>
      </c>
      <c r="J779">
        <v>0</v>
      </c>
      <c r="K779" t="str">
        <f t="shared" si="24"/>
        <v>Gastos</v>
      </c>
      <c r="L779">
        <f t="shared" si="25"/>
        <v>886089</v>
      </c>
    </row>
    <row r="780" spans="1:12" x14ac:dyDescent="0.2">
      <c r="A780" s="1">
        <v>1200</v>
      </c>
      <c r="B780">
        <v>7</v>
      </c>
      <c r="C780">
        <v>6</v>
      </c>
      <c r="D780">
        <v>7</v>
      </c>
      <c r="E780">
        <v>29</v>
      </c>
      <c r="F780">
        <v>4</v>
      </c>
      <c r="G780">
        <v>0</v>
      </c>
      <c r="H780" t="s">
        <v>37</v>
      </c>
      <c r="I780">
        <v>20077</v>
      </c>
      <c r="J780">
        <v>0</v>
      </c>
      <c r="K780" t="str">
        <f t="shared" si="24"/>
        <v>Gastos</v>
      </c>
      <c r="L780">
        <f t="shared" si="25"/>
        <v>20077</v>
      </c>
    </row>
    <row r="781" spans="1:12" x14ac:dyDescent="0.2">
      <c r="A781" s="1">
        <v>1201</v>
      </c>
      <c r="B781">
        <v>7</v>
      </c>
      <c r="C781">
        <v>6</v>
      </c>
      <c r="D781">
        <v>7</v>
      </c>
      <c r="E781">
        <v>29</v>
      </c>
      <c r="F781">
        <v>6</v>
      </c>
      <c r="G781">
        <v>0</v>
      </c>
      <c r="H781" t="s">
        <v>18</v>
      </c>
      <c r="I781">
        <v>30941</v>
      </c>
      <c r="J781">
        <v>0</v>
      </c>
      <c r="K781" t="str">
        <f t="shared" si="24"/>
        <v>Gastos</v>
      </c>
      <c r="L781">
        <f t="shared" si="25"/>
        <v>30941</v>
      </c>
    </row>
    <row r="782" spans="1:12" x14ac:dyDescent="0.2">
      <c r="A782" s="1">
        <v>1202</v>
      </c>
      <c r="B782">
        <v>7</v>
      </c>
      <c r="C782">
        <v>6</v>
      </c>
      <c r="D782">
        <v>7</v>
      </c>
      <c r="E782">
        <v>29</v>
      </c>
      <c r="F782">
        <v>7</v>
      </c>
      <c r="G782">
        <v>0</v>
      </c>
      <c r="H782" t="s">
        <v>19</v>
      </c>
      <c r="I782">
        <v>31106</v>
      </c>
      <c r="J782">
        <v>0</v>
      </c>
      <c r="K782" t="str">
        <f t="shared" si="24"/>
        <v>Gastos</v>
      </c>
      <c r="L782">
        <f t="shared" si="25"/>
        <v>31106</v>
      </c>
    </row>
    <row r="783" spans="1:12" x14ac:dyDescent="0.2">
      <c r="A783" s="1">
        <v>1204</v>
      </c>
      <c r="B783">
        <v>7</v>
      </c>
      <c r="C783">
        <v>6</v>
      </c>
      <c r="D783">
        <v>7</v>
      </c>
      <c r="E783">
        <v>30</v>
      </c>
      <c r="F783">
        <v>1</v>
      </c>
      <c r="G783">
        <v>0</v>
      </c>
      <c r="H783" t="s">
        <v>274</v>
      </c>
      <c r="I783">
        <v>10926577</v>
      </c>
      <c r="J783">
        <v>0</v>
      </c>
      <c r="K783" t="str">
        <f t="shared" si="24"/>
        <v>Gastos</v>
      </c>
      <c r="L783">
        <f t="shared" si="25"/>
        <v>10926577</v>
      </c>
    </row>
    <row r="784" spans="1:12" x14ac:dyDescent="0.2">
      <c r="A784" s="1">
        <v>1207</v>
      </c>
      <c r="B784">
        <v>7</v>
      </c>
      <c r="C784">
        <v>6</v>
      </c>
      <c r="D784">
        <v>7</v>
      </c>
      <c r="E784">
        <v>32</v>
      </c>
      <c r="F784">
        <v>4</v>
      </c>
      <c r="G784">
        <v>2</v>
      </c>
      <c r="H784" t="s">
        <v>291</v>
      </c>
      <c r="I784">
        <v>11693000</v>
      </c>
      <c r="J784">
        <v>0</v>
      </c>
      <c r="K784" t="str">
        <f t="shared" si="24"/>
        <v>Gastos</v>
      </c>
      <c r="L784">
        <f t="shared" si="25"/>
        <v>11693000</v>
      </c>
    </row>
    <row r="785" spans="1:12" x14ac:dyDescent="0.2">
      <c r="A785" s="1">
        <v>1208</v>
      </c>
      <c r="B785">
        <v>7</v>
      </c>
      <c r="C785">
        <v>6</v>
      </c>
      <c r="D785">
        <v>7</v>
      </c>
      <c r="E785">
        <v>32</v>
      </c>
      <c r="F785">
        <v>4</v>
      </c>
      <c r="G785">
        <v>3</v>
      </c>
      <c r="H785" t="s">
        <v>292</v>
      </c>
      <c r="I785">
        <v>14407164</v>
      </c>
      <c r="J785">
        <v>0</v>
      </c>
      <c r="K785" t="str">
        <f t="shared" si="24"/>
        <v>Gastos</v>
      </c>
      <c r="L785">
        <f t="shared" si="25"/>
        <v>14407164</v>
      </c>
    </row>
    <row r="786" spans="1:12" x14ac:dyDescent="0.2">
      <c r="A786" s="1">
        <v>1209</v>
      </c>
      <c r="B786">
        <v>7</v>
      </c>
      <c r="C786">
        <v>6</v>
      </c>
      <c r="D786">
        <v>7</v>
      </c>
      <c r="E786">
        <v>32</v>
      </c>
      <c r="F786">
        <v>4</v>
      </c>
      <c r="G786">
        <v>4</v>
      </c>
      <c r="H786" t="s">
        <v>293</v>
      </c>
      <c r="I786">
        <v>35149158</v>
      </c>
      <c r="J786">
        <v>0</v>
      </c>
      <c r="K786" t="str">
        <f t="shared" si="24"/>
        <v>Gastos</v>
      </c>
      <c r="L786">
        <f t="shared" si="25"/>
        <v>35149158</v>
      </c>
    </row>
    <row r="787" spans="1:12" x14ac:dyDescent="0.2">
      <c r="A787" s="1">
        <v>1212</v>
      </c>
      <c r="B787">
        <v>7</v>
      </c>
      <c r="C787">
        <v>6</v>
      </c>
      <c r="D787">
        <v>7</v>
      </c>
      <c r="E787">
        <v>33</v>
      </c>
      <c r="F787">
        <v>1</v>
      </c>
      <c r="G787">
        <v>4</v>
      </c>
      <c r="H787" t="s">
        <v>275</v>
      </c>
      <c r="I787">
        <v>212600</v>
      </c>
      <c r="J787">
        <v>0</v>
      </c>
      <c r="K787" t="str">
        <f t="shared" si="24"/>
        <v>Gastos</v>
      </c>
      <c r="L787">
        <f t="shared" si="25"/>
        <v>212600</v>
      </c>
    </row>
    <row r="788" spans="1:12" x14ac:dyDescent="0.2">
      <c r="A788" s="1">
        <v>1214</v>
      </c>
      <c r="B788">
        <v>7</v>
      </c>
      <c r="C788">
        <v>6</v>
      </c>
      <c r="D788">
        <v>7</v>
      </c>
      <c r="E788">
        <v>34</v>
      </c>
      <c r="F788">
        <v>7</v>
      </c>
      <c r="G788">
        <v>0</v>
      </c>
      <c r="H788" t="s">
        <v>20</v>
      </c>
      <c r="I788">
        <v>10</v>
      </c>
      <c r="J788">
        <v>0</v>
      </c>
      <c r="K788" t="str">
        <f t="shared" si="24"/>
        <v>Gastos</v>
      </c>
      <c r="L788">
        <f t="shared" si="25"/>
        <v>10</v>
      </c>
    </row>
    <row r="789" spans="1:12" x14ac:dyDescent="0.2">
      <c r="A789" s="1">
        <v>1217</v>
      </c>
      <c r="B789">
        <v>7</v>
      </c>
      <c r="C789">
        <v>7</v>
      </c>
      <c r="D789">
        <v>1</v>
      </c>
      <c r="E789">
        <v>5</v>
      </c>
      <c r="F789">
        <v>2</v>
      </c>
      <c r="G789">
        <v>3</v>
      </c>
      <c r="H789" t="s">
        <v>294</v>
      </c>
      <c r="I789">
        <v>916749</v>
      </c>
      <c r="J789">
        <v>0</v>
      </c>
      <c r="K789" t="str">
        <f t="shared" si="24"/>
        <v>Ingresos</v>
      </c>
      <c r="L789">
        <f t="shared" si="25"/>
        <v>916749</v>
      </c>
    </row>
    <row r="790" spans="1:12" x14ac:dyDescent="0.2">
      <c r="A790" s="1">
        <v>1218</v>
      </c>
      <c r="B790">
        <v>7</v>
      </c>
      <c r="C790">
        <v>7</v>
      </c>
      <c r="D790">
        <v>1</v>
      </c>
      <c r="E790">
        <v>5</v>
      </c>
      <c r="F790">
        <v>2</v>
      </c>
      <c r="G790">
        <v>9</v>
      </c>
      <c r="H790" t="s">
        <v>295</v>
      </c>
      <c r="I790">
        <v>605856</v>
      </c>
      <c r="J790">
        <v>0</v>
      </c>
      <c r="K790" t="str">
        <f t="shared" si="24"/>
        <v>Ingresos</v>
      </c>
      <c r="L790">
        <f t="shared" si="25"/>
        <v>605856</v>
      </c>
    </row>
    <row r="791" spans="1:12" x14ac:dyDescent="0.2">
      <c r="A791" s="1">
        <v>1219</v>
      </c>
      <c r="B791">
        <v>7</v>
      </c>
      <c r="C791">
        <v>7</v>
      </c>
      <c r="D791">
        <v>1</v>
      </c>
      <c r="E791">
        <v>5</v>
      </c>
      <c r="F791">
        <v>2</v>
      </c>
      <c r="G791">
        <v>10</v>
      </c>
      <c r="H791" t="s">
        <v>287</v>
      </c>
      <c r="I791">
        <v>896264</v>
      </c>
      <c r="J791">
        <v>0</v>
      </c>
      <c r="K791" t="str">
        <f t="shared" si="24"/>
        <v>Ingresos</v>
      </c>
      <c r="L791">
        <f t="shared" si="25"/>
        <v>896264</v>
      </c>
    </row>
    <row r="792" spans="1:12" x14ac:dyDescent="0.2">
      <c r="A792" s="1">
        <v>1220</v>
      </c>
      <c r="B792">
        <v>7</v>
      </c>
      <c r="C792">
        <v>7</v>
      </c>
      <c r="D792">
        <v>1</v>
      </c>
      <c r="E792">
        <v>5</v>
      </c>
      <c r="F792">
        <v>2</v>
      </c>
      <c r="G792">
        <v>11</v>
      </c>
      <c r="H792" t="s">
        <v>296</v>
      </c>
      <c r="I792">
        <v>318900</v>
      </c>
      <c r="J792">
        <v>0</v>
      </c>
      <c r="K792" t="str">
        <f t="shared" si="24"/>
        <v>Ingresos</v>
      </c>
      <c r="L792">
        <f t="shared" si="25"/>
        <v>318900</v>
      </c>
    </row>
    <row r="793" spans="1:12" x14ac:dyDescent="0.2">
      <c r="A793" s="1">
        <v>1221</v>
      </c>
      <c r="B793">
        <v>7</v>
      </c>
      <c r="C793">
        <v>7</v>
      </c>
      <c r="D793">
        <v>1</v>
      </c>
      <c r="E793">
        <v>5</v>
      </c>
      <c r="F793">
        <v>2</v>
      </c>
      <c r="G793">
        <v>16</v>
      </c>
      <c r="H793" t="s">
        <v>297</v>
      </c>
      <c r="I793">
        <v>54213</v>
      </c>
      <c r="J793">
        <v>0</v>
      </c>
      <c r="K793" t="str">
        <f t="shared" si="24"/>
        <v>Ingresos</v>
      </c>
      <c r="L793">
        <f t="shared" si="25"/>
        <v>54213</v>
      </c>
    </row>
    <row r="794" spans="1:12" x14ac:dyDescent="0.2">
      <c r="A794" s="1">
        <v>1222</v>
      </c>
      <c r="B794">
        <v>7</v>
      </c>
      <c r="C794">
        <v>7</v>
      </c>
      <c r="D794">
        <v>1</v>
      </c>
      <c r="E794">
        <v>5</v>
      </c>
      <c r="F794">
        <v>2</v>
      </c>
      <c r="G794">
        <v>100</v>
      </c>
      <c r="H794" t="s">
        <v>298</v>
      </c>
      <c r="I794">
        <v>974359</v>
      </c>
      <c r="J794">
        <v>0</v>
      </c>
      <c r="K794" t="str">
        <f t="shared" si="24"/>
        <v>Ingresos</v>
      </c>
      <c r="L794">
        <f t="shared" si="25"/>
        <v>974359</v>
      </c>
    </row>
    <row r="795" spans="1:12" x14ac:dyDescent="0.2">
      <c r="A795" s="1">
        <v>1223</v>
      </c>
      <c r="B795">
        <v>7</v>
      </c>
      <c r="C795">
        <v>7</v>
      </c>
      <c r="D795">
        <v>1</v>
      </c>
      <c r="E795">
        <v>5</v>
      </c>
      <c r="F795">
        <v>2</v>
      </c>
      <c r="G795">
        <v>118</v>
      </c>
      <c r="H795" t="s">
        <v>299</v>
      </c>
      <c r="I795">
        <v>2836890</v>
      </c>
      <c r="J795">
        <v>0</v>
      </c>
      <c r="K795" t="str">
        <f t="shared" si="24"/>
        <v>Ingresos</v>
      </c>
      <c r="L795">
        <f t="shared" si="25"/>
        <v>2836890</v>
      </c>
    </row>
    <row r="796" spans="1:12" x14ac:dyDescent="0.2">
      <c r="A796" s="1">
        <v>1224</v>
      </c>
      <c r="B796">
        <v>7</v>
      </c>
      <c r="C796">
        <v>7</v>
      </c>
      <c r="D796">
        <v>1</v>
      </c>
      <c r="E796">
        <v>5</v>
      </c>
      <c r="F796">
        <v>2</v>
      </c>
      <c r="G796">
        <v>201</v>
      </c>
      <c r="H796" t="s">
        <v>62</v>
      </c>
      <c r="I796">
        <v>10</v>
      </c>
      <c r="J796">
        <v>0</v>
      </c>
      <c r="K796" t="str">
        <f t="shared" si="24"/>
        <v>Ingresos</v>
      </c>
      <c r="L796">
        <f t="shared" si="25"/>
        <v>10</v>
      </c>
    </row>
    <row r="797" spans="1:12" x14ac:dyDescent="0.2">
      <c r="A797" s="1">
        <v>1226</v>
      </c>
      <c r="B797">
        <v>7</v>
      </c>
      <c r="C797">
        <v>7</v>
      </c>
      <c r="D797">
        <v>1</v>
      </c>
      <c r="E797">
        <v>8</v>
      </c>
      <c r="F797">
        <v>1</v>
      </c>
      <c r="G797">
        <v>0</v>
      </c>
      <c r="H797" t="s">
        <v>9</v>
      </c>
      <c r="I797">
        <v>844980</v>
      </c>
      <c r="J797">
        <v>0</v>
      </c>
      <c r="K797" t="str">
        <f t="shared" si="24"/>
        <v>Ingresos</v>
      </c>
      <c r="L797">
        <f t="shared" si="25"/>
        <v>844980</v>
      </c>
    </row>
    <row r="798" spans="1:12" x14ac:dyDescent="0.2">
      <c r="A798" s="1">
        <v>1228</v>
      </c>
      <c r="B798">
        <v>7</v>
      </c>
      <c r="C798">
        <v>7</v>
      </c>
      <c r="D798">
        <v>1</v>
      </c>
      <c r="E798">
        <v>9</v>
      </c>
      <c r="F798">
        <v>1</v>
      </c>
      <c r="G798">
        <v>0</v>
      </c>
      <c r="H798" t="s">
        <v>11</v>
      </c>
      <c r="I798">
        <v>48538790</v>
      </c>
      <c r="J798">
        <v>0</v>
      </c>
      <c r="K798" t="str">
        <f t="shared" si="24"/>
        <v>Ingresos</v>
      </c>
      <c r="L798">
        <f t="shared" si="25"/>
        <v>48538790</v>
      </c>
    </row>
    <row r="799" spans="1:12" x14ac:dyDescent="0.2">
      <c r="A799" s="1">
        <v>1230</v>
      </c>
      <c r="B799">
        <v>7</v>
      </c>
      <c r="C799">
        <v>7</v>
      </c>
      <c r="D799">
        <v>1</v>
      </c>
      <c r="E799">
        <v>10</v>
      </c>
      <c r="F799">
        <v>4</v>
      </c>
      <c r="G799">
        <v>0</v>
      </c>
      <c r="H799" t="s">
        <v>37</v>
      </c>
      <c r="I799">
        <v>1317</v>
      </c>
      <c r="J799">
        <v>0</v>
      </c>
      <c r="K799" t="str">
        <f t="shared" si="24"/>
        <v>Ingresos</v>
      </c>
      <c r="L799">
        <f t="shared" si="25"/>
        <v>1317</v>
      </c>
    </row>
    <row r="800" spans="1:12" x14ac:dyDescent="0.2">
      <c r="A800" s="1">
        <v>1232</v>
      </c>
      <c r="B800">
        <v>7</v>
      </c>
      <c r="C800">
        <v>7</v>
      </c>
      <c r="D800">
        <v>1</v>
      </c>
      <c r="E800">
        <v>12</v>
      </c>
      <c r="F800">
        <v>10</v>
      </c>
      <c r="G800">
        <v>0</v>
      </c>
      <c r="H800" t="s">
        <v>40</v>
      </c>
      <c r="I800">
        <v>37063</v>
      </c>
      <c r="J800">
        <v>0</v>
      </c>
      <c r="K800" t="str">
        <f t="shared" si="24"/>
        <v>Ingresos</v>
      </c>
      <c r="L800">
        <f t="shared" si="25"/>
        <v>37063</v>
      </c>
    </row>
    <row r="801" spans="1:12" x14ac:dyDescent="0.2">
      <c r="A801" s="1">
        <v>1233</v>
      </c>
      <c r="B801">
        <v>7</v>
      </c>
      <c r="C801">
        <v>7</v>
      </c>
      <c r="D801">
        <v>1</v>
      </c>
      <c r="E801">
        <v>15</v>
      </c>
      <c r="F801">
        <v>0</v>
      </c>
      <c r="G801">
        <v>0</v>
      </c>
      <c r="H801" t="s">
        <v>13</v>
      </c>
      <c r="I801">
        <v>10</v>
      </c>
      <c r="J801">
        <v>0</v>
      </c>
      <c r="K801" t="str">
        <f t="shared" si="24"/>
        <v>Ingresos</v>
      </c>
      <c r="L801">
        <f t="shared" si="25"/>
        <v>10</v>
      </c>
    </row>
    <row r="802" spans="1:12" x14ac:dyDescent="0.2">
      <c r="A802" s="1">
        <v>1234</v>
      </c>
      <c r="B802">
        <v>7</v>
      </c>
      <c r="C802">
        <v>7</v>
      </c>
      <c r="D802">
        <v>1</v>
      </c>
      <c r="E802">
        <v>21</v>
      </c>
      <c r="F802">
        <v>0</v>
      </c>
      <c r="G802">
        <v>0</v>
      </c>
      <c r="H802" t="s">
        <v>14</v>
      </c>
      <c r="I802">
        <v>46142919</v>
      </c>
      <c r="J802">
        <v>0</v>
      </c>
      <c r="K802" t="str">
        <f t="shared" si="24"/>
        <v>Gastos</v>
      </c>
      <c r="L802">
        <f t="shared" si="25"/>
        <v>46142919</v>
      </c>
    </row>
    <row r="803" spans="1:12" x14ac:dyDescent="0.2">
      <c r="A803" s="1">
        <v>1235</v>
      </c>
      <c r="B803">
        <v>7</v>
      </c>
      <c r="C803">
        <v>7</v>
      </c>
      <c r="D803">
        <v>1</v>
      </c>
      <c r="E803">
        <v>22</v>
      </c>
      <c r="F803">
        <v>0</v>
      </c>
      <c r="G803">
        <v>0</v>
      </c>
      <c r="H803" t="s">
        <v>15</v>
      </c>
      <c r="I803">
        <v>7604907</v>
      </c>
      <c r="J803">
        <v>0</v>
      </c>
      <c r="K803" t="str">
        <f t="shared" si="24"/>
        <v>Gastos</v>
      </c>
      <c r="L803">
        <f t="shared" si="25"/>
        <v>7604907</v>
      </c>
    </row>
    <row r="804" spans="1:12" x14ac:dyDescent="0.2">
      <c r="A804" s="1">
        <v>1237</v>
      </c>
      <c r="B804">
        <v>7</v>
      </c>
      <c r="C804">
        <v>7</v>
      </c>
      <c r="D804">
        <v>1</v>
      </c>
      <c r="E804">
        <v>23</v>
      </c>
      <c r="F804">
        <v>3</v>
      </c>
      <c r="G804">
        <v>0</v>
      </c>
      <c r="H804" t="s">
        <v>48</v>
      </c>
      <c r="I804">
        <v>10</v>
      </c>
      <c r="J804">
        <v>0</v>
      </c>
      <c r="K804" t="str">
        <f t="shared" si="24"/>
        <v>Gastos</v>
      </c>
      <c r="L804">
        <f t="shared" si="25"/>
        <v>10</v>
      </c>
    </row>
    <row r="805" spans="1:12" x14ac:dyDescent="0.2">
      <c r="A805" s="1">
        <v>1239</v>
      </c>
      <c r="B805">
        <v>7</v>
      </c>
      <c r="C805">
        <v>7</v>
      </c>
      <c r="D805">
        <v>1</v>
      </c>
      <c r="E805">
        <v>25</v>
      </c>
      <c r="F805">
        <v>99</v>
      </c>
      <c r="G805">
        <v>0</v>
      </c>
      <c r="H805" t="s">
        <v>43</v>
      </c>
      <c r="I805">
        <v>844990</v>
      </c>
      <c r="J805">
        <v>0</v>
      </c>
      <c r="K805" t="str">
        <f t="shared" si="24"/>
        <v>Gastos</v>
      </c>
      <c r="L805">
        <f t="shared" si="25"/>
        <v>844990</v>
      </c>
    </row>
    <row r="806" spans="1:12" x14ac:dyDescent="0.2">
      <c r="A806" s="1">
        <v>1241</v>
      </c>
      <c r="B806">
        <v>7</v>
      </c>
      <c r="C806">
        <v>7</v>
      </c>
      <c r="D806">
        <v>1</v>
      </c>
      <c r="E806">
        <v>29</v>
      </c>
      <c r="F806">
        <v>3</v>
      </c>
      <c r="G806">
        <v>0</v>
      </c>
      <c r="H806" t="s">
        <v>12</v>
      </c>
      <c r="I806">
        <v>90887</v>
      </c>
      <c r="J806">
        <v>0</v>
      </c>
      <c r="K806" t="str">
        <f t="shared" si="24"/>
        <v>Gastos</v>
      </c>
      <c r="L806">
        <f t="shared" si="25"/>
        <v>90887</v>
      </c>
    </row>
    <row r="807" spans="1:12" x14ac:dyDescent="0.2">
      <c r="A807" s="1">
        <v>1242</v>
      </c>
      <c r="B807">
        <v>7</v>
      </c>
      <c r="C807">
        <v>7</v>
      </c>
      <c r="D807">
        <v>1</v>
      </c>
      <c r="E807">
        <v>29</v>
      </c>
      <c r="F807">
        <v>6</v>
      </c>
      <c r="G807">
        <v>0</v>
      </c>
      <c r="H807" t="s">
        <v>18</v>
      </c>
      <c r="I807">
        <v>307193</v>
      </c>
      <c r="J807">
        <v>0</v>
      </c>
      <c r="K807" t="str">
        <f t="shared" si="24"/>
        <v>Gastos</v>
      </c>
      <c r="L807">
        <f t="shared" si="25"/>
        <v>307193</v>
      </c>
    </row>
    <row r="808" spans="1:12" x14ac:dyDescent="0.2">
      <c r="A808" s="1">
        <v>1243</v>
      </c>
      <c r="B808">
        <v>7</v>
      </c>
      <c r="C808">
        <v>7</v>
      </c>
      <c r="D808">
        <v>1</v>
      </c>
      <c r="E808">
        <v>29</v>
      </c>
      <c r="F808">
        <v>7</v>
      </c>
      <c r="G808">
        <v>0</v>
      </c>
      <c r="H808" t="s">
        <v>19</v>
      </c>
      <c r="I808">
        <v>1034485</v>
      </c>
      <c r="J808">
        <v>0</v>
      </c>
      <c r="K808" t="str">
        <f t="shared" si="24"/>
        <v>Gastos</v>
      </c>
      <c r="L808">
        <f t="shared" si="25"/>
        <v>1034485</v>
      </c>
    </row>
    <row r="809" spans="1:12" x14ac:dyDescent="0.2">
      <c r="A809" s="1">
        <v>1245</v>
      </c>
      <c r="B809">
        <v>7</v>
      </c>
      <c r="C809">
        <v>7</v>
      </c>
      <c r="D809">
        <v>1</v>
      </c>
      <c r="E809">
        <v>34</v>
      </c>
      <c r="F809">
        <v>7</v>
      </c>
      <c r="G809">
        <v>0</v>
      </c>
      <c r="H809" t="s">
        <v>20</v>
      </c>
      <c r="I809">
        <v>10</v>
      </c>
      <c r="J809">
        <v>0</v>
      </c>
      <c r="K809" t="str">
        <f t="shared" si="24"/>
        <v>Gastos</v>
      </c>
      <c r="L809">
        <f t="shared" si="25"/>
        <v>10</v>
      </c>
    </row>
    <row r="810" spans="1:12" x14ac:dyDescent="0.2">
      <c r="A810" s="1">
        <v>1247</v>
      </c>
      <c r="B810">
        <v>7</v>
      </c>
      <c r="C810">
        <v>7</v>
      </c>
      <c r="D810">
        <v>2</v>
      </c>
      <c r="E810">
        <v>8</v>
      </c>
      <c r="F810">
        <v>1</v>
      </c>
      <c r="G810">
        <v>0</v>
      </c>
      <c r="H810" t="s">
        <v>9</v>
      </c>
      <c r="I810">
        <v>10</v>
      </c>
      <c r="J810">
        <v>0</v>
      </c>
      <c r="K810" t="str">
        <f t="shared" si="24"/>
        <v>Ingresos</v>
      </c>
      <c r="L810">
        <f t="shared" si="25"/>
        <v>10</v>
      </c>
    </row>
    <row r="811" spans="1:12" x14ac:dyDescent="0.2">
      <c r="A811" s="1">
        <v>1249</v>
      </c>
      <c r="B811">
        <v>7</v>
      </c>
      <c r="C811">
        <v>7</v>
      </c>
      <c r="D811">
        <v>2</v>
      </c>
      <c r="E811">
        <v>9</v>
      </c>
      <c r="F811">
        <v>1</v>
      </c>
      <c r="G811">
        <v>0</v>
      </c>
      <c r="H811" t="s">
        <v>11</v>
      </c>
      <c r="I811">
        <v>18136698</v>
      </c>
      <c r="J811">
        <v>0</v>
      </c>
      <c r="K811" t="str">
        <f t="shared" si="24"/>
        <v>Ingresos</v>
      </c>
      <c r="L811">
        <f t="shared" si="25"/>
        <v>18136698</v>
      </c>
    </row>
    <row r="812" spans="1:12" x14ac:dyDescent="0.2">
      <c r="A812" s="1">
        <v>1250</v>
      </c>
      <c r="B812">
        <v>7</v>
      </c>
      <c r="C812">
        <v>7</v>
      </c>
      <c r="D812">
        <v>2</v>
      </c>
      <c r="E812">
        <v>15</v>
      </c>
      <c r="F812">
        <v>0</v>
      </c>
      <c r="G812">
        <v>0</v>
      </c>
      <c r="H812" t="s">
        <v>13</v>
      </c>
      <c r="I812">
        <v>10</v>
      </c>
      <c r="J812">
        <v>0</v>
      </c>
      <c r="K812" t="str">
        <f t="shared" si="24"/>
        <v>Ingresos</v>
      </c>
      <c r="L812">
        <f t="shared" si="25"/>
        <v>10</v>
      </c>
    </row>
    <row r="813" spans="1:12" x14ac:dyDescent="0.2">
      <c r="A813" s="1">
        <v>1251</v>
      </c>
      <c r="B813">
        <v>7</v>
      </c>
      <c r="C813">
        <v>7</v>
      </c>
      <c r="D813">
        <v>2</v>
      </c>
      <c r="E813">
        <v>21</v>
      </c>
      <c r="F813">
        <v>0</v>
      </c>
      <c r="G813">
        <v>0</v>
      </c>
      <c r="H813" t="s">
        <v>14</v>
      </c>
      <c r="I813">
        <v>9421574</v>
      </c>
      <c r="J813">
        <v>0</v>
      </c>
      <c r="K813" t="str">
        <f t="shared" si="24"/>
        <v>Gastos</v>
      </c>
      <c r="L813">
        <f t="shared" si="25"/>
        <v>9421574</v>
      </c>
    </row>
    <row r="814" spans="1:12" x14ac:dyDescent="0.2">
      <c r="A814" s="1">
        <v>1252</v>
      </c>
      <c r="B814">
        <v>7</v>
      </c>
      <c r="C814">
        <v>7</v>
      </c>
      <c r="D814">
        <v>2</v>
      </c>
      <c r="E814">
        <v>22</v>
      </c>
      <c r="F814">
        <v>0</v>
      </c>
      <c r="G814">
        <v>0</v>
      </c>
      <c r="H814" t="s">
        <v>15</v>
      </c>
      <c r="I814">
        <v>4595309</v>
      </c>
      <c r="J814">
        <v>0</v>
      </c>
      <c r="K814" t="str">
        <f t="shared" si="24"/>
        <v>Gastos</v>
      </c>
      <c r="L814">
        <f t="shared" si="25"/>
        <v>4595309</v>
      </c>
    </row>
    <row r="815" spans="1:12" x14ac:dyDescent="0.2">
      <c r="A815" s="1">
        <v>1254</v>
      </c>
      <c r="B815">
        <v>7</v>
      </c>
      <c r="C815">
        <v>7</v>
      </c>
      <c r="D815">
        <v>2</v>
      </c>
      <c r="E815">
        <v>25</v>
      </c>
      <c r="F815">
        <v>99</v>
      </c>
      <c r="G815">
        <v>0</v>
      </c>
      <c r="H815" t="s">
        <v>43</v>
      </c>
      <c r="I815">
        <v>10</v>
      </c>
      <c r="J815">
        <v>0</v>
      </c>
      <c r="K815" t="str">
        <f t="shared" si="24"/>
        <v>Gastos</v>
      </c>
      <c r="L815">
        <f t="shared" si="25"/>
        <v>10</v>
      </c>
    </row>
    <row r="816" spans="1:12" x14ac:dyDescent="0.2">
      <c r="A816" s="1">
        <v>1256</v>
      </c>
      <c r="B816">
        <v>7</v>
      </c>
      <c r="C816">
        <v>7</v>
      </c>
      <c r="D816">
        <v>2</v>
      </c>
      <c r="E816">
        <v>29</v>
      </c>
      <c r="F816">
        <v>5</v>
      </c>
      <c r="G816">
        <v>0</v>
      </c>
      <c r="H816" t="s">
        <v>17</v>
      </c>
      <c r="I816">
        <v>136085</v>
      </c>
      <c r="J816">
        <v>0</v>
      </c>
      <c r="K816" t="str">
        <f t="shared" si="24"/>
        <v>Gastos</v>
      </c>
      <c r="L816">
        <f t="shared" si="25"/>
        <v>136085</v>
      </c>
    </row>
    <row r="817" spans="1:12" x14ac:dyDescent="0.2">
      <c r="A817" s="1">
        <v>1257</v>
      </c>
      <c r="B817">
        <v>7</v>
      </c>
      <c r="C817">
        <v>7</v>
      </c>
      <c r="D817">
        <v>2</v>
      </c>
      <c r="E817">
        <v>29</v>
      </c>
      <c r="F817">
        <v>6</v>
      </c>
      <c r="G817">
        <v>0</v>
      </c>
      <c r="H817" t="s">
        <v>18</v>
      </c>
      <c r="I817">
        <v>3741070</v>
      </c>
      <c r="J817">
        <v>0</v>
      </c>
      <c r="K817" t="str">
        <f t="shared" si="24"/>
        <v>Gastos</v>
      </c>
      <c r="L817">
        <f t="shared" si="25"/>
        <v>3741070</v>
      </c>
    </row>
    <row r="818" spans="1:12" x14ac:dyDescent="0.2">
      <c r="A818" s="1">
        <v>1258</v>
      </c>
      <c r="B818">
        <v>7</v>
      </c>
      <c r="C818">
        <v>7</v>
      </c>
      <c r="D818">
        <v>2</v>
      </c>
      <c r="E818">
        <v>29</v>
      </c>
      <c r="F818">
        <v>7</v>
      </c>
      <c r="G818">
        <v>0</v>
      </c>
      <c r="H818" t="s">
        <v>19</v>
      </c>
      <c r="I818">
        <v>242660</v>
      </c>
      <c r="J818">
        <v>0</v>
      </c>
      <c r="K818" t="str">
        <f t="shared" si="24"/>
        <v>Gastos</v>
      </c>
      <c r="L818">
        <f t="shared" si="25"/>
        <v>242660</v>
      </c>
    </row>
    <row r="819" spans="1:12" x14ac:dyDescent="0.2">
      <c r="A819" s="1">
        <v>1260</v>
      </c>
      <c r="B819">
        <v>7</v>
      </c>
      <c r="C819">
        <v>7</v>
      </c>
      <c r="D819">
        <v>2</v>
      </c>
      <c r="E819">
        <v>34</v>
      </c>
      <c r="F819">
        <v>7</v>
      </c>
      <c r="G819">
        <v>0</v>
      </c>
      <c r="H819" t="s">
        <v>20</v>
      </c>
      <c r="I819">
        <v>10</v>
      </c>
      <c r="J819">
        <v>0</v>
      </c>
      <c r="K819" t="str">
        <f t="shared" si="24"/>
        <v>Gastos</v>
      </c>
      <c r="L819">
        <f t="shared" si="25"/>
        <v>10</v>
      </c>
    </row>
    <row r="820" spans="1:12" x14ac:dyDescent="0.2">
      <c r="A820" s="1">
        <v>1263</v>
      </c>
      <c r="B820">
        <v>7</v>
      </c>
      <c r="C820">
        <v>8</v>
      </c>
      <c r="D820">
        <v>1</v>
      </c>
      <c r="E820">
        <v>5</v>
      </c>
      <c r="F820">
        <v>2</v>
      </c>
      <c r="G820">
        <v>201</v>
      </c>
      <c r="H820" t="s">
        <v>62</v>
      </c>
      <c r="I820">
        <v>10</v>
      </c>
      <c r="J820">
        <v>0</v>
      </c>
      <c r="K820" t="str">
        <f t="shared" si="24"/>
        <v>Ingresos</v>
      </c>
      <c r="L820">
        <f t="shared" si="25"/>
        <v>10</v>
      </c>
    </row>
    <row r="821" spans="1:12" x14ac:dyDescent="0.2">
      <c r="A821" s="1">
        <v>1265</v>
      </c>
      <c r="B821">
        <v>7</v>
      </c>
      <c r="C821">
        <v>8</v>
      </c>
      <c r="D821">
        <v>1</v>
      </c>
      <c r="E821">
        <v>8</v>
      </c>
      <c r="F821">
        <v>1</v>
      </c>
      <c r="G821">
        <v>0</v>
      </c>
      <c r="H821" t="s">
        <v>9</v>
      </c>
      <c r="I821">
        <v>52894</v>
      </c>
      <c r="J821">
        <v>0</v>
      </c>
      <c r="K821" t="str">
        <f t="shared" si="24"/>
        <v>Ingresos</v>
      </c>
      <c r="L821">
        <f t="shared" si="25"/>
        <v>52894</v>
      </c>
    </row>
    <row r="822" spans="1:12" x14ac:dyDescent="0.2">
      <c r="A822" s="1">
        <v>1266</v>
      </c>
      <c r="B822">
        <v>7</v>
      </c>
      <c r="C822">
        <v>8</v>
      </c>
      <c r="D822">
        <v>1</v>
      </c>
      <c r="E822">
        <v>8</v>
      </c>
      <c r="F822">
        <v>99</v>
      </c>
      <c r="G822">
        <v>0</v>
      </c>
      <c r="H822" t="s">
        <v>10</v>
      </c>
      <c r="I822">
        <v>4200</v>
      </c>
      <c r="J822">
        <v>0</v>
      </c>
      <c r="K822" t="str">
        <f t="shared" si="24"/>
        <v>Ingresos</v>
      </c>
      <c r="L822">
        <f t="shared" si="25"/>
        <v>4200</v>
      </c>
    </row>
    <row r="823" spans="1:12" x14ac:dyDescent="0.2">
      <c r="A823" s="1">
        <v>1268</v>
      </c>
      <c r="B823">
        <v>7</v>
      </c>
      <c r="C823">
        <v>8</v>
      </c>
      <c r="D823">
        <v>1</v>
      </c>
      <c r="E823">
        <v>9</v>
      </c>
      <c r="F823">
        <v>1</v>
      </c>
      <c r="G823">
        <v>0</v>
      </c>
      <c r="H823" t="s">
        <v>11</v>
      </c>
      <c r="I823">
        <v>7534314</v>
      </c>
      <c r="J823">
        <v>0</v>
      </c>
      <c r="K823" t="str">
        <f t="shared" si="24"/>
        <v>Ingresos</v>
      </c>
      <c r="L823">
        <f t="shared" si="25"/>
        <v>7534314</v>
      </c>
    </row>
    <row r="824" spans="1:12" x14ac:dyDescent="0.2">
      <c r="A824" s="1">
        <v>1269</v>
      </c>
      <c r="B824">
        <v>7</v>
      </c>
      <c r="C824">
        <v>8</v>
      </c>
      <c r="D824">
        <v>1</v>
      </c>
      <c r="E824">
        <v>15</v>
      </c>
      <c r="F824">
        <v>0</v>
      </c>
      <c r="G824">
        <v>0</v>
      </c>
      <c r="H824" t="s">
        <v>13</v>
      </c>
      <c r="I824">
        <v>10</v>
      </c>
      <c r="J824">
        <v>0</v>
      </c>
      <c r="K824" t="str">
        <f t="shared" si="24"/>
        <v>Ingresos</v>
      </c>
      <c r="L824">
        <f t="shared" si="25"/>
        <v>10</v>
      </c>
    </row>
    <row r="825" spans="1:12" x14ac:dyDescent="0.2">
      <c r="A825" s="1">
        <v>1270</v>
      </c>
      <c r="B825">
        <v>7</v>
      </c>
      <c r="C825">
        <v>8</v>
      </c>
      <c r="D825">
        <v>1</v>
      </c>
      <c r="E825">
        <v>21</v>
      </c>
      <c r="F825">
        <v>0</v>
      </c>
      <c r="G825">
        <v>0</v>
      </c>
      <c r="H825" t="s">
        <v>14</v>
      </c>
      <c r="I825">
        <v>6153622</v>
      </c>
      <c r="J825">
        <v>0</v>
      </c>
      <c r="K825" t="str">
        <f t="shared" si="24"/>
        <v>Gastos</v>
      </c>
      <c r="L825">
        <f t="shared" si="25"/>
        <v>6153622</v>
      </c>
    </row>
    <row r="826" spans="1:12" x14ac:dyDescent="0.2">
      <c r="A826" s="1">
        <v>1271</v>
      </c>
      <c r="B826">
        <v>7</v>
      </c>
      <c r="C826">
        <v>8</v>
      </c>
      <c r="D826">
        <v>1</v>
      </c>
      <c r="E826">
        <v>22</v>
      </c>
      <c r="F826">
        <v>0</v>
      </c>
      <c r="G826">
        <v>0</v>
      </c>
      <c r="H826" t="s">
        <v>15</v>
      </c>
      <c r="I826">
        <v>1235903</v>
      </c>
      <c r="J826">
        <v>0</v>
      </c>
      <c r="K826" t="str">
        <f t="shared" si="24"/>
        <v>Gastos</v>
      </c>
      <c r="L826">
        <f t="shared" si="25"/>
        <v>1235903</v>
      </c>
    </row>
    <row r="827" spans="1:12" x14ac:dyDescent="0.2">
      <c r="A827" s="1">
        <v>1273</v>
      </c>
      <c r="B827">
        <v>7</v>
      </c>
      <c r="C827">
        <v>8</v>
      </c>
      <c r="D827">
        <v>1</v>
      </c>
      <c r="E827">
        <v>25</v>
      </c>
      <c r="F827">
        <v>99</v>
      </c>
      <c r="G827">
        <v>0</v>
      </c>
      <c r="H827" t="s">
        <v>43</v>
      </c>
      <c r="I827">
        <v>52906</v>
      </c>
      <c r="J827">
        <v>0</v>
      </c>
      <c r="K827" t="str">
        <f t="shared" si="24"/>
        <v>Gastos</v>
      </c>
      <c r="L827">
        <f t="shared" si="25"/>
        <v>52906</v>
      </c>
    </row>
    <row r="828" spans="1:12" x14ac:dyDescent="0.2">
      <c r="A828" s="1">
        <v>1275</v>
      </c>
      <c r="B828">
        <v>7</v>
      </c>
      <c r="C828">
        <v>8</v>
      </c>
      <c r="D828">
        <v>1</v>
      </c>
      <c r="E828">
        <v>29</v>
      </c>
      <c r="F828">
        <v>7</v>
      </c>
      <c r="G828">
        <v>0</v>
      </c>
      <c r="H828" t="s">
        <v>19</v>
      </c>
      <c r="I828">
        <v>148987</v>
      </c>
      <c r="J828">
        <v>0</v>
      </c>
      <c r="K828" t="str">
        <f t="shared" si="24"/>
        <v>Gastos</v>
      </c>
      <c r="L828">
        <f t="shared" si="25"/>
        <v>148987</v>
      </c>
    </row>
    <row r="829" spans="1:12" x14ac:dyDescent="0.2">
      <c r="A829" s="1">
        <v>1277</v>
      </c>
      <c r="B829">
        <v>7</v>
      </c>
      <c r="C829">
        <v>8</v>
      </c>
      <c r="D829">
        <v>1</v>
      </c>
      <c r="E829">
        <v>34</v>
      </c>
      <c r="F829">
        <v>7</v>
      </c>
      <c r="G829">
        <v>0</v>
      </c>
      <c r="H829" t="s">
        <v>20</v>
      </c>
      <c r="I829">
        <v>10</v>
      </c>
      <c r="J829">
        <v>0</v>
      </c>
      <c r="K829" t="str">
        <f t="shared" si="24"/>
        <v>Gastos</v>
      </c>
      <c r="L829">
        <f t="shared" si="25"/>
        <v>10</v>
      </c>
    </row>
    <row r="830" spans="1:12" x14ac:dyDescent="0.2">
      <c r="A830" s="1">
        <v>1280</v>
      </c>
      <c r="B830">
        <v>7</v>
      </c>
      <c r="C830">
        <v>9</v>
      </c>
      <c r="D830">
        <v>1</v>
      </c>
      <c r="E830">
        <v>5</v>
      </c>
      <c r="F830">
        <v>2</v>
      </c>
      <c r="G830">
        <v>201</v>
      </c>
      <c r="H830" t="s">
        <v>62</v>
      </c>
      <c r="I830">
        <v>10</v>
      </c>
      <c r="J830">
        <v>0</v>
      </c>
      <c r="K830" t="str">
        <f t="shared" si="24"/>
        <v>Ingresos</v>
      </c>
      <c r="L830">
        <f t="shared" si="25"/>
        <v>10</v>
      </c>
    </row>
    <row r="831" spans="1:12" x14ac:dyDescent="0.2">
      <c r="A831" s="1">
        <v>1282</v>
      </c>
      <c r="B831">
        <v>7</v>
      </c>
      <c r="C831">
        <v>9</v>
      </c>
      <c r="D831">
        <v>1</v>
      </c>
      <c r="E831">
        <v>8</v>
      </c>
      <c r="F831">
        <v>1</v>
      </c>
      <c r="G831">
        <v>0</v>
      </c>
      <c r="H831" t="s">
        <v>9</v>
      </c>
      <c r="I831">
        <v>267591</v>
      </c>
      <c r="J831">
        <v>0</v>
      </c>
      <c r="K831" t="str">
        <f t="shared" si="24"/>
        <v>Ingresos</v>
      </c>
      <c r="L831">
        <f t="shared" si="25"/>
        <v>267591</v>
      </c>
    </row>
    <row r="832" spans="1:12" x14ac:dyDescent="0.2">
      <c r="A832" s="1">
        <v>1283</v>
      </c>
      <c r="B832">
        <v>7</v>
      </c>
      <c r="C832">
        <v>9</v>
      </c>
      <c r="D832">
        <v>1</v>
      </c>
      <c r="E832">
        <v>8</v>
      </c>
      <c r="F832">
        <v>99</v>
      </c>
      <c r="G832">
        <v>0</v>
      </c>
      <c r="H832" t="s">
        <v>10</v>
      </c>
      <c r="I832">
        <v>19785</v>
      </c>
      <c r="J832">
        <v>0</v>
      </c>
      <c r="K832" t="str">
        <f t="shared" si="24"/>
        <v>Ingresos</v>
      </c>
      <c r="L832">
        <f t="shared" si="25"/>
        <v>19785</v>
      </c>
    </row>
    <row r="833" spans="1:12" x14ac:dyDescent="0.2">
      <c r="A833" s="1">
        <v>1285</v>
      </c>
      <c r="B833">
        <v>7</v>
      </c>
      <c r="C833">
        <v>9</v>
      </c>
      <c r="D833">
        <v>1</v>
      </c>
      <c r="E833">
        <v>9</v>
      </c>
      <c r="F833">
        <v>1</v>
      </c>
      <c r="G833">
        <v>0</v>
      </c>
      <c r="H833" t="s">
        <v>11</v>
      </c>
      <c r="I833">
        <v>21742880</v>
      </c>
      <c r="J833">
        <v>0</v>
      </c>
      <c r="K833" t="str">
        <f t="shared" si="24"/>
        <v>Ingresos</v>
      </c>
      <c r="L833">
        <f t="shared" si="25"/>
        <v>21742880</v>
      </c>
    </row>
    <row r="834" spans="1:12" x14ac:dyDescent="0.2">
      <c r="A834" s="1">
        <v>1286</v>
      </c>
      <c r="B834">
        <v>7</v>
      </c>
      <c r="C834">
        <v>9</v>
      </c>
      <c r="D834">
        <v>1</v>
      </c>
      <c r="E834">
        <v>15</v>
      </c>
      <c r="F834">
        <v>0</v>
      </c>
      <c r="G834">
        <v>0</v>
      </c>
      <c r="H834" t="s">
        <v>13</v>
      </c>
      <c r="I834">
        <v>10</v>
      </c>
      <c r="J834">
        <v>0</v>
      </c>
      <c r="K834" t="str">
        <f t="shared" si="24"/>
        <v>Ingresos</v>
      </c>
      <c r="L834">
        <f t="shared" si="25"/>
        <v>10</v>
      </c>
    </row>
    <row r="835" spans="1:12" x14ac:dyDescent="0.2">
      <c r="A835" s="1">
        <v>1287</v>
      </c>
      <c r="B835">
        <v>7</v>
      </c>
      <c r="C835">
        <v>9</v>
      </c>
      <c r="D835">
        <v>1</v>
      </c>
      <c r="E835">
        <v>21</v>
      </c>
      <c r="F835">
        <v>0</v>
      </c>
      <c r="G835">
        <v>0</v>
      </c>
      <c r="H835" t="s">
        <v>14</v>
      </c>
      <c r="I835">
        <v>9962760</v>
      </c>
      <c r="J835">
        <v>0</v>
      </c>
      <c r="K835" t="str">
        <f t="shared" ref="K835:K898" si="26">+IF(E835&lt;21,"Ingresos","Gastos")</f>
        <v>Gastos</v>
      </c>
      <c r="L835">
        <f t="shared" ref="L835:L898" si="27">+I835+J835*868</f>
        <v>9962760</v>
      </c>
    </row>
    <row r="836" spans="1:12" x14ac:dyDescent="0.2">
      <c r="A836" s="1">
        <v>1288</v>
      </c>
      <c r="B836">
        <v>7</v>
      </c>
      <c r="C836">
        <v>9</v>
      </c>
      <c r="D836">
        <v>1</v>
      </c>
      <c r="E836">
        <v>22</v>
      </c>
      <c r="F836">
        <v>0</v>
      </c>
      <c r="G836">
        <v>0</v>
      </c>
      <c r="H836" t="s">
        <v>15</v>
      </c>
      <c r="I836">
        <v>2112750</v>
      </c>
      <c r="J836">
        <v>0</v>
      </c>
      <c r="K836" t="str">
        <f t="shared" si="26"/>
        <v>Gastos</v>
      </c>
      <c r="L836">
        <f t="shared" si="27"/>
        <v>2112750</v>
      </c>
    </row>
    <row r="837" spans="1:12" x14ac:dyDescent="0.2">
      <c r="A837" s="1">
        <v>1291</v>
      </c>
      <c r="B837">
        <v>7</v>
      </c>
      <c r="C837">
        <v>9</v>
      </c>
      <c r="D837">
        <v>1</v>
      </c>
      <c r="E837">
        <v>24</v>
      </c>
      <c r="F837">
        <v>1</v>
      </c>
      <c r="G837">
        <v>132</v>
      </c>
      <c r="H837" t="s">
        <v>300</v>
      </c>
      <c r="I837">
        <v>5442687</v>
      </c>
      <c r="J837">
        <v>0</v>
      </c>
      <c r="K837" t="str">
        <f t="shared" si="26"/>
        <v>Gastos</v>
      </c>
      <c r="L837">
        <f t="shared" si="27"/>
        <v>5442687</v>
      </c>
    </row>
    <row r="838" spans="1:12" x14ac:dyDescent="0.2">
      <c r="A838" s="1">
        <v>1292</v>
      </c>
      <c r="B838">
        <v>7</v>
      </c>
      <c r="C838">
        <v>9</v>
      </c>
      <c r="D838">
        <v>1</v>
      </c>
      <c r="E838">
        <v>24</v>
      </c>
      <c r="F838">
        <v>1</v>
      </c>
      <c r="G838">
        <v>133</v>
      </c>
      <c r="H838" t="s">
        <v>301</v>
      </c>
      <c r="I838">
        <v>2316933</v>
      </c>
      <c r="J838">
        <v>0</v>
      </c>
      <c r="K838" t="str">
        <f t="shared" si="26"/>
        <v>Gastos</v>
      </c>
      <c r="L838">
        <f t="shared" si="27"/>
        <v>2316933</v>
      </c>
    </row>
    <row r="839" spans="1:12" x14ac:dyDescent="0.2">
      <c r="A839" s="1">
        <v>1293</v>
      </c>
      <c r="B839">
        <v>7</v>
      </c>
      <c r="C839">
        <v>9</v>
      </c>
      <c r="D839">
        <v>1</v>
      </c>
      <c r="E839">
        <v>24</v>
      </c>
      <c r="F839">
        <v>1</v>
      </c>
      <c r="G839">
        <v>135</v>
      </c>
      <c r="H839" t="s">
        <v>302</v>
      </c>
      <c r="I839">
        <v>1313718</v>
      </c>
      <c r="J839">
        <v>0</v>
      </c>
      <c r="K839" t="str">
        <f t="shared" si="26"/>
        <v>Gastos</v>
      </c>
      <c r="L839">
        <f t="shared" si="27"/>
        <v>1313718</v>
      </c>
    </row>
    <row r="840" spans="1:12" x14ac:dyDescent="0.2">
      <c r="A840" s="1">
        <v>1295</v>
      </c>
      <c r="B840">
        <v>7</v>
      </c>
      <c r="C840">
        <v>9</v>
      </c>
      <c r="D840">
        <v>1</v>
      </c>
      <c r="E840">
        <v>24</v>
      </c>
      <c r="F840">
        <v>2</v>
      </c>
      <c r="G840">
        <v>1</v>
      </c>
      <c r="H840" t="s">
        <v>296</v>
      </c>
      <c r="I840">
        <v>318900</v>
      </c>
      <c r="J840">
        <v>0</v>
      </c>
      <c r="K840" t="str">
        <f t="shared" si="26"/>
        <v>Gastos</v>
      </c>
      <c r="L840">
        <f t="shared" si="27"/>
        <v>318900</v>
      </c>
    </row>
    <row r="841" spans="1:12" x14ac:dyDescent="0.2">
      <c r="A841" s="1">
        <v>1297</v>
      </c>
      <c r="B841">
        <v>7</v>
      </c>
      <c r="C841">
        <v>9</v>
      </c>
      <c r="D841">
        <v>1</v>
      </c>
      <c r="E841">
        <v>25</v>
      </c>
      <c r="F841">
        <v>99</v>
      </c>
      <c r="G841">
        <v>0</v>
      </c>
      <c r="H841" t="s">
        <v>43</v>
      </c>
      <c r="I841">
        <v>267603</v>
      </c>
      <c r="J841">
        <v>0</v>
      </c>
      <c r="K841" t="str">
        <f t="shared" si="26"/>
        <v>Gastos</v>
      </c>
      <c r="L841">
        <f t="shared" si="27"/>
        <v>267603</v>
      </c>
    </row>
    <row r="842" spans="1:12" x14ac:dyDescent="0.2">
      <c r="A842" s="1">
        <v>1299</v>
      </c>
      <c r="B842">
        <v>7</v>
      </c>
      <c r="C842">
        <v>9</v>
      </c>
      <c r="D842">
        <v>1</v>
      </c>
      <c r="E842">
        <v>29</v>
      </c>
      <c r="F842">
        <v>6</v>
      </c>
      <c r="G842">
        <v>0</v>
      </c>
      <c r="H842" t="s">
        <v>18</v>
      </c>
      <c r="I842">
        <v>15945</v>
      </c>
      <c r="J842">
        <v>0</v>
      </c>
      <c r="K842" t="str">
        <f t="shared" si="26"/>
        <v>Gastos</v>
      </c>
      <c r="L842">
        <f t="shared" si="27"/>
        <v>15945</v>
      </c>
    </row>
    <row r="843" spans="1:12" x14ac:dyDescent="0.2">
      <c r="A843" s="1">
        <v>1300</v>
      </c>
      <c r="B843">
        <v>7</v>
      </c>
      <c r="C843">
        <v>9</v>
      </c>
      <c r="D843">
        <v>1</v>
      </c>
      <c r="E843">
        <v>29</v>
      </c>
      <c r="F843">
        <v>7</v>
      </c>
      <c r="G843">
        <v>0</v>
      </c>
      <c r="H843" t="s">
        <v>19</v>
      </c>
      <c r="I843">
        <v>278970</v>
      </c>
      <c r="J843">
        <v>0</v>
      </c>
      <c r="K843" t="str">
        <f t="shared" si="26"/>
        <v>Gastos</v>
      </c>
      <c r="L843">
        <f t="shared" si="27"/>
        <v>278970</v>
      </c>
    </row>
    <row r="844" spans="1:12" x14ac:dyDescent="0.2">
      <c r="A844" s="1">
        <v>1302</v>
      </c>
      <c r="B844">
        <v>7</v>
      </c>
      <c r="C844">
        <v>9</v>
      </c>
      <c r="D844">
        <v>1</v>
      </c>
      <c r="E844">
        <v>34</v>
      </c>
      <c r="F844">
        <v>7</v>
      </c>
      <c r="G844">
        <v>0</v>
      </c>
      <c r="H844" t="s">
        <v>20</v>
      </c>
      <c r="I844">
        <v>10</v>
      </c>
      <c r="J844">
        <v>0</v>
      </c>
      <c r="K844" t="str">
        <f t="shared" si="26"/>
        <v>Gastos</v>
      </c>
      <c r="L844">
        <f t="shared" si="27"/>
        <v>10</v>
      </c>
    </row>
    <row r="845" spans="1:12" x14ac:dyDescent="0.2">
      <c r="A845" s="1">
        <v>1304</v>
      </c>
      <c r="B845">
        <v>7</v>
      </c>
      <c r="C845">
        <v>9</v>
      </c>
      <c r="D845">
        <v>3</v>
      </c>
      <c r="E845">
        <v>9</v>
      </c>
      <c r="F845">
        <v>1</v>
      </c>
      <c r="G845">
        <v>0</v>
      </c>
      <c r="H845" t="s">
        <v>11</v>
      </c>
      <c r="I845">
        <v>8834200</v>
      </c>
      <c r="J845">
        <v>0</v>
      </c>
      <c r="K845" t="str">
        <f t="shared" si="26"/>
        <v>Ingresos</v>
      </c>
      <c r="L845">
        <f t="shared" si="27"/>
        <v>8834200</v>
      </c>
    </row>
    <row r="846" spans="1:12" x14ac:dyDescent="0.2">
      <c r="A846" s="1">
        <v>1305</v>
      </c>
      <c r="B846">
        <v>7</v>
      </c>
      <c r="C846">
        <v>9</v>
      </c>
      <c r="D846">
        <v>3</v>
      </c>
      <c r="E846">
        <v>15</v>
      </c>
      <c r="F846">
        <v>0</v>
      </c>
      <c r="G846">
        <v>0</v>
      </c>
      <c r="H846" t="s">
        <v>13</v>
      </c>
      <c r="I846">
        <v>10</v>
      </c>
      <c r="J846">
        <v>0</v>
      </c>
      <c r="K846" t="str">
        <f t="shared" si="26"/>
        <v>Ingresos</v>
      </c>
      <c r="L846">
        <f t="shared" si="27"/>
        <v>10</v>
      </c>
    </row>
    <row r="847" spans="1:12" x14ac:dyDescent="0.2">
      <c r="A847" s="1">
        <v>1306</v>
      </c>
      <c r="B847">
        <v>7</v>
      </c>
      <c r="C847">
        <v>9</v>
      </c>
      <c r="D847">
        <v>3</v>
      </c>
      <c r="E847">
        <v>21</v>
      </c>
      <c r="F847">
        <v>0</v>
      </c>
      <c r="G847">
        <v>0</v>
      </c>
      <c r="H847" t="s">
        <v>14</v>
      </c>
      <c r="I847">
        <v>912181</v>
      </c>
      <c r="J847">
        <v>0</v>
      </c>
      <c r="K847" t="str">
        <f t="shared" si="26"/>
        <v>Gastos</v>
      </c>
      <c r="L847">
        <f t="shared" si="27"/>
        <v>912181</v>
      </c>
    </row>
    <row r="848" spans="1:12" x14ac:dyDescent="0.2">
      <c r="A848" s="1">
        <v>1307</v>
      </c>
      <c r="B848">
        <v>7</v>
      </c>
      <c r="C848">
        <v>9</v>
      </c>
      <c r="D848">
        <v>3</v>
      </c>
      <c r="E848">
        <v>22</v>
      </c>
      <c r="F848">
        <v>0</v>
      </c>
      <c r="G848">
        <v>0</v>
      </c>
      <c r="H848" t="s">
        <v>15</v>
      </c>
      <c r="I848">
        <v>7853922</v>
      </c>
      <c r="J848">
        <v>0</v>
      </c>
      <c r="K848" t="str">
        <f t="shared" si="26"/>
        <v>Gastos</v>
      </c>
      <c r="L848">
        <f t="shared" si="27"/>
        <v>7853922</v>
      </c>
    </row>
    <row r="849" spans="1:12" x14ac:dyDescent="0.2">
      <c r="A849" s="1">
        <v>1309</v>
      </c>
      <c r="B849">
        <v>7</v>
      </c>
      <c r="C849">
        <v>9</v>
      </c>
      <c r="D849">
        <v>3</v>
      </c>
      <c r="E849">
        <v>29</v>
      </c>
      <c r="F849">
        <v>7</v>
      </c>
      <c r="G849">
        <v>0</v>
      </c>
      <c r="H849" t="s">
        <v>19</v>
      </c>
      <c r="I849">
        <v>68097</v>
      </c>
      <c r="J849">
        <v>0</v>
      </c>
      <c r="K849" t="str">
        <f t="shared" si="26"/>
        <v>Gastos</v>
      </c>
      <c r="L849">
        <f t="shared" si="27"/>
        <v>68097</v>
      </c>
    </row>
    <row r="850" spans="1:12" x14ac:dyDescent="0.2">
      <c r="A850" s="1">
        <v>1311</v>
      </c>
      <c r="B850">
        <v>7</v>
      </c>
      <c r="C850">
        <v>9</v>
      </c>
      <c r="D850">
        <v>3</v>
      </c>
      <c r="E850">
        <v>34</v>
      </c>
      <c r="F850">
        <v>7</v>
      </c>
      <c r="G850">
        <v>0</v>
      </c>
      <c r="H850" t="s">
        <v>20</v>
      </c>
      <c r="I850">
        <v>10</v>
      </c>
      <c r="J850">
        <v>0</v>
      </c>
      <c r="K850" t="str">
        <f t="shared" si="26"/>
        <v>Gastos</v>
      </c>
      <c r="L850">
        <f t="shared" si="27"/>
        <v>10</v>
      </c>
    </row>
    <row r="851" spans="1:12" x14ac:dyDescent="0.2">
      <c r="A851" s="1">
        <v>1314</v>
      </c>
      <c r="B851">
        <v>7</v>
      </c>
      <c r="C851">
        <v>16</v>
      </c>
      <c r="D851">
        <v>1</v>
      </c>
      <c r="E851">
        <v>5</v>
      </c>
      <c r="F851">
        <v>2</v>
      </c>
      <c r="G851">
        <v>4</v>
      </c>
      <c r="H851" t="s">
        <v>303</v>
      </c>
      <c r="I851">
        <v>31682732</v>
      </c>
      <c r="J851">
        <v>0</v>
      </c>
      <c r="K851" t="str">
        <f t="shared" si="26"/>
        <v>Ingresos</v>
      </c>
      <c r="L851">
        <f t="shared" si="27"/>
        <v>31682732</v>
      </c>
    </row>
    <row r="852" spans="1:12" x14ac:dyDescent="0.2">
      <c r="A852" s="1">
        <v>1315</v>
      </c>
      <c r="B852">
        <v>7</v>
      </c>
      <c r="C852">
        <v>16</v>
      </c>
      <c r="D852">
        <v>1</v>
      </c>
      <c r="E852">
        <v>5</v>
      </c>
      <c r="F852">
        <v>2</v>
      </c>
      <c r="G852">
        <v>140</v>
      </c>
      <c r="H852" t="s">
        <v>304</v>
      </c>
      <c r="I852">
        <v>5134288</v>
      </c>
      <c r="J852">
        <v>0</v>
      </c>
      <c r="K852" t="str">
        <f t="shared" si="26"/>
        <v>Ingresos</v>
      </c>
      <c r="L852">
        <f t="shared" si="27"/>
        <v>5134288</v>
      </c>
    </row>
    <row r="853" spans="1:12" x14ac:dyDescent="0.2">
      <c r="A853" s="1">
        <v>1316</v>
      </c>
      <c r="B853">
        <v>7</v>
      </c>
      <c r="C853">
        <v>16</v>
      </c>
      <c r="D853">
        <v>1</v>
      </c>
      <c r="E853">
        <v>5</v>
      </c>
      <c r="F853">
        <v>2</v>
      </c>
      <c r="G853">
        <v>201</v>
      </c>
      <c r="H853" t="s">
        <v>62</v>
      </c>
      <c r="I853">
        <v>10</v>
      </c>
      <c r="J853">
        <v>0</v>
      </c>
      <c r="K853" t="str">
        <f t="shared" si="26"/>
        <v>Ingresos</v>
      </c>
      <c r="L853">
        <f t="shared" si="27"/>
        <v>10</v>
      </c>
    </row>
    <row r="854" spans="1:12" x14ac:dyDescent="0.2">
      <c r="A854" s="1">
        <v>1318</v>
      </c>
      <c r="B854">
        <v>7</v>
      </c>
      <c r="C854">
        <v>16</v>
      </c>
      <c r="D854">
        <v>1</v>
      </c>
      <c r="E854">
        <v>8</v>
      </c>
      <c r="F854">
        <v>1</v>
      </c>
      <c r="G854">
        <v>0</v>
      </c>
      <c r="H854" t="s">
        <v>9</v>
      </c>
      <c r="I854">
        <v>124826</v>
      </c>
      <c r="J854">
        <v>0</v>
      </c>
      <c r="K854" t="str">
        <f t="shared" si="26"/>
        <v>Ingresos</v>
      </c>
      <c r="L854">
        <f t="shared" si="27"/>
        <v>124826</v>
      </c>
    </row>
    <row r="855" spans="1:12" x14ac:dyDescent="0.2">
      <c r="A855" s="1">
        <v>1319</v>
      </c>
      <c r="B855">
        <v>7</v>
      </c>
      <c r="C855">
        <v>16</v>
      </c>
      <c r="D855">
        <v>1</v>
      </c>
      <c r="E855">
        <v>8</v>
      </c>
      <c r="F855">
        <v>99</v>
      </c>
      <c r="G855">
        <v>0</v>
      </c>
      <c r="H855" t="s">
        <v>10</v>
      </c>
      <c r="I855">
        <v>44864</v>
      </c>
      <c r="J855">
        <v>0</v>
      </c>
      <c r="K855" t="str">
        <f t="shared" si="26"/>
        <v>Ingresos</v>
      </c>
      <c r="L855">
        <f t="shared" si="27"/>
        <v>44864</v>
      </c>
    </row>
    <row r="856" spans="1:12" x14ac:dyDescent="0.2">
      <c r="A856" s="1">
        <v>1321</v>
      </c>
      <c r="B856">
        <v>7</v>
      </c>
      <c r="C856">
        <v>16</v>
      </c>
      <c r="D856">
        <v>1</v>
      </c>
      <c r="E856">
        <v>9</v>
      </c>
      <c r="F856">
        <v>1</v>
      </c>
      <c r="G856">
        <v>0</v>
      </c>
      <c r="H856" t="s">
        <v>11</v>
      </c>
      <c r="I856">
        <v>23360227</v>
      </c>
      <c r="J856">
        <v>0</v>
      </c>
      <c r="K856" t="str">
        <f t="shared" si="26"/>
        <v>Ingresos</v>
      </c>
      <c r="L856">
        <f t="shared" si="27"/>
        <v>23360227</v>
      </c>
    </row>
    <row r="857" spans="1:12" x14ac:dyDescent="0.2">
      <c r="A857" s="1">
        <v>1322</v>
      </c>
      <c r="B857">
        <v>7</v>
      </c>
      <c r="C857">
        <v>16</v>
      </c>
      <c r="D857">
        <v>1</v>
      </c>
      <c r="E857">
        <v>15</v>
      </c>
      <c r="F857">
        <v>0</v>
      </c>
      <c r="G857">
        <v>0</v>
      </c>
      <c r="H857" t="s">
        <v>13</v>
      </c>
      <c r="I857">
        <v>10</v>
      </c>
      <c r="J857">
        <v>0</v>
      </c>
      <c r="K857" t="str">
        <f t="shared" si="26"/>
        <v>Ingresos</v>
      </c>
      <c r="L857">
        <f t="shared" si="27"/>
        <v>10</v>
      </c>
    </row>
    <row r="858" spans="1:12" x14ac:dyDescent="0.2">
      <c r="A858" s="1">
        <v>1323</v>
      </c>
      <c r="B858">
        <v>7</v>
      </c>
      <c r="C858">
        <v>16</v>
      </c>
      <c r="D858">
        <v>1</v>
      </c>
      <c r="E858">
        <v>21</v>
      </c>
      <c r="F858">
        <v>0</v>
      </c>
      <c r="G858">
        <v>0</v>
      </c>
      <c r="H858" t="s">
        <v>14</v>
      </c>
      <c r="I858">
        <v>10687798</v>
      </c>
      <c r="J858">
        <v>0</v>
      </c>
      <c r="K858" t="str">
        <f t="shared" si="26"/>
        <v>Gastos</v>
      </c>
      <c r="L858">
        <f t="shared" si="27"/>
        <v>10687798</v>
      </c>
    </row>
    <row r="859" spans="1:12" x14ac:dyDescent="0.2">
      <c r="A859" s="1">
        <v>1324</v>
      </c>
      <c r="B859">
        <v>7</v>
      </c>
      <c r="C859">
        <v>16</v>
      </c>
      <c r="D859">
        <v>1</v>
      </c>
      <c r="E859">
        <v>22</v>
      </c>
      <c r="F859">
        <v>0</v>
      </c>
      <c r="G859">
        <v>0</v>
      </c>
      <c r="H859" t="s">
        <v>15</v>
      </c>
      <c r="I859">
        <v>2106625</v>
      </c>
      <c r="J859">
        <v>0</v>
      </c>
      <c r="K859" t="str">
        <f t="shared" si="26"/>
        <v>Gastos</v>
      </c>
      <c r="L859">
        <f t="shared" si="27"/>
        <v>2106625</v>
      </c>
    </row>
    <row r="860" spans="1:12" x14ac:dyDescent="0.2">
      <c r="A860" s="1">
        <v>1326</v>
      </c>
      <c r="B860">
        <v>7</v>
      </c>
      <c r="C860">
        <v>16</v>
      </c>
      <c r="D860">
        <v>1</v>
      </c>
      <c r="E860">
        <v>23</v>
      </c>
      <c r="F860">
        <v>1</v>
      </c>
      <c r="G860">
        <v>0</v>
      </c>
      <c r="H860" t="s">
        <v>22</v>
      </c>
      <c r="I860">
        <v>164563</v>
      </c>
      <c r="J860">
        <v>0</v>
      </c>
      <c r="K860" t="str">
        <f t="shared" si="26"/>
        <v>Gastos</v>
      </c>
      <c r="L860">
        <f t="shared" si="27"/>
        <v>164563</v>
      </c>
    </row>
    <row r="861" spans="1:12" x14ac:dyDescent="0.2">
      <c r="A861" s="1">
        <v>1329</v>
      </c>
      <c r="B861">
        <v>7</v>
      </c>
      <c r="C861">
        <v>16</v>
      </c>
      <c r="D861">
        <v>1</v>
      </c>
      <c r="E861">
        <v>24</v>
      </c>
      <c r="F861">
        <v>1</v>
      </c>
      <c r="G861">
        <v>131</v>
      </c>
      <c r="H861" t="s">
        <v>305</v>
      </c>
      <c r="I861">
        <v>13790283</v>
      </c>
      <c r="J861">
        <v>0</v>
      </c>
      <c r="K861" t="str">
        <f t="shared" si="26"/>
        <v>Gastos</v>
      </c>
      <c r="L861">
        <f t="shared" si="27"/>
        <v>13790283</v>
      </c>
    </row>
    <row r="862" spans="1:12" x14ac:dyDescent="0.2">
      <c r="A862" s="1">
        <v>1330</v>
      </c>
      <c r="B862">
        <v>7</v>
      </c>
      <c r="C862">
        <v>16</v>
      </c>
      <c r="D862">
        <v>1</v>
      </c>
      <c r="E862">
        <v>24</v>
      </c>
      <c r="F862">
        <v>1</v>
      </c>
      <c r="G862">
        <v>132</v>
      </c>
      <c r="H862" t="s">
        <v>306</v>
      </c>
      <c r="I862">
        <v>10416863</v>
      </c>
      <c r="J862">
        <v>0</v>
      </c>
      <c r="K862" t="str">
        <f t="shared" si="26"/>
        <v>Gastos</v>
      </c>
      <c r="L862">
        <f t="shared" si="27"/>
        <v>10416863</v>
      </c>
    </row>
    <row r="863" spans="1:12" x14ac:dyDescent="0.2">
      <c r="A863" s="1">
        <v>1331</v>
      </c>
      <c r="B863">
        <v>7</v>
      </c>
      <c r="C863">
        <v>16</v>
      </c>
      <c r="D863">
        <v>1</v>
      </c>
      <c r="E863">
        <v>24</v>
      </c>
      <c r="F863">
        <v>1</v>
      </c>
      <c r="G863">
        <v>133</v>
      </c>
      <c r="H863" t="s">
        <v>307</v>
      </c>
      <c r="I863">
        <v>7184710</v>
      </c>
      <c r="J863">
        <v>0</v>
      </c>
      <c r="K863" t="str">
        <f t="shared" si="26"/>
        <v>Gastos</v>
      </c>
      <c r="L863">
        <f t="shared" si="27"/>
        <v>7184710</v>
      </c>
    </row>
    <row r="864" spans="1:12" x14ac:dyDescent="0.2">
      <c r="A864" s="1">
        <v>1332</v>
      </c>
      <c r="B864">
        <v>7</v>
      </c>
      <c r="C864">
        <v>16</v>
      </c>
      <c r="D864">
        <v>1</v>
      </c>
      <c r="E864">
        <v>24</v>
      </c>
      <c r="F864">
        <v>1</v>
      </c>
      <c r="G864">
        <v>134</v>
      </c>
      <c r="H864" t="s">
        <v>308</v>
      </c>
      <c r="I864">
        <v>15191169</v>
      </c>
      <c r="J864">
        <v>0</v>
      </c>
      <c r="K864" t="str">
        <f t="shared" si="26"/>
        <v>Gastos</v>
      </c>
      <c r="L864">
        <f t="shared" si="27"/>
        <v>15191169</v>
      </c>
    </row>
    <row r="865" spans="1:12" x14ac:dyDescent="0.2">
      <c r="A865" s="1">
        <v>1333</v>
      </c>
      <c r="B865">
        <v>7</v>
      </c>
      <c r="C865">
        <v>16</v>
      </c>
      <c r="D865">
        <v>1</v>
      </c>
      <c r="E865">
        <v>24</v>
      </c>
      <c r="F865">
        <v>1</v>
      </c>
      <c r="G865">
        <v>152</v>
      </c>
      <c r="H865" t="s">
        <v>309</v>
      </c>
      <c r="I865">
        <v>10</v>
      </c>
      <c r="J865">
        <v>0</v>
      </c>
      <c r="K865" t="str">
        <f t="shared" si="26"/>
        <v>Gastos</v>
      </c>
      <c r="L865">
        <f t="shared" si="27"/>
        <v>10</v>
      </c>
    </row>
    <row r="866" spans="1:12" x14ac:dyDescent="0.2">
      <c r="A866" s="1">
        <v>1335</v>
      </c>
      <c r="B866">
        <v>7</v>
      </c>
      <c r="C866">
        <v>16</v>
      </c>
      <c r="D866">
        <v>1</v>
      </c>
      <c r="E866">
        <v>25</v>
      </c>
      <c r="F866">
        <v>99</v>
      </c>
      <c r="G866">
        <v>0</v>
      </c>
      <c r="H866" t="s">
        <v>43</v>
      </c>
      <c r="I866">
        <v>124838</v>
      </c>
      <c r="J866">
        <v>0</v>
      </c>
      <c r="K866" t="str">
        <f t="shared" si="26"/>
        <v>Gastos</v>
      </c>
      <c r="L866">
        <f t="shared" si="27"/>
        <v>124838</v>
      </c>
    </row>
    <row r="867" spans="1:12" x14ac:dyDescent="0.2">
      <c r="A867" s="1">
        <v>1337</v>
      </c>
      <c r="B867">
        <v>7</v>
      </c>
      <c r="C867">
        <v>16</v>
      </c>
      <c r="D867">
        <v>1</v>
      </c>
      <c r="E867">
        <v>29</v>
      </c>
      <c r="F867">
        <v>6</v>
      </c>
      <c r="G867">
        <v>0</v>
      </c>
      <c r="H867" t="s">
        <v>18</v>
      </c>
      <c r="I867">
        <v>13846</v>
      </c>
      <c r="J867">
        <v>0</v>
      </c>
      <c r="K867" t="str">
        <f t="shared" si="26"/>
        <v>Gastos</v>
      </c>
      <c r="L867">
        <f t="shared" si="27"/>
        <v>13846</v>
      </c>
    </row>
    <row r="868" spans="1:12" x14ac:dyDescent="0.2">
      <c r="A868" s="1">
        <v>1338</v>
      </c>
      <c r="B868">
        <v>7</v>
      </c>
      <c r="C868">
        <v>16</v>
      </c>
      <c r="D868">
        <v>1</v>
      </c>
      <c r="E868">
        <v>29</v>
      </c>
      <c r="F868">
        <v>7</v>
      </c>
      <c r="G868">
        <v>0</v>
      </c>
      <c r="H868" t="s">
        <v>19</v>
      </c>
      <c r="I868">
        <v>666242</v>
      </c>
      <c r="J868">
        <v>0</v>
      </c>
      <c r="K868" t="str">
        <f t="shared" si="26"/>
        <v>Gastos</v>
      </c>
      <c r="L868">
        <f t="shared" si="27"/>
        <v>666242</v>
      </c>
    </row>
    <row r="869" spans="1:12" x14ac:dyDescent="0.2">
      <c r="A869" s="1">
        <v>1340</v>
      </c>
      <c r="B869">
        <v>7</v>
      </c>
      <c r="C869">
        <v>16</v>
      </c>
      <c r="D869">
        <v>1</v>
      </c>
      <c r="E869">
        <v>34</v>
      </c>
      <c r="F869">
        <v>7</v>
      </c>
      <c r="G869">
        <v>0</v>
      </c>
      <c r="H869" t="s">
        <v>20</v>
      </c>
      <c r="I869">
        <v>10</v>
      </c>
      <c r="J869">
        <v>0</v>
      </c>
      <c r="K869" t="str">
        <f t="shared" si="26"/>
        <v>Gastos</v>
      </c>
      <c r="L869">
        <f t="shared" si="27"/>
        <v>10</v>
      </c>
    </row>
    <row r="870" spans="1:12" x14ac:dyDescent="0.2">
      <c r="A870" s="1">
        <v>1343</v>
      </c>
      <c r="B870">
        <v>7</v>
      </c>
      <c r="C870">
        <v>19</v>
      </c>
      <c r="D870">
        <v>1</v>
      </c>
      <c r="E870">
        <v>5</v>
      </c>
      <c r="F870">
        <v>2</v>
      </c>
      <c r="G870">
        <v>3</v>
      </c>
      <c r="H870" t="s">
        <v>276</v>
      </c>
      <c r="I870">
        <v>432452</v>
      </c>
      <c r="J870">
        <v>0</v>
      </c>
      <c r="K870" t="str">
        <f t="shared" si="26"/>
        <v>Ingresos</v>
      </c>
      <c r="L870">
        <f t="shared" si="27"/>
        <v>432452</v>
      </c>
    </row>
    <row r="871" spans="1:12" x14ac:dyDescent="0.2">
      <c r="A871" s="1">
        <v>1344</v>
      </c>
      <c r="B871">
        <v>7</v>
      </c>
      <c r="C871">
        <v>19</v>
      </c>
      <c r="D871">
        <v>1</v>
      </c>
      <c r="E871">
        <v>5</v>
      </c>
      <c r="F871">
        <v>2</v>
      </c>
      <c r="G871">
        <v>6</v>
      </c>
      <c r="H871" t="s">
        <v>287</v>
      </c>
      <c r="I871">
        <v>5915944</v>
      </c>
      <c r="J871">
        <v>0</v>
      </c>
      <c r="K871" t="str">
        <f t="shared" si="26"/>
        <v>Ingresos</v>
      </c>
      <c r="L871">
        <f t="shared" si="27"/>
        <v>5915944</v>
      </c>
    </row>
    <row r="872" spans="1:12" x14ac:dyDescent="0.2">
      <c r="A872" s="1">
        <v>1345</v>
      </c>
      <c r="B872">
        <v>7</v>
      </c>
      <c r="C872">
        <v>19</v>
      </c>
      <c r="D872">
        <v>1</v>
      </c>
      <c r="E872">
        <v>5</v>
      </c>
      <c r="F872">
        <v>2</v>
      </c>
      <c r="G872">
        <v>11</v>
      </c>
      <c r="H872" t="s">
        <v>241</v>
      </c>
      <c r="I872">
        <v>16585142</v>
      </c>
      <c r="J872">
        <v>0</v>
      </c>
      <c r="K872" t="str">
        <f t="shared" si="26"/>
        <v>Ingresos</v>
      </c>
      <c r="L872">
        <f t="shared" si="27"/>
        <v>16585142</v>
      </c>
    </row>
    <row r="873" spans="1:12" x14ac:dyDescent="0.2">
      <c r="A873" s="1">
        <v>1346</v>
      </c>
      <c r="B873">
        <v>7</v>
      </c>
      <c r="C873">
        <v>19</v>
      </c>
      <c r="D873">
        <v>1</v>
      </c>
      <c r="E873">
        <v>5</v>
      </c>
      <c r="F873">
        <v>2</v>
      </c>
      <c r="G873">
        <v>13</v>
      </c>
      <c r="H873" t="s">
        <v>200</v>
      </c>
      <c r="I873">
        <v>14314369</v>
      </c>
      <c r="J873">
        <v>0</v>
      </c>
      <c r="K873" t="str">
        <f t="shared" si="26"/>
        <v>Ingresos</v>
      </c>
      <c r="L873">
        <f t="shared" si="27"/>
        <v>14314369</v>
      </c>
    </row>
    <row r="874" spans="1:12" x14ac:dyDescent="0.2">
      <c r="A874" s="1">
        <v>1348</v>
      </c>
      <c r="B874">
        <v>7</v>
      </c>
      <c r="C874">
        <v>19</v>
      </c>
      <c r="D874">
        <v>1</v>
      </c>
      <c r="E874">
        <v>8</v>
      </c>
      <c r="F874">
        <v>99</v>
      </c>
      <c r="G874">
        <v>0</v>
      </c>
      <c r="H874" t="s">
        <v>10</v>
      </c>
      <c r="I874">
        <v>4649822</v>
      </c>
      <c r="J874">
        <v>0</v>
      </c>
      <c r="K874" t="str">
        <f t="shared" si="26"/>
        <v>Ingresos</v>
      </c>
      <c r="L874">
        <f t="shared" si="27"/>
        <v>4649822</v>
      </c>
    </row>
    <row r="875" spans="1:12" x14ac:dyDescent="0.2">
      <c r="A875" s="1">
        <v>1349</v>
      </c>
      <c r="B875">
        <v>7</v>
      </c>
      <c r="C875">
        <v>19</v>
      </c>
      <c r="D875">
        <v>1</v>
      </c>
      <c r="E875">
        <v>15</v>
      </c>
      <c r="F875">
        <v>0</v>
      </c>
      <c r="G875">
        <v>0</v>
      </c>
      <c r="H875" t="s">
        <v>13</v>
      </c>
      <c r="I875">
        <v>10</v>
      </c>
      <c r="J875">
        <v>0</v>
      </c>
      <c r="K875" t="str">
        <f t="shared" si="26"/>
        <v>Ingresos</v>
      </c>
      <c r="L875">
        <f t="shared" si="27"/>
        <v>10</v>
      </c>
    </row>
    <row r="876" spans="1:12" x14ac:dyDescent="0.2">
      <c r="A876" s="1">
        <v>1350</v>
      </c>
      <c r="B876">
        <v>7</v>
      </c>
      <c r="C876">
        <v>19</v>
      </c>
      <c r="D876">
        <v>1</v>
      </c>
      <c r="E876">
        <v>21</v>
      </c>
      <c r="F876">
        <v>0</v>
      </c>
      <c r="G876">
        <v>0</v>
      </c>
      <c r="H876" t="s">
        <v>14</v>
      </c>
      <c r="I876">
        <v>2320789</v>
      </c>
      <c r="J876">
        <v>0</v>
      </c>
      <c r="K876" t="str">
        <f t="shared" si="26"/>
        <v>Gastos</v>
      </c>
      <c r="L876">
        <f t="shared" si="27"/>
        <v>2320789</v>
      </c>
    </row>
    <row r="877" spans="1:12" x14ac:dyDescent="0.2">
      <c r="A877" s="1">
        <v>1351</v>
      </c>
      <c r="B877">
        <v>7</v>
      </c>
      <c r="C877">
        <v>19</v>
      </c>
      <c r="D877">
        <v>1</v>
      </c>
      <c r="E877">
        <v>22</v>
      </c>
      <c r="F877">
        <v>0</v>
      </c>
      <c r="G877">
        <v>0</v>
      </c>
      <c r="H877" t="s">
        <v>15</v>
      </c>
      <c r="I877">
        <v>892626</v>
      </c>
      <c r="J877">
        <v>0</v>
      </c>
      <c r="K877" t="str">
        <f t="shared" si="26"/>
        <v>Gastos</v>
      </c>
      <c r="L877">
        <f t="shared" si="27"/>
        <v>892626</v>
      </c>
    </row>
    <row r="878" spans="1:12" x14ac:dyDescent="0.2">
      <c r="A878" s="1">
        <v>1353</v>
      </c>
      <c r="B878">
        <v>7</v>
      </c>
      <c r="C878">
        <v>19</v>
      </c>
      <c r="D878">
        <v>1</v>
      </c>
      <c r="E878">
        <v>23</v>
      </c>
      <c r="F878">
        <v>1</v>
      </c>
      <c r="G878">
        <v>0</v>
      </c>
      <c r="H878" t="s">
        <v>22</v>
      </c>
      <c r="I878">
        <v>53071</v>
      </c>
      <c r="J878">
        <v>0</v>
      </c>
      <c r="K878" t="str">
        <f t="shared" si="26"/>
        <v>Gastos</v>
      </c>
      <c r="L878">
        <f t="shared" si="27"/>
        <v>53071</v>
      </c>
    </row>
    <row r="879" spans="1:12" x14ac:dyDescent="0.2">
      <c r="A879" s="1">
        <v>1356</v>
      </c>
      <c r="B879">
        <v>7</v>
      </c>
      <c r="C879">
        <v>19</v>
      </c>
      <c r="D879">
        <v>1</v>
      </c>
      <c r="E879">
        <v>24</v>
      </c>
      <c r="F879">
        <v>1</v>
      </c>
      <c r="G879">
        <v>5</v>
      </c>
      <c r="H879" t="s">
        <v>310</v>
      </c>
      <c r="I879">
        <v>18110143</v>
      </c>
      <c r="J879">
        <v>0</v>
      </c>
      <c r="K879" t="str">
        <f t="shared" si="26"/>
        <v>Gastos</v>
      </c>
      <c r="L879">
        <f t="shared" si="27"/>
        <v>18110143</v>
      </c>
    </row>
    <row r="880" spans="1:12" x14ac:dyDescent="0.2">
      <c r="A880" s="1">
        <v>1357</v>
      </c>
      <c r="B880">
        <v>7</v>
      </c>
      <c r="C880">
        <v>19</v>
      </c>
      <c r="D880">
        <v>1</v>
      </c>
      <c r="E880">
        <v>24</v>
      </c>
      <c r="F880">
        <v>1</v>
      </c>
      <c r="G880">
        <v>6</v>
      </c>
      <c r="H880" t="s">
        <v>311</v>
      </c>
      <c r="I880">
        <v>8646518</v>
      </c>
      <c r="J880">
        <v>0</v>
      </c>
      <c r="K880" t="str">
        <f t="shared" si="26"/>
        <v>Gastos</v>
      </c>
      <c r="L880">
        <f t="shared" si="27"/>
        <v>8646518</v>
      </c>
    </row>
    <row r="881" spans="1:12" x14ac:dyDescent="0.2">
      <c r="A881" s="1">
        <v>1358</v>
      </c>
      <c r="B881">
        <v>7</v>
      </c>
      <c r="C881">
        <v>19</v>
      </c>
      <c r="D881">
        <v>1</v>
      </c>
      <c r="E881">
        <v>24</v>
      </c>
      <c r="F881">
        <v>1</v>
      </c>
      <c r="G881">
        <v>9</v>
      </c>
      <c r="H881" t="s">
        <v>312</v>
      </c>
      <c r="I881">
        <v>6035740</v>
      </c>
      <c r="J881">
        <v>0</v>
      </c>
      <c r="K881" t="str">
        <f t="shared" si="26"/>
        <v>Gastos</v>
      </c>
      <c r="L881">
        <f t="shared" si="27"/>
        <v>6035740</v>
      </c>
    </row>
    <row r="882" spans="1:12" x14ac:dyDescent="0.2">
      <c r="A882" s="1">
        <v>1359</v>
      </c>
      <c r="B882">
        <v>7</v>
      </c>
      <c r="C882">
        <v>19</v>
      </c>
      <c r="D882">
        <v>1</v>
      </c>
      <c r="E882">
        <v>24</v>
      </c>
      <c r="F882">
        <v>1</v>
      </c>
      <c r="G882">
        <v>10</v>
      </c>
      <c r="H882" t="s">
        <v>313</v>
      </c>
      <c r="I882">
        <v>5838832</v>
      </c>
      <c r="J882">
        <v>0</v>
      </c>
      <c r="K882" t="str">
        <f t="shared" si="26"/>
        <v>Gastos</v>
      </c>
      <c r="L882">
        <f t="shared" si="27"/>
        <v>5838832</v>
      </c>
    </row>
    <row r="883" spans="1:12" x14ac:dyDescent="0.2">
      <c r="A883" s="1">
        <v>1361</v>
      </c>
      <c r="B883">
        <v>7</v>
      </c>
      <c r="C883">
        <v>19</v>
      </c>
      <c r="D883">
        <v>1</v>
      </c>
      <c r="E883">
        <v>26</v>
      </c>
      <c r="F883">
        <v>1</v>
      </c>
      <c r="G883">
        <v>0</v>
      </c>
      <c r="H883" t="s">
        <v>108</v>
      </c>
      <c r="I883">
        <v>10</v>
      </c>
      <c r="J883">
        <v>0</v>
      </c>
      <c r="K883" t="str">
        <f t="shared" si="26"/>
        <v>Gastos</v>
      </c>
      <c r="L883">
        <f t="shared" si="27"/>
        <v>10</v>
      </c>
    </row>
    <row r="884" spans="1:12" x14ac:dyDescent="0.2">
      <c r="A884" s="1">
        <v>1363</v>
      </c>
      <c r="B884">
        <v>7</v>
      </c>
      <c r="C884">
        <v>19</v>
      </c>
      <c r="D884">
        <v>1</v>
      </c>
      <c r="E884">
        <v>34</v>
      </c>
      <c r="F884">
        <v>7</v>
      </c>
      <c r="G884">
        <v>0</v>
      </c>
      <c r="H884" t="s">
        <v>20</v>
      </c>
      <c r="I884">
        <v>10</v>
      </c>
      <c r="J884">
        <v>0</v>
      </c>
      <c r="K884" t="str">
        <f t="shared" si="26"/>
        <v>Gastos</v>
      </c>
      <c r="L884">
        <f t="shared" si="27"/>
        <v>10</v>
      </c>
    </row>
    <row r="885" spans="1:12" x14ac:dyDescent="0.2">
      <c r="A885" s="1">
        <v>1366</v>
      </c>
      <c r="B885">
        <v>7</v>
      </c>
      <c r="C885">
        <v>21</v>
      </c>
      <c r="D885">
        <v>1</v>
      </c>
      <c r="E885">
        <v>5</v>
      </c>
      <c r="F885">
        <v>2</v>
      </c>
      <c r="G885">
        <v>2</v>
      </c>
      <c r="H885" t="s">
        <v>314</v>
      </c>
      <c r="I885">
        <v>634395</v>
      </c>
      <c r="J885">
        <v>0</v>
      </c>
      <c r="K885" t="str">
        <f t="shared" si="26"/>
        <v>Ingresos</v>
      </c>
      <c r="L885">
        <f t="shared" si="27"/>
        <v>634395</v>
      </c>
    </row>
    <row r="886" spans="1:12" x14ac:dyDescent="0.2">
      <c r="A886" s="1">
        <v>1367</v>
      </c>
      <c r="B886">
        <v>7</v>
      </c>
      <c r="C886">
        <v>21</v>
      </c>
      <c r="D886">
        <v>1</v>
      </c>
      <c r="E886">
        <v>5</v>
      </c>
      <c r="F886">
        <v>2</v>
      </c>
      <c r="G886">
        <v>201</v>
      </c>
      <c r="H886" t="s">
        <v>62</v>
      </c>
      <c r="I886">
        <v>10</v>
      </c>
      <c r="J886">
        <v>0</v>
      </c>
      <c r="K886" t="str">
        <f t="shared" si="26"/>
        <v>Ingresos</v>
      </c>
      <c r="L886">
        <f t="shared" si="27"/>
        <v>10</v>
      </c>
    </row>
    <row r="887" spans="1:12" x14ac:dyDescent="0.2">
      <c r="A887" s="1">
        <v>1369</v>
      </c>
      <c r="B887">
        <v>7</v>
      </c>
      <c r="C887">
        <v>21</v>
      </c>
      <c r="D887">
        <v>1</v>
      </c>
      <c r="E887">
        <v>8</v>
      </c>
      <c r="F887">
        <v>1</v>
      </c>
      <c r="G887">
        <v>0</v>
      </c>
      <c r="H887" t="s">
        <v>9</v>
      </c>
      <c r="I887">
        <v>10</v>
      </c>
      <c r="J887">
        <v>0</v>
      </c>
      <c r="K887" t="str">
        <f t="shared" si="26"/>
        <v>Ingresos</v>
      </c>
      <c r="L887">
        <f t="shared" si="27"/>
        <v>10</v>
      </c>
    </row>
    <row r="888" spans="1:12" x14ac:dyDescent="0.2">
      <c r="A888" s="1">
        <v>1370</v>
      </c>
      <c r="B888">
        <v>7</v>
      </c>
      <c r="C888">
        <v>21</v>
      </c>
      <c r="D888">
        <v>1</v>
      </c>
      <c r="E888">
        <v>8</v>
      </c>
      <c r="F888">
        <v>99</v>
      </c>
      <c r="G888">
        <v>0</v>
      </c>
      <c r="H888" t="s">
        <v>10</v>
      </c>
      <c r="I888">
        <v>10</v>
      </c>
      <c r="J888">
        <v>0</v>
      </c>
      <c r="K888" t="str">
        <f t="shared" si="26"/>
        <v>Ingresos</v>
      </c>
      <c r="L888">
        <f t="shared" si="27"/>
        <v>10</v>
      </c>
    </row>
    <row r="889" spans="1:12" x14ac:dyDescent="0.2">
      <c r="A889" s="1">
        <v>1372</v>
      </c>
      <c r="B889">
        <v>7</v>
      </c>
      <c r="C889">
        <v>21</v>
      </c>
      <c r="D889">
        <v>1</v>
      </c>
      <c r="E889">
        <v>9</v>
      </c>
      <c r="F889">
        <v>1</v>
      </c>
      <c r="G889">
        <v>0</v>
      </c>
      <c r="H889" t="s">
        <v>11</v>
      </c>
      <c r="I889">
        <v>4655423</v>
      </c>
      <c r="J889">
        <v>0</v>
      </c>
      <c r="K889" t="str">
        <f t="shared" si="26"/>
        <v>Ingresos</v>
      </c>
      <c r="L889">
        <f t="shared" si="27"/>
        <v>4655423</v>
      </c>
    </row>
    <row r="890" spans="1:12" x14ac:dyDescent="0.2">
      <c r="A890" s="1">
        <v>1373</v>
      </c>
      <c r="B890">
        <v>7</v>
      </c>
      <c r="C890">
        <v>21</v>
      </c>
      <c r="D890">
        <v>1</v>
      </c>
      <c r="E890">
        <v>15</v>
      </c>
      <c r="F890">
        <v>0</v>
      </c>
      <c r="G890">
        <v>0</v>
      </c>
      <c r="H890" t="s">
        <v>13</v>
      </c>
      <c r="I890">
        <v>10</v>
      </c>
      <c r="J890">
        <v>0</v>
      </c>
      <c r="K890" t="str">
        <f t="shared" si="26"/>
        <v>Ingresos</v>
      </c>
      <c r="L890">
        <f t="shared" si="27"/>
        <v>10</v>
      </c>
    </row>
    <row r="891" spans="1:12" x14ac:dyDescent="0.2">
      <c r="A891" s="1">
        <v>1374</v>
      </c>
      <c r="B891">
        <v>7</v>
      </c>
      <c r="C891">
        <v>21</v>
      </c>
      <c r="D891">
        <v>1</v>
      </c>
      <c r="E891">
        <v>21</v>
      </c>
      <c r="F891">
        <v>0</v>
      </c>
      <c r="G891">
        <v>0</v>
      </c>
      <c r="H891" t="s">
        <v>14</v>
      </c>
      <c r="I891">
        <v>3204598</v>
      </c>
      <c r="J891">
        <v>0</v>
      </c>
      <c r="K891" t="str">
        <f t="shared" si="26"/>
        <v>Gastos</v>
      </c>
      <c r="L891">
        <f t="shared" si="27"/>
        <v>3204598</v>
      </c>
    </row>
    <row r="892" spans="1:12" x14ac:dyDescent="0.2">
      <c r="A892" s="1">
        <v>1375</v>
      </c>
      <c r="B892">
        <v>7</v>
      </c>
      <c r="C892">
        <v>21</v>
      </c>
      <c r="D892">
        <v>1</v>
      </c>
      <c r="E892">
        <v>22</v>
      </c>
      <c r="F892">
        <v>0</v>
      </c>
      <c r="G892">
        <v>0</v>
      </c>
      <c r="H892" t="s">
        <v>15</v>
      </c>
      <c r="I892">
        <v>1261030</v>
      </c>
      <c r="J892">
        <v>0</v>
      </c>
      <c r="K892" t="str">
        <f t="shared" si="26"/>
        <v>Gastos</v>
      </c>
      <c r="L892">
        <f t="shared" si="27"/>
        <v>1261030</v>
      </c>
    </row>
    <row r="893" spans="1:12" x14ac:dyDescent="0.2">
      <c r="A893" s="1">
        <v>1378</v>
      </c>
      <c r="B893">
        <v>7</v>
      </c>
      <c r="C893">
        <v>21</v>
      </c>
      <c r="D893">
        <v>1</v>
      </c>
      <c r="E893">
        <v>24</v>
      </c>
      <c r="F893">
        <v>2</v>
      </c>
      <c r="G893">
        <v>2</v>
      </c>
      <c r="H893" t="s">
        <v>315</v>
      </c>
      <c r="I893">
        <v>782530</v>
      </c>
      <c r="J893">
        <v>0</v>
      </c>
      <c r="K893" t="str">
        <f t="shared" si="26"/>
        <v>Gastos</v>
      </c>
      <c r="L893">
        <f t="shared" si="27"/>
        <v>782530</v>
      </c>
    </row>
    <row r="894" spans="1:12" x14ac:dyDescent="0.2">
      <c r="A894" s="1">
        <v>1380</v>
      </c>
      <c r="B894">
        <v>7</v>
      </c>
      <c r="C894">
        <v>21</v>
      </c>
      <c r="D894">
        <v>1</v>
      </c>
      <c r="E894">
        <v>25</v>
      </c>
      <c r="F894">
        <v>99</v>
      </c>
      <c r="G894">
        <v>0</v>
      </c>
      <c r="H894" t="s">
        <v>43</v>
      </c>
      <c r="I894">
        <v>20</v>
      </c>
      <c r="J894">
        <v>0</v>
      </c>
      <c r="K894" t="str">
        <f t="shared" si="26"/>
        <v>Gastos</v>
      </c>
      <c r="L894">
        <f t="shared" si="27"/>
        <v>20</v>
      </c>
    </row>
    <row r="895" spans="1:12" x14ac:dyDescent="0.2">
      <c r="A895" s="1">
        <v>1382</v>
      </c>
      <c r="B895">
        <v>7</v>
      </c>
      <c r="C895">
        <v>21</v>
      </c>
      <c r="D895">
        <v>1</v>
      </c>
      <c r="E895">
        <v>29</v>
      </c>
      <c r="F895">
        <v>7</v>
      </c>
      <c r="G895">
        <v>0</v>
      </c>
      <c r="H895" t="s">
        <v>19</v>
      </c>
      <c r="I895">
        <v>41670</v>
      </c>
      <c r="J895">
        <v>0</v>
      </c>
      <c r="K895" t="str">
        <f t="shared" si="26"/>
        <v>Gastos</v>
      </c>
      <c r="L895">
        <f t="shared" si="27"/>
        <v>41670</v>
      </c>
    </row>
    <row r="896" spans="1:12" x14ac:dyDescent="0.2">
      <c r="A896" s="1">
        <v>1384</v>
      </c>
      <c r="B896">
        <v>7</v>
      </c>
      <c r="C896">
        <v>21</v>
      </c>
      <c r="D896">
        <v>1</v>
      </c>
      <c r="E896">
        <v>34</v>
      </c>
      <c r="F896">
        <v>7</v>
      </c>
      <c r="G896">
        <v>0</v>
      </c>
      <c r="H896" t="s">
        <v>20</v>
      </c>
      <c r="I896">
        <v>10</v>
      </c>
      <c r="J896">
        <v>0</v>
      </c>
      <c r="K896" t="str">
        <f t="shared" si="26"/>
        <v>Gastos</v>
      </c>
      <c r="L896">
        <f t="shared" si="27"/>
        <v>10</v>
      </c>
    </row>
    <row r="897" spans="1:12" x14ac:dyDescent="0.2">
      <c r="A897" s="1">
        <v>1387</v>
      </c>
      <c r="B897">
        <v>7</v>
      </c>
      <c r="C897">
        <v>23</v>
      </c>
      <c r="D897">
        <v>1</v>
      </c>
      <c r="E897">
        <v>5</v>
      </c>
      <c r="F897">
        <v>2</v>
      </c>
      <c r="G897">
        <v>1</v>
      </c>
      <c r="H897" t="s">
        <v>225</v>
      </c>
      <c r="I897">
        <v>225356</v>
      </c>
      <c r="J897">
        <v>0</v>
      </c>
      <c r="K897" t="str">
        <f t="shared" si="26"/>
        <v>Ingresos</v>
      </c>
      <c r="L897">
        <f t="shared" si="27"/>
        <v>225356</v>
      </c>
    </row>
    <row r="898" spans="1:12" x14ac:dyDescent="0.2">
      <c r="A898" s="1">
        <v>1388</v>
      </c>
      <c r="B898">
        <v>7</v>
      </c>
      <c r="C898">
        <v>23</v>
      </c>
      <c r="D898">
        <v>1</v>
      </c>
      <c r="E898">
        <v>5</v>
      </c>
      <c r="F898">
        <v>2</v>
      </c>
      <c r="G898">
        <v>201</v>
      </c>
      <c r="H898" t="s">
        <v>62</v>
      </c>
      <c r="I898">
        <v>10</v>
      </c>
      <c r="J898">
        <v>0</v>
      </c>
      <c r="K898" t="str">
        <f t="shared" si="26"/>
        <v>Ingresos</v>
      </c>
      <c r="L898">
        <f t="shared" si="27"/>
        <v>10</v>
      </c>
    </row>
    <row r="899" spans="1:12" x14ac:dyDescent="0.2">
      <c r="A899" s="1">
        <v>1389</v>
      </c>
      <c r="B899">
        <v>7</v>
      </c>
      <c r="C899">
        <v>23</v>
      </c>
      <c r="D899">
        <v>1</v>
      </c>
      <c r="E899">
        <v>7</v>
      </c>
      <c r="F899">
        <v>0</v>
      </c>
      <c r="G899">
        <v>0</v>
      </c>
      <c r="H899" t="s">
        <v>146</v>
      </c>
      <c r="I899">
        <v>68084</v>
      </c>
      <c r="J899">
        <v>0</v>
      </c>
      <c r="K899" t="str">
        <f t="shared" ref="K899:K962" si="28">+IF(E899&lt;21,"Ingresos","Gastos")</f>
        <v>Ingresos</v>
      </c>
      <c r="L899">
        <f t="shared" ref="L899:L962" si="29">+I899+J899*868</f>
        <v>68084</v>
      </c>
    </row>
    <row r="900" spans="1:12" x14ac:dyDescent="0.2">
      <c r="A900" s="1">
        <v>1391</v>
      </c>
      <c r="B900">
        <v>7</v>
      </c>
      <c r="C900">
        <v>23</v>
      </c>
      <c r="D900">
        <v>1</v>
      </c>
      <c r="E900">
        <v>8</v>
      </c>
      <c r="F900">
        <v>1</v>
      </c>
      <c r="G900">
        <v>0</v>
      </c>
      <c r="H900" t="s">
        <v>9</v>
      </c>
      <c r="I900">
        <v>45378</v>
      </c>
      <c r="J900">
        <v>0</v>
      </c>
      <c r="K900" t="str">
        <f t="shared" si="28"/>
        <v>Ingresos</v>
      </c>
      <c r="L900">
        <f t="shared" si="29"/>
        <v>45378</v>
      </c>
    </row>
    <row r="901" spans="1:12" x14ac:dyDescent="0.2">
      <c r="A901" s="1">
        <v>1392</v>
      </c>
      <c r="B901">
        <v>7</v>
      </c>
      <c r="C901">
        <v>23</v>
      </c>
      <c r="D901">
        <v>1</v>
      </c>
      <c r="E901">
        <v>8</v>
      </c>
      <c r="F901">
        <v>99</v>
      </c>
      <c r="G901">
        <v>0</v>
      </c>
      <c r="H901" t="s">
        <v>10</v>
      </c>
      <c r="I901">
        <v>3405</v>
      </c>
      <c r="J901">
        <v>0</v>
      </c>
      <c r="K901" t="str">
        <f t="shared" si="28"/>
        <v>Ingresos</v>
      </c>
      <c r="L901">
        <f t="shared" si="29"/>
        <v>3405</v>
      </c>
    </row>
    <row r="902" spans="1:12" x14ac:dyDescent="0.2">
      <c r="A902" s="1">
        <v>1394</v>
      </c>
      <c r="B902">
        <v>7</v>
      </c>
      <c r="C902">
        <v>23</v>
      </c>
      <c r="D902">
        <v>1</v>
      </c>
      <c r="E902">
        <v>9</v>
      </c>
      <c r="F902">
        <v>1</v>
      </c>
      <c r="G902">
        <v>0</v>
      </c>
      <c r="H902" t="s">
        <v>11</v>
      </c>
      <c r="I902">
        <v>7502092</v>
      </c>
      <c r="J902">
        <v>0</v>
      </c>
      <c r="K902" t="str">
        <f t="shared" si="28"/>
        <v>Ingresos</v>
      </c>
      <c r="L902">
        <f t="shared" si="29"/>
        <v>7502092</v>
      </c>
    </row>
    <row r="903" spans="1:12" x14ac:dyDescent="0.2">
      <c r="A903" s="1">
        <v>1395</v>
      </c>
      <c r="B903">
        <v>7</v>
      </c>
      <c r="C903">
        <v>23</v>
      </c>
      <c r="D903">
        <v>1</v>
      </c>
      <c r="E903">
        <v>15</v>
      </c>
      <c r="F903">
        <v>0</v>
      </c>
      <c r="G903">
        <v>0</v>
      </c>
      <c r="H903" t="s">
        <v>13</v>
      </c>
      <c r="I903">
        <v>10</v>
      </c>
      <c r="J903">
        <v>0</v>
      </c>
      <c r="K903" t="str">
        <f t="shared" si="28"/>
        <v>Ingresos</v>
      </c>
      <c r="L903">
        <f t="shared" si="29"/>
        <v>10</v>
      </c>
    </row>
    <row r="904" spans="1:12" x14ac:dyDescent="0.2">
      <c r="A904" s="1">
        <v>1396</v>
      </c>
      <c r="B904">
        <v>7</v>
      </c>
      <c r="C904">
        <v>23</v>
      </c>
      <c r="D904">
        <v>1</v>
      </c>
      <c r="E904">
        <v>21</v>
      </c>
      <c r="F904">
        <v>0</v>
      </c>
      <c r="G904">
        <v>0</v>
      </c>
      <c r="H904" t="s">
        <v>14</v>
      </c>
      <c r="I904">
        <v>6745514</v>
      </c>
      <c r="J904">
        <v>0</v>
      </c>
      <c r="K904" t="str">
        <f t="shared" si="28"/>
        <v>Gastos</v>
      </c>
      <c r="L904">
        <f t="shared" si="29"/>
        <v>6745514</v>
      </c>
    </row>
    <row r="905" spans="1:12" x14ac:dyDescent="0.2">
      <c r="A905" s="1">
        <v>1397</v>
      </c>
      <c r="B905">
        <v>7</v>
      </c>
      <c r="C905">
        <v>23</v>
      </c>
      <c r="D905">
        <v>1</v>
      </c>
      <c r="E905">
        <v>22</v>
      </c>
      <c r="F905">
        <v>0</v>
      </c>
      <c r="G905">
        <v>0</v>
      </c>
      <c r="H905" t="s">
        <v>15</v>
      </c>
      <c r="I905">
        <v>779558</v>
      </c>
      <c r="J905">
        <v>0</v>
      </c>
      <c r="K905" t="str">
        <f t="shared" si="28"/>
        <v>Gastos</v>
      </c>
      <c r="L905">
        <f t="shared" si="29"/>
        <v>779558</v>
      </c>
    </row>
    <row r="906" spans="1:12" x14ac:dyDescent="0.2">
      <c r="A906" s="1">
        <v>1399</v>
      </c>
      <c r="B906">
        <v>7</v>
      </c>
      <c r="C906">
        <v>23</v>
      </c>
      <c r="D906">
        <v>1</v>
      </c>
      <c r="E906">
        <v>25</v>
      </c>
      <c r="F906">
        <v>99</v>
      </c>
      <c r="G906">
        <v>0</v>
      </c>
      <c r="H906" t="s">
        <v>43</v>
      </c>
      <c r="I906">
        <v>45390</v>
      </c>
      <c r="J906">
        <v>0</v>
      </c>
      <c r="K906" t="str">
        <f t="shared" si="28"/>
        <v>Gastos</v>
      </c>
      <c r="L906">
        <f t="shared" si="29"/>
        <v>45390</v>
      </c>
    </row>
    <row r="907" spans="1:12" x14ac:dyDescent="0.2">
      <c r="A907" s="1">
        <v>1401</v>
      </c>
      <c r="B907">
        <v>7</v>
      </c>
      <c r="C907">
        <v>23</v>
      </c>
      <c r="D907">
        <v>1</v>
      </c>
      <c r="E907">
        <v>29</v>
      </c>
      <c r="F907">
        <v>6</v>
      </c>
      <c r="G907">
        <v>0</v>
      </c>
      <c r="H907" t="s">
        <v>18</v>
      </c>
      <c r="I907">
        <v>203908</v>
      </c>
      <c r="J907">
        <v>0</v>
      </c>
      <c r="K907" t="str">
        <f t="shared" si="28"/>
        <v>Gastos</v>
      </c>
      <c r="L907">
        <f t="shared" si="29"/>
        <v>203908</v>
      </c>
    </row>
    <row r="908" spans="1:12" x14ac:dyDescent="0.2">
      <c r="A908" s="1">
        <v>1402</v>
      </c>
      <c r="B908">
        <v>7</v>
      </c>
      <c r="C908">
        <v>23</v>
      </c>
      <c r="D908">
        <v>1</v>
      </c>
      <c r="E908">
        <v>29</v>
      </c>
      <c r="F908">
        <v>7</v>
      </c>
      <c r="G908">
        <v>0</v>
      </c>
      <c r="H908" t="s">
        <v>19</v>
      </c>
      <c r="I908">
        <v>69955</v>
      </c>
      <c r="J908">
        <v>0</v>
      </c>
      <c r="K908" t="str">
        <f t="shared" si="28"/>
        <v>Gastos</v>
      </c>
      <c r="L908">
        <f t="shared" si="29"/>
        <v>69955</v>
      </c>
    </row>
    <row r="909" spans="1:12" x14ac:dyDescent="0.2">
      <c r="A909" s="1">
        <v>1404</v>
      </c>
      <c r="B909">
        <v>7</v>
      </c>
      <c r="C909">
        <v>23</v>
      </c>
      <c r="D909">
        <v>1</v>
      </c>
      <c r="E909">
        <v>34</v>
      </c>
      <c r="F909">
        <v>7</v>
      </c>
      <c r="G909">
        <v>0</v>
      </c>
      <c r="H909" t="s">
        <v>20</v>
      </c>
      <c r="I909">
        <v>10</v>
      </c>
      <c r="J909">
        <v>0</v>
      </c>
      <c r="K909" t="str">
        <f t="shared" si="28"/>
        <v>Gastos</v>
      </c>
      <c r="L909">
        <f t="shared" si="29"/>
        <v>10</v>
      </c>
    </row>
    <row r="910" spans="1:12" x14ac:dyDescent="0.2">
      <c r="A910" s="1">
        <v>1407</v>
      </c>
      <c r="B910">
        <v>7</v>
      </c>
      <c r="C910">
        <v>24</v>
      </c>
      <c r="D910">
        <v>1</v>
      </c>
      <c r="E910">
        <v>5</v>
      </c>
      <c r="F910">
        <v>2</v>
      </c>
      <c r="G910">
        <v>201</v>
      </c>
      <c r="H910" t="s">
        <v>62</v>
      </c>
      <c r="I910">
        <v>10</v>
      </c>
      <c r="J910">
        <v>0</v>
      </c>
      <c r="K910" t="str">
        <f t="shared" si="28"/>
        <v>Ingresos</v>
      </c>
      <c r="L910">
        <f t="shared" si="29"/>
        <v>10</v>
      </c>
    </row>
    <row r="911" spans="1:12" x14ac:dyDescent="0.2">
      <c r="A911" s="1">
        <v>1409</v>
      </c>
      <c r="B911">
        <v>7</v>
      </c>
      <c r="C911">
        <v>24</v>
      </c>
      <c r="D911">
        <v>1</v>
      </c>
      <c r="E911">
        <v>8</v>
      </c>
      <c r="F911">
        <v>1</v>
      </c>
      <c r="G911">
        <v>0</v>
      </c>
      <c r="H911" t="s">
        <v>9</v>
      </c>
      <c r="I911">
        <v>10</v>
      </c>
      <c r="J911">
        <v>0</v>
      </c>
      <c r="K911" t="str">
        <f t="shared" si="28"/>
        <v>Ingresos</v>
      </c>
      <c r="L911">
        <f t="shared" si="29"/>
        <v>10</v>
      </c>
    </row>
    <row r="912" spans="1:12" x14ac:dyDescent="0.2">
      <c r="A912" s="1">
        <v>1411</v>
      </c>
      <c r="B912">
        <v>7</v>
      </c>
      <c r="C912">
        <v>24</v>
      </c>
      <c r="D912">
        <v>1</v>
      </c>
      <c r="E912">
        <v>9</v>
      </c>
      <c r="F912">
        <v>1</v>
      </c>
      <c r="G912">
        <v>0</v>
      </c>
      <c r="H912" t="s">
        <v>11</v>
      </c>
      <c r="I912">
        <v>3354384</v>
      </c>
      <c r="J912">
        <v>0</v>
      </c>
      <c r="K912" t="str">
        <f t="shared" si="28"/>
        <v>Ingresos</v>
      </c>
      <c r="L912">
        <f t="shared" si="29"/>
        <v>3354384</v>
      </c>
    </row>
    <row r="913" spans="1:12" x14ac:dyDescent="0.2">
      <c r="A913" s="1">
        <v>1412</v>
      </c>
      <c r="B913">
        <v>7</v>
      </c>
      <c r="C913">
        <v>24</v>
      </c>
      <c r="D913">
        <v>1</v>
      </c>
      <c r="E913">
        <v>15</v>
      </c>
      <c r="F913">
        <v>0</v>
      </c>
      <c r="G913">
        <v>0</v>
      </c>
      <c r="H913" t="s">
        <v>13</v>
      </c>
      <c r="I913">
        <v>10</v>
      </c>
      <c r="J913">
        <v>0</v>
      </c>
      <c r="K913" t="str">
        <f t="shared" si="28"/>
        <v>Ingresos</v>
      </c>
      <c r="L913">
        <f t="shared" si="29"/>
        <v>10</v>
      </c>
    </row>
    <row r="914" spans="1:12" x14ac:dyDescent="0.2">
      <c r="A914" s="1">
        <v>1413</v>
      </c>
      <c r="B914">
        <v>7</v>
      </c>
      <c r="C914">
        <v>24</v>
      </c>
      <c r="D914">
        <v>1</v>
      </c>
      <c r="E914">
        <v>21</v>
      </c>
      <c r="F914">
        <v>0</v>
      </c>
      <c r="G914">
        <v>0</v>
      </c>
      <c r="H914" t="s">
        <v>14</v>
      </c>
      <c r="I914">
        <v>1362774</v>
      </c>
      <c r="J914">
        <v>0</v>
      </c>
      <c r="K914" t="str">
        <f t="shared" si="28"/>
        <v>Gastos</v>
      </c>
      <c r="L914">
        <f t="shared" si="29"/>
        <v>1362774</v>
      </c>
    </row>
    <row r="915" spans="1:12" x14ac:dyDescent="0.2">
      <c r="A915" s="1">
        <v>1414</v>
      </c>
      <c r="B915">
        <v>7</v>
      </c>
      <c r="C915">
        <v>24</v>
      </c>
      <c r="D915">
        <v>1</v>
      </c>
      <c r="E915">
        <v>22</v>
      </c>
      <c r="F915">
        <v>0</v>
      </c>
      <c r="G915">
        <v>0</v>
      </c>
      <c r="H915" t="s">
        <v>15</v>
      </c>
      <c r="I915">
        <v>622111</v>
      </c>
      <c r="J915">
        <v>0</v>
      </c>
      <c r="K915" t="str">
        <f t="shared" si="28"/>
        <v>Gastos</v>
      </c>
      <c r="L915">
        <f t="shared" si="29"/>
        <v>622111</v>
      </c>
    </row>
    <row r="916" spans="1:12" x14ac:dyDescent="0.2">
      <c r="A916" s="1">
        <v>1417</v>
      </c>
      <c r="B916">
        <v>7</v>
      </c>
      <c r="C916">
        <v>24</v>
      </c>
      <c r="D916">
        <v>1</v>
      </c>
      <c r="E916">
        <v>24</v>
      </c>
      <c r="F916">
        <v>3</v>
      </c>
      <c r="G916">
        <v>2</v>
      </c>
      <c r="H916" t="s">
        <v>316</v>
      </c>
      <c r="I916">
        <v>563390</v>
      </c>
      <c r="J916">
        <v>0</v>
      </c>
      <c r="K916" t="str">
        <f t="shared" si="28"/>
        <v>Gastos</v>
      </c>
      <c r="L916">
        <f t="shared" si="29"/>
        <v>563390</v>
      </c>
    </row>
    <row r="917" spans="1:12" x14ac:dyDescent="0.2">
      <c r="A917" s="1">
        <v>1419</v>
      </c>
      <c r="B917">
        <v>7</v>
      </c>
      <c r="C917">
        <v>24</v>
      </c>
      <c r="D917">
        <v>1</v>
      </c>
      <c r="E917">
        <v>24</v>
      </c>
      <c r="F917">
        <v>7</v>
      </c>
      <c r="G917">
        <v>1</v>
      </c>
      <c r="H917" t="s">
        <v>317</v>
      </c>
      <c r="I917">
        <v>102047</v>
      </c>
      <c r="J917">
        <v>0</v>
      </c>
      <c r="K917" t="str">
        <f t="shared" si="28"/>
        <v>Gastos</v>
      </c>
      <c r="L917">
        <f t="shared" si="29"/>
        <v>102047</v>
      </c>
    </row>
    <row r="918" spans="1:12" x14ac:dyDescent="0.2">
      <c r="A918" s="1">
        <v>1420</v>
      </c>
      <c r="B918">
        <v>7</v>
      </c>
      <c r="C918">
        <v>24</v>
      </c>
      <c r="D918">
        <v>1</v>
      </c>
      <c r="E918">
        <v>24</v>
      </c>
      <c r="F918">
        <v>7</v>
      </c>
      <c r="G918">
        <v>7</v>
      </c>
      <c r="H918" t="s">
        <v>318</v>
      </c>
      <c r="I918">
        <v>6733</v>
      </c>
      <c r="J918">
        <v>0</v>
      </c>
      <c r="K918" t="str">
        <f t="shared" si="28"/>
        <v>Gastos</v>
      </c>
      <c r="L918">
        <f t="shared" si="29"/>
        <v>6733</v>
      </c>
    </row>
    <row r="919" spans="1:12" x14ac:dyDescent="0.2">
      <c r="A919" s="1">
        <v>1422</v>
      </c>
      <c r="B919">
        <v>7</v>
      </c>
      <c r="C919">
        <v>24</v>
      </c>
      <c r="D919">
        <v>1</v>
      </c>
      <c r="E919">
        <v>25</v>
      </c>
      <c r="F919">
        <v>99</v>
      </c>
      <c r="G919">
        <v>0</v>
      </c>
      <c r="H919" t="s">
        <v>43</v>
      </c>
      <c r="I919">
        <v>20</v>
      </c>
      <c r="J919">
        <v>0</v>
      </c>
      <c r="K919" t="str">
        <f t="shared" si="28"/>
        <v>Gastos</v>
      </c>
      <c r="L919">
        <f t="shared" si="29"/>
        <v>20</v>
      </c>
    </row>
    <row r="920" spans="1:12" x14ac:dyDescent="0.2">
      <c r="A920" s="1">
        <v>1424</v>
      </c>
      <c r="B920">
        <v>7</v>
      </c>
      <c r="C920">
        <v>24</v>
      </c>
      <c r="D920">
        <v>1</v>
      </c>
      <c r="E920">
        <v>29</v>
      </c>
      <c r="F920">
        <v>6</v>
      </c>
      <c r="G920">
        <v>0</v>
      </c>
      <c r="H920" t="s">
        <v>18</v>
      </c>
      <c r="I920">
        <v>10099</v>
      </c>
      <c r="J920">
        <v>0</v>
      </c>
      <c r="K920" t="str">
        <f t="shared" si="28"/>
        <v>Gastos</v>
      </c>
      <c r="L920">
        <f t="shared" si="29"/>
        <v>10099</v>
      </c>
    </row>
    <row r="921" spans="1:12" x14ac:dyDescent="0.2">
      <c r="A921" s="1">
        <v>1425</v>
      </c>
      <c r="B921">
        <v>7</v>
      </c>
      <c r="C921">
        <v>24</v>
      </c>
      <c r="D921">
        <v>1</v>
      </c>
      <c r="E921">
        <v>29</v>
      </c>
      <c r="F921">
        <v>7</v>
      </c>
      <c r="G921">
        <v>0</v>
      </c>
      <c r="H921" t="s">
        <v>19</v>
      </c>
      <c r="I921">
        <v>129155</v>
      </c>
      <c r="J921">
        <v>0</v>
      </c>
      <c r="K921" t="str">
        <f t="shared" si="28"/>
        <v>Gastos</v>
      </c>
      <c r="L921">
        <f t="shared" si="29"/>
        <v>129155</v>
      </c>
    </row>
    <row r="922" spans="1:12" x14ac:dyDescent="0.2">
      <c r="A922" s="1">
        <v>1427</v>
      </c>
      <c r="B922">
        <v>7</v>
      </c>
      <c r="C922">
        <v>24</v>
      </c>
      <c r="D922">
        <v>1</v>
      </c>
      <c r="E922">
        <v>31</v>
      </c>
      <c r="F922">
        <v>2</v>
      </c>
      <c r="G922">
        <v>0</v>
      </c>
      <c r="H922" t="s">
        <v>32</v>
      </c>
      <c r="I922">
        <v>318900</v>
      </c>
      <c r="J922">
        <v>0</v>
      </c>
      <c r="K922" t="str">
        <f t="shared" si="28"/>
        <v>Gastos</v>
      </c>
      <c r="L922">
        <f t="shared" si="29"/>
        <v>318900</v>
      </c>
    </row>
    <row r="923" spans="1:12" x14ac:dyDescent="0.2">
      <c r="A923" s="1">
        <v>1430</v>
      </c>
      <c r="B923">
        <v>7</v>
      </c>
      <c r="C923">
        <v>24</v>
      </c>
      <c r="D923">
        <v>1</v>
      </c>
      <c r="E923">
        <v>33</v>
      </c>
      <c r="F923">
        <v>2</v>
      </c>
      <c r="G923">
        <v>1</v>
      </c>
      <c r="H923" t="s">
        <v>319</v>
      </c>
      <c r="I923">
        <v>79725</v>
      </c>
      <c r="J923">
        <v>0</v>
      </c>
      <c r="K923" t="str">
        <f t="shared" si="28"/>
        <v>Gastos</v>
      </c>
      <c r="L923">
        <f t="shared" si="29"/>
        <v>79725</v>
      </c>
    </row>
    <row r="924" spans="1:12" x14ac:dyDescent="0.2">
      <c r="A924" s="1">
        <v>1431</v>
      </c>
      <c r="B924">
        <v>7</v>
      </c>
      <c r="C924">
        <v>24</v>
      </c>
      <c r="D924">
        <v>1</v>
      </c>
      <c r="E924">
        <v>33</v>
      </c>
      <c r="F924">
        <v>2</v>
      </c>
      <c r="G924">
        <v>3</v>
      </c>
      <c r="H924" t="s">
        <v>279</v>
      </c>
      <c r="I924">
        <v>159450</v>
      </c>
      <c r="J924">
        <v>0</v>
      </c>
      <c r="K924" t="str">
        <f t="shared" si="28"/>
        <v>Gastos</v>
      </c>
      <c r="L924">
        <f t="shared" si="29"/>
        <v>159450</v>
      </c>
    </row>
    <row r="925" spans="1:12" x14ac:dyDescent="0.2">
      <c r="A925" s="1">
        <v>1433</v>
      </c>
      <c r="B925">
        <v>7</v>
      </c>
      <c r="C925">
        <v>24</v>
      </c>
      <c r="D925">
        <v>1</v>
      </c>
      <c r="E925">
        <v>34</v>
      </c>
      <c r="F925">
        <v>7</v>
      </c>
      <c r="G925">
        <v>0</v>
      </c>
      <c r="H925" t="s">
        <v>20</v>
      </c>
      <c r="I925">
        <v>10</v>
      </c>
      <c r="J925">
        <v>0</v>
      </c>
      <c r="K925" t="str">
        <f t="shared" si="28"/>
        <v>Gastos</v>
      </c>
      <c r="L925">
        <f t="shared" si="29"/>
        <v>10</v>
      </c>
    </row>
    <row r="926" spans="1:12" x14ac:dyDescent="0.2">
      <c r="A926" s="1">
        <v>1436</v>
      </c>
      <c r="B926">
        <v>7</v>
      </c>
      <c r="C926">
        <v>25</v>
      </c>
      <c r="D926">
        <v>1</v>
      </c>
      <c r="E926">
        <v>5</v>
      </c>
      <c r="F926">
        <v>2</v>
      </c>
      <c r="G926">
        <v>201</v>
      </c>
      <c r="H926" t="s">
        <v>62</v>
      </c>
      <c r="I926">
        <v>10</v>
      </c>
      <c r="J926">
        <v>0</v>
      </c>
      <c r="K926" t="str">
        <f t="shared" si="28"/>
        <v>Ingresos</v>
      </c>
      <c r="L926">
        <f t="shared" si="29"/>
        <v>10</v>
      </c>
    </row>
    <row r="927" spans="1:12" x14ac:dyDescent="0.2">
      <c r="A927" s="1">
        <v>1438</v>
      </c>
      <c r="B927">
        <v>7</v>
      </c>
      <c r="C927">
        <v>25</v>
      </c>
      <c r="D927">
        <v>1</v>
      </c>
      <c r="E927">
        <v>8</v>
      </c>
      <c r="F927">
        <v>1</v>
      </c>
      <c r="G927">
        <v>0</v>
      </c>
      <c r="H927" t="s">
        <v>9</v>
      </c>
      <c r="I927">
        <v>36155</v>
      </c>
      <c r="J927">
        <v>0</v>
      </c>
      <c r="K927" t="str">
        <f t="shared" si="28"/>
        <v>Ingresos</v>
      </c>
      <c r="L927">
        <f t="shared" si="29"/>
        <v>36155</v>
      </c>
    </row>
    <row r="928" spans="1:12" x14ac:dyDescent="0.2">
      <c r="A928" s="1">
        <v>1439</v>
      </c>
      <c r="B928">
        <v>7</v>
      </c>
      <c r="C928">
        <v>25</v>
      </c>
      <c r="D928">
        <v>1</v>
      </c>
      <c r="E928">
        <v>8</v>
      </c>
      <c r="F928">
        <v>99</v>
      </c>
      <c r="G928">
        <v>0</v>
      </c>
      <c r="H928" t="s">
        <v>10</v>
      </c>
      <c r="I928">
        <v>3329</v>
      </c>
      <c r="J928">
        <v>0</v>
      </c>
      <c r="K928" t="str">
        <f t="shared" si="28"/>
        <v>Ingresos</v>
      </c>
      <c r="L928">
        <f t="shared" si="29"/>
        <v>3329</v>
      </c>
    </row>
    <row r="929" spans="1:12" x14ac:dyDescent="0.2">
      <c r="A929" s="1">
        <v>1441</v>
      </c>
      <c r="B929">
        <v>7</v>
      </c>
      <c r="C929">
        <v>25</v>
      </c>
      <c r="D929">
        <v>1</v>
      </c>
      <c r="E929">
        <v>9</v>
      </c>
      <c r="F929">
        <v>1</v>
      </c>
      <c r="G929">
        <v>0</v>
      </c>
      <c r="H929" t="s">
        <v>11</v>
      </c>
      <c r="I929">
        <v>9875681</v>
      </c>
      <c r="J929">
        <v>0</v>
      </c>
      <c r="K929" t="str">
        <f t="shared" si="28"/>
        <v>Ingresos</v>
      </c>
      <c r="L929">
        <f t="shared" si="29"/>
        <v>9875681</v>
      </c>
    </row>
    <row r="930" spans="1:12" x14ac:dyDescent="0.2">
      <c r="A930" s="1">
        <v>1443</v>
      </c>
      <c r="B930">
        <v>7</v>
      </c>
      <c r="C930">
        <v>25</v>
      </c>
      <c r="D930">
        <v>1</v>
      </c>
      <c r="E930">
        <v>12</v>
      </c>
      <c r="F930">
        <v>10</v>
      </c>
      <c r="G930">
        <v>0</v>
      </c>
      <c r="H930" t="s">
        <v>40</v>
      </c>
      <c r="I930">
        <v>382</v>
      </c>
      <c r="J930">
        <v>0</v>
      </c>
      <c r="K930" t="str">
        <f t="shared" si="28"/>
        <v>Ingresos</v>
      </c>
      <c r="L930">
        <f t="shared" si="29"/>
        <v>382</v>
      </c>
    </row>
    <row r="931" spans="1:12" x14ac:dyDescent="0.2">
      <c r="A931" s="1">
        <v>1444</v>
      </c>
      <c r="B931">
        <v>7</v>
      </c>
      <c r="C931">
        <v>25</v>
      </c>
      <c r="D931">
        <v>1</v>
      </c>
      <c r="E931">
        <v>15</v>
      </c>
      <c r="F931">
        <v>0</v>
      </c>
      <c r="G931">
        <v>0</v>
      </c>
      <c r="H931" t="s">
        <v>13</v>
      </c>
      <c r="I931">
        <v>10</v>
      </c>
      <c r="J931">
        <v>0</v>
      </c>
      <c r="K931" t="str">
        <f t="shared" si="28"/>
        <v>Ingresos</v>
      </c>
      <c r="L931">
        <f t="shared" si="29"/>
        <v>10</v>
      </c>
    </row>
    <row r="932" spans="1:12" x14ac:dyDescent="0.2">
      <c r="A932" s="1">
        <v>1445</v>
      </c>
      <c r="B932">
        <v>7</v>
      </c>
      <c r="C932">
        <v>25</v>
      </c>
      <c r="D932">
        <v>1</v>
      </c>
      <c r="E932">
        <v>21</v>
      </c>
      <c r="F932">
        <v>0</v>
      </c>
      <c r="G932">
        <v>0</v>
      </c>
      <c r="H932" t="s">
        <v>14</v>
      </c>
      <c r="I932">
        <v>5233091</v>
      </c>
      <c r="J932">
        <v>0</v>
      </c>
      <c r="K932" t="str">
        <f t="shared" si="28"/>
        <v>Gastos</v>
      </c>
      <c r="L932">
        <f t="shared" si="29"/>
        <v>5233091</v>
      </c>
    </row>
    <row r="933" spans="1:12" x14ac:dyDescent="0.2">
      <c r="A933" s="1">
        <v>1446</v>
      </c>
      <c r="B933">
        <v>7</v>
      </c>
      <c r="C933">
        <v>25</v>
      </c>
      <c r="D933">
        <v>1</v>
      </c>
      <c r="E933">
        <v>22</v>
      </c>
      <c r="F933">
        <v>0</v>
      </c>
      <c r="G933">
        <v>0</v>
      </c>
      <c r="H933" t="s">
        <v>15</v>
      </c>
      <c r="I933">
        <v>834046</v>
      </c>
      <c r="J933">
        <v>0</v>
      </c>
      <c r="K933" t="str">
        <f t="shared" si="28"/>
        <v>Gastos</v>
      </c>
      <c r="L933">
        <f t="shared" si="29"/>
        <v>834046</v>
      </c>
    </row>
    <row r="934" spans="1:12" x14ac:dyDescent="0.2">
      <c r="A934" s="1">
        <v>1449</v>
      </c>
      <c r="B934">
        <v>7</v>
      </c>
      <c r="C934">
        <v>25</v>
      </c>
      <c r="D934">
        <v>1</v>
      </c>
      <c r="E934">
        <v>24</v>
      </c>
      <c r="F934">
        <v>1</v>
      </c>
      <c r="G934">
        <v>283</v>
      </c>
      <c r="H934" t="s">
        <v>320</v>
      </c>
      <c r="I934">
        <v>4827</v>
      </c>
      <c r="J934">
        <v>0</v>
      </c>
      <c r="K934" t="str">
        <f t="shared" si="28"/>
        <v>Gastos</v>
      </c>
      <c r="L934">
        <f t="shared" si="29"/>
        <v>4827</v>
      </c>
    </row>
    <row r="935" spans="1:12" x14ac:dyDescent="0.2">
      <c r="A935" s="1">
        <v>1450</v>
      </c>
      <c r="B935">
        <v>7</v>
      </c>
      <c r="C935">
        <v>25</v>
      </c>
      <c r="D935">
        <v>1</v>
      </c>
      <c r="E935">
        <v>24</v>
      </c>
      <c r="F935">
        <v>1</v>
      </c>
      <c r="G935">
        <v>285</v>
      </c>
      <c r="H935" t="s">
        <v>321</v>
      </c>
      <c r="I935">
        <v>3725288</v>
      </c>
      <c r="J935">
        <v>0</v>
      </c>
      <c r="K935" t="str">
        <f t="shared" si="28"/>
        <v>Gastos</v>
      </c>
      <c r="L935">
        <f t="shared" si="29"/>
        <v>3725288</v>
      </c>
    </row>
    <row r="936" spans="1:12" x14ac:dyDescent="0.2">
      <c r="A936" s="1">
        <v>1452</v>
      </c>
      <c r="B936">
        <v>7</v>
      </c>
      <c r="C936">
        <v>25</v>
      </c>
      <c r="D936">
        <v>1</v>
      </c>
      <c r="E936">
        <v>24</v>
      </c>
      <c r="F936">
        <v>7</v>
      </c>
      <c r="G936">
        <v>6</v>
      </c>
      <c r="H936" t="s">
        <v>322</v>
      </c>
      <c r="I936">
        <v>1127</v>
      </c>
      <c r="J936">
        <v>0</v>
      </c>
      <c r="K936" t="str">
        <f t="shared" si="28"/>
        <v>Gastos</v>
      </c>
      <c r="L936">
        <f t="shared" si="29"/>
        <v>1127</v>
      </c>
    </row>
    <row r="937" spans="1:12" x14ac:dyDescent="0.2">
      <c r="A937" s="1">
        <v>1454</v>
      </c>
      <c r="B937">
        <v>7</v>
      </c>
      <c r="C937">
        <v>25</v>
      </c>
      <c r="D937">
        <v>1</v>
      </c>
      <c r="E937">
        <v>25</v>
      </c>
      <c r="F937">
        <v>99</v>
      </c>
      <c r="G937">
        <v>0</v>
      </c>
      <c r="H937" t="s">
        <v>43</v>
      </c>
      <c r="I937">
        <v>36167</v>
      </c>
      <c r="J937">
        <v>0</v>
      </c>
      <c r="K937" t="str">
        <f t="shared" si="28"/>
        <v>Gastos</v>
      </c>
      <c r="L937">
        <f t="shared" si="29"/>
        <v>36167</v>
      </c>
    </row>
    <row r="938" spans="1:12" x14ac:dyDescent="0.2">
      <c r="A938" s="1">
        <v>1456</v>
      </c>
      <c r="B938">
        <v>7</v>
      </c>
      <c r="C938">
        <v>25</v>
      </c>
      <c r="D938">
        <v>1</v>
      </c>
      <c r="E938">
        <v>29</v>
      </c>
      <c r="F938">
        <v>7</v>
      </c>
      <c r="G938">
        <v>0</v>
      </c>
      <c r="H938" t="s">
        <v>19</v>
      </c>
      <c r="I938">
        <v>81011</v>
      </c>
      <c r="J938">
        <v>0</v>
      </c>
      <c r="K938" t="str">
        <f t="shared" si="28"/>
        <v>Gastos</v>
      </c>
      <c r="L938">
        <f t="shared" si="29"/>
        <v>81011</v>
      </c>
    </row>
    <row r="939" spans="1:12" x14ac:dyDescent="0.2">
      <c r="A939" s="1">
        <v>1458</v>
      </c>
      <c r="B939">
        <v>7</v>
      </c>
      <c r="C939">
        <v>25</v>
      </c>
      <c r="D939">
        <v>1</v>
      </c>
      <c r="E939">
        <v>34</v>
      </c>
      <c r="F939">
        <v>7</v>
      </c>
      <c r="G939">
        <v>0</v>
      </c>
      <c r="H939" t="s">
        <v>20</v>
      </c>
      <c r="I939">
        <v>10</v>
      </c>
      <c r="J939">
        <v>0</v>
      </c>
      <c r="K939" t="str">
        <f t="shared" si="28"/>
        <v>Gastos</v>
      </c>
      <c r="L939">
        <f t="shared" si="29"/>
        <v>10</v>
      </c>
    </row>
    <row r="940" spans="1:12" x14ac:dyDescent="0.2">
      <c r="A940" s="1">
        <v>1461</v>
      </c>
      <c r="B940">
        <v>7</v>
      </c>
      <c r="C940">
        <v>26</v>
      </c>
      <c r="D940">
        <v>1</v>
      </c>
      <c r="E940">
        <v>5</v>
      </c>
      <c r="F940">
        <v>2</v>
      </c>
      <c r="G940">
        <v>1</v>
      </c>
      <c r="H940" t="s">
        <v>323</v>
      </c>
      <c r="I940">
        <v>339940</v>
      </c>
      <c r="J940">
        <v>0</v>
      </c>
      <c r="K940" t="str">
        <f t="shared" si="28"/>
        <v>Ingresos</v>
      </c>
      <c r="L940">
        <f t="shared" si="29"/>
        <v>339940</v>
      </c>
    </row>
    <row r="941" spans="1:12" x14ac:dyDescent="0.2">
      <c r="A941" s="1">
        <v>1462</v>
      </c>
      <c r="B941">
        <v>7</v>
      </c>
      <c r="C941">
        <v>26</v>
      </c>
      <c r="D941">
        <v>1</v>
      </c>
      <c r="E941">
        <v>5</v>
      </c>
      <c r="F941">
        <v>2</v>
      </c>
      <c r="G941">
        <v>201</v>
      </c>
      <c r="H941" t="s">
        <v>62</v>
      </c>
      <c r="I941">
        <v>10</v>
      </c>
      <c r="J941">
        <v>0</v>
      </c>
      <c r="K941" t="str">
        <f t="shared" si="28"/>
        <v>Ingresos</v>
      </c>
      <c r="L941">
        <f t="shared" si="29"/>
        <v>10</v>
      </c>
    </row>
    <row r="942" spans="1:12" x14ac:dyDescent="0.2">
      <c r="A942" s="1">
        <v>1464</v>
      </c>
      <c r="B942">
        <v>7</v>
      </c>
      <c r="C942">
        <v>26</v>
      </c>
      <c r="D942">
        <v>1</v>
      </c>
      <c r="E942">
        <v>8</v>
      </c>
      <c r="F942">
        <v>1</v>
      </c>
      <c r="G942">
        <v>0</v>
      </c>
      <c r="H942" t="s">
        <v>9</v>
      </c>
      <c r="I942">
        <v>10</v>
      </c>
      <c r="J942">
        <v>0</v>
      </c>
      <c r="K942" t="str">
        <f t="shared" si="28"/>
        <v>Ingresos</v>
      </c>
      <c r="L942">
        <f t="shared" si="29"/>
        <v>10</v>
      </c>
    </row>
    <row r="943" spans="1:12" x14ac:dyDescent="0.2">
      <c r="A943" s="1">
        <v>1466</v>
      </c>
      <c r="B943">
        <v>7</v>
      </c>
      <c r="C943">
        <v>26</v>
      </c>
      <c r="D943">
        <v>1</v>
      </c>
      <c r="E943">
        <v>9</v>
      </c>
      <c r="F943">
        <v>1</v>
      </c>
      <c r="G943">
        <v>0</v>
      </c>
      <c r="H943" t="s">
        <v>11</v>
      </c>
      <c r="I943">
        <v>14910956</v>
      </c>
      <c r="J943">
        <v>0</v>
      </c>
      <c r="K943" t="str">
        <f t="shared" si="28"/>
        <v>Ingresos</v>
      </c>
      <c r="L943">
        <f t="shared" si="29"/>
        <v>14910956</v>
      </c>
    </row>
    <row r="944" spans="1:12" x14ac:dyDescent="0.2">
      <c r="A944" s="1">
        <v>1467</v>
      </c>
      <c r="B944">
        <v>7</v>
      </c>
      <c r="C944">
        <v>26</v>
      </c>
      <c r="D944">
        <v>1</v>
      </c>
      <c r="E944">
        <v>15</v>
      </c>
      <c r="F944">
        <v>0</v>
      </c>
      <c r="G944">
        <v>0</v>
      </c>
      <c r="H944" t="s">
        <v>13</v>
      </c>
      <c r="I944">
        <v>10</v>
      </c>
      <c r="J944">
        <v>0</v>
      </c>
      <c r="K944" t="str">
        <f t="shared" si="28"/>
        <v>Ingresos</v>
      </c>
      <c r="L944">
        <f t="shared" si="29"/>
        <v>10</v>
      </c>
    </row>
    <row r="945" spans="1:12" x14ac:dyDescent="0.2">
      <c r="A945" s="1">
        <v>1468</v>
      </c>
      <c r="B945">
        <v>7</v>
      </c>
      <c r="C945">
        <v>26</v>
      </c>
      <c r="D945">
        <v>1</v>
      </c>
      <c r="E945">
        <v>21</v>
      </c>
      <c r="F945">
        <v>0</v>
      </c>
      <c r="G945">
        <v>0</v>
      </c>
      <c r="H945" t="s">
        <v>14</v>
      </c>
      <c r="I945">
        <v>2173433</v>
      </c>
      <c r="J945">
        <v>0</v>
      </c>
      <c r="K945" t="str">
        <f t="shared" si="28"/>
        <v>Gastos</v>
      </c>
      <c r="L945">
        <f t="shared" si="29"/>
        <v>2173433</v>
      </c>
    </row>
    <row r="946" spans="1:12" x14ac:dyDescent="0.2">
      <c r="A946" s="1">
        <v>1469</v>
      </c>
      <c r="B946">
        <v>7</v>
      </c>
      <c r="C946">
        <v>26</v>
      </c>
      <c r="D946">
        <v>1</v>
      </c>
      <c r="E946">
        <v>22</v>
      </c>
      <c r="F946">
        <v>0</v>
      </c>
      <c r="G946">
        <v>0</v>
      </c>
      <c r="H946" t="s">
        <v>15</v>
      </c>
      <c r="I946">
        <v>597261</v>
      </c>
      <c r="J946">
        <v>0</v>
      </c>
      <c r="K946" t="str">
        <f t="shared" si="28"/>
        <v>Gastos</v>
      </c>
      <c r="L946">
        <f t="shared" si="29"/>
        <v>597261</v>
      </c>
    </row>
    <row r="947" spans="1:12" x14ac:dyDescent="0.2">
      <c r="A947" s="1">
        <v>1472</v>
      </c>
      <c r="B947">
        <v>7</v>
      </c>
      <c r="C947">
        <v>26</v>
      </c>
      <c r="D947">
        <v>1</v>
      </c>
      <c r="E947">
        <v>24</v>
      </c>
      <c r="F947">
        <v>3</v>
      </c>
      <c r="G947">
        <v>2</v>
      </c>
      <c r="H947" t="s">
        <v>324</v>
      </c>
      <c r="I947">
        <v>9622380</v>
      </c>
      <c r="J947">
        <v>0</v>
      </c>
      <c r="K947" t="str">
        <f t="shared" si="28"/>
        <v>Gastos</v>
      </c>
      <c r="L947">
        <f t="shared" si="29"/>
        <v>9622380</v>
      </c>
    </row>
    <row r="948" spans="1:12" x14ac:dyDescent="0.2">
      <c r="A948" s="1">
        <v>1473</v>
      </c>
      <c r="B948">
        <v>7</v>
      </c>
      <c r="C948">
        <v>26</v>
      </c>
      <c r="D948">
        <v>1</v>
      </c>
      <c r="E948">
        <v>24</v>
      </c>
      <c r="F948">
        <v>3</v>
      </c>
      <c r="G948">
        <v>475</v>
      </c>
      <c r="H948" t="s">
        <v>325</v>
      </c>
      <c r="I948">
        <v>881535</v>
      </c>
      <c r="J948">
        <v>0</v>
      </c>
      <c r="K948" t="str">
        <f t="shared" si="28"/>
        <v>Gastos</v>
      </c>
      <c r="L948">
        <f t="shared" si="29"/>
        <v>881535</v>
      </c>
    </row>
    <row r="949" spans="1:12" x14ac:dyDescent="0.2">
      <c r="A949" s="1">
        <v>1475</v>
      </c>
      <c r="B949">
        <v>7</v>
      </c>
      <c r="C949">
        <v>26</v>
      </c>
      <c r="D949">
        <v>1</v>
      </c>
      <c r="E949">
        <v>25</v>
      </c>
      <c r="F949">
        <v>99</v>
      </c>
      <c r="G949">
        <v>0</v>
      </c>
      <c r="H949" t="s">
        <v>43</v>
      </c>
      <c r="I949">
        <v>20</v>
      </c>
      <c r="J949">
        <v>0</v>
      </c>
      <c r="K949" t="str">
        <f t="shared" si="28"/>
        <v>Gastos</v>
      </c>
      <c r="L949">
        <f t="shared" si="29"/>
        <v>20</v>
      </c>
    </row>
    <row r="950" spans="1:12" x14ac:dyDescent="0.2">
      <c r="A950" s="1">
        <v>1477</v>
      </c>
      <c r="B950">
        <v>7</v>
      </c>
      <c r="C950">
        <v>26</v>
      </c>
      <c r="D950">
        <v>1</v>
      </c>
      <c r="E950">
        <v>29</v>
      </c>
      <c r="F950">
        <v>3</v>
      </c>
      <c r="G950">
        <v>0</v>
      </c>
      <c r="H950" t="s">
        <v>12</v>
      </c>
      <c r="I950">
        <v>88782</v>
      </c>
      <c r="J950">
        <v>0</v>
      </c>
      <c r="K950" t="str">
        <f t="shared" si="28"/>
        <v>Gastos</v>
      </c>
      <c r="L950">
        <f t="shared" si="29"/>
        <v>88782</v>
      </c>
    </row>
    <row r="951" spans="1:12" x14ac:dyDescent="0.2">
      <c r="A951" s="1">
        <v>1478</v>
      </c>
      <c r="B951">
        <v>7</v>
      </c>
      <c r="C951">
        <v>26</v>
      </c>
      <c r="D951">
        <v>1</v>
      </c>
      <c r="E951">
        <v>29</v>
      </c>
      <c r="F951">
        <v>6</v>
      </c>
      <c r="G951">
        <v>0</v>
      </c>
      <c r="H951" t="s">
        <v>18</v>
      </c>
      <c r="I951">
        <v>12756</v>
      </c>
      <c r="J951">
        <v>0</v>
      </c>
      <c r="K951" t="str">
        <f t="shared" si="28"/>
        <v>Gastos</v>
      </c>
      <c r="L951">
        <f t="shared" si="29"/>
        <v>12756</v>
      </c>
    </row>
    <row r="952" spans="1:12" x14ac:dyDescent="0.2">
      <c r="A952" s="1">
        <v>1479</v>
      </c>
      <c r="B952">
        <v>7</v>
      </c>
      <c r="C952">
        <v>26</v>
      </c>
      <c r="D952">
        <v>1</v>
      </c>
      <c r="E952">
        <v>29</v>
      </c>
      <c r="F952">
        <v>7</v>
      </c>
      <c r="G952">
        <v>0</v>
      </c>
      <c r="H952" t="s">
        <v>19</v>
      </c>
      <c r="I952">
        <v>85093</v>
      </c>
      <c r="J952">
        <v>0</v>
      </c>
      <c r="K952" t="str">
        <f t="shared" si="28"/>
        <v>Gastos</v>
      </c>
      <c r="L952">
        <f t="shared" si="29"/>
        <v>85093</v>
      </c>
    </row>
    <row r="953" spans="1:12" x14ac:dyDescent="0.2">
      <c r="A953" s="1">
        <v>1482</v>
      </c>
      <c r="B953">
        <v>7</v>
      </c>
      <c r="C953">
        <v>26</v>
      </c>
      <c r="D953">
        <v>1</v>
      </c>
      <c r="E953">
        <v>33</v>
      </c>
      <c r="F953">
        <v>1</v>
      </c>
      <c r="G953">
        <v>9</v>
      </c>
      <c r="H953" t="s">
        <v>324</v>
      </c>
      <c r="I953">
        <v>1789656</v>
      </c>
      <c r="J953">
        <v>0</v>
      </c>
      <c r="K953" t="str">
        <f t="shared" si="28"/>
        <v>Gastos</v>
      </c>
      <c r="L953">
        <f t="shared" si="29"/>
        <v>1789656</v>
      </c>
    </row>
    <row r="954" spans="1:12" x14ac:dyDescent="0.2">
      <c r="A954" s="1">
        <v>1484</v>
      </c>
      <c r="B954">
        <v>7</v>
      </c>
      <c r="C954">
        <v>26</v>
      </c>
      <c r="D954">
        <v>1</v>
      </c>
      <c r="E954">
        <v>34</v>
      </c>
      <c r="F954">
        <v>7</v>
      </c>
      <c r="G954">
        <v>0</v>
      </c>
      <c r="H954" t="s">
        <v>20</v>
      </c>
      <c r="I954">
        <v>10</v>
      </c>
      <c r="J954">
        <v>0</v>
      </c>
      <c r="K954" t="str">
        <f t="shared" si="28"/>
        <v>Gastos</v>
      </c>
      <c r="L954">
        <f t="shared" si="29"/>
        <v>10</v>
      </c>
    </row>
    <row r="955" spans="1:12" x14ac:dyDescent="0.2">
      <c r="A955" s="1">
        <v>1487</v>
      </c>
      <c r="B955">
        <v>8</v>
      </c>
      <c r="C955">
        <v>1</v>
      </c>
      <c r="D955">
        <v>1</v>
      </c>
      <c r="E955">
        <v>5</v>
      </c>
      <c r="F955">
        <v>2</v>
      </c>
      <c r="G955">
        <v>201</v>
      </c>
      <c r="H955" t="s">
        <v>62</v>
      </c>
      <c r="I955">
        <v>10</v>
      </c>
      <c r="J955">
        <v>0</v>
      </c>
      <c r="K955" t="str">
        <f t="shared" si="28"/>
        <v>Ingresos</v>
      </c>
      <c r="L955">
        <f t="shared" si="29"/>
        <v>10</v>
      </c>
    </row>
    <row r="956" spans="1:12" x14ac:dyDescent="0.2">
      <c r="A956" s="1">
        <v>1489</v>
      </c>
      <c r="B956">
        <v>8</v>
      </c>
      <c r="C956">
        <v>1</v>
      </c>
      <c r="D956">
        <v>1</v>
      </c>
      <c r="E956">
        <v>8</v>
      </c>
      <c r="F956">
        <v>1</v>
      </c>
      <c r="G956">
        <v>0</v>
      </c>
      <c r="H956" t="s">
        <v>9</v>
      </c>
      <c r="I956">
        <v>64467</v>
      </c>
      <c r="J956">
        <v>0</v>
      </c>
      <c r="K956" t="str">
        <f t="shared" si="28"/>
        <v>Ingresos</v>
      </c>
      <c r="L956">
        <f t="shared" si="29"/>
        <v>64467</v>
      </c>
    </row>
    <row r="957" spans="1:12" x14ac:dyDescent="0.2">
      <c r="A957" s="1">
        <v>1490</v>
      </c>
      <c r="B957">
        <v>8</v>
      </c>
      <c r="C957">
        <v>1</v>
      </c>
      <c r="D957">
        <v>1</v>
      </c>
      <c r="E957">
        <v>8</v>
      </c>
      <c r="F957">
        <v>99</v>
      </c>
      <c r="G957">
        <v>0</v>
      </c>
      <c r="H957" t="s">
        <v>10</v>
      </c>
      <c r="I957">
        <v>7998</v>
      </c>
      <c r="J957">
        <v>0</v>
      </c>
      <c r="K957" t="str">
        <f t="shared" si="28"/>
        <v>Ingresos</v>
      </c>
      <c r="L957">
        <f t="shared" si="29"/>
        <v>7998</v>
      </c>
    </row>
    <row r="958" spans="1:12" x14ac:dyDescent="0.2">
      <c r="A958" s="1">
        <v>1492</v>
      </c>
      <c r="B958">
        <v>8</v>
      </c>
      <c r="C958">
        <v>1</v>
      </c>
      <c r="D958">
        <v>1</v>
      </c>
      <c r="E958">
        <v>9</v>
      </c>
      <c r="F958">
        <v>1</v>
      </c>
      <c r="G958">
        <v>0</v>
      </c>
      <c r="H958" t="s">
        <v>11</v>
      </c>
      <c r="I958">
        <v>12396049</v>
      </c>
      <c r="J958">
        <v>0</v>
      </c>
      <c r="K958" t="str">
        <f t="shared" si="28"/>
        <v>Ingresos</v>
      </c>
      <c r="L958">
        <f t="shared" si="29"/>
        <v>12396049</v>
      </c>
    </row>
    <row r="959" spans="1:12" x14ac:dyDescent="0.2">
      <c r="A959" s="1">
        <v>1494</v>
      </c>
      <c r="B959">
        <v>8</v>
      </c>
      <c r="C959">
        <v>1</v>
      </c>
      <c r="D959">
        <v>1</v>
      </c>
      <c r="E959">
        <v>12</v>
      </c>
      <c r="F959">
        <v>10</v>
      </c>
      <c r="G959">
        <v>0</v>
      </c>
      <c r="H959" t="s">
        <v>40</v>
      </c>
      <c r="I959">
        <v>10</v>
      </c>
      <c r="J959">
        <v>0</v>
      </c>
      <c r="K959" t="str">
        <f t="shared" si="28"/>
        <v>Ingresos</v>
      </c>
      <c r="L959">
        <f t="shared" si="29"/>
        <v>10</v>
      </c>
    </row>
    <row r="960" spans="1:12" x14ac:dyDescent="0.2">
      <c r="A960" s="1">
        <v>1495</v>
      </c>
      <c r="B960">
        <v>8</v>
      </c>
      <c r="C960">
        <v>1</v>
      </c>
      <c r="D960">
        <v>1</v>
      </c>
      <c r="E960">
        <v>15</v>
      </c>
      <c r="F960">
        <v>0</v>
      </c>
      <c r="G960">
        <v>0</v>
      </c>
      <c r="H960" t="s">
        <v>13</v>
      </c>
      <c r="I960">
        <v>10</v>
      </c>
      <c r="J960">
        <v>0</v>
      </c>
      <c r="K960" t="str">
        <f t="shared" si="28"/>
        <v>Ingresos</v>
      </c>
      <c r="L960">
        <f t="shared" si="29"/>
        <v>10</v>
      </c>
    </row>
    <row r="961" spans="1:12" x14ac:dyDescent="0.2">
      <c r="A961" s="1">
        <v>1496</v>
      </c>
      <c r="B961">
        <v>8</v>
      </c>
      <c r="C961">
        <v>1</v>
      </c>
      <c r="D961">
        <v>1</v>
      </c>
      <c r="E961">
        <v>21</v>
      </c>
      <c r="F961">
        <v>0</v>
      </c>
      <c r="G961">
        <v>0</v>
      </c>
      <c r="H961" t="s">
        <v>14</v>
      </c>
      <c r="I961">
        <v>7014451</v>
      </c>
      <c r="J961">
        <v>0</v>
      </c>
      <c r="K961" t="str">
        <f t="shared" si="28"/>
        <v>Gastos</v>
      </c>
      <c r="L961">
        <f t="shared" si="29"/>
        <v>7014451</v>
      </c>
    </row>
    <row r="962" spans="1:12" x14ac:dyDescent="0.2">
      <c r="A962" s="1">
        <v>1497</v>
      </c>
      <c r="B962">
        <v>8</v>
      </c>
      <c r="C962">
        <v>1</v>
      </c>
      <c r="D962">
        <v>1</v>
      </c>
      <c r="E962">
        <v>22</v>
      </c>
      <c r="F962">
        <v>0</v>
      </c>
      <c r="G962">
        <v>0</v>
      </c>
      <c r="H962" t="s">
        <v>15</v>
      </c>
      <c r="I962">
        <v>2407953</v>
      </c>
      <c r="J962">
        <v>0</v>
      </c>
      <c r="K962" t="str">
        <f t="shared" si="28"/>
        <v>Gastos</v>
      </c>
      <c r="L962">
        <f t="shared" si="29"/>
        <v>2407953</v>
      </c>
    </row>
    <row r="963" spans="1:12" x14ac:dyDescent="0.2">
      <c r="A963" s="1">
        <v>1500</v>
      </c>
      <c r="B963">
        <v>8</v>
      </c>
      <c r="C963">
        <v>1</v>
      </c>
      <c r="D963">
        <v>1</v>
      </c>
      <c r="E963">
        <v>24</v>
      </c>
      <c r="F963">
        <v>1</v>
      </c>
      <c r="G963">
        <v>4</v>
      </c>
      <c r="H963" t="s">
        <v>326</v>
      </c>
      <c r="I963">
        <v>110603</v>
      </c>
      <c r="J963">
        <v>0</v>
      </c>
      <c r="K963" t="str">
        <f t="shared" ref="K963:K1026" si="30">+IF(E963&lt;21,"Ingresos","Gastos")</f>
        <v>Gastos</v>
      </c>
      <c r="L963">
        <f t="shared" ref="L963:L1026" si="31">+I963+J963*868</f>
        <v>110603</v>
      </c>
    </row>
    <row r="964" spans="1:12" x14ac:dyDescent="0.2">
      <c r="A964" s="1">
        <v>1502</v>
      </c>
      <c r="B964">
        <v>8</v>
      </c>
      <c r="C964">
        <v>1</v>
      </c>
      <c r="D964">
        <v>1</v>
      </c>
      <c r="E964">
        <v>24</v>
      </c>
      <c r="F964">
        <v>2</v>
      </c>
      <c r="G964">
        <v>2</v>
      </c>
      <c r="H964" t="s">
        <v>327</v>
      </c>
      <c r="I964">
        <v>626840</v>
      </c>
      <c r="J964">
        <v>0</v>
      </c>
      <c r="K964" t="str">
        <f t="shared" si="30"/>
        <v>Gastos</v>
      </c>
      <c r="L964">
        <f t="shared" si="31"/>
        <v>626840</v>
      </c>
    </row>
    <row r="965" spans="1:12" x14ac:dyDescent="0.2">
      <c r="A965" s="1">
        <v>1504</v>
      </c>
      <c r="B965">
        <v>8</v>
      </c>
      <c r="C965">
        <v>1</v>
      </c>
      <c r="D965">
        <v>1</v>
      </c>
      <c r="E965">
        <v>24</v>
      </c>
      <c r="F965">
        <v>3</v>
      </c>
      <c r="G965">
        <v>3</v>
      </c>
      <c r="H965" t="s">
        <v>328</v>
      </c>
      <c r="I965">
        <v>701780</v>
      </c>
      <c r="J965">
        <v>0</v>
      </c>
      <c r="K965" t="str">
        <f t="shared" si="30"/>
        <v>Gastos</v>
      </c>
      <c r="L965">
        <f t="shared" si="31"/>
        <v>701780</v>
      </c>
    </row>
    <row r="966" spans="1:12" x14ac:dyDescent="0.2">
      <c r="A966" s="1">
        <v>1505</v>
      </c>
      <c r="B966">
        <v>8</v>
      </c>
      <c r="C966">
        <v>1</v>
      </c>
      <c r="D966">
        <v>1</v>
      </c>
      <c r="E966">
        <v>24</v>
      </c>
      <c r="F966">
        <v>3</v>
      </c>
      <c r="G966">
        <v>5</v>
      </c>
      <c r="H966" t="s">
        <v>329</v>
      </c>
      <c r="I966">
        <v>1298433</v>
      </c>
      <c r="J966">
        <v>0</v>
      </c>
      <c r="K966" t="str">
        <f t="shared" si="30"/>
        <v>Gastos</v>
      </c>
      <c r="L966">
        <f t="shared" si="31"/>
        <v>1298433</v>
      </c>
    </row>
    <row r="967" spans="1:12" x14ac:dyDescent="0.2">
      <c r="A967" s="1">
        <v>1507</v>
      </c>
      <c r="B967">
        <v>8</v>
      </c>
      <c r="C967">
        <v>1</v>
      </c>
      <c r="D967">
        <v>1</v>
      </c>
      <c r="E967">
        <v>24</v>
      </c>
      <c r="F967">
        <v>7</v>
      </c>
      <c r="G967">
        <v>1</v>
      </c>
      <c r="H967" t="s">
        <v>330</v>
      </c>
      <c r="I967">
        <v>57450</v>
      </c>
      <c r="J967">
        <v>0</v>
      </c>
      <c r="K967" t="str">
        <f t="shared" si="30"/>
        <v>Gastos</v>
      </c>
      <c r="L967">
        <f t="shared" si="31"/>
        <v>57450</v>
      </c>
    </row>
    <row r="968" spans="1:12" x14ac:dyDescent="0.2">
      <c r="A968" s="1">
        <v>1508</v>
      </c>
      <c r="B968">
        <v>8</v>
      </c>
      <c r="C968">
        <v>1</v>
      </c>
      <c r="D968">
        <v>1</v>
      </c>
      <c r="E968">
        <v>24</v>
      </c>
      <c r="F968">
        <v>7</v>
      </c>
      <c r="G968">
        <v>3</v>
      </c>
      <c r="H968" t="s">
        <v>331</v>
      </c>
      <c r="I968">
        <v>3005</v>
      </c>
      <c r="J968">
        <v>0</v>
      </c>
      <c r="K968" t="str">
        <f t="shared" si="30"/>
        <v>Gastos</v>
      </c>
      <c r="L968">
        <f t="shared" si="31"/>
        <v>3005</v>
      </c>
    </row>
    <row r="969" spans="1:12" x14ac:dyDescent="0.2">
      <c r="A969" s="1">
        <v>1510</v>
      </c>
      <c r="B969">
        <v>8</v>
      </c>
      <c r="C969">
        <v>1</v>
      </c>
      <c r="D969">
        <v>1</v>
      </c>
      <c r="E969">
        <v>25</v>
      </c>
      <c r="F969">
        <v>99</v>
      </c>
      <c r="G969">
        <v>0</v>
      </c>
      <c r="H969" t="s">
        <v>43</v>
      </c>
      <c r="I969">
        <v>64477</v>
      </c>
      <c r="J969">
        <v>0</v>
      </c>
      <c r="K969" t="str">
        <f t="shared" si="30"/>
        <v>Gastos</v>
      </c>
      <c r="L969">
        <f t="shared" si="31"/>
        <v>64477</v>
      </c>
    </row>
    <row r="970" spans="1:12" x14ac:dyDescent="0.2">
      <c r="A970" s="1">
        <v>1512</v>
      </c>
      <c r="B970">
        <v>8</v>
      </c>
      <c r="C970">
        <v>1</v>
      </c>
      <c r="D970">
        <v>1</v>
      </c>
      <c r="E970">
        <v>29</v>
      </c>
      <c r="F970">
        <v>5</v>
      </c>
      <c r="G970">
        <v>0</v>
      </c>
      <c r="H970" t="s">
        <v>17</v>
      </c>
      <c r="I970">
        <v>10949</v>
      </c>
      <c r="J970">
        <v>0</v>
      </c>
      <c r="K970" t="str">
        <f t="shared" si="30"/>
        <v>Gastos</v>
      </c>
      <c r="L970">
        <f t="shared" si="31"/>
        <v>10949</v>
      </c>
    </row>
    <row r="971" spans="1:12" x14ac:dyDescent="0.2">
      <c r="A971" s="1">
        <v>1513</v>
      </c>
      <c r="B971">
        <v>8</v>
      </c>
      <c r="C971">
        <v>1</v>
      </c>
      <c r="D971">
        <v>1</v>
      </c>
      <c r="E971">
        <v>29</v>
      </c>
      <c r="F971">
        <v>6</v>
      </c>
      <c r="G971">
        <v>0</v>
      </c>
      <c r="H971" t="s">
        <v>18</v>
      </c>
      <c r="I971">
        <v>80199</v>
      </c>
      <c r="J971">
        <v>0</v>
      </c>
      <c r="K971" t="str">
        <f t="shared" si="30"/>
        <v>Gastos</v>
      </c>
      <c r="L971">
        <f t="shared" si="31"/>
        <v>80199</v>
      </c>
    </row>
    <row r="972" spans="1:12" x14ac:dyDescent="0.2">
      <c r="A972" s="1">
        <v>1514</v>
      </c>
      <c r="B972">
        <v>8</v>
      </c>
      <c r="C972">
        <v>1</v>
      </c>
      <c r="D972">
        <v>1</v>
      </c>
      <c r="E972">
        <v>29</v>
      </c>
      <c r="F972">
        <v>7</v>
      </c>
      <c r="G972">
        <v>0</v>
      </c>
      <c r="H972" t="s">
        <v>19</v>
      </c>
      <c r="I972">
        <v>92384</v>
      </c>
      <c r="J972">
        <v>0</v>
      </c>
      <c r="K972" t="str">
        <f t="shared" si="30"/>
        <v>Gastos</v>
      </c>
      <c r="L972">
        <f t="shared" si="31"/>
        <v>92384</v>
      </c>
    </row>
    <row r="973" spans="1:12" x14ac:dyDescent="0.2">
      <c r="A973" s="1">
        <v>1516</v>
      </c>
      <c r="B973">
        <v>8</v>
      </c>
      <c r="C973">
        <v>1</v>
      </c>
      <c r="D973">
        <v>1</v>
      </c>
      <c r="E973">
        <v>34</v>
      </c>
      <c r="F973">
        <v>7</v>
      </c>
      <c r="G973">
        <v>0</v>
      </c>
      <c r="H973" t="s">
        <v>20</v>
      </c>
      <c r="I973">
        <v>10</v>
      </c>
      <c r="J973">
        <v>0</v>
      </c>
      <c r="K973" t="str">
        <f t="shared" si="30"/>
        <v>Gastos</v>
      </c>
      <c r="L973">
        <f t="shared" si="31"/>
        <v>10</v>
      </c>
    </row>
    <row r="974" spans="1:12" x14ac:dyDescent="0.2">
      <c r="A974" s="1">
        <v>1517</v>
      </c>
      <c r="B974">
        <v>8</v>
      </c>
      <c r="C974">
        <v>1</v>
      </c>
      <c r="D974">
        <v>1</v>
      </c>
      <c r="E974">
        <v>35</v>
      </c>
      <c r="F974">
        <v>0</v>
      </c>
      <c r="G974">
        <v>0</v>
      </c>
      <c r="H974" t="s">
        <v>21</v>
      </c>
      <c r="I974">
        <v>10</v>
      </c>
      <c r="J974">
        <v>0</v>
      </c>
      <c r="K974" t="str">
        <f t="shared" si="30"/>
        <v>Gastos</v>
      </c>
      <c r="L974">
        <f t="shared" si="31"/>
        <v>10</v>
      </c>
    </row>
    <row r="975" spans="1:12" x14ac:dyDescent="0.2">
      <c r="A975" s="1">
        <v>1520</v>
      </c>
      <c r="B975">
        <v>8</v>
      </c>
      <c r="C975">
        <v>1</v>
      </c>
      <c r="D975">
        <v>6</v>
      </c>
      <c r="E975">
        <v>5</v>
      </c>
      <c r="F975">
        <v>2</v>
      </c>
      <c r="G975">
        <v>201</v>
      </c>
      <c r="H975" t="s">
        <v>62</v>
      </c>
      <c r="I975">
        <v>10</v>
      </c>
      <c r="J975">
        <v>0</v>
      </c>
      <c r="K975" t="str">
        <f t="shared" si="30"/>
        <v>Ingresos</v>
      </c>
      <c r="L975">
        <f t="shared" si="31"/>
        <v>10</v>
      </c>
    </row>
    <row r="976" spans="1:12" x14ac:dyDescent="0.2">
      <c r="A976" s="1">
        <v>1522</v>
      </c>
      <c r="B976">
        <v>8</v>
      </c>
      <c r="C976">
        <v>1</v>
      </c>
      <c r="D976">
        <v>6</v>
      </c>
      <c r="E976">
        <v>8</v>
      </c>
      <c r="F976">
        <v>1</v>
      </c>
      <c r="G976">
        <v>0</v>
      </c>
      <c r="H976" t="s">
        <v>9</v>
      </c>
      <c r="I976">
        <v>59572</v>
      </c>
      <c r="J976">
        <v>0</v>
      </c>
      <c r="K976" t="str">
        <f t="shared" si="30"/>
        <v>Ingresos</v>
      </c>
      <c r="L976">
        <f t="shared" si="31"/>
        <v>59572</v>
      </c>
    </row>
    <row r="977" spans="1:12" x14ac:dyDescent="0.2">
      <c r="A977" s="1">
        <v>1523</v>
      </c>
      <c r="B977">
        <v>8</v>
      </c>
      <c r="C977">
        <v>1</v>
      </c>
      <c r="D977">
        <v>6</v>
      </c>
      <c r="E977">
        <v>8</v>
      </c>
      <c r="F977">
        <v>99</v>
      </c>
      <c r="G977">
        <v>0</v>
      </c>
      <c r="H977" t="s">
        <v>10</v>
      </c>
      <c r="I977">
        <v>10</v>
      </c>
      <c r="J977">
        <v>0</v>
      </c>
      <c r="K977" t="str">
        <f t="shared" si="30"/>
        <v>Ingresos</v>
      </c>
      <c r="L977">
        <f t="shared" si="31"/>
        <v>10</v>
      </c>
    </row>
    <row r="978" spans="1:12" x14ac:dyDescent="0.2">
      <c r="A978" s="1">
        <v>1525</v>
      </c>
      <c r="B978">
        <v>8</v>
      </c>
      <c r="C978">
        <v>1</v>
      </c>
      <c r="D978">
        <v>6</v>
      </c>
      <c r="E978">
        <v>9</v>
      </c>
      <c r="F978">
        <v>1</v>
      </c>
      <c r="G978">
        <v>0</v>
      </c>
      <c r="H978" t="s">
        <v>11</v>
      </c>
      <c r="I978">
        <v>10875374</v>
      </c>
      <c r="J978">
        <v>0</v>
      </c>
      <c r="K978" t="str">
        <f t="shared" si="30"/>
        <v>Ingresos</v>
      </c>
      <c r="L978">
        <f t="shared" si="31"/>
        <v>10875374</v>
      </c>
    </row>
    <row r="979" spans="1:12" x14ac:dyDescent="0.2">
      <c r="A979" s="1">
        <v>1526</v>
      </c>
      <c r="B979">
        <v>8</v>
      </c>
      <c r="C979">
        <v>1</v>
      </c>
      <c r="D979">
        <v>6</v>
      </c>
      <c r="E979">
        <v>15</v>
      </c>
      <c r="F979">
        <v>0</v>
      </c>
      <c r="G979">
        <v>0</v>
      </c>
      <c r="H979" t="s">
        <v>13</v>
      </c>
      <c r="I979">
        <v>10</v>
      </c>
      <c r="J979">
        <v>0</v>
      </c>
      <c r="K979" t="str">
        <f t="shared" si="30"/>
        <v>Ingresos</v>
      </c>
      <c r="L979">
        <f t="shared" si="31"/>
        <v>10</v>
      </c>
    </row>
    <row r="980" spans="1:12" x14ac:dyDescent="0.2">
      <c r="A980" s="1">
        <v>1527</v>
      </c>
      <c r="B980">
        <v>8</v>
      </c>
      <c r="C980">
        <v>1</v>
      </c>
      <c r="D980">
        <v>6</v>
      </c>
      <c r="E980">
        <v>21</v>
      </c>
      <c r="F980">
        <v>0</v>
      </c>
      <c r="G980">
        <v>0</v>
      </c>
      <c r="H980" t="s">
        <v>14</v>
      </c>
      <c r="I980">
        <v>1749384</v>
      </c>
      <c r="J980">
        <v>0</v>
      </c>
      <c r="K980" t="str">
        <f t="shared" si="30"/>
        <v>Gastos</v>
      </c>
      <c r="L980">
        <f t="shared" si="31"/>
        <v>1749384</v>
      </c>
    </row>
    <row r="981" spans="1:12" x14ac:dyDescent="0.2">
      <c r="A981" s="1">
        <v>1528</v>
      </c>
      <c r="B981">
        <v>8</v>
      </c>
      <c r="C981">
        <v>1</v>
      </c>
      <c r="D981">
        <v>6</v>
      </c>
      <c r="E981">
        <v>22</v>
      </c>
      <c r="F981">
        <v>0</v>
      </c>
      <c r="G981">
        <v>0</v>
      </c>
      <c r="H981" t="s">
        <v>15</v>
      </c>
      <c r="I981">
        <v>107537</v>
      </c>
      <c r="J981">
        <v>0</v>
      </c>
      <c r="K981" t="str">
        <f t="shared" si="30"/>
        <v>Gastos</v>
      </c>
      <c r="L981">
        <f t="shared" si="31"/>
        <v>107537</v>
      </c>
    </row>
    <row r="982" spans="1:12" x14ac:dyDescent="0.2">
      <c r="A982" s="1">
        <v>1531</v>
      </c>
      <c r="B982">
        <v>8</v>
      </c>
      <c r="C982">
        <v>1</v>
      </c>
      <c r="D982">
        <v>6</v>
      </c>
      <c r="E982">
        <v>24</v>
      </c>
      <c r="F982">
        <v>3</v>
      </c>
      <c r="G982">
        <v>1</v>
      </c>
      <c r="H982" t="s">
        <v>332</v>
      </c>
      <c r="I982">
        <v>9018453</v>
      </c>
      <c r="J982">
        <v>0</v>
      </c>
      <c r="K982" t="str">
        <f t="shared" si="30"/>
        <v>Gastos</v>
      </c>
      <c r="L982">
        <f t="shared" si="31"/>
        <v>9018453</v>
      </c>
    </row>
    <row r="983" spans="1:12" x14ac:dyDescent="0.2">
      <c r="A983" s="1">
        <v>1533</v>
      </c>
      <c r="B983">
        <v>8</v>
      </c>
      <c r="C983">
        <v>1</v>
      </c>
      <c r="D983">
        <v>6</v>
      </c>
      <c r="E983">
        <v>25</v>
      </c>
      <c r="F983">
        <v>99</v>
      </c>
      <c r="G983">
        <v>0</v>
      </c>
      <c r="H983" t="s">
        <v>43</v>
      </c>
      <c r="I983">
        <v>59582</v>
      </c>
      <c r="J983">
        <v>0</v>
      </c>
      <c r="K983" t="str">
        <f t="shared" si="30"/>
        <v>Gastos</v>
      </c>
      <c r="L983">
        <f t="shared" si="31"/>
        <v>59582</v>
      </c>
    </row>
    <row r="984" spans="1:12" x14ac:dyDescent="0.2">
      <c r="A984" s="1">
        <v>1535</v>
      </c>
      <c r="B984">
        <v>8</v>
      </c>
      <c r="C984">
        <v>1</v>
      </c>
      <c r="D984">
        <v>6</v>
      </c>
      <c r="E984">
        <v>34</v>
      </c>
      <c r="F984">
        <v>7</v>
      </c>
      <c r="G984">
        <v>0</v>
      </c>
      <c r="H984" t="s">
        <v>20</v>
      </c>
      <c r="I984">
        <v>10</v>
      </c>
      <c r="J984">
        <v>0</v>
      </c>
      <c r="K984" t="str">
        <f t="shared" si="30"/>
        <v>Gastos</v>
      </c>
      <c r="L984">
        <f t="shared" si="31"/>
        <v>10</v>
      </c>
    </row>
    <row r="985" spans="1:12" x14ac:dyDescent="0.2">
      <c r="A985" s="1">
        <v>1536</v>
      </c>
      <c r="B985">
        <v>8</v>
      </c>
      <c r="C985">
        <v>1</v>
      </c>
      <c r="D985">
        <v>6</v>
      </c>
      <c r="E985">
        <v>35</v>
      </c>
      <c r="F985">
        <v>0</v>
      </c>
      <c r="G985">
        <v>0</v>
      </c>
      <c r="H985" t="s">
        <v>21</v>
      </c>
      <c r="I985">
        <v>10</v>
      </c>
      <c r="J985">
        <v>0</v>
      </c>
      <c r="K985" t="str">
        <f t="shared" si="30"/>
        <v>Gastos</v>
      </c>
      <c r="L985">
        <f t="shared" si="31"/>
        <v>10</v>
      </c>
    </row>
    <row r="986" spans="1:12" x14ac:dyDescent="0.2">
      <c r="A986" s="1">
        <v>1538</v>
      </c>
      <c r="B986">
        <v>8</v>
      </c>
      <c r="C986">
        <v>1</v>
      </c>
      <c r="D986">
        <v>7</v>
      </c>
      <c r="E986">
        <v>9</v>
      </c>
      <c r="F986">
        <v>1</v>
      </c>
      <c r="G986">
        <v>0</v>
      </c>
      <c r="H986" t="s">
        <v>11</v>
      </c>
      <c r="I986">
        <v>3085843</v>
      </c>
      <c r="J986">
        <v>0</v>
      </c>
      <c r="K986" t="str">
        <f t="shared" si="30"/>
        <v>Ingresos</v>
      </c>
      <c r="L986">
        <f t="shared" si="31"/>
        <v>3085843</v>
      </c>
    </row>
    <row r="987" spans="1:12" x14ac:dyDescent="0.2">
      <c r="A987" s="1">
        <v>1539</v>
      </c>
      <c r="B987">
        <v>8</v>
      </c>
      <c r="C987">
        <v>1</v>
      </c>
      <c r="D987">
        <v>7</v>
      </c>
      <c r="E987">
        <v>15</v>
      </c>
      <c r="F987">
        <v>0</v>
      </c>
      <c r="G987">
        <v>0</v>
      </c>
      <c r="H987" t="s">
        <v>13</v>
      </c>
      <c r="I987">
        <v>10</v>
      </c>
      <c r="J987">
        <v>0</v>
      </c>
      <c r="K987" t="str">
        <f t="shared" si="30"/>
        <v>Ingresos</v>
      </c>
      <c r="L987">
        <f t="shared" si="31"/>
        <v>10</v>
      </c>
    </row>
    <row r="988" spans="1:12" x14ac:dyDescent="0.2">
      <c r="A988" s="1">
        <v>1540</v>
      </c>
      <c r="B988">
        <v>8</v>
      </c>
      <c r="C988">
        <v>1</v>
      </c>
      <c r="D988">
        <v>7</v>
      </c>
      <c r="E988">
        <v>21</v>
      </c>
      <c r="F988">
        <v>0</v>
      </c>
      <c r="G988">
        <v>0</v>
      </c>
      <c r="H988" t="s">
        <v>14</v>
      </c>
      <c r="I988">
        <v>378575</v>
      </c>
      <c r="J988">
        <v>0</v>
      </c>
      <c r="K988" t="str">
        <f t="shared" si="30"/>
        <v>Gastos</v>
      </c>
      <c r="L988">
        <f t="shared" si="31"/>
        <v>378575</v>
      </c>
    </row>
    <row r="989" spans="1:12" x14ac:dyDescent="0.2">
      <c r="A989" s="1">
        <v>1541</v>
      </c>
      <c r="B989">
        <v>8</v>
      </c>
      <c r="C989">
        <v>1</v>
      </c>
      <c r="D989">
        <v>7</v>
      </c>
      <c r="E989">
        <v>22</v>
      </c>
      <c r="F989">
        <v>0</v>
      </c>
      <c r="G989">
        <v>0</v>
      </c>
      <c r="H989" t="s">
        <v>15</v>
      </c>
      <c r="I989">
        <v>2707258</v>
      </c>
      <c r="J989">
        <v>0</v>
      </c>
      <c r="K989" t="str">
        <f t="shared" si="30"/>
        <v>Gastos</v>
      </c>
      <c r="L989">
        <f t="shared" si="31"/>
        <v>2707258</v>
      </c>
    </row>
    <row r="990" spans="1:12" x14ac:dyDescent="0.2">
      <c r="A990" s="1">
        <v>1543</v>
      </c>
      <c r="B990">
        <v>8</v>
      </c>
      <c r="C990">
        <v>1</v>
      </c>
      <c r="D990">
        <v>7</v>
      </c>
      <c r="E990">
        <v>34</v>
      </c>
      <c r="F990">
        <v>7</v>
      </c>
      <c r="G990">
        <v>0</v>
      </c>
      <c r="H990" t="s">
        <v>20</v>
      </c>
      <c r="I990">
        <v>10</v>
      </c>
      <c r="J990">
        <v>0</v>
      </c>
      <c r="K990" t="str">
        <f t="shared" si="30"/>
        <v>Gastos</v>
      </c>
      <c r="L990">
        <f t="shared" si="31"/>
        <v>10</v>
      </c>
    </row>
    <row r="991" spans="1:12" x14ac:dyDescent="0.2">
      <c r="A991" s="1">
        <v>1544</v>
      </c>
      <c r="B991">
        <v>8</v>
      </c>
      <c r="C991">
        <v>1</v>
      </c>
      <c r="D991">
        <v>7</v>
      </c>
      <c r="E991">
        <v>35</v>
      </c>
      <c r="F991">
        <v>0</v>
      </c>
      <c r="G991">
        <v>0</v>
      </c>
      <c r="H991" t="s">
        <v>21</v>
      </c>
      <c r="I991">
        <v>10</v>
      </c>
      <c r="J991">
        <v>0</v>
      </c>
      <c r="K991" t="str">
        <f t="shared" si="30"/>
        <v>Gastos</v>
      </c>
      <c r="L991">
        <f t="shared" si="31"/>
        <v>10</v>
      </c>
    </row>
    <row r="992" spans="1:12" x14ac:dyDescent="0.2">
      <c r="A992" s="1">
        <v>1547</v>
      </c>
      <c r="B992">
        <v>8</v>
      </c>
      <c r="C992">
        <v>1</v>
      </c>
      <c r="D992">
        <v>8</v>
      </c>
      <c r="E992">
        <v>5</v>
      </c>
      <c r="F992">
        <v>2</v>
      </c>
      <c r="G992">
        <v>201</v>
      </c>
      <c r="H992" t="s">
        <v>62</v>
      </c>
      <c r="I992">
        <v>10</v>
      </c>
      <c r="J992">
        <v>0</v>
      </c>
      <c r="K992" t="str">
        <f t="shared" si="30"/>
        <v>Ingresos</v>
      </c>
      <c r="L992">
        <f t="shared" si="31"/>
        <v>10</v>
      </c>
    </row>
    <row r="993" spans="1:12" x14ac:dyDescent="0.2">
      <c r="A993" s="1">
        <v>1549</v>
      </c>
      <c r="B993">
        <v>8</v>
      </c>
      <c r="C993">
        <v>1</v>
      </c>
      <c r="D993">
        <v>8</v>
      </c>
      <c r="E993">
        <v>8</v>
      </c>
      <c r="F993">
        <v>1</v>
      </c>
      <c r="G993">
        <v>0</v>
      </c>
      <c r="H993" t="s">
        <v>9</v>
      </c>
      <c r="I993">
        <v>10</v>
      </c>
      <c r="J993">
        <v>0</v>
      </c>
      <c r="K993" t="str">
        <f t="shared" si="30"/>
        <v>Ingresos</v>
      </c>
      <c r="L993">
        <f t="shared" si="31"/>
        <v>10</v>
      </c>
    </row>
    <row r="994" spans="1:12" x14ac:dyDescent="0.2">
      <c r="A994" s="1">
        <v>1551</v>
      </c>
      <c r="B994">
        <v>8</v>
      </c>
      <c r="C994">
        <v>1</v>
      </c>
      <c r="D994">
        <v>8</v>
      </c>
      <c r="E994">
        <v>9</v>
      </c>
      <c r="F994">
        <v>1</v>
      </c>
      <c r="G994">
        <v>0</v>
      </c>
      <c r="H994" t="s">
        <v>11</v>
      </c>
      <c r="I994">
        <v>3846593</v>
      </c>
      <c r="J994">
        <v>0</v>
      </c>
      <c r="K994" t="str">
        <f t="shared" si="30"/>
        <v>Ingresos</v>
      </c>
      <c r="L994">
        <f t="shared" si="31"/>
        <v>3846593</v>
      </c>
    </row>
    <row r="995" spans="1:12" x14ac:dyDescent="0.2">
      <c r="A995" s="1">
        <v>1552</v>
      </c>
      <c r="B995">
        <v>8</v>
      </c>
      <c r="C995">
        <v>1</v>
      </c>
      <c r="D995">
        <v>8</v>
      </c>
      <c r="E995">
        <v>9</v>
      </c>
      <c r="F995">
        <v>3</v>
      </c>
      <c r="G995">
        <v>0</v>
      </c>
      <c r="H995" t="s">
        <v>39</v>
      </c>
      <c r="I995">
        <v>4204793</v>
      </c>
      <c r="J995">
        <v>0</v>
      </c>
      <c r="K995" t="str">
        <f t="shared" si="30"/>
        <v>Ingresos</v>
      </c>
      <c r="L995">
        <f t="shared" si="31"/>
        <v>4204793</v>
      </c>
    </row>
    <row r="996" spans="1:12" x14ac:dyDescent="0.2">
      <c r="A996" s="1">
        <v>1553</v>
      </c>
      <c r="B996">
        <v>8</v>
      </c>
      <c r="C996">
        <v>1</v>
      </c>
      <c r="D996">
        <v>8</v>
      </c>
      <c r="E996">
        <v>15</v>
      </c>
      <c r="F996">
        <v>0</v>
      </c>
      <c r="G996">
        <v>0</v>
      </c>
      <c r="H996" t="s">
        <v>13</v>
      </c>
      <c r="I996">
        <v>10</v>
      </c>
      <c r="J996">
        <v>0</v>
      </c>
      <c r="K996" t="str">
        <f t="shared" si="30"/>
        <v>Ingresos</v>
      </c>
      <c r="L996">
        <f t="shared" si="31"/>
        <v>10</v>
      </c>
    </row>
    <row r="997" spans="1:12" x14ac:dyDescent="0.2">
      <c r="A997" s="1">
        <v>1554</v>
      </c>
      <c r="B997">
        <v>8</v>
      </c>
      <c r="C997">
        <v>1</v>
      </c>
      <c r="D997">
        <v>8</v>
      </c>
      <c r="E997">
        <v>21</v>
      </c>
      <c r="F997">
        <v>0</v>
      </c>
      <c r="G997">
        <v>0</v>
      </c>
      <c r="H997" t="s">
        <v>14</v>
      </c>
      <c r="I997">
        <v>464070</v>
      </c>
      <c r="J997">
        <v>0</v>
      </c>
      <c r="K997" t="str">
        <f t="shared" si="30"/>
        <v>Gastos</v>
      </c>
      <c r="L997">
        <f t="shared" si="31"/>
        <v>464070</v>
      </c>
    </row>
    <row r="998" spans="1:12" x14ac:dyDescent="0.2">
      <c r="A998" s="1">
        <v>1555</v>
      </c>
      <c r="B998">
        <v>8</v>
      </c>
      <c r="C998">
        <v>1</v>
      </c>
      <c r="D998">
        <v>8</v>
      </c>
      <c r="E998">
        <v>22</v>
      </c>
      <c r="F998">
        <v>0</v>
      </c>
      <c r="G998">
        <v>0</v>
      </c>
      <c r="H998" t="s">
        <v>15</v>
      </c>
      <c r="I998">
        <v>379538</v>
      </c>
      <c r="J998">
        <v>0</v>
      </c>
      <c r="K998" t="str">
        <f t="shared" si="30"/>
        <v>Gastos</v>
      </c>
      <c r="L998">
        <f t="shared" si="31"/>
        <v>379538</v>
      </c>
    </row>
    <row r="999" spans="1:12" x14ac:dyDescent="0.2">
      <c r="A999" s="1">
        <v>1558</v>
      </c>
      <c r="B999">
        <v>8</v>
      </c>
      <c r="C999">
        <v>1</v>
      </c>
      <c r="D999">
        <v>8</v>
      </c>
      <c r="E999">
        <v>24</v>
      </c>
      <c r="F999">
        <v>3</v>
      </c>
      <c r="G999">
        <v>252</v>
      </c>
      <c r="H999" t="s">
        <v>333</v>
      </c>
      <c r="I999">
        <v>3002975</v>
      </c>
      <c r="J999">
        <v>0</v>
      </c>
      <c r="K999" t="str">
        <f t="shared" si="30"/>
        <v>Gastos</v>
      </c>
      <c r="L999">
        <f t="shared" si="31"/>
        <v>3002975</v>
      </c>
    </row>
    <row r="1000" spans="1:12" x14ac:dyDescent="0.2">
      <c r="A1000" s="1">
        <v>1560</v>
      </c>
      <c r="B1000">
        <v>8</v>
      </c>
      <c r="C1000">
        <v>1</v>
      </c>
      <c r="D1000">
        <v>8</v>
      </c>
      <c r="E1000">
        <v>25</v>
      </c>
      <c r="F1000">
        <v>99</v>
      </c>
      <c r="G1000">
        <v>0</v>
      </c>
      <c r="H1000" t="s">
        <v>43</v>
      </c>
      <c r="I1000">
        <v>20</v>
      </c>
      <c r="J1000">
        <v>0</v>
      </c>
      <c r="K1000" t="str">
        <f t="shared" si="30"/>
        <v>Gastos</v>
      </c>
      <c r="L1000">
        <f t="shared" si="31"/>
        <v>20</v>
      </c>
    </row>
    <row r="1001" spans="1:12" x14ac:dyDescent="0.2">
      <c r="A1001" s="1">
        <v>1562</v>
      </c>
      <c r="B1001">
        <v>8</v>
      </c>
      <c r="C1001">
        <v>1</v>
      </c>
      <c r="D1001">
        <v>8</v>
      </c>
      <c r="E1001">
        <v>34</v>
      </c>
      <c r="F1001">
        <v>2</v>
      </c>
      <c r="G1001">
        <v>0</v>
      </c>
      <c r="H1001" t="s">
        <v>44</v>
      </c>
      <c r="I1001">
        <v>3532556</v>
      </c>
      <c r="J1001">
        <v>0</v>
      </c>
      <c r="K1001" t="str">
        <f t="shared" si="30"/>
        <v>Gastos</v>
      </c>
      <c r="L1001">
        <f t="shared" si="31"/>
        <v>3532556</v>
      </c>
    </row>
    <row r="1002" spans="1:12" x14ac:dyDescent="0.2">
      <c r="A1002" s="1">
        <v>1563</v>
      </c>
      <c r="B1002">
        <v>8</v>
      </c>
      <c r="C1002">
        <v>1</v>
      </c>
      <c r="D1002">
        <v>8</v>
      </c>
      <c r="E1002">
        <v>34</v>
      </c>
      <c r="F1002">
        <v>4</v>
      </c>
      <c r="G1002">
        <v>0</v>
      </c>
      <c r="H1002" t="s">
        <v>45</v>
      </c>
      <c r="I1002">
        <v>672237</v>
      </c>
      <c r="J1002">
        <v>0</v>
      </c>
      <c r="K1002" t="str">
        <f t="shared" si="30"/>
        <v>Gastos</v>
      </c>
      <c r="L1002">
        <f t="shared" si="31"/>
        <v>672237</v>
      </c>
    </row>
    <row r="1003" spans="1:12" x14ac:dyDescent="0.2">
      <c r="A1003" s="1">
        <v>1564</v>
      </c>
      <c r="B1003">
        <v>8</v>
      </c>
      <c r="C1003">
        <v>1</v>
      </c>
      <c r="D1003">
        <v>8</v>
      </c>
      <c r="E1003">
        <v>34</v>
      </c>
      <c r="F1003">
        <v>7</v>
      </c>
      <c r="G1003">
        <v>0</v>
      </c>
      <c r="H1003" t="s">
        <v>20</v>
      </c>
      <c r="I1003">
        <v>10</v>
      </c>
      <c r="J1003">
        <v>0</v>
      </c>
      <c r="K1003" t="str">
        <f t="shared" si="30"/>
        <v>Gastos</v>
      </c>
      <c r="L1003">
        <f t="shared" si="31"/>
        <v>10</v>
      </c>
    </row>
    <row r="1004" spans="1:12" x14ac:dyDescent="0.2">
      <c r="A1004" s="1">
        <v>1565</v>
      </c>
      <c r="B1004">
        <v>8</v>
      </c>
      <c r="C1004">
        <v>1</v>
      </c>
      <c r="D1004">
        <v>8</v>
      </c>
      <c r="E1004">
        <v>35</v>
      </c>
      <c r="F1004">
        <v>0</v>
      </c>
      <c r="G1004">
        <v>0</v>
      </c>
      <c r="H1004" t="s">
        <v>21</v>
      </c>
      <c r="I1004">
        <v>10</v>
      </c>
      <c r="J1004">
        <v>0</v>
      </c>
      <c r="K1004" t="str">
        <f t="shared" si="30"/>
        <v>Gastos</v>
      </c>
      <c r="L1004">
        <f t="shared" si="31"/>
        <v>10</v>
      </c>
    </row>
    <row r="1005" spans="1:12" x14ac:dyDescent="0.2">
      <c r="A1005" s="1">
        <v>1567</v>
      </c>
      <c r="B1005">
        <v>8</v>
      </c>
      <c r="C1005">
        <v>1</v>
      </c>
      <c r="D1005">
        <v>9</v>
      </c>
      <c r="E1005">
        <v>9</v>
      </c>
      <c r="F1005">
        <v>1</v>
      </c>
      <c r="G1005">
        <v>0</v>
      </c>
      <c r="H1005" t="s">
        <v>11</v>
      </c>
      <c r="I1005">
        <v>309830</v>
      </c>
      <c r="J1005">
        <v>0</v>
      </c>
      <c r="K1005" t="str">
        <f t="shared" si="30"/>
        <v>Ingresos</v>
      </c>
      <c r="L1005">
        <f t="shared" si="31"/>
        <v>309830</v>
      </c>
    </row>
    <row r="1006" spans="1:12" x14ac:dyDescent="0.2">
      <c r="A1006" s="1">
        <v>1568</v>
      </c>
      <c r="B1006">
        <v>8</v>
      </c>
      <c r="C1006">
        <v>1</v>
      </c>
      <c r="D1006">
        <v>9</v>
      </c>
      <c r="E1006">
        <v>9</v>
      </c>
      <c r="F1006">
        <v>3</v>
      </c>
      <c r="G1006">
        <v>0</v>
      </c>
      <c r="H1006" t="s">
        <v>39</v>
      </c>
      <c r="I1006">
        <v>682525</v>
      </c>
      <c r="J1006">
        <v>0</v>
      </c>
      <c r="K1006" t="str">
        <f t="shared" si="30"/>
        <v>Ingresos</v>
      </c>
      <c r="L1006">
        <f t="shared" si="31"/>
        <v>682525</v>
      </c>
    </row>
    <row r="1007" spans="1:12" x14ac:dyDescent="0.2">
      <c r="A1007" s="1">
        <v>1570</v>
      </c>
      <c r="B1007">
        <v>8</v>
      </c>
      <c r="C1007">
        <v>1</v>
      </c>
      <c r="D1007">
        <v>9</v>
      </c>
      <c r="E1007">
        <v>14</v>
      </c>
      <c r="F1007">
        <v>2</v>
      </c>
      <c r="G1007">
        <v>0</v>
      </c>
      <c r="H1007" t="s">
        <v>109</v>
      </c>
      <c r="I1007">
        <v>1423425</v>
      </c>
      <c r="J1007">
        <v>0</v>
      </c>
      <c r="K1007" t="str">
        <f t="shared" si="30"/>
        <v>Ingresos</v>
      </c>
      <c r="L1007">
        <f t="shared" si="31"/>
        <v>1423425</v>
      </c>
    </row>
    <row r="1008" spans="1:12" x14ac:dyDescent="0.2">
      <c r="A1008" s="1">
        <v>1571</v>
      </c>
      <c r="B1008">
        <v>8</v>
      </c>
      <c r="C1008">
        <v>1</v>
      </c>
      <c r="D1008">
        <v>9</v>
      </c>
      <c r="E1008">
        <v>15</v>
      </c>
      <c r="F1008">
        <v>0</v>
      </c>
      <c r="G1008">
        <v>0</v>
      </c>
      <c r="H1008" t="s">
        <v>13</v>
      </c>
      <c r="I1008">
        <v>10</v>
      </c>
      <c r="J1008">
        <v>0</v>
      </c>
      <c r="K1008" t="str">
        <f t="shared" si="30"/>
        <v>Ingresos</v>
      </c>
      <c r="L1008">
        <f t="shared" si="31"/>
        <v>10</v>
      </c>
    </row>
    <row r="1009" spans="1:12" x14ac:dyDescent="0.2">
      <c r="A1009" s="1">
        <v>1572</v>
      </c>
      <c r="B1009">
        <v>8</v>
      </c>
      <c r="C1009">
        <v>1</v>
      </c>
      <c r="D1009">
        <v>9</v>
      </c>
      <c r="E1009">
        <v>21</v>
      </c>
      <c r="F1009">
        <v>0</v>
      </c>
      <c r="G1009">
        <v>0</v>
      </c>
      <c r="H1009" t="s">
        <v>14</v>
      </c>
      <c r="I1009">
        <v>142088</v>
      </c>
      <c r="J1009">
        <v>0</v>
      </c>
      <c r="K1009" t="str">
        <f t="shared" si="30"/>
        <v>Gastos</v>
      </c>
      <c r="L1009">
        <f t="shared" si="31"/>
        <v>142088</v>
      </c>
    </row>
    <row r="1010" spans="1:12" x14ac:dyDescent="0.2">
      <c r="A1010" s="1">
        <v>1573</v>
      </c>
      <c r="B1010">
        <v>8</v>
      </c>
      <c r="C1010">
        <v>1</v>
      </c>
      <c r="D1010">
        <v>9</v>
      </c>
      <c r="E1010">
        <v>22</v>
      </c>
      <c r="F1010">
        <v>0</v>
      </c>
      <c r="G1010">
        <v>0</v>
      </c>
      <c r="H1010" t="s">
        <v>15</v>
      </c>
      <c r="I1010">
        <v>78794</v>
      </c>
      <c r="J1010">
        <v>0</v>
      </c>
      <c r="K1010" t="str">
        <f t="shared" si="30"/>
        <v>Gastos</v>
      </c>
      <c r="L1010">
        <f t="shared" si="31"/>
        <v>78794</v>
      </c>
    </row>
    <row r="1011" spans="1:12" x14ac:dyDescent="0.2">
      <c r="A1011" s="1">
        <v>1576</v>
      </c>
      <c r="B1011">
        <v>8</v>
      </c>
      <c r="C1011">
        <v>1</v>
      </c>
      <c r="D1011">
        <v>9</v>
      </c>
      <c r="E1011">
        <v>24</v>
      </c>
      <c r="F1011">
        <v>2</v>
      </c>
      <c r="G1011">
        <v>18</v>
      </c>
      <c r="H1011" t="s">
        <v>334</v>
      </c>
      <c r="I1011">
        <v>634395</v>
      </c>
      <c r="J1011">
        <v>0</v>
      </c>
      <c r="K1011" t="str">
        <f t="shared" si="30"/>
        <v>Gastos</v>
      </c>
      <c r="L1011">
        <f t="shared" si="31"/>
        <v>634395</v>
      </c>
    </row>
    <row r="1012" spans="1:12" x14ac:dyDescent="0.2">
      <c r="A1012" s="1">
        <v>1577</v>
      </c>
      <c r="B1012">
        <v>8</v>
      </c>
      <c r="C1012">
        <v>1</v>
      </c>
      <c r="D1012">
        <v>9</v>
      </c>
      <c r="E1012">
        <v>24</v>
      </c>
      <c r="F1012">
        <v>2</v>
      </c>
      <c r="G1012">
        <v>21</v>
      </c>
      <c r="H1012" t="s">
        <v>335</v>
      </c>
      <c r="I1012">
        <v>190203</v>
      </c>
      <c r="J1012">
        <v>0</v>
      </c>
      <c r="K1012" t="str">
        <f t="shared" si="30"/>
        <v>Gastos</v>
      </c>
      <c r="L1012">
        <f t="shared" si="31"/>
        <v>190203</v>
      </c>
    </row>
    <row r="1013" spans="1:12" x14ac:dyDescent="0.2">
      <c r="A1013" s="1">
        <v>1578</v>
      </c>
      <c r="B1013">
        <v>8</v>
      </c>
      <c r="C1013">
        <v>1</v>
      </c>
      <c r="D1013">
        <v>9</v>
      </c>
      <c r="E1013">
        <v>24</v>
      </c>
      <c r="F1013">
        <v>2</v>
      </c>
      <c r="G1013">
        <v>24</v>
      </c>
      <c r="H1013" t="s">
        <v>144</v>
      </c>
      <c r="I1013">
        <v>170080</v>
      </c>
      <c r="J1013">
        <v>0</v>
      </c>
      <c r="K1013" t="str">
        <f t="shared" si="30"/>
        <v>Gastos</v>
      </c>
      <c r="L1013">
        <f t="shared" si="31"/>
        <v>170080</v>
      </c>
    </row>
    <row r="1014" spans="1:12" x14ac:dyDescent="0.2">
      <c r="A1014" s="1">
        <v>1579</v>
      </c>
      <c r="B1014">
        <v>8</v>
      </c>
      <c r="C1014">
        <v>1</v>
      </c>
      <c r="D1014">
        <v>9</v>
      </c>
      <c r="E1014">
        <v>24</v>
      </c>
      <c r="F1014">
        <v>2</v>
      </c>
      <c r="G1014">
        <v>30</v>
      </c>
      <c r="H1014" t="s">
        <v>336</v>
      </c>
      <c r="I1014">
        <v>352920</v>
      </c>
      <c r="J1014">
        <v>0</v>
      </c>
      <c r="K1014" t="str">
        <f t="shared" si="30"/>
        <v>Gastos</v>
      </c>
      <c r="L1014">
        <f t="shared" si="31"/>
        <v>352920</v>
      </c>
    </row>
    <row r="1015" spans="1:12" x14ac:dyDescent="0.2">
      <c r="A1015" s="1">
        <v>1580</v>
      </c>
      <c r="B1015">
        <v>8</v>
      </c>
      <c r="C1015">
        <v>1</v>
      </c>
      <c r="D1015">
        <v>9</v>
      </c>
      <c r="E1015">
        <v>24</v>
      </c>
      <c r="F1015">
        <v>2</v>
      </c>
      <c r="G1015">
        <v>31</v>
      </c>
      <c r="H1015" t="s">
        <v>337</v>
      </c>
      <c r="I1015">
        <v>164765</v>
      </c>
      <c r="J1015">
        <v>0</v>
      </c>
      <c r="K1015" t="str">
        <f t="shared" si="30"/>
        <v>Gastos</v>
      </c>
      <c r="L1015">
        <f t="shared" si="31"/>
        <v>164765</v>
      </c>
    </row>
    <row r="1016" spans="1:12" x14ac:dyDescent="0.2">
      <c r="A1016" s="1">
        <v>1582</v>
      </c>
      <c r="B1016">
        <v>8</v>
      </c>
      <c r="C1016">
        <v>1</v>
      </c>
      <c r="D1016">
        <v>9</v>
      </c>
      <c r="E1016">
        <v>34</v>
      </c>
      <c r="F1016">
        <v>4</v>
      </c>
      <c r="G1016">
        <v>0</v>
      </c>
      <c r="H1016" t="s">
        <v>45</v>
      </c>
      <c r="I1016">
        <v>682525</v>
      </c>
      <c r="J1016">
        <v>0</v>
      </c>
      <c r="K1016" t="str">
        <f t="shared" si="30"/>
        <v>Gastos</v>
      </c>
      <c r="L1016">
        <f t="shared" si="31"/>
        <v>682525</v>
      </c>
    </row>
    <row r="1017" spans="1:12" x14ac:dyDescent="0.2">
      <c r="A1017" s="1">
        <v>1583</v>
      </c>
      <c r="B1017">
        <v>8</v>
      </c>
      <c r="C1017">
        <v>1</v>
      </c>
      <c r="D1017">
        <v>9</v>
      </c>
      <c r="E1017">
        <v>34</v>
      </c>
      <c r="F1017">
        <v>7</v>
      </c>
      <c r="G1017">
        <v>0</v>
      </c>
      <c r="H1017" t="s">
        <v>20</v>
      </c>
      <c r="I1017">
        <v>10</v>
      </c>
      <c r="J1017">
        <v>0</v>
      </c>
      <c r="K1017" t="str">
        <f t="shared" si="30"/>
        <v>Gastos</v>
      </c>
      <c r="L1017">
        <f t="shared" si="31"/>
        <v>10</v>
      </c>
    </row>
    <row r="1018" spans="1:12" x14ac:dyDescent="0.2">
      <c r="A1018" s="1">
        <v>1584</v>
      </c>
      <c r="B1018">
        <v>8</v>
      </c>
      <c r="C1018">
        <v>1</v>
      </c>
      <c r="D1018">
        <v>9</v>
      </c>
      <c r="E1018">
        <v>35</v>
      </c>
      <c r="F1018">
        <v>0</v>
      </c>
      <c r="G1018">
        <v>0</v>
      </c>
      <c r="H1018" t="s">
        <v>21</v>
      </c>
      <c r="I1018">
        <v>10</v>
      </c>
      <c r="J1018">
        <v>0</v>
      </c>
      <c r="K1018" t="str">
        <f t="shared" si="30"/>
        <v>Gastos</v>
      </c>
      <c r="L1018">
        <f t="shared" si="31"/>
        <v>10</v>
      </c>
    </row>
    <row r="1019" spans="1:12" x14ac:dyDescent="0.2">
      <c r="A1019" s="1">
        <v>1587</v>
      </c>
      <c r="B1019">
        <v>8</v>
      </c>
      <c r="C1019">
        <v>1</v>
      </c>
      <c r="D1019">
        <v>10</v>
      </c>
      <c r="E1019">
        <v>5</v>
      </c>
      <c r="F1019">
        <v>2</v>
      </c>
      <c r="G1019">
        <v>201</v>
      </c>
      <c r="H1019" t="s">
        <v>62</v>
      </c>
      <c r="I1019">
        <v>10</v>
      </c>
      <c r="J1019">
        <v>0</v>
      </c>
      <c r="K1019" t="str">
        <f t="shared" si="30"/>
        <v>Ingresos</v>
      </c>
      <c r="L1019">
        <f t="shared" si="31"/>
        <v>10</v>
      </c>
    </row>
    <row r="1020" spans="1:12" x14ac:dyDescent="0.2">
      <c r="A1020" s="1">
        <v>1589</v>
      </c>
      <c r="B1020">
        <v>8</v>
      </c>
      <c r="C1020">
        <v>1</v>
      </c>
      <c r="D1020">
        <v>10</v>
      </c>
      <c r="E1020">
        <v>8</v>
      </c>
      <c r="F1020">
        <v>1</v>
      </c>
      <c r="G1020">
        <v>0</v>
      </c>
      <c r="H1020" t="s">
        <v>9</v>
      </c>
      <c r="I1020">
        <v>10</v>
      </c>
      <c r="J1020">
        <v>0</v>
      </c>
      <c r="K1020" t="str">
        <f t="shared" si="30"/>
        <v>Ingresos</v>
      </c>
      <c r="L1020">
        <f t="shared" si="31"/>
        <v>10</v>
      </c>
    </row>
    <row r="1021" spans="1:12" x14ac:dyDescent="0.2">
      <c r="A1021" s="1">
        <v>1591</v>
      </c>
      <c r="B1021">
        <v>8</v>
      </c>
      <c r="C1021">
        <v>1</v>
      </c>
      <c r="D1021">
        <v>10</v>
      </c>
      <c r="E1021">
        <v>9</v>
      </c>
      <c r="F1021">
        <v>1</v>
      </c>
      <c r="G1021">
        <v>0</v>
      </c>
      <c r="H1021" t="s">
        <v>11</v>
      </c>
      <c r="I1021">
        <v>3375724</v>
      </c>
      <c r="J1021">
        <v>0</v>
      </c>
      <c r="K1021" t="str">
        <f t="shared" si="30"/>
        <v>Ingresos</v>
      </c>
      <c r="L1021">
        <f t="shared" si="31"/>
        <v>3375724</v>
      </c>
    </row>
    <row r="1022" spans="1:12" x14ac:dyDescent="0.2">
      <c r="A1022" s="1">
        <v>1592</v>
      </c>
      <c r="B1022">
        <v>8</v>
      </c>
      <c r="C1022">
        <v>1</v>
      </c>
      <c r="D1022">
        <v>10</v>
      </c>
      <c r="E1022">
        <v>15</v>
      </c>
      <c r="F1022">
        <v>0</v>
      </c>
      <c r="G1022">
        <v>0</v>
      </c>
      <c r="H1022" t="s">
        <v>13</v>
      </c>
      <c r="I1022">
        <v>10</v>
      </c>
      <c r="J1022">
        <v>0</v>
      </c>
      <c r="K1022" t="str">
        <f t="shared" si="30"/>
        <v>Ingresos</v>
      </c>
      <c r="L1022">
        <f t="shared" si="31"/>
        <v>10</v>
      </c>
    </row>
    <row r="1023" spans="1:12" x14ac:dyDescent="0.2">
      <c r="A1023" s="1">
        <v>1593</v>
      </c>
      <c r="B1023">
        <v>8</v>
      </c>
      <c r="C1023">
        <v>1</v>
      </c>
      <c r="D1023">
        <v>10</v>
      </c>
      <c r="E1023">
        <v>21</v>
      </c>
      <c r="F1023">
        <v>0</v>
      </c>
      <c r="G1023">
        <v>0</v>
      </c>
      <c r="H1023" t="s">
        <v>14</v>
      </c>
      <c r="I1023">
        <v>2596521</v>
      </c>
      <c r="J1023">
        <v>0</v>
      </c>
      <c r="K1023" t="str">
        <f t="shared" si="30"/>
        <v>Gastos</v>
      </c>
      <c r="L1023">
        <f t="shared" si="31"/>
        <v>2596521</v>
      </c>
    </row>
    <row r="1024" spans="1:12" x14ac:dyDescent="0.2">
      <c r="A1024" s="1">
        <v>1594</v>
      </c>
      <c r="B1024">
        <v>8</v>
      </c>
      <c r="C1024">
        <v>1</v>
      </c>
      <c r="D1024">
        <v>10</v>
      </c>
      <c r="E1024">
        <v>22</v>
      </c>
      <c r="F1024">
        <v>0</v>
      </c>
      <c r="G1024">
        <v>0</v>
      </c>
      <c r="H1024" t="s">
        <v>15</v>
      </c>
      <c r="I1024">
        <v>302562</v>
      </c>
      <c r="J1024">
        <v>0</v>
      </c>
      <c r="K1024" t="str">
        <f t="shared" si="30"/>
        <v>Gastos</v>
      </c>
      <c r="L1024">
        <f t="shared" si="31"/>
        <v>302562</v>
      </c>
    </row>
    <row r="1025" spans="1:12" x14ac:dyDescent="0.2">
      <c r="A1025" s="1">
        <v>1596</v>
      </c>
      <c r="B1025">
        <v>8</v>
      </c>
      <c r="C1025">
        <v>1</v>
      </c>
      <c r="D1025">
        <v>10</v>
      </c>
      <c r="E1025">
        <v>25</v>
      </c>
      <c r="F1025">
        <v>99</v>
      </c>
      <c r="G1025">
        <v>0</v>
      </c>
      <c r="H1025" t="s">
        <v>43</v>
      </c>
      <c r="I1025">
        <v>20</v>
      </c>
      <c r="J1025">
        <v>0</v>
      </c>
      <c r="K1025" t="str">
        <f t="shared" si="30"/>
        <v>Gastos</v>
      </c>
      <c r="L1025">
        <f t="shared" si="31"/>
        <v>20</v>
      </c>
    </row>
    <row r="1026" spans="1:12" x14ac:dyDescent="0.2">
      <c r="A1026" s="1">
        <v>1598</v>
      </c>
      <c r="B1026">
        <v>8</v>
      </c>
      <c r="C1026">
        <v>1</v>
      </c>
      <c r="D1026">
        <v>10</v>
      </c>
      <c r="E1026">
        <v>29</v>
      </c>
      <c r="F1026">
        <v>7</v>
      </c>
      <c r="G1026">
        <v>0</v>
      </c>
      <c r="H1026" t="s">
        <v>19</v>
      </c>
      <c r="I1026">
        <v>77190</v>
      </c>
      <c r="J1026">
        <v>0</v>
      </c>
      <c r="K1026" t="str">
        <f t="shared" si="30"/>
        <v>Gastos</v>
      </c>
      <c r="L1026">
        <f t="shared" si="31"/>
        <v>77190</v>
      </c>
    </row>
    <row r="1027" spans="1:12" x14ac:dyDescent="0.2">
      <c r="A1027" s="1">
        <v>1600</v>
      </c>
      <c r="B1027">
        <v>8</v>
      </c>
      <c r="C1027">
        <v>1</v>
      </c>
      <c r="D1027">
        <v>10</v>
      </c>
      <c r="E1027">
        <v>31</v>
      </c>
      <c r="F1027">
        <v>2</v>
      </c>
      <c r="G1027">
        <v>0</v>
      </c>
      <c r="H1027" t="s">
        <v>32</v>
      </c>
      <c r="I1027">
        <v>399441</v>
      </c>
      <c r="J1027">
        <v>0</v>
      </c>
      <c r="K1027" t="str">
        <f t="shared" ref="K1027:K1090" si="32">+IF(E1027&lt;21,"Ingresos","Gastos")</f>
        <v>Gastos</v>
      </c>
      <c r="L1027">
        <f t="shared" ref="L1027:L1090" si="33">+I1027+J1027*868</f>
        <v>399441</v>
      </c>
    </row>
    <row r="1028" spans="1:12" x14ac:dyDescent="0.2">
      <c r="A1028" s="1">
        <v>1602</v>
      </c>
      <c r="B1028">
        <v>8</v>
      </c>
      <c r="C1028">
        <v>1</v>
      </c>
      <c r="D1028">
        <v>10</v>
      </c>
      <c r="E1028">
        <v>34</v>
      </c>
      <c r="F1028">
        <v>7</v>
      </c>
      <c r="G1028">
        <v>0</v>
      </c>
      <c r="H1028" t="s">
        <v>20</v>
      </c>
      <c r="I1028">
        <v>10</v>
      </c>
      <c r="J1028">
        <v>0</v>
      </c>
      <c r="K1028" t="str">
        <f t="shared" si="32"/>
        <v>Gastos</v>
      </c>
      <c r="L1028">
        <f t="shared" si="33"/>
        <v>10</v>
      </c>
    </row>
    <row r="1029" spans="1:12" x14ac:dyDescent="0.2">
      <c r="A1029" s="1">
        <v>1603</v>
      </c>
      <c r="B1029">
        <v>8</v>
      </c>
      <c r="C1029">
        <v>1</v>
      </c>
      <c r="D1029">
        <v>10</v>
      </c>
      <c r="E1029">
        <v>35</v>
      </c>
      <c r="F1029">
        <v>0</v>
      </c>
      <c r="G1029">
        <v>0</v>
      </c>
      <c r="H1029" t="s">
        <v>21</v>
      </c>
      <c r="I1029">
        <v>10</v>
      </c>
      <c r="J1029">
        <v>0</v>
      </c>
      <c r="K1029" t="str">
        <f t="shared" si="32"/>
        <v>Gastos</v>
      </c>
      <c r="L1029">
        <f t="shared" si="33"/>
        <v>10</v>
      </c>
    </row>
    <row r="1030" spans="1:12" x14ac:dyDescent="0.2">
      <c r="A1030" s="1">
        <v>1606</v>
      </c>
      <c r="B1030">
        <v>8</v>
      </c>
      <c r="C1030">
        <v>1</v>
      </c>
      <c r="D1030">
        <v>11</v>
      </c>
      <c r="E1030">
        <v>5</v>
      </c>
      <c r="F1030">
        <v>2</v>
      </c>
      <c r="G1030">
        <v>201</v>
      </c>
      <c r="H1030" t="s">
        <v>62</v>
      </c>
      <c r="I1030">
        <v>10</v>
      </c>
      <c r="J1030">
        <v>0</v>
      </c>
      <c r="K1030" t="str">
        <f t="shared" si="32"/>
        <v>Ingresos</v>
      </c>
      <c r="L1030">
        <f t="shared" si="33"/>
        <v>10</v>
      </c>
    </row>
    <row r="1031" spans="1:12" x14ac:dyDescent="0.2">
      <c r="A1031" s="1">
        <v>1608</v>
      </c>
      <c r="B1031">
        <v>8</v>
      </c>
      <c r="C1031">
        <v>1</v>
      </c>
      <c r="D1031">
        <v>11</v>
      </c>
      <c r="E1031">
        <v>8</v>
      </c>
      <c r="F1031">
        <v>1</v>
      </c>
      <c r="G1031">
        <v>0</v>
      </c>
      <c r="H1031" t="s">
        <v>9</v>
      </c>
      <c r="I1031">
        <v>10</v>
      </c>
      <c r="J1031">
        <v>0</v>
      </c>
      <c r="K1031" t="str">
        <f t="shared" si="32"/>
        <v>Ingresos</v>
      </c>
      <c r="L1031">
        <f t="shared" si="33"/>
        <v>10</v>
      </c>
    </row>
    <row r="1032" spans="1:12" x14ac:dyDescent="0.2">
      <c r="A1032" s="1">
        <v>1610</v>
      </c>
      <c r="B1032">
        <v>8</v>
      </c>
      <c r="C1032">
        <v>1</v>
      </c>
      <c r="D1032">
        <v>11</v>
      </c>
      <c r="E1032">
        <v>9</v>
      </c>
      <c r="F1032">
        <v>1</v>
      </c>
      <c r="G1032">
        <v>0</v>
      </c>
      <c r="H1032" t="s">
        <v>11</v>
      </c>
      <c r="I1032">
        <v>1453498</v>
      </c>
      <c r="J1032">
        <v>0</v>
      </c>
      <c r="K1032" t="str">
        <f t="shared" si="32"/>
        <v>Ingresos</v>
      </c>
      <c r="L1032">
        <f t="shared" si="33"/>
        <v>1453498</v>
      </c>
    </row>
    <row r="1033" spans="1:12" x14ac:dyDescent="0.2">
      <c r="A1033" s="1">
        <v>1611</v>
      </c>
      <c r="B1033">
        <v>8</v>
      </c>
      <c r="C1033">
        <v>1</v>
      </c>
      <c r="D1033">
        <v>11</v>
      </c>
      <c r="E1033">
        <v>15</v>
      </c>
      <c r="F1033">
        <v>0</v>
      </c>
      <c r="G1033">
        <v>0</v>
      </c>
      <c r="H1033" t="s">
        <v>13</v>
      </c>
      <c r="I1033">
        <v>10</v>
      </c>
      <c r="J1033">
        <v>0</v>
      </c>
      <c r="K1033" t="str">
        <f t="shared" si="32"/>
        <v>Ingresos</v>
      </c>
      <c r="L1033">
        <f t="shared" si="33"/>
        <v>10</v>
      </c>
    </row>
    <row r="1034" spans="1:12" x14ac:dyDescent="0.2">
      <c r="A1034" s="1">
        <v>1612</v>
      </c>
      <c r="B1034">
        <v>8</v>
      </c>
      <c r="C1034">
        <v>1</v>
      </c>
      <c r="D1034">
        <v>11</v>
      </c>
      <c r="E1034">
        <v>21</v>
      </c>
      <c r="F1034">
        <v>0</v>
      </c>
      <c r="G1034">
        <v>0</v>
      </c>
      <c r="H1034" t="s">
        <v>14</v>
      </c>
      <c r="I1034">
        <v>1048609</v>
      </c>
      <c r="J1034">
        <v>0</v>
      </c>
      <c r="K1034" t="str">
        <f t="shared" si="32"/>
        <v>Gastos</v>
      </c>
      <c r="L1034">
        <f t="shared" si="33"/>
        <v>1048609</v>
      </c>
    </row>
    <row r="1035" spans="1:12" x14ac:dyDescent="0.2">
      <c r="A1035" s="1">
        <v>1613</v>
      </c>
      <c r="B1035">
        <v>8</v>
      </c>
      <c r="C1035">
        <v>1</v>
      </c>
      <c r="D1035">
        <v>11</v>
      </c>
      <c r="E1035">
        <v>22</v>
      </c>
      <c r="F1035">
        <v>0</v>
      </c>
      <c r="G1035">
        <v>0</v>
      </c>
      <c r="H1035" t="s">
        <v>15</v>
      </c>
      <c r="I1035">
        <v>402073</v>
      </c>
      <c r="J1035">
        <v>0</v>
      </c>
      <c r="K1035" t="str">
        <f t="shared" si="32"/>
        <v>Gastos</v>
      </c>
      <c r="L1035">
        <f t="shared" si="33"/>
        <v>402073</v>
      </c>
    </row>
    <row r="1036" spans="1:12" x14ac:dyDescent="0.2">
      <c r="A1036" s="1">
        <v>1615</v>
      </c>
      <c r="B1036">
        <v>8</v>
      </c>
      <c r="C1036">
        <v>1</v>
      </c>
      <c r="D1036">
        <v>11</v>
      </c>
      <c r="E1036">
        <v>25</v>
      </c>
      <c r="F1036">
        <v>99</v>
      </c>
      <c r="G1036">
        <v>0</v>
      </c>
      <c r="H1036" t="s">
        <v>43</v>
      </c>
      <c r="I1036">
        <v>20</v>
      </c>
      <c r="J1036">
        <v>0</v>
      </c>
      <c r="K1036" t="str">
        <f t="shared" si="32"/>
        <v>Gastos</v>
      </c>
      <c r="L1036">
        <f t="shared" si="33"/>
        <v>20</v>
      </c>
    </row>
    <row r="1037" spans="1:12" x14ac:dyDescent="0.2">
      <c r="A1037" s="1">
        <v>1617</v>
      </c>
      <c r="B1037">
        <v>8</v>
      </c>
      <c r="C1037">
        <v>1</v>
      </c>
      <c r="D1037">
        <v>11</v>
      </c>
      <c r="E1037">
        <v>29</v>
      </c>
      <c r="F1037">
        <v>5</v>
      </c>
      <c r="G1037">
        <v>0</v>
      </c>
      <c r="H1037" t="s">
        <v>17</v>
      </c>
      <c r="I1037">
        <v>2806</v>
      </c>
      <c r="J1037">
        <v>0</v>
      </c>
      <c r="K1037" t="str">
        <f t="shared" si="32"/>
        <v>Gastos</v>
      </c>
      <c r="L1037">
        <f t="shared" si="33"/>
        <v>2806</v>
      </c>
    </row>
    <row r="1038" spans="1:12" x14ac:dyDescent="0.2">
      <c r="A1038" s="1">
        <v>1619</v>
      </c>
      <c r="B1038">
        <v>8</v>
      </c>
      <c r="C1038">
        <v>1</v>
      </c>
      <c r="D1038">
        <v>11</v>
      </c>
      <c r="E1038">
        <v>34</v>
      </c>
      <c r="F1038">
        <v>7</v>
      </c>
      <c r="G1038">
        <v>0</v>
      </c>
      <c r="H1038" t="s">
        <v>20</v>
      </c>
      <c r="I1038">
        <v>10</v>
      </c>
      <c r="J1038">
        <v>0</v>
      </c>
      <c r="K1038" t="str">
        <f t="shared" si="32"/>
        <v>Gastos</v>
      </c>
      <c r="L1038">
        <f t="shared" si="33"/>
        <v>10</v>
      </c>
    </row>
    <row r="1039" spans="1:12" x14ac:dyDescent="0.2">
      <c r="A1039" s="1">
        <v>1620</v>
      </c>
      <c r="B1039">
        <v>8</v>
      </c>
      <c r="C1039">
        <v>1</v>
      </c>
      <c r="D1039">
        <v>11</v>
      </c>
      <c r="E1039">
        <v>35</v>
      </c>
      <c r="F1039">
        <v>0</v>
      </c>
      <c r="G1039">
        <v>0</v>
      </c>
      <c r="H1039" t="s">
        <v>21</v>
      </c>
      <c r="I1039">
        <v>10</v>
      </c>
      <c r="J1039">
        <v>0</v>
      </c>
      <c r="K1039" t="str">
        <f t="shared" si="32"/>
        <v>Gastos</v>
      </c>
      <c r="L1039">
        <f t="shared" si="33"/>
        <v>10</v>
      </c>
    </row>
    <row r="1040" spans="1:12" x14ac:dyDescent="0.2">
      <c r="A1040" s="1">
        <v>1623</v>
      </c>
      <c r="B1040">
        <v>8</v>
      </c>
      <c r="C1040">
        <v>2</v>
      </c>
      <c r="D1040">
        <v>1</v>
      </c>
      <c r="E1040">
        <v>5</v>
      </c>
      <c r="F1040">
        <v>2</v>
      </c>
      <c r="G1040">
        <v>201</v>
      </c>
      <c r="H1040" t="s">
        <v>62</v>
      </c>
      <c r="I1040">
        <v>10</v>
      </c>
      <c r="J1040">
        <v>0</v>
      </c>
      <c r="K1040" t="str">
        <f t="shared" si="32"/>
        <v>Ingresos</v>
      </c>
      <c r="L1040">
        <f t="shared" si="33"/>
        <v>10</v>
      </c>
    </row>
    <row r="1041" spans="1:12" x14ac:dyDescent="0.2">
      <c r="A1041" s="1">
        <v>1625</v>
      </c>
      <c r="B1041">
        <v>8</v>
      </c>
      <c r="C1041">
        <v>2</v>
      </c>
      <c r="D1041">
        <v>1</v>
      </c>
      <c r="E1041">
        <v>8</v>
      </c>
      <c r="F1041">
        <v>1</v>
      </c>
      <c r="G1041">
        <v>0</v>
      </c>
      <c r="H1041" t="s">
        <v>9</v>
      </c>
      <c r="I1041">
        <v>216225</v>
      </c>
      <c r="J1041">
        <v>0</v>
      </c>
      <c r="K1041" t="str">
        <f t="shared" si="32"/>
        <v>Ingresos</v>
      </c>
      <c r="L1041">
        <f t="shared" si="33"/>
        <v>216225</v>
      </c>
    </row>
    <row r="1042" spans="1:12" x14ac:dyDescent="0.2">
      <c r="A1042" s="1">
        <v>1626</v>
      </c>
      <c r="B1042">
        <v>8</v>
      </c>
      <c r="C1042">
        <v>2</v>
      </c>
      <c r="D1042">
        <v>1</v>
      </c>
      <c r="E1042">
        <v>8</v>
      </c>
      <c r="F1042">
        <v>2</v>
      </c>
      <c r="G1042">
        <v>0</v>
      </c>
      <c r="H1042" t="s">
        <v>57</v>
      </c>
      <c r="I1042">
        <v>5420</v>
      </c>
      <c r="J1042">
        <v>0</v>
      </c>
      <c r="K1042" t="str">
        <f t="shared" si="32"/>
        <v>Ingresos</v>
      </c>
      <c r="L1042">
        <f t="shared" si="33"/>
        <v>5420</v>
      </c>
    </row>
    <row r="1043" spans="1:12" x14ac:dyDescent="0.2">
      <c r="A1043" s="1">
        <v>1627</v>
      </c>
      <c r="B1043">
        <v>8</v>
      </c>
      <c r="C1043">
        <v>2</v>
      </c>
      <c r="D1043">
        <v>1</v>
      </c>
      <c r="E1043">
        <v>8</v>
      </c>
      <c r="F1043">
        <v>99</v>
      </c>
      <c r="G1043">
        <v>0</v>
      </c>
      <c r="H1043" t="s">
        <v>10</v>
      </c>
      <c r="I1043">
        <v>5420</v>
      </c>
      <c r="J1043">
        <v>0</v>
      </c>
      <c r="K1043" t="str">
        <f t="shared" si="32"/>
        <v>Ingresos</v>
      </c>
      <c r="L1043">
        <f t="shared" si="33"/>
        <v>5420</v>
      </c>
    </row>
    <row r="1044" spans="1:12" x14ac:dyDescent="0.2">
      <c r="A1044" s="1">
        <v>1629</v>
      </c>
      <c r="B1044">
        <v>8</v>
      </c>
      <c r="C1044">
        <v>2</v>
      </c>
      <c r="D1044">
        <v>1</v>
      </c>
      <c r="E1044">
        <v>9</v>
      </c>
      <c r="F1044">
        <v>1</v>
      </c>
      <c r="G1044">
        <v>0</v>
      </c>
      <c r="H1044" t="s">
        <v>11</v>
      </c>
      <c r="I1044">
        <v>17426872</v>
      </c>
      <c r="J1044">
        <v>0</v>
      </c>
      <c r="K1044" t="str">
        <f t="shared" si="32"/>
        <v>Ingresos</v>
      </c>
      <c r="L1044">
        <f t="shared" si="33"/>
        <v>17426872</v>
      </c>
    </row>
    <row r="1045" spans="1:12" x14ac:dyDescent="0.2">
      <c r="A1045" s="1">
        <v>1631</v>
      </c>
      <c r="B1045">
        <v>8</v>
      </c>
      <c r="C1045">
        <v>2</v>
      </c>
      <c r="D1045">
        <v>1</v>
      </c>
      <c r="E1045">
        <v>12</v>
      </c>
      <c r="F1045">
        <v>10</v>
      </c>
      <c r="G1045">
        <v>0</v>
      </c>
      <c r="H1045" t="s">
        <v>40</v>
      </c>
      <c r="I1045">
        <v>10</v>
      </c>
      <c r="J1045">
        <v>0</v>
      </c>
      <c r="K1045" t="str">
        <f t="shared" si="32"/>
        <v>Ingresos</v>
      </c>
      <c r="L1045">
        <f t="shared" si="33"/>
        <v>10</v>
      </c>
    </row>
    <row r="1046" spans="1:12" x14ac:dyDescent="0.2">
      <c r="A1046" s="1">
        <v>1632</v>
      </c>
      <c r="B1046">
        <v>8</v>
      </c>
      <c r="C1046">
        <v>2</v>
      </c>
      <c r="D1046">
        <v>1</v>
      </c>
      <c r="E1046">
        <v>15</v>
      </c>
      <c r="F1046">
        <v>0</v>
      </c>
      <c r="G1046">
        <v>0</v>
      </c>
      <c r="H1046" t="s">
        <v>13</v>
      </c>
      <c r="I1046">
        <v>10</v>
      </c>
      <c r="J1046">
        <v>0</v>
      </c>
      <c r="K1046" t="str">
        <f t="shared" si="32"/>
        <v>Ingresos</v>
      </c>
      <c r="L1046">
        <f t="shared" si="33"/>
        <v>10</v>
      </c>
    </row>
    <row r="1047" spans="1:12" x14ac:dyDescent="0.2">
      <c r="A1047" s="1">
        <v>1633</v>
      </c>
      <c r="B1047">
        <v>8</v>
      </c>
      <c r="C1047">
        <v>2</v>
      </c>
      <c r="D1047">
        <v>1</v>
      </c>
      <c r="E1047">
        <v>21</v>
      </c>
      <c r="F1047">
        <v>0</v>
      </c>
      <c r="G1047">
        <v>0</v>
      </c>
      <c r="H1047" t="s">
        <v>14</v>
      </c>
      <c r="I1047">
        <v>14955090</v>
      </c>
      <c r="J1047">
        <v>0</v>
      </c>
      <c r="K1047" t="str">
        <f t="shared" si="32"/>
        <v>Gastos</v>
      </c>
      <c r="L1047">
        <f t="shared" si="33"/>
        <v>14955090</v>
      </c>
    </row>
    <row r="1048" spans="1:12" x14ac:dyDescent="0.2">
      <c r="A1048" s="1">
        <v>1634</v>
      </c>
      <c r="B1048">
        <v>8</v>
      </c>
      <c r="C1048">
        <v>2</v>
      </c>
      <c r="D1048">
        <v>1</v>
      </c>
      <c r="E1048">
        <v>22</v>
      </c>
      <c r="F1048">
        <v>0</v>
      </c>
      <c r="G1048">
        <v>0</v>
      </c>
      <c r="H1048" t="s">
        <v>15</v>
      </c>
      <c r="I1048">
        <v>2015412</v>
      </c>
      <c r="J1048">
        <v>0</v>
      </c>
      <c r="K1048" t="str">
        <f t="shared" si="32"/>
        <v>Gastos</v>
      </c>
      <c r="L1048">
        <f t="shared" si="33"/>
        <v>2015412</v>
      </c>
    </row>
    <row r="1049" spans="1:12" x14ac:dyDescent="0.2">
      <c r="A1049" s="1">
        <v>1637</v>
      </c>
      <c r="B1049">
        <v>8</v>
      </c>
      <c r="C1049">
        <v>2</v>
      </c>
      <c r="D1049">
        <v>1</v>
      </c>
      <c r="E1049">
        <v>24</v>
      </c>
      <c r="F1049">
        <v>3</v>
      </c>
      <c r="G1049">
        <v>1</v>
      </c>
      <c r="H1049" t="s">
        <v>338</v>
      </c>
      <c r="I1049">
        <v>226453</v>
      </c>
      <c r="J1049">
        <v>0</v>
      </c>
      <c r="K1049" t="str">
        <f t="shared" si="32"/>
        <v>Gastos</v>
      </c>
      <c r="L1049">
        <f t="shared" si="33"/>
        <v>226453</v>
      </c>
    </row>
    <row r="1050" spans="1:12" x14ac:dyDescent="0.2">
      <c r="A1050" s="1">
        <v>1639</v>
      </c>
      <c r="B1050">
        <v>8</v>
      </c>
      <c r="C1050">
        <v>2</v>
      </c>
      <c r="D1050">
        <v>1</v>
      </c>
      <c r="E1050">
        <v>25</v>
      </c>
      <c r="F1050">
        <v>99</v>
      </c>
      <c r="G1050">
        <v>0</v>
      </c>
      <c r="H1050" t="s">
        <v>43</v>
      </c>
      <c r="I1050">
        <v>216235</v>
      </c>
      <c r="J1050">
        <v>0</v>
      </c>
      <c r="K1050" t="str">
        <f t="shared" si="32"/>
        <v>Gastos</v>
      </c>
      <c r="L1050">
        <f t="shared" si="33"/>
        <v>216235</v>
      </c>
    </row>
    <row r="1051" spans="1:12" x14ac:dyDescent="0.2">
      <c r="A1051" s="1">
        <v>1641</v>
      </c>
      <c r="B1051">
        <v>8</v>
      </c>
      <c r="C1051">
        <v>2</v>
      </c>
      <c r="D1051">
        <v>1</v>
      </c>
      <c r="E1051">
        <v>29</v>
      </c>
      <c r="F1051">
        <v>6</v>
      </c>
      <c r="G1051">
        <v>0</v>
      </c>
      <c r="H1051" t="s">
        <v>18</v>
      </c>
      <c r="I1051">
        <v>81320</v>
      </c>
      <c r="J1051">
        <v>0</v>
      </c>
      <c r="K1051" t="str">
        <f t="shared" si="32"/>
        <v>Gastos</v>
      </c>
      <c r="L1051">
        <f t="shared" si="33"/>
        <v>81320</v>
      </c>
    </row>
    <row r="1052" spans="1:12" x14ac:dyDescent="0.2">
      <c r="A1052" s="1">
        <v>1642</v>
      </c>
      <c r="B1052">
        <v>8</v>
      </c>
      <c r="C1052">
        <v>2</v>
      </c>
      <c r="D1052">
        <v>1</v>
      </c>
      <c r="E1052">
        <v>29</v>
      </c>
      <c r="F1052">
        <v>7</v>
      </c>
      <c r="G1052">
        <v>0</v>
      </c>
      <c r="H1052" t="s">
        <v>19</v>
      </c>
      <c r="I1052">
        <v>159437</v>
      </c>
      <c r="J1052">
        <v>0</v>
      </c>
      <c r="K1052" t="str">
        <f t="shared" si="32"/>
        <v>Gastos</v>
      </c>
      <c r="L1052">
        <f t="shared" si="33"/>
        <v>159437</v>
      </c>
    </row>
    <row r="1053" spans="1:12" x14ac:dyDescent="0.2">
      <c r="A1053" s="1">
        <v>1644</v>
      </c>
      <c r="B1053">
        <v>8</v>
      </c>
      <c r="C1053">
        <v>2</v>
      </c>
      <c r="D1053">
        <v>1</v>
      </c>
      <c r="E1053">
        <v>34</v>
      </c>
      <c r="F1053">
        <v>7</v>
      </c>
      <c r="G1053">
        <v>0</v>
      </c>
      <c r="H1053" t="s">
        <v>20</v>
      </c>
      <c r="I1053">
        <v>10</v>
      </c>
      <c r="J1053">
        <v>0</v>
      </c>
      <c r="K1053" t="str">
        <f t="shared" si="32"/>
        <v>Gastos</v>
      </c>
      <c r="L1053">
        <f t="shared" si="33"/>
        <v>10</v>
      </c>
    </row>
    <row r="1054" spans="1:12" x14ac:dyDescent="0.2">
      <c r="A1054" s="1">
        <v>1645</v>
      </c>
      <c r="B1054">
        <v>8</v>
      </c>
      <c r="C1054">
        <v>2</v>
      </c>
      <c r="D1054">
        <v>1</v>
      </c>
      <c r="E1054">
        <v>35</v>
      </c>
      <c r="F1054">
        <v>0</v>
      </c>
      <c r="G1054">
        <v>0</v>
      </c>
      <c r="H1054" t="s">
        <v>21</v>
      </c>
      <c r="I1054">
        <v>10</v>
      </c>
      <c r="J1054">
        <v>0</v>
      </c>
      <c r="K1054" t="str">
        <f t="shared" si="32"/>
        <v>Gastos</v>
      </c>
      <c r="L1054">
        <f t="shared" si="33"/>
        <v>10</v>
      </c>
    </row>
    <row r="1055" spans="1:12" x14ac:dyDescent="0.2">
      <c r="A1055" s="1">
        <v>1648</v>
      </c>
      <c r="B1055">
        <v>8</v>
      </c>
      <c r="C1055">
        <v>2</v>
      </c>
      <c r="D1055">
        <v>2</v>
      </c>
      <c r="E1055">
        <v>5</v>
      </c>
      <c r="F1055">
        <v>2</v>
      </c>
      <c r="G1055">
        <v>201</v>
      </c>
      <c r="H1055" t="s">
        <v>62</v>
      </c>
      <c r="I1055">
        <v>10</v>
      </c>
      <c r="J1055">
        <v>0</v>
      </c>
      <c r="K1055" t="str">
        <f t="shared" si="32"/>
        <v>Ingresos</v>
      </c>
      <c r="L1055">
        <f t="shared" si="33"/>
        <v>10</v>
      </c>
    </row>
    <row r="1056" spans="1:12" x14ac:dyDescent="0.2">
      <c r="A1056" s="1">
        <v>1650</v>
      </c>
      <c r="B1056">
        <v>8</v>
      </c>
      <c r="C1056">
        <v>2</v>
      </c>
      <c r="D1056">
        <v>2</v>
      </c>
      <c r="E1056">
        <v>8</v>
      </c>
      <c r="F1056">
        <v>1</v>
      </c>
      <c r="G1056">
        <v>0</v>
      </c>
      <c r="H1056" t="s">
        <v>9</v>
      </c>
      <c r="I1056">
        <v>41242</v>
      </c>
      <c r="J1056">
        <v>0</v>
      </c>
      <c r="K1056" t="str">
        <f t="shared" si="32"/>
        <v>Ingresos</v>
      </c>
      <c r="L1056">
        <f t="shared" si="33"/>
        <v>41242</v>
      </c>
    </row>
    <row r="1057" spans="1:12" x14ac:dyDescent="0.2">
      <c r="A1057" s="1">
        <v>1651</v>
      </c>
      <c r="B1057">
        <v>8</v>
      </c>
      <c r="C1057">
        <v>2</v>
      </c>
      <c r="D1057">
        <v>2</v>
      </c>
      <c r="E1057">
        <v>8</v>
      </c>
      <c r="F1057">
        <v>2</v>
      </c>
      <c r="G1057">
        <v>0</v>
      </c>
      <c r="H1057" t="s">
        <v>57</v>
      </c>
      <c r="I1057">
        <v>10</v>
      </c>
      <c r="J1057">
        <v>0</v>
      </c>
      <c r="K1057" t="str">
        <f t="shared" si="32"/>
        <v>Ingresos</v>
      </c>
      <c r="L1057">
        <f t="shared" si="33"/>
        <v>10</v>
      </c>
    </row>
    <row r="1058" spans="1:12" x14ac:dyDescent="0.2">
      <c r="A1058" s="1">
        <v>1652</v>
      </c>
      <c r="B1058">
        <v>8</v>
      </c>
      <c r="C1058">
        <v>2</v>
      </c>
      <c r="D1058">
        <v>2</v>
      </c>
      <c r="E1058">
        <v>8</v>
      </c>
      <c r="F1058">
        <v>99</v>
      </c>
      <c r="G1058">
        <v>0</v>
      </c>
      <c r="H1058" t="s">
        <v>10</v>
      </c>
      <c r="I1058">
        <v>10</v>
      </c>
      <c r="J1058">
        <v>0</v>
      </c>
      <c r="K1058" t="str">
        <f t="shared" si="32"/>
        <v>Ingresos</v>
      </c>
      <c r="L1058">
        <f t="shared" si="33"/>
        <v>10</v>
      </c>
    </row>
    <row r="1059" spans="1:12" x14ac:dyDescent="0.2">
      <c r="A1059" s="1">
        <v>1654</v>
      </c>
      <c r="B1059">
        <v>8</v>
      </c>
      <c r="C1059">
        <v>2</v>
      </c>
      <c r="D1059">
        <v>2</v>
      </c>
      <c r="E1059">
        <v>9</v>
      </c>
      <c r="F1059">
        <v>1</v>
      </c>
      <c r="G1059">
        <v>0</v>
      </c>
      <c r="H1059" t="s">
        <v>11</v>
      </c>
      <c r="I1059">
        <v>4338558</v>
      </c>
      <c r="J1059">
        <v>0</v>
      </c>
      <c r="K1059" t="str">
        <f t="shared" si="32"/>
        <v>Ingresos</v>
      </c>
      <c r="L1059">
        <f t="shared" si="33"/>
        <v>4338558</v>
      </c>
    </row>
    <row r="1060" spans="1:12" x14ac:dyDescent="0.2">
      <c r="A1060" s="1">
        <v>1656</v>
      </c>
      <c r="B1060">
        <v>8</v>
      </c>
      <c r="C1060">
        <v>2</v>
      </c>
      <c r="D1060">
        <v>2</v>
      </c>
      <c r="E1060">
        <v>12</v>
      </c>
      <c r="F1060">
        <v>10</v>
      </c>
      <c r="G1060">
        <v>0</v>
      </c>
      <c r="H1060" t="s">
        <v>40</v>
      </c>
      <c r="I1060">
        <v>10</v>
      </c>
      <c r="J1060">
        <v>0</v>
      </c>
      <c r="K1060" t="str">
        <f t="shared" si="32"/>
        <v>Ingresos</v>
      </c>
      <c r="L1060">
        <f t="shared" si="33"/>
        <v>10</v>
      </c>
    </row>
    <row r="1061" spans="1:12" x14ac:dyDescent="0.2">
      <c r="A1061" s="1">
        <v>1657</v>
      </c>
      <c r="B1061">
        <v>8</v>
      </c>
      <c r="C1061">
        <v>2</v>
      </c>
      <c r="D1061">
        <v>2</v>
      </c>
      <c r="E1061">
        <v>15</v>
      </c>
      <c r="F1061">
        <v>0</v>
      </c>
      <c r="G1061">
        <v>0</v>
      </c>
      <c r="H1061" t="s">
        <v>13</v>
      </c>
      <c r="I1061">
        <v>10</v>
      </c>
      <c r="J1061">
        <v>0</v>
      </c>
      <c r="K1061" t="str">
        <f t="shared" si="32"/>
        <v>Ingresos</v>
      </c>
      <c r="L1061">
        <f t="shared" si="33"/>
        <v>10</v>
      </c>
    </row>
    <row r="1062" spans="1:12" x14ac:dyDescent="0.2">
      <c r="A1062" s="1">
        <v>1658</v>
      </c>
      <c r="B1062">
        <v>8</v>
      </c>
      <c r="C1062">
        <v>2</v>
      </c>
      <c r="D1062">
        <v>2</v>
      </c>
      <c r="E1062">
        <v>21</v>
      </c>
      <c r="F1062">
        <v>0</v>
      </c>
      <c r="G1062">
        <v>0</v>
      </c>
      <c r="H1062" t="s">
        <v>14</v>
      </c>
      <c r="I1062">
        <v>2513435</v>
      </c>
      <c r="J1062">
        <v>0</v>
      </c>
      <c r="K1062" t="str">
        <f t="shared" si="32"/>
        <v>Gastos</v>
      </c>
      <c r="L1062">
        <f t="shared" si="33"/>
        <v>2513435</v>
      </c>
    </row>
    <row r="1063" spans="1:12" x14ac:dyDescent="0.2">
      <c r="A1063" s="1">
        <v>1659</v>
      </c>
      <c r="B1063">
        <v>8</v>
      </c>
      <c r="C1063">
        <v>2</v>
      </c>
      <c r="D1063">
        <v>2</v>
      </c>
      <c r="E1063">
        <v>22</v>
      </c>
      <c r="F1063">
        <v>0</v>
      </c>
      <c r="G1063">
        <v>0</v>
      </c>
      <c r="H1063" t="s">
        <v>15</v>
      </c>
      <c r="I1063">
        <v>1656838</v>
      </c>
      <c r="J1063">
        <v>0</v>
      </c>
      <c r="K1063" t="str">
        <f t="shared" si="32"/>
        <v>Gastos</v>
      </c>
      <c r="L1063">
        <f t="shared" si="33"/>
        <v>1656838</v>
      </c>
    </row>
    <row r="1064" spans="1:12" x14ac:dyDescent="0.2">
      <c r="A1064" s="1">
        <v>1661</v>
      </c>
      <c r="B1064">
        <v>8</v>
      </c>
      <c r="C1064">
        <v>2</v>
      </c>
      <c r="D1064">
        <v>2</v>
      </c>
      <c r="E1064">
        <v>25</v>
      </c>
      <c r="F1064">
        <v>99</v>
      </c>
      <c r="G1064">
        <v>0</v>
      </c>
      <c r="H1064" t="s">
        <v>43</v>
      </c>
      <c r="I1064">
        <v>41252</v>
      </c>
      <c r="J1064">
        <v>0</v>
      </c>
      <c r="K1064" t="str">
        <f t="shared" si="32"/>
        <v>Gastos</v>
      </c>
      <c r="L1064">
        <f t="shared" si="33"/>
        <v>41252</v>
      </c>
    </row>
    <row r="1065" spans="1:12" x14ac:dyDescent="0.2">
      <c r="A1065" s="1">
        <v>1663</v>
      </c>
      <c r="B1065">
        <v>8</v>
      </c>
      <c r="C1065">
        <v>2</v>
      </c>
      <c r="D1065">
        <v>2</v>
      </c>
      <c r="E1065">
        <v>29</v>
      </c>
      <c r="F1065">
        <v>7</v>
      </c>
      <c r="G1065">
        <v>0</v>
      </c>
      <c r="H1065" t="s">
        <v>19</v>
      </c>
      <c r="I1065">
        <v>168305</v>
      </c>
      <c r="J1065">
        <v>0</v>
      </c>
      <c r="K1065" t="str">
        <f t="shared" si="32"/>
        <v>Gastos</v>
      </c>
      <c r="L1065">
        <f t="shared" si="33"/>
        <v>168305</v>
      </c>
    </row>
    <row r="1066" spans="1:12" x14ac:dyDescent="0.2">
      <c r="A1066" s="1">
        <v>1665</v>
      </c>
      <c r="B1066">
        <v>8</v>
      </c>
      <c r="C1066">
        <v>2</v>
      </c>
      <c r="D1066">
        <v>2</v>
      </c>
      <c r="E1066">
        <v>34</v>
      </c>
      <c r="F1066">
        <v>7</v>
      </c>
      <c r="G1066">
        <v>0</v>
      </c>
      <c r="H1066" t="s">
        <v>20</v>
      </c>
      <c r="I1066">
        <v>10</v>
      </c>
      <c r="J1066">
        <v>0</v>
      </c>
      <c r="K1066" t="str">
        <f t="shared" si="32"/>
        <v>Gastos</v>
      </c>
      <c r="L1066">
        <f t="shared" si="33"/>
        <v>10</v>
      </c>
    </row>
    <row r="1067" spans="1:12" x14ac:dyDescent="0.2">
      <c r="A1067" s="1">
        <v>1666</v>
      </c>
      <c r="B1067">
        <v>8</v>
      </c>
      <c r="C1067">
        <v>2</v>
      </c>
      <c r="D1067">
        <v>2</v>
      </c>
      <c r="E1067">
        <v>35</v>
      </c>
      <c r="F1067">
        <v>0</v>
      </c>
      <c r="G1067">
        <v>0</v>
      </c>
      <c r="H1067" t="s">
        <v>21</v>
      </c>
      <c r="I1067">
        <v>10</v>
      </c>
      <c r="J1067">
        <v>0</v>
      </c>
      <c r="K1067" t="str">
        <f t="shared" si="32"/>
        <v>Gastos</v>
      </c>
      <c r="L1067">
        <f t="shared" si="33"/>
        <v>10</v>
      </c>
    </row>
    <row r="1068" spans="1:12" x14ac:dyDescent="0.2">
      <c r="A1068" s="1">
        <v>1669</v>
      </c>
      <c r="B1068">
        <v>8</v>
      </c>
      <c r="C1068">
        <v>3</v>
      </c>
      <c r="D1068">
        <v>1</v>
      </c>
      <c r="E1068">
        <v>5</v>
      </c>
      <c r="F1068">
        <v>2</v>
      </c>
      <c r="G1068">
        <v>201</v>
      </c>
      <c r="H1068" t="s">
        <v>62</v>
      </c>
      <c r="I1068">
        <v>10</v>
      </c>
      <c r="J1068">
        <v>0</v>
      </c>
      <c r="K1068" t="str">
        <f t="shared" si="32"/>
        <v>Ingresos</v>
      </c>
      <c r="L1068">
        <f t="shared" si="33"/>
        <v>10</v>
      </c>
    </row>
    <row r="1069" spans="1:12" x14ac:dyDescent="0.2">
      <c r="A1069" s="1">
        <v>1670</v>
      </c>
      <c r="B1069">
        <v>8</v>
      </c>
      <c r="C1069">
        <v>3</v>
      </c>
      <c r="D1069">
        <v>1</v>
      </c>
      <c r="E1069">
        <v>7</v>
      </c>
      <c r="F1069">
        <v>0</v>
      </c>
      <c r="G1069">
        <v>0</v>
      </c>
      <c r="H1069" t="s">
        <v>146</v>
      </c>
      <c r="I1069">
        <v>480216</v>
      </c>
      <c r="J1069">
        <v>0</v>
      </c>
      <c r="K1069" t="str">
        <f t="shared" si="32"/>
        <v>Ingresos</v>
      </c>
      <c r="L1069">
        <f t="shared" si="33"/>
        <v>480216</v>
      </c>
    </row>
    <row r="1070" spans="1:12" x14ac:dyDescent="0.2">
      <c r="A1070" s="1">
        <v>1672</v>
      </c>
      <c r="B1070">
        <v>8</v>
      </c>
      <c r="C1070">
        <v>3</v>
      </c>
      <c r="D1070">
        <v>1</v>
      </c>
      <c r="E1070">
        <v>8</v>
      </c>
      <c r="F1070">
        <v>1</v>
      </c>
      <c r="G1070">
        <v>0</v>
      </c>
      <c r="H1070" t="s">
        <v>9</v>
      </c>
      <c r="I1070">
        <v>4358300</v>
      </c>
      <c r="J1070">
        <v>0</v>
      </c>
      <c r="K1070" t="str">
        <f t="shared" si="32"/>
        <v>Ingresos</v>
      </c>
      <c r="L1070">
        <f t="shared" si="33"/>
        <v>4358300</v>
      </c>
    </row>
    <row r="1071" spans="1:12" x14ac:dyDescent="0.2">
      <c r="A1071" s="1">
        <v>1673</v>
      </c>
      <c r="B1071">
        <v>8</v>
      </c>
      <c r="C1071">
        <v>3</v>
      </c>
      <c r="D1071">
        <v>1</v>
      </c>
      <c r="E1071">
        <v>8</v>
      </c>
      <c r="F1071">
        <v>2</v>
      </c>
      <c r="G1071">
        <v>0</v>
      </c>
      <c r="H1071" t="s">
        <v>57</v>
      </c>
      <c r="I1071">
        <v>146857</v>
      </c>
      <c r="J1071">
        <v>0</v>
      </c>
      <c r="K1071" t="str">
        <f t="shared" si="32"/>
        <v>Ingresos</v>
      </c>
      <c r="L1071">
        <f t="shared" si="33"/>
        <v>146857</v>
      </c>
    </row>
    <row r="1072" spans="1:12" x14ac:dyDescent="0.2">
      <c r="A1072" s="1">
        <v>1674</v>
      </c>
      <c r="B1072">
        <v>8</v>
      </c>
      <c r="C1072">
        <v>3</v>
      </c>
      <c r="D1072">
        <v>1</v>
      </c>
      <c r="E1072">
        <v>8</v>
      </c>
      <c r="F1072">
        <v>99</v>
      </c>
      <c r="G1072">
        <v>0</v>
      </c>
      <c r="H1072" t="s">
        <v>10</v>
      </c>
      <c r="I1072">
        <v>378480</v>
      </c>
      <c r="J1072">
        <v>0</v>
      </c>
      <c r="K1072" t="str">
        <f t="shared" si="32"/>
        <v>Ingresos</v>
      </c>
      <c r="L1072">
        <f t="shared" si="33"/>
        <v>378480</v>
      </c>
    </row>
    <row r="1073" spans="1:12" x14ac:dyDescent="0.2">
      <c r="A1073" s="1">
        <v>1676</v>
      </c>
      <c r="B1073">
        <v>8</v>
      </c>
      <c r="C1073">
        <v>3</v>
      </c>
      <c r="D1073">
        <v>1</v>
      </c>
      <c r="E1073">
        <v>9</v>
      </c>
      <c r="F1073">
        <v>1</v>
      </c>
      <c r="G1073">
        <v>0</v>
      </c>
      <c r="H1073" t="s">
        <v>11</v>
      </c>
      <c r="I1073">
        <v>222147432</v>
      </c>
      <c r="J1073">
        <v>0</v>
      </c>
      <c r="K1073" t="str">
        <f t="shared" si="32"/>
        <v>Ingresos</v>
      </c>
      <c r="L1073">
        <f t="shared" si="33"/>
        <v>222147432</v>
      </c>
    </row>
    <row r="1074" spans="1:12" x14ac:dyDescent="0.2">
      <c r="A1074" s="1">
        <v>1678</v>
      </c>
      <c r="B1074">
        <v>8</v>
      </c>
      <c r="C1074">
        <v>3</v>
      </c>
      <c r="D1074">
        <v>1</v>
      </c>
      <c r="E1074">
        <v>10</v>
      </c>
      <c r="F1074">
        <v>3</v>
      </c>
      <c r="G1074">
        <v>0</v>
      </c>
      <c r="H1074" t="s">
        <v>12</v>
      </c>
      <c r="I1074">
        <v>28146</v>
      </c>
      <c r="J1074">
        <v>0</v>
      </c>
      <c r="K1074" t="str">
        <f t="shared" si="32"/>
        <v>Ingresos</v>
      </c>
      <c r="L1074">
        <f t="shared" si="33"/>
        <v>28146</v>
      </c>
    </row>
    <row r="1075" spans="1:12" x14ac:dyDescent="0.2">
      <c r="A1075" s="1">
        <v>1679</v>
      </c>
      <c r="B1075">
        <v>8</v>
      </c>
      <c r="C1075">
        <v>3</v>
      </c>
      <c r="D1075">
        <v>1</v>
      </c>
      <c r="E1075">
        <v>15</v>
      </c>
      <c r="F1075">
        <v>0</v>
      </c>
      <c r="G1075">
        <v>0</v>
      </c>
      <c r="H1075" t="s">
        <v>13</v>
      </c>
      <c r="I1075">
        <v>10</v>
      </c>
      <c r="J1075">
        <v>0</v>
      </c>
      <c r="K1075" t="str">
        <f t="shared" si="32"/>
        <v>Ingresos</v>
      </c>
      <c r="L1075">
        <f t="shared" si="33"/>
        <v>10</v>
      </c>
    </row>
    <row r="1076" spans="1:12" x14ac:dyDescent="0.2">
      <c r="A1076" s="1">
        <v>1680</v>
      </c>
      <c r="B1076">
        <v>8</v>
      </c>
      <c r="C1076">
        <v>3</v>
      </c>
      <c r="D1076">
        <v>1</v>
      </c>
      <c r="E1076">
        <v>21</v>
      </c>
      <c r="F1076">
        <v>0</v>
      </c>
      <c r="G1076">
        <v>0</v>
      </c>
      <c r="H1076" t="s">
        <v>14</v>
      </c>
      <c r="I1076">
        <v>182781355</v>
      </c>
      <c r="J1076">
        <v>0</v>
      </c>
      <c r="K1076" t="str">
        <f t="shared" si="32"/>
        <v>Gastos</v>
      </c>
      <c r="L1076">
        <f t="shared" si="33"/>
        <v>182781355</v>
      </c>
    </row>
    <row r="1077" spans="1:12" x14ac:dyDescent="0.2">
      <c r="A1077" s="1">
        <v>1681</v>
      </c>
      <c r="B1077">
        <v>8</v>
      </c>
      <c r="C1077">
        <v>3</v>
      </c>
      <c r="D1077">
        <v>1</v>
      </c>
      <c r="E1077">
        <v>22</v>
      </c>
      <c r="F1077">
        <v>0</v>
      </c>
      <c r="G1077">
        <v>0</v>
      </c>
      <c r="H1077" t="s">
        <v>15</v>
      </c>
      <c r="I1077">
        <v>32183655</v>
      </c>
      <c r="J1077">
        <v>0</v>
      </c>
      <c r="K1077" t="str">
        <f t="shared" si="32"/>
        <v>Gastos</v>
      </c>
      <c r="L1077">
        <f t="shared" si="33"/>
        <v>32183655</v>
      </c>
    </row>
    <row r="1078" spans="1:12" x14ac:dyDescent="0.2">
      <c r="A1078" s="1">
        <v>1684</v>
      </c>
      <c r="B1078">
        <v>8</v>
      </c>
      <c r="C1078">
        <v>3</v>
      </c>
      <c r="D1078">
        <v>1</v>
      </c>
      <c r="E1078">
        <v>24</v>
      </c>
      <c r="F1078">
        <v>7</v>
      </c>
      <c r="G1078">
        <v>3</v>
      </c>
      <c r="H1078" t="s">
        <v>339</v>
      </c>
      <c r="I1078">
        <v>53370</v>
      </c>
      <c r="J1078">
        <v>0</v>
      </c>
      <c r="K1078" t="str">
        <f t="shared" si="32"/>
        <v>Gastos</v>
      </c>
      <c r="L1078">
        <f t="shared" si="33"/>
        <v>53370</v>
      </c>
    </row>
    <row r="1079" spans="1:12" x14ac:dyDescent="0.2">
      <c r="A1079" s="1">
        <v>1685</v>
      </c>
      <c r="B1079">
        <v>8</v>
      </c>
      <c r="C1079">
        <v>3</v>
      </c>
      <c r="D1079">
        <v>1</v>
      </c>
      <c r="E1079">
        <v>24</v>
      </c>
      <c r="F1079">
        <v>7</v>
      </c>
      <c r="G1079">
        <v>4</v>
      </c>
      <c r="H1079" t="s">
        <v>340</v>
      </c>
      <c r="I1079">
        <v>55269</v>
      </c>
      <c r="J1079">
        <v>0</v>
      </c>
      <c r="K1079" t="str">
        <f t="shared" si="32"/>
        <v>Gastos</v>
      </c>
      <c r="L1079">
        <f t="shared" si="33"/>
        <v>55269</v>
      </c>
    </row>
    <row r="1080" spans="1:12" x14ac:dyDescent="0.2">
      <c r="A1080" s="1">
        <v>1687</v>
      </c>
      <c r="B1080">
        <v>8</v>
      </c>
      <c r="C1080">
        <v>3</v>
      </c>
      <c r="D1080">
        <v>1</v>
      </c>
      <c r="E1080">
        <v>25</v>
      </c>
      <c r="F1080">
        <v>99</v>
      </c>
      <c r="G1080">
        <v>0</v>
      </c>
      <c r="H1080" t="s">
        <v>43</v>
      </c>
      <c r="I1080">
        <v>4358310</v>
      </c>
      <c r="J1080">
        <v>0</v>
      </c>
      <c r="K1080" t="str">
        <f t="shared" si="32"/>
        <v>Gastos</v>
      </c>
      <c r="L1080">
        <f t="shared" si="33"/>
        <v>4358310</v>
      </c>
    </row>
    <row r="1081" spans="1:12" x14ac:dyDescent="0.2">
      <c r="A1081" s="1">
        <v>1689</v>
      </c>
      <c r="B1081">
        <v>8</v>
      </c>
      <c r="C1081">
        <v>3</v>
      </c>
      <c r="D1081">
        <v>1</v>
      </c>
      <c r="E1081">
        <v>29</v>
      </c>
      <c r="F1081">
        <v>6</v>
      </c>
      <c r="G1081">
        <v>0</v>
      </c>
      <c r="H1081" t="s">
        <v>18</v>
      </c>
      <c r="I1081">
        <v>2688772</v>
      </c>
      <c r="J1081">
        <v>0</v>
      </c>
      <c r="K1081" t="str">
        <f t="shared" si="32"/>
        <v>Gastos</v>
      </c>
      <c r="L1081">
        <f t="shared" si="33"/>
        <v>2688772</v>
      </c>
    </row>
    <row r="1082" spans="1:12" x14ac:dyDescent="0.2">
      <c r="A1082" s="1">
        <v>1690</v>
      </c>
      <c r="B1082">
        <v>8</v>
      </c>
      <c r="C1082">
        <v>3</v>
      </c>
      <c r="D1082">
        <v>1</v>
      </c>
      <c r="E1082">
        <v>29</v>
      </c>
      <c r="F1082">
        <v>7</v>
      </c>
      <c r="G1082">
        <v>0</v>
      </c>
      <c r="H1082" t="s">
        <v>19</v>
      </c>
      <c r="I1082">
        <v>3863740</v>
      </c>
      <c r="J1082">
        <v>0</v>
      </c>
      <c r="K1082" t="str">
        <f t="shared" si="32"/>
        <v>Gastos</v>
      </c>
      <c r="L1082">
        <f t="shared" si="33"/>
        <v>3863740</v>
      </c>
    </row>
    <row r="1083" spans="1:12" x14ac:dyDescent="0.2">
      <c r="A1083" s="1">
        <v>1692</v>
      </c>
      <c r="B1083">
        <v>8</v>
      </c>
      <c r="C1083">
        <v>3</v>
      </c>
      <c r="D1083">
        <v>1</v>
      </c>
      <c r="E1083">
        <v>31</v>
      </c>
      <c r="F1083">
        <v>2</v>
      </c>
      <c r="G1083">
        <v>0</v>
      </c>
      <c r="H1083" t="s">
        <v>32</v>
      </c>
      <c r="I1083">
        <v>1554960</v>
      </c>
      <c r="J1083">
        <v>0</v>
      </c>
      <c r="K1083" t="str">
        <f t="shared" si="32"/>
        <v>Gastos</v>
      </c>
      <c r="L1083">
        <f t="shared" si="33"/>
        <v>1554960</v>
      </c>
    </row>
    <row r="1084" spans="1:12" x14ac:dyDescent="0.2">
      <c r="A1084" s="1">
        <v>1694</v>
      </c>
      <c r="B1084">
        <v>8</v>
      </c>
      <c r="C1084">
        <v>3</v>
      </c>
      <c r="D1084">
        <v>1</v>
      </c>
      <c r="E1084">
        <v>34</v>
      </c>
      <c r="F1084">
        <v>7</v>
      </c>
      <c r="G1084">
        <v>0</v>
      </c>
      <c r="H1084" t="s">
        <v>20</v>
      </c>
      <c r="I1084">
        <v>10</v>
      </c>
      <c r="J1084">
        <v>0</v>
      </c>
      <c r="K1084" t="str">
        <f t="shared" si="32"/>
        <v>Gastos</v>
      </c>
      <c r="L1084">
        <f t="shared" si="33"/>
        <v>10</v>
      </c>
    </row>
    <row r="1085" spans="1:12" x14ac:dyDescent="0.2">
      <c r="A1085" s="1">
        <v>1695</v>
      </c>
      <c r="B1085">
        <v>8</v>
      </c>
      <c r="C1085">
        <v>3</v>
      </c>
      <c r="D1085">
        <v>1</v>
      </c>
      <c r="E1085">
        <v>35</v>
      </c>
      <c r="F1085">
        <v>0</v>
      </c>
      <c r="G1085">
        <v>0</v>
      </c>
      <c r="H1085" t="s">
        <v>21</v>
      </c>
      <c r="I1085">
        <v>10</v>
      </c>
      <c r="J1085">
        <v>0</v>
      </c>
      <c r="K1085" t="str">
        <f t="shared" si="32"/>
        <v>Gastos</v>
      </c>
      <c r="L1085">
        <f t="shared" si="33"/>
        <v>10</v>
      </c>
    </row>
    <row r="1086" spans="1:12" x14ac:dyDescent="0.2">
      <c r="A1086" s="1">
        <v>1698</v>
      </c>
      <c r="B1086">
        <v>8</v>
      </c>
      <c r="C1086">
        <v>4</v>
      </c>
      <c r="D1086">
        <v>1</v>
      </c>
      <c r="E1086">
        <v>5</v>
      </c>
      <c r="F1086">
        <v>2</v>
      </c>
      <c r="G1086">
        <v>201</v>
      </c>
      <c r="H1086" t="s">
        <v>62</v>
      </c>
      <c r="I1086">
        <v>10</v>
      </c>
      <c r="J1086">
        <v>0</v>
      </c>
      <c r="K1086" t="str">
        <f t="shared" si="32"/>
        <v>Ingresos</v>
      </c>
      <c r="L1086">
        <f t="shared" si="33"/>
        <v>10</v>
      </c>
    </row>
    <row r="1087" spans="1:12" x14ac:dyDescent="0.2">
      <c r="A1087" s="1">
        <v>1699</v>
      </c>
      <c r="B1087">
        <v>8</v>
      </c>
      <c r="C1087">
        <v>4</v>
      </c>
      <c r="D1087">
        <v>1</v>
      </c>
      <c r="E1087">
        <v>6</v>
      </c>
      <c r="F1087">
        <v>0</v>
      </c>
      <c r="G1087">
        <v>0</v>
      </c>
      <c r="H1087" t="s">
        <v>244</v>
      </c>
      <c r="I1087">
        <v>9895</v>
      </c>
      <c r="J1087">
        <v>0</v>
      </c>
      <c r="K1087" t="str">
        <f t="shared" si="32"/>
        <v>Ingresos</v>
      </c>
      <c r="L1087">
        <f t="shared" si="33"/>
        <v>9895</v>
      </c>
    </row>
    <row r="1088" spans="1:12" x14ac:dyDescent="0.2">
      <c r="A1088" s="1">
        <v>1701</v>
      </c>
      <c r="B1088">
        <v>8</v>
      </c>
      <c r="C1088">
        <v>4</v>
      </c>
      <c r="D1088">
        <v>1</v>
      </c>
      <c r="E1088">
        <v>8</v>
      </c>
      <c r="F1088">
        <v>1</v>
      </c>
      <c r="G1088">
        <v>0</v>
      </c>
      <c r="H1088" t="s">
        <v>9</v>
      </c>
      <c r="I1088">
        <v>989598</v>
      </c>
      <c r="J1088">
        <v>0</v>
      </c>
      <c r="K1088" t="str">
        <f t="shared" si="32"/>
        <v>Ingresos</v>
      </c>
      <c r="L1088">
        <f t="shared" si="33"/>
        <v>989598</v>
      </c>
    </row>
    <row r="1089" spans="1:12" x14ac:dyDescent="0.2">
      <c r="A1089" s="1">
        <v>1702</v>
      </c>
      <c r="B1089">
        <v>8</v>
      </c>
      <c r="C1089">
        <v>4</v>
      </c>
      <c r="D1089">
        <v>1</v>
      </c>
      <c r="E1089">
        <v>8</v>
      </c>
      <c r="F1089">
        <v>2</v>
      </c>
      <c r="G1089">
        <v>0</v>
      </c>
      <c r="H1089" t="s">
        <v>57</v>
      </c>
      <c r="I1089">
        <v>104782</v>
      </c>
      <c r="J1089">
        <v>0</v>
      </c>
      <c r="K1089" t="str">
        <f t="shared" si="32"/>
        <v>Ingresos</v>
      </c>
      <c r="L1089">
        <f t="shared" si="33"/>
        <v>104782</v>
      </c>
    </row>
    <row r="1090" spans="1:12" x14ac:dyDescent="0.2">
      <c r="A1090" s="1">
        <v>1704</v>
      </c>
      <c r="B1090">
        <v>8</v>
      </c>
      <c r="C1090">
        <v>4</v>
      </c>
      <c r="D1090">
        <v>1</v>
      </c>
      <c r="E1090">
        <v>9</v>
      </c>
      <c r="F1090">
        <v>1</v>
      </c>
      <c r="G1090">
        <v>0</v>
      </c>
      <c r="H1090" t="s">
        <v>11</v>
      </c>
      <c r="I1090">
        <v>83944265</v>
      </c>
      <c r="J1090">
        <v>0</v>
      </c>
      <c r="K1090" t="str">
        <f t="shared" si="32"/>
        <v>Ingresos</v>
      </c>
      <c r="L1090">
        <f t="shared" si="33"/>
        <v>83944265</v>
      </c>
    </row>
    <row r="1091" spans="1:12" x14ac:dyDescent="0.2">
      <c r="A1091" s="1">
        <v>1705</v>
      </c>
      <c r="B1091">
        <v>8</v>
      </c>
      <c r="C1091">
        <v>4</v>
      </c>
      <c r="D1091">
        <v>1</v>
      </c>
      <c r="E1091">
        <v>9</v>
      </c>
      <c r="F1091">
        <v>2</v>
      </c>
      <c r="G1091">
        <v>0</v>
      </c>
      <c r="H1091" t="s">
        <v>201</v>
      </c>
      <c r="I1091">
        <v>332558</v>
      </c>
      <c r="J1091">
        <v>0</v>
      </c>
      <c r="K1091" t="str">
        <f t="shared" ref="K1091:K1154" si="34">+IF(E1091&lt;21,"Ingresos","Gastos")</f>
        <v>Ingresos</v>
      </c>
      <c r="L1091">
        <f t="shared" ref="L1091:L1154" si="35">+I1091+J1091*868</f>
        <v>332558</v>
      </c>
    </row>
    <row r="1092" spans="1:12" x14ac:dyDescent="0.2">
      <c r="A1092" s="1">
        <v>1706</v>
      </c>
      <c r="B1092">
        <v>8</v>
      </c>
      <c r="C1092">
        <v>4</v>
      </c>
      <c r="D1092">
        <v>1</v>
      </c>
      <c r="E1092">
        <v>15</v>
      </c>
      <c r="F1092">
        <v>0</v>
      </c>
      <c r="G1092">
        <v>0</v>
      </c>
      <c r="H1092" t="s">
        <v>13</v>
      </c>
      <c r="I1092">
        <v>10</v>
      </c>
      <c r="J1092">
        <v>0</v>
      </c>
      <c r="K1092" t="str">
        <f t="shared" si="34"/>
        <v>Ingresos</v>
      </c>
      <c r="L1092">
        <f t="shared" si="35"/>
        <v>10</v>
      </c>
    </row>
    <row r="1093" spans="1:12" x14ac:dyDescent="0.2">
      <c r="A1093" s="1">
        <v>1707</v>
      </c>
      <c r="B1093">
        <v>8</v>
      </c>
      <c r="C1093">
        <v>4</v>
      </c>
      <c r="D1093">
        <v>1</v>
      </c>
      <c r="E1093">
        <v>21</v>
      </c>
      <c r="F1093">
        <v>0</v>
      </c>
      <c r="G1093">
        <v>0</v>
      </c>
      <c r="H1093" t="s">
        <v>14</v>
      </c>
      <c r="I1093">
        <v>66928577</v>
      </c>
      <c r="J1093">
        <v>0</v>
      </c>
      <c r="K1093" t="str">
        <f t="shared" si="34"/>
        <v>Gastos</v>
      </c>
      <c r="L1093">
        <f t="shared" si="35"/>
        <v>66928577</v>
      </c>
    </row>
    <row r="1094" spans="1:12" x14ac:dyDescent="0.2">
      <c r="A1094" s="1">
        <v>1708</v>
      </c>
      <c r="B1094">
        <v>8</v>
      </c>
      <c r="C1094">
        <v>4</v>
      </c>
      <c r="D1094">
        <v>1</v>
      </c>
      <c r="E1094">
        <v>22</v>
      </c>
      <c r="F1094">
        <v>0</v>
      </c>
      <c r="G1094">
        <v>0</v>
      </c>
      <c r="H1094" t="s">
        <v>15</v>
      </c>
      <c r="I1094">
        <v>7938771</v>
      </c>
      <c r="J1094">
        <v>0</v>
      </c>
      <c r="K1094" t="str">
        <f t="shared" si="34"/>
        <v>Gastos</v>
      </c>
      <c r="L1094">
        <f t="shared" si="35"/>
        <v>7938771</v>
      </c>
    </row>
    <row r="1095" spans="1:12" x14ac:dyDescent="0.2">
      <c r="A1095" s="1">
        <v>1711</v>
      </c>
      <c r="B1095">
        <v>8</v>
      </c>
      <c r="C1095">
        <v>4</v>
      </c>
      <c r="D1095">
        <v>1</v>
      </c>
      <c r="E1095">
        <v>24</v>
      </c>
      <c r="F1095">
        <v>7</v>
      </c>
      <c r="G1095">
        <v>1</v>
      </c>
      <c r="H1095" t="s">
        <v>341</v>
      </c>
      <c r="I1095">
        <v>47533</v>
      </c>
      <c r="J1095">
        <v>0</v>
      </c>
      <c r="K1095" t="str">
        <f t="shared" si="34"/>
        <v>Gastos</v>
      </c>
      <c r="L1095">
        <f t="shared" si="35"/>
        <v>47533</v>
      </c>
    </row>
    <row r="1096" spans="1:12" x14ac:dyDescent="0.2">
      <c r="A1096" s="1">
        <v>1713</v>
      </c>
      <c r="B1096">
        <v>8</v>
      </c>
      <c r="C1096">
        <v>4</v>
      </c>
      <c r="D1096">
        <v>1</v>
      </c>
      <c r="E1096">
        <v>25</v>
      </c>
      <c r="F1096">
        <v>99</v>
      </c>
      <c r="G1096">
        <v>0</v>
      </c>
      <c r="H1096" t="s">
        <v>43</v>
      </c>
      <c r="I1096">
        <v>989608</v>
      </c>
      <c r="J1096">
        <v>0</v>
      </c>
      <c r="K1096" t="str">
        <f t="shared" si="34"/>
        <v>Gastos</v>
      </c>
      <c r="L1096">
        <f t="shared" si="35"/>
        <v>989608</v>
      </c>
    </row>
    <row r="1097" spans="1:12" x14ac:dyDescent="0.2">
      <c r="A1097" s="1">
        <v>1715</v>
      </c>
      <c r="B1097">
        <v>8</v>
      </c>
      <c r="C1097">
        <v>4</v>
      </c>
      <c r="D1097">
        <v>1</v>
      </c>
      <c r="E1097">
        <v>29</v>
      </c>
      <c r="F1097">
        <v>5</v>
      </c>
      <c r="G1097">
        <v>0</v>
      </c>
      <c r="H1097" t="s">
        <v>17</v>
      </c>
      <c r="I1097">
        <v>4104299</v>
      </c>
      <c r="J1097">
        <v>0</v>
      </c>
      <c r="K1097" t="str">
        <f t="shared" si="34"/>
        <v>Gastos</v>
      </c>
      <c r="L1097">
        <f t="shared" si="35"/>
        <v>4104299</v>
      </c>
    </row>
    <row r="1098" spans="1:12" x14ac:dyDescent="0.2">
      <c r="A1098" s="1">
        <v>1716</v>
      </c>
      <c r="B1098">
        <v>8</v>
      </c>
      <c r="C1098">
        <v>4</v>
      </c>
      <c r="D1098">
        <v>1</v>
      </c>
      <c r="E1098">
        <v>29</v>
      </c>
      <c r="F1098">
        <v>7</v>
      </c>
      <c r="G1098">
        <v>0</v>
      </c>
      <c r="H1098" t="s">
        <v>19</v>
      </c>
      <c r="I1098">
        <v>2170715</v>
      </c>
      <c r="J1098">
        <v>0</v>
      </c>
      <c r="K1098" t="str">
        <f t="shared" si="34"/>
        <v>Gastos</v>
      </c>
      <c r="L1098">
        <f t="shared" si="35"/>
        <v>2170715</v>
      </c>
    </row>
    <row r="1099" spans="1:12" x14ac:dyDescent="0.2">
      <c r="A1099" s="1">
        <v>1718</v>
      </c>
      <c r="B1099">
        <v>8</v>
      </c>
      <c r="C1099">
        <v>4</v>
      </c>
      <c r="D1099">
        <v>1</v>
      </c>
      <c r="E1099">
        <v>31</v>
      </c>
      <c r="F1099">
        <v>2</v>
      </c>
      <c r="G1099">
        <v>0</v>
      </c>
      <c r="H1099" t="s">
        <v>32</v>
      </c>
      <c r="I1099">
        <v>2444900</v>
      </c>
      <c r="J1099">
        <v>0</v>
      </c>
      <c r="K1099" t="str">
        <f t="shared" si="34"/>
        <v>Gastos</v>
      </c>
      <c r="L1099">
        <f t="shared" si="35"/>
        <v>2444900</v>
      </c>
    </row>
    <row r="1100" spans="1:12" x14ac:dyDescent="0.2">
      <c r="A1100" s="1">
        <v>1721</v>
      </c>
      <c r="B1100">
        <v>8</v>
      </c>
      <c r="C1100">
        <v>4</v>
      </c>
      <c r="D1100">
        <v>1</v>
      </c>
      <c r="E1100">
        <v>33</v>
      </c>
      <c r="F1100">
        <v>2</v>
      </c>
      <c r="G1100">
        <v>3</v>
      </c>
      <c r="H1100" t="s">
        <v>342</v>
      </c>
      <c r="I1100">
        <v>424137</v>
      </c>
      <c r="J1100">
        <v>0</v>
      </c>
      <c r="K1100" t="str">
        <f t="shared" si="34"/>
        <v>Gastos</v>
      </c>
      <c r="L1100">
        <f t="shared" si="35"/>
        <v>424137</v>
      </c>
    </row>
    <row r="1101" spans="1:12" x14ac:dyDescent="0.2">
      <c r="A1101" s="1">
        <v>1723</v>
      </c>
      <c r="B1101">
        <v>8</v>
      </c>
      <c r="C1101">
        <v>4</v>
      </c>
      <c r="D1101">
        <v>1</v>
      </c>
      <c r="E1101">
        <v>34</v>
      </c>
      <c r="F1101">
        <v>3</v>
      </c>
      <c r="G1101">
        <v>0</v>
      </c>
      <c r="H1101" t="s">
        <v>214</v>
      </c>
      <c r="I1101">
        <v>332558</v>
      </c>
      <c r="J1101">
        <v>0</v>
      </c>
      <c r="K1101" t="str">
        <f t="shared" si="34"/>
        <v>Gastos</v>
      </c>
      <c r="L1101">
        <f t="shared" si="35"/>
        <v>332558</v>
      </c>
    </row>
    <row r="1102" spans="1:12" x14ac:dyDescent="0.2">
      <c r="A1102" s="1">
        <v>1724</v>
      </c>
      <c r="B1102">
        <v>8</v>
      </c>
      <c r="C1102">
        <v>4</v>
      </c>
      <c r="D1102">
        <v>1</v>
      </c>
      <c r="E1102">
        <v>34</v>
      </c>
      <c r="F1102">
        <v>7</v>
      </c>
      <c r="G1102">
        <v>0</v>
      </c>
      <c r="H1102" t="s">
        <v>20</v>
      </c>
      <c r="I1102">
        <v>10</v>
      </c>
      <c r="J1102">
        <v>0</v>
      </c>
      <c r="K1102" t="str">
        <f t="shared" si="34"/>
        <v>Gastos</v>
      </c>
      <c r="L1102">
        <f t="shared" si="35"/>
        <v>10</v>
      </c>
    </row>
    <row r="1103" spans="1:12" x14ac:dyDescent="0.2">
      <c r="A1103" s="1">
        <v>1725</v>
      </c>
      <c r="B1103">
        <v>8</v>
      </c>
      <c r="C1103">
        <v>4</v>
      </c>
      <c r="D1103">
        <v>1</v>
      </c>
      <c r="E1103">
        <v>35</v>
      </c>
      <c r="F1103">
        <v>0</v>
      </c>
      <c r="G1103">
        <v>0</v>
      </c>
      <c r="H1103" t="s">
        <v>21</v>
      </c>
      <c r="I1103">
        <v>10</v>
      </c>
      <c r="J1103">
        <v>0</v>
      </c>
      <c r="K1103" t="str">
        <f t="shared" si="34"/>
        <v>Gastos</v>
      </c>
      <c r="L1103">
        <f t="shared" si="35"/>
        <v>10</v>
      </c>
    </row>
    <row r="1104" spans="1:12" x14ac:dyDescent="0.2">
      <c r="A1104" s="1">
        <v>1728</v>
      </c>
      <c r="B1104">
        <v>8</v>
      </c>
      <c r="C1104">
        <v>5</v>
      </c>
      <c r="D1104">
        <v>1</v>
      </c>
      <c r="E1104">
        <v>5</v>
      </c>
      <c r="F1104">
        <v>2</v>
      </c>
      <c r="G1104">
        <v>201</v>
      </c>
      <c r="H1104" t="s">
        <v>62</v>
      </c>
      <c r="I1104">
        <v>10</v>
      </c>
      <c r="J1104">
        <v>0</v>
      </c>
      <c r="K1104" t="str">
        <f t="shared" si="34"/>
        <v>Ingresos</v>
      </c>
      <c r="L1104">
        <f t="shared" si="35"/>
        <v>10</v>
      </c>
    </row>
    <row r="1105" spans="1:12" x14ac:dyDescent="0.2">
      <c r="A1105" s="1">
        <v>1730</v>
      </c>
      <c r="B1105">
        <v>8</v>
      </c>
      <c r="C1105">
        <v>5</v>
      </c>
      <c r="D1105">
        <v>1</v>
      </c>
      <c r="E1105">
        <v>8</v>
      </c>
      <c r="F1105">
        <v>1</v>
      </c>
      <c r="G1105">
        <v>0</v>
      </c>
      <c r="H1105" t="s">
        <v>9</v>
      </c>
      <c r="I1105">
        <v>1229732</v>
      </c>
      <c r="J1105">
        <v>0</v>
      </c>
      <c r="K1105" t="str">
        <f t="shared" si="34"/>
        <v>Ingresos</v>
      </c>
      <c r="L1105">
        <f t="shared" si="35"/>
        <v>1229732</v>
      </c>
    </row>
    <row r="1106" spans="1:12" x14ac:dyDescent="0.2">
      <c r="A1106" s="1">
        <v>1731</v>
      </c>
      <c r="B1106">
        <v>8</v>
      </c>
      <c r="C1106">
        <v>5</v>
      </c>
      <c r="D1106">
        <v>1</v>
      </c>
      <c r="E1106">
        <v>8</v>
      </c>
      <c r="F1106">
        <v>99</v>
      </c>
      <c r="G1106">
        <v>0</v>
      </c>
      <c r="H1106" t="s">
        <v>10</v>
      </c>
      <c r="I1106">
        <v>213805</v>
      </c>
      <c r="J1106">
        <v>0</v>
      </c>
      <c r="K1106" t="str">
        <f t="shared" si="34"/>
        <v>Ingresos</v>
      </c>
      <c r="L1106">
        <f t="shared" si="35"/>
        <v>213805</v>
      </c>
    </row>
    <row r="1107" spans="1:12" x14ac:dyDescent="0.2">
      <c r="A1107" s="1">
        <v>1733</v>
      </c>
      <c r="B1107">
        <v>8</v>
      </c>
      <c r="C1107">
        <v>5</v>
      </c>
      <c r="D1107">
        <v>1</v>
      </c>
      <c r="E1107">
        <v>9</v>
      </c>
      <c r="F1107">
        <v>1</v>
      </c>
      <c r="G1107">
        <v>0</v>
      </c>
      <c r="H1107" t="s">
        <v>11</v>
      </c>
      <c r="I1107">
        <v>65589720</v>
      </c>
      <c r="J1107">
        <v>0</v>
      </c>
      <c r="K1107" t="str">
        <f t="shared" si="34"/>
        <v>Ingresos</v>
      </c>
      <c r="L1107">
        <f t="shared" si="35"/>
        <v>65589720</v>
      </c>
    </row>
    <row r="1108" spans="1:12" x14ac:dyDescent="0.2">
      <c r="A1108" s="1">
        <v>1734</v>
      </c>
      <c r="B1108">
        <v>8</v>
      </c>
      <c r="C1108">
        <v>5</v>
      </c>
      <c r="D1108">
        <v>1</v>
      </c>
      <c r="E1108">
        <v>15</v>
      </c>
      <c r="F1108">
        <v>0</v>
      </c>
      <c r="G1108">
        <v>0</v>
      </c>
      <c r="H1108" t="s">
        <v>13</v>
      </c>
      <c r="I1108">
        <v>10</v>
      </c>
      <c r="J1108">
        <v>0</v>
      </c>
      <c r="K1108" t="str">
        <f t="shared" si="34"/>
        <v>Ingresos</v>
      </c>
      <c r="L1108">
        <f t="shared" si="35"/>
        <v>10</v>
      </c>
    </row>
    <row r="1109" spans="1:12" x14ac:dyDescent="0.2">
      <c r="A1109" s="1">
        <v>1735</v>
      </c>
      <c r="B1109">
        <v>8</v>
      </c>
      <c r="C1109">
        <v>5</v>
      </c>
      <c r="D1109">
        <v>1</v>
      </c>
      <c r="E1109">
        <v>21</v>
      </c>
      <c r="F1109">
        <v>0</v>
      </c>
      <c r="G1109">
        <v>0</v>
      </c>
      <c r="H1109" t="s">
        <v>14</v>
      </c>
      <c r="I1109">
        <v>48968832</v>
      </c>
      <c r="J1109">
        <v>0</v>
      </c>
      <c r="K1109" t="str">
        <f t="shared" si="34"/>
        <v>Gastos</v>
      </c>
      <c r="L1109">
        <f t="shared" si="35"/>
        <v>48968832</v>
      </c>
    </row>
    <row r="1110" spans="1:12" x14ac:dyDescent="0.2">
      <c r="A1110" s="1">
        <v>1736</v>
      </c>
      <c r="B1110">
        <v>8</v>
      </c>
      <c r="C1110">
        <v>5</v>
      </c>
      <c r="D1110">
        <v>1</v>
      </c>
      <c r="E1110">
        <v>22</v>
      </c>
      <c r="F1110">
        <v>0</v>
      </c>
      <c r="G1110">
        <v>0</v>
      </c>
      <c r="H1110" t="s">
        <v>15</v>
      </c>
      <c r="I1110">
        <v>12479233</v>
      </c>
      <c r="J1110">
        <v>0</v>
      </c>
      <c r="K1110" t="str">
        <f t="shared" si="34"/>
        <v>Gastos</v>
      </c>
      <c r="L1110">
        <f t="shared" si="35"/>
        <v>12479233</v>
      </c>
    </row>
    <row r="1111" spans="1:12" x14ac:dyDescent="0.2">
      <c r="A1111" s="1">
        <v>1738</v>
      </c>
      <c r="B1111">
        <v>8</v>
      </c>
      <c r="C1111">
        <v>5</v>
      </c>
      <c r="D1111">
        <v>1</v>
      </c>
      <c r="E1111">
        <v>25</v>
      </c>
      <c r="F1111">
        <v>99</v>
      </c>
      <c r="G1111">
        <v>0</v>
      </c>
      <c r="H1111" t="s">
        <v>43</v>
      </c>
      <c r="I1111">
        <v>1229742</v>
      </c>
      <c r="J1111">
        <v>0</v>
      </c>
      <c r="K1111" t="str">
        <f t="shared" si="34"/>
        <v>Gastos</v>
      </c>
      <c r="L1111">
        <f t="shared" si="35"/>
        <v>1229742</v>
      </c>
    </row>
    <row r="1112" spans="1:12" x14ac:dyDescent="0.2">
      <c r="A1112" s="1">
        <v>1740</v>
      </c>
      <c r="B1112">
        <v>8</v>
      </c>
      <c r="C1112">
        <v>5</v>
      </c>
      <c r="D1112">
        <v>1</v>
      </c>
      <c r="E1112">
        <v>29</v>
      </c>
      <c r="F1112">
        <v>3</v>
      </c>
      <c r="G1112">
        <v>0</v>
      </c>
      <c r="H1112" t="s">
        <v>12</v>
      </c>
      <c r="I1112">
        <v>36131</v>
      </c>
      <c r="J1112">
        <v>0</v>
      </c>
      <c r="K1112" t="str">
        <f t="shared" si="34"/>
        <v>Gastos</v>
      </c>
      <c r="L1112">
        <f t="shared" si="35"/>
        <v>36131</v>
      </c>
    </row>
    <row r="1113" spans="1:12" x14ac:dyDescent="0.2">
      <c r="A1113" s="1">
        <v>1741</v>
      </c>
      <c r="B1113">
        <v>8</v>
      </c>
      <c r="C1113">
        <v>5</v>
      </c>
      <c r="D1113">
        <v>1</v>
      </c>
      <c r="E1113">
        <v>29</v>
      </c>
      <c r="F1113">
        <v>5</v>
      </c>
      <c r="G1113">
        <v>0</v>
      </c>
      <c r="H1113" t="s">
        <v>17</v>
      </c>
      <c r="I1113">
        <v>48312</v>
      </c>
      <c r="J1113">
        <v>0</v>
      </c>
      <c r="K1113" t="str">
        <f t="shared" si="34"/>
        <v>Gastos</v>
      </c>
      <c r="L1113">
        <f t="shared" si="35"/>
        <v>48312</v>
      </c>
    </row>
    <row r="1114" spans="1:12" x14ac:dyDescent="0.2">
      <c r="A1114" s="1">
        <v>1742</v>
      </c>
      <c r="B1114">
        <v>8</v>
      </c>
      <c r="C1114">
        <v>5</v>
      </c>
      <c r="D1114">
        <v>1</v>
      </c>
      <c r="E1114">
        <v>29</v>
      </c>
      <c r="F1114">
        <v>6</v>
      </c>
      <c r="G1114">
        <v>0</v>
      </c>
      <c r="H1114" t="s">
        <v>18</v>
      </c>
      <c r="I1114">
        <v>1913609</v>
      </c>
      <c r="J1114">
        <v>0</v>
      </c>
      <c r="K1114" t="str">
        <f t="shared" si="34"/>
        <v>Gastos</v>
      </c>
      <c r="L1114">
        <f t="shared" si="35"/>
        <v>1913609</v>
      </c>
    </row>
    <row r="1115" spans="1:12" x14ac:dyDescent="0.2">
      <c r="A1115" s="1">
        <v>1743</v>
      </c>
      <c r="B1115">
        <v>8</v>
      </c>
      <c r="C1115">
        <v>5</v>
      </c>
      <c r="D1115">
        <v>1</v>
      </c>
      <c r="E1115">
        <v>29</v>
      </c>
      <c r="F1115">
        <v>7</v>
      </c>
      <c r="G1115">
        <v>0</v>
      </c>
      <c r="H1115" t="s">
        <v>19</v>
      </c>
      <c r="I1115">
        <v>2357398</v>
      </c>
      <c r="J1115">
        <v>0</v>
      </c>
      <c r="K1115" t="str">
        <f t="shared" si="34"/>
        <v>Gastos</v>
      </c>
      <c r="L1115">
        <f t="shared" si="35"/>
        <v>2357398</v>
      </c>
    </row>
    <row r="1116" spans="1:12" x14ac:dyDescent="0.2">
      <c r="A1116" s="1">
        <v>1745</v>
      </c>
      <c r="B1116">
        <v>8</v>
      </c>
      <c r="C1116">
        <v>5</v>
      </c>
      <c r="D1116">
        <v>1</v>
      </c>
      <c r="E1116">
        <v>34</v>
      </c>
      <c r="F1116">
        <v>7</v>
      </c>
      <c r="G1116">
        <v>0</v>
      </c>
      <c r="H1116" t="s">
        <v>20</v>
      </c>
      <c r="I1116">
        <v>10</v>
      </c>
      <c r="J1116">
        <v>0</v>
      </c>
      <c r="K1116" t="str">
        <f t="shared" si="34"/>
        <v>Gastos</v>
      </c>
      <c r="L1116">
        <f t="shared" si="35"/>
        <v>10</v>
      </c>
    </row>
    <row r="1117" spans="1:12" x14ac:dyDescent="0.2">
      <c r="A1117" s="1">
        <v>1746</v>
      </c>
      <c r="B1117">
        <v>8</v>
      </c>
      <c r="C1117">
        <v>5</v>
      </c>
      <c r="D1117">
        <v>1</v>
      </c>
      <c r="E1117">
        <v>35</v>
      </c>
      <c r="F1117">
        <v>0</v>
      </c>
      <c r="G1117">
        <v>0</v>
      </c>
      <c r="H1117" t="s">
        <v>21</v>
      </c>
      <c r="I1117">
        <v>10</v>
      </c>
      <c r="J1117">
        <v>0</v>
      </c>
      <c r="K1117" t="str">
        <f t="shared" si="34"/>
        <v>Gastos</v>
      </c>
      <c r="L1117">
        <f t="shared" si="35"/>
        <v>10</v>
      </c>
    </row>
    <row r="1118" spans="1:12" x14ac:dyDescent="0.2">
      <c r="A1118" s="1">
        <v>1749</v>
      </c>
      <c r="B1118">
        <v>8</v>
      </c>
      <c r="C1118">
        <v>7</v>
      </c>
      <c r="D1118">
        <v>1</v>
      </c>
      <c r="E1118">
        <v>5</v>
      </c>
      <c r="F1118">
        <v>2</v>
      </c>
      <c r="G1118">
        <v>201</v>
      </c>
      <c r="H1118" t="s">
        <v>62</v>
      </c>
      <c r="I1118">
        <v>10</v>
      </c>
      <c r="J1118">
        <v>0</v>
      </c>
      <c r="K1118" t="str">
        <f t="shared" si="34"/>
        <v>Ingresos</v>
      </c>
      <c r="L1118">
        <f t="shared" si="35"/>
        <v>10</v>
      </c>
    </row>
    <row r="1119" spans="1:12" x14ac:dyDescent="0.2">
      <c r="A1119" s="1">
        <v>1750</v>
      </c>
      <c r="B1119">
        <v>8</v>
      </c>
      <c r="C1119">
        <v>7</v>
      </c>
      <c r="D1119">
        <v>1</v>
      </c>
      <c r="E1119">
        <v>7</v>
      </c>
      <c r="F1119">
        <v>0</v>
      </c>
      <c r="G1119">
        <v>0</v>
      </c>
      <c r="H1119" t="s">
        <v>146</v>
      </c>
      <c r="I1119">
        <v>949482</v>
      </c>
      <c r="J1119">
        <v>0</v>
      </c>
      <c r="K1119" t="str">
        <f t="shared" si="34"/>
        <v>Ingresos</v>
      </c>
      <c r="L1119">
        <f t="shared" si="35"/>
        <v>949482</v>
      </c>
    </row>
    <row r="1120" spans="1:12" x14ac:dyDescent="0.2">
      <c r="A1120" s="1">
        <v>1752</v>
      </c>
      <c r="B1120">
        <v>8</v>
      </c>
      <c r="C1120">
        <v>7</v>
      </c>
      <c r="D1120">
        <v>1</v>
      </c>
      <c r="E1120">
        <v>8</v>
      </c>
      <c r="F1120">
        <v>1</v>
      </c>
      <c r="G1120">
        <v>0</v>
      </c>
      <c r="H1120" t="s">
        <v>9</v>
      </c>
      <c r="I1120">
        <v>29953</v>
      </c>
      <c r="J1120">
        <v>0</v>
      </c>
      <c r="K1120" t="str">
        <f t="shared" si="34"/>
        <v>Ingresos</v>
      </c>
      <c r="L1120">
        <f t="shared" si="35"/>
        <v>29953</v>
      </c>
    </row>
    <row r="1121" spans="1:12" x14ac:dyDescent="0.2">
      <c r="A1121" s="1">
        <v>1753</v>
      </c>
      <c r="B1121">
        <v>8</v>
      </c>
      <c r="C1121">
        <v>7</v>
      </c>
      <c r="D1121">
        <v>1</v>
      </c>
      <c r="E1121">
        <v>8</v>
      </c>
      <c r="F1121">
        <v>2</v>
      </c>
      <c r="G1121">
        <v>0</v>
      </c>
      <c r="H1121" t="s">
        <v>57</v>
      </c>
      <c r="I1121">
        <v>33295</v>
      </c>
      <c r="J1121">
        <v>0</v>
      </c>
      <c r="K1121" t="str">
        <f t="shared" si="34"/>
        <v>Ingresos</v>
      </c>
      <c r="L1121">
        <f t="shared" si="35"/>
        <v>33295</v>
      </c>
    </row>
    <row r="1122" spans="1:12" x14ac:dyDescent="0.2">
      <c r="A1122" s="1">
        <v>1754</v>
      </c>
      <c r="B1122">
        <v>8</v>
      </c>
      <c r="C1122">
        <v>7</v>
      </c>
      <c r="D1122">
        <v>1</v>
      </c>
      <c r="E1122">
        <v>8</v>
      </c>
      <c r="F1122">
        <v>99</v>
      </c>
      <c r="G1122">
        <v>0</v>
      </c>
      <c r="H1122" t="s">
        <v>10</v>
      </c>
      <c r="I1122">
        <v>3721</v>
      </c>
      <c r="J1122">
        <v>0</v>
      </c>
      <c r="K1122" t="str">
        <f t="shared" si="34"/>
        <v>Ingresos</v>
      </c>
      <c r="L1122">
        <f t="shared" si="35"/>
        <v>3721</v>
      </c>
    </row>
    <row r="1123" spans="1:12" x14ac:dyDescent="0.2">
      <c r="A1123" s="1">
        <v>1756</v>
      </c>
      <c r="B1123">
        <v>8</v>
      </c>
      <c r="C1123">
        <v>7</v>
      </c>
      <c r="D1123">
        <v>1</v>
      </c>
      <c r="E1123">
        <v>9</v>
      </c>
      <c r="F1123">
        <v>1</v>
      </c>
      <c r="G1123">
        <v>0</v>
      </c>
      <c r="H1123" t="s">
        <v>11</v>
      </c>
      <c r="I1123">
        <v>10203448</v>
      </c>
      <c r="J1123">
        <v>0</v>
      </c>
      <c r="K1123" t="str">
        <f t="shared" si="34"/>
        <v>Ingresos</v>
      </c>
      <c r="L1123">
        <f t="shared" si="35"/>
        <v>10203448</v>
      </c>
    </row>
    <row r="1124" spans="1:12" x14ac:dyDescent="0.2">
      <c r="A1124" s="1">
        <v>1757</v>
      </c>
      <c r="B1124">
        <v>8</v>
      </c>
      <c r="C1124">
        <v>7</v>
      </c>
      <c r="D1124">
        <v>1</v>
      </c>
      <c r="E1124">
        <v>15</v>
      </c>
      <c r="F1124">
        <v>0</v>
      </c>
      <c r="G1124">
        <v>0</v>
      </c>
      <c r="H1124" t="s">
        <v>13</v>
      </c>
      <c r="I1124">
        <v>13328</v>
      </c>
      <c r="J1124">
        <v>0</v>
      </c>
      <c r="K1124" t="str">
        <f t="shared" si="34"/>
        <v>Ingresos</v>
      </c>
      <c r="L1124">
        <f t="shared" si="35"/>
        <v>13328</v>
      </c>
    </row>
    <row r="1125" spans="1:12" x14ac:dyDescent="0.2">
      <c r="A1125" s="1">
        <v>1758</v>
      </c>
      <c r="B1125">
        <v>8</v>
      </c>
      <c r="C1125">
        <v>7</v>
      </c>
      <c r="D1125">
        <v>1</v>
      </c>
      <c r="E1125">
        <v>21</v>
      </c>
      <c r="F1125">
        <v>0</v>
      </c>
      <c r="G1125">
        <v>0</v>
      </c>
      <c r="H1125" t="s">
        <v>14</v>
      </c>
      <c r="I1125">
        <v>5575318</v>
      </c>
      <c r="J1125">
        <v>0</v>
      </c>
      <c r="K1125" t="str">
        <f t="shared" si="34"/>
        <v>Gastos</v>
      </c>
      <c r="L1125">
        <f t="shared" si="35"/>
        <v>5575318</v>
      </c>
    </row>
    <row r="1126" spans="1:12" x14ac:dyDescent="0.2">
      <c r="A1126" s="1">
        <v>1759</v>
      </c>
      <c r="B1126">
        <v>8</v>
      </c>
      <c r="C1126">
        <v>7</v>
      </c>
      <c r="D1126">
        <v>1</v>
      </c>
      <c r="E1126">
        <v>22</v>
      </c>
      <c r="F1126">
        <v>0</v>
      </c>
      <c r="G1126">
        <v>0</v>
      </c>
      <c r="H1126" t="s">
        <v>15</v>
      </c>
      <c r="I1126">
        <v>4541960</v>
      </c>
      <c r="J1126">
        <v>0</v>
      </c>
      <c r="K1126" t="str">
        <f t="shared" si="34"/>
        <v>Gastos</v>
      </c>
      <c r="L1126">
        <f t="shared" si="35"/>
        <v>4541960</v>
      </c>
    </row>
    <row r="1127" spans="1:12" x14ac:dyDescent="0.2">
      <c r="A1127" s="1">
        <v>1762</v>
      </c>
      <c r="B1127">
        <v>8</v>
      </c>
      <c r="C1127">
        <v>7</v>
      </c>
      <c r="D1127">
        <v>1</v>
      </c>
      <c r="E1127">
        <v>24</v>
      </c>
      <c r="F1127">
        <v>3</v>
      </c>
      <c r="G1127">
        <v>32</v>
      </c>
      <c r="H1127" t="s">
        <v>343</v>
      </c>
      <c r="I1127">
        <v>650155</v>
      </c>
      <c r="J1127">
        <v>0</v>
      </c>
      <c r="K1127" t="str">
        <f t="shared" si="34"/>
        <v>Gastos</v>
      </c>
      <c r="L1127">
        <f t="shared" si="35"/>
        <v>650155</v>
      </c>
    </row>
    <row r="1128" spans="1:12" x14ac:dyDescent="0.2">
      <c r="A1128" s="1">
        <v>1763</v>
      </c>
      <c r="B1128">
        <v>8</v>
      </c>
      <c r="C1128">
        <v>7</v>
      </c>
      <c r="D1128">
        <v>1</v>
      </c>
      <c r="E1128">
        <v>24</v>
      </c>
      <c r="F1128">
        <v>3</v>
      </c>
      <c r="G1128">
        <v>34</v>
      </c>
      <c r="H1128" t="s">
        <v>344</v>
      </c>
      <c r="I1128">
        <v>13317</v>
      </c>
      <c r="J1128">
        <v>0</v>
      </c>
      <c r="K1128" t="str">
        <f t="shared" si="34"/>
        <v>Gastos</v>
      </c>
      <c r="L1128">
        <f t="shared" si="35"/>
        <v>13317</v>
      </c>
    </row>
    <row r="1129" spans="1:12" x14ac:dyDescent="0.2">
      <c r="A1129" s="1">
        <v>1765</v>
      </c>
      <c r="B1129">
        <v>8</v>
      </c>
      <c r="C1129">
        <v>7</v>
      </c>
      <c r="D1129">
        <v>1</v>
      </c>
      <c r="E1129">
        <v>25</v>
      </c>
      <c r="F1129">
        <v>99</v>
      </c>
      <c r="G1129">
        <v>0</v>
      </c>
      <c r="H1129" t="s">
        <v>43</v>
      </c>
      <c r="I1129">
        <v>29963</v>
      </c>
      <c r="J1129">
        <v>0</v>
      </c>
      <c r="K1129" t="str">
        <f t="shared" si="34"/>
        <v>Gastos</v>
      </c>
      <c r="L1129">
        <f t="shared" si="35"/>
        <v>29963</v>
      </c>
    </row>
    <row r="1130" spans="1:12" x14ac:dyDescent="0.2">
      <c r="A1130" s="1">
        <v>1767</v>
      </c>
      <c r="B1130">
        <v>8</v>
      </c>
      <c r="C1130">
        <v>7</v>
      </c>
      <c r="D1130">
        <v>1</v>
      </c>
      <c r="E1130">
        <v>29</v>
      </c>
      <c r="F1130">
        <v>7</v>
      </c>
      <c r="G1130">
        <v>0</v>
      </c>
      <c r="H1130" t="s">
        <v>19</v>
      </c>
      <c r="I1130">
        <v>422504</v>
      </c>
      <c r="J1130">
        <v>0</v>
      </c>
      <c r="K1130" t="str">
        <f t="shared" si="34"/>
        <v>Gastos</v>
      </c>
      <c r="L1130">
        <f t="shared" si="35"/>
        <v>422504</v>
      </c>
    </row>
    <row r="1131" spans="1:12" x14ac:dyDescent="0.2">
      <c r="A1131" s="1">
        <v>1769</v>
      </c>
      <c r="B1131">
        <v>8</v>
      </c>
      <c r="C1131">
        <v>7</v>
      </c>
      <c r="D1131">
        <v>1</v>
      </c>
      <c r="E1131">
        <v>34</v>
      </c>
      <c r="F1131">
        <v>7</v>
      </c>
      <c r="G1131">
        <v>0</v>
      </c>
      <c r="H1131" t="s">
        <v>20</v>
      </c>
      <c r="I1131">
        <v>10</v>
      </c>
      <c r="J1131">
        <v>0</v>
      </c>
      <c r="K1131" t="str">
        <f t="shared" si="34"/>
        <v>Gastos</v>
      </c>
      <c r="L1131">
        <f t="shared" si="35"/>
        <v>10</v>
      </c>
    </row>
    <row r="1132" spans="1:12" x14ac:dyDescent="0.2">
      <c r="A1132" s="1">
        <v>1770</v>
      </c>
      <c r="B1132">
        <v>8</v>
      </c>
      <c r="C1132">
        <v>7</v>
      </c>
      <c r="D1132">
        <v>1</v>
      </c>
      <c r="E1132">
        <v>35</v>
      </c>
      <c r="F1132">
        <v>0</v>
      </c>
      <c r="G1132">
        <v>0</v>
      </c>
      <c r="H1132" t="s">
        <v>21</v>
      </c>
      <c r="I1132">
        <v>10</v>
      </c>
      <c r="J1132">
        <v>0</v>
      </c>
      <c r="K1132" t="str">
        <f t="shared" si="34"/>
        <v>Gastos</v>
      </c>
      <c r="L1132">
        <f t="shared" si="35"/>
        <v>10</v>
      </c>
    </row>
    <row r="1133" spans="1:12" x14ac:dyDescent="0.2">
      <c r="A1133" s="1">
        <v>1773</v>
      </c>
      <c r="B1133">
        <v>8</v>
      </c>
      <c r="C1133">
        <v>15</v>
      </c>
      <c r="D1133">
        <v>1</v>
      </c>
      <c r="E1133">
        <v>5</v>
      </c>
      <c r="F1133">
        <v>2</v>
      </c>
      <c r="G1133">
        <v>201</v>
      </c>
      <c r="H1133" t="s">
        <v>62</v>
      </c>
      <c r="I1133">
        <v>10</v>
      </c>
      <c r="J1133">
        <v>0</v>
      </c>
      <c r="K1133" t="str">
        <f t="shared" si="34"/>
        <v>Ingresos</v>
      </c>
      <c r="L1133">
        <f t="shared" si="35"/>
        <v>10</v>
      </c>
    </row>
    <row r="1134" spans="1:12" x14ac:dyDescent="0.2">
      <c r="A1134" s="1">
        <v>1775</v>
      </c>
      <c r="B1134">
        <v>8</v>
      </c>
      <c r="C1134">
        <v>15</v>
      </c>
      <c r="D1134">
        <v>1</v>
      </c>
      <c r="E1134">
        <v>8</v>
      </c>
      <c r="F1134">
        <v>1</v>
      </c>
      <c r="G1134">
        <v>0</v>
      </c>
      <c r="H1134" t="s">
        <v>9</v>
      </c>
      <c r="I1134">
        <v>70337</v>
      </c>
      <c r="J1134">
        <v>0</v>
      </c>
      <c r="K1134" t="str">
        <f t="shared" si="34"/>
        <v>Ingresos</v>
      </c>
      <c r="L1134">
        <f t="shared" si="35"/>
        <v>70337</v>
      </c>
    </row>
    <row r="1135" spans="1:12" x14ac:dyDescent="0.2">
      <c r="A1135" s="1">
        <v>1777</v>
      </c>
      <c r="B1135">
        <v>8</v>
      </c>
      <c r="C1135">
        <v>15</v>
      </c>
      <c r="D1135">
        <v>1</v>
      </c>
      <c r="E1135">
        <v>9</v>
      </c>
      <c r="F1135">
        <v>1</v>
      </c>
      <c r="G1135">
        <v>0</v>
      </c>
      <c r="H1135" t="s">
        <v>11</v>
      </c>
      <c r="I1135">
        <v>11680706</v>
      </c>
      <c r="J1135">
        <v>0</v>
      </c>
      <c r="K1135" t="str">
        <f t="shared" si="34"/>
        <v>Ingresos</v>
      </c>
      <c r="L1135">
        <f t="shared" si="35"/>
        <v>11680706</v>
      </c>
    </row>
    <row r="1136" spans="1:12" x14ac:dyDescent="0.2">
      <c r="A1136" s="1">
        <v>1778</v>
      </c>
      <c r="B1136">
        <v>8</v>
      </c>
      <c r="C1136">
        <v>15</v>
      </c>
      <c r="D1136">
        <v>1</v>
      </c>
      <c r="E1136">
        <v>9</v>
      </c>
      <c r="F1136">
        <v>3</v>
      </c>
      <c r="G1136">
        <v>0</v>
      </c>
      <c r="H1136" t="s">
        <v>39</v>
      </c>
      <c r="I1136">
        <v>175930</v>
      </c>
      <c r="J1136">
        <v>0</v>
      </c>
      <c r="K1136" t="str">
        <f t="shared" si="34"/>
        <v>Ingresos</v>
      </c>
      <c r="L1136">
        <f t="shared" si="35"/>
        <v>175930</v>
      </c>
    </row>
    <row r="1137" spans="1:12" x14ac:dyDescent="0.2">
      <c r="A1137" s="1">
        <v>1780</v>
      </c>
      <c r="B1137">
        <v>8</v>
      </c>
      <c r="C1137">
        <v>15</v>
      </c>
      <c r="D1137">
        <v>1</v>
      </c>
      <c r="E1137">
        <v>12</v>
      </c>
      <c r="F1137">
        <v>10</v>
      </c>
      <c r="G1137">
        <v>0</v>
      </c>
      <c r="H1137" t="s">
        <v>40</v>
      </c>
      <c r="I1137">
        <v>10</v>
      </c>
      <c r="J1137">
        <v>0</v>
      </c>
      <c r="K1137" t="str">
        <f t="shared" si="34"/>
        <v>Ingresos</v>
      </c>
      <c r="L1137">
        <f t="shared" si="35"/>
        <v>10</v>
      </c>
    </row>
    <row r="1138" spans="1:12" x14ac:dyDescent="0.2">
      <c r="A1138" s="1">
        <v>1781</v>
      </c>
      <c r="B1138">
        <v>8</v>
      </c>
      <c r="C1138">
        <v>15</v>
      </c>
      <c r="D1138">
        <v>1</v>
      </c>
      <c r="E1138">
        <v>15</v>
      </c>
      <c r="F1138">
        <v>0</v>
      </c>
      <c r="G1138">
        <v>0</v>
      </c>
      <c r="H1138" t="s">
        <v>13</v>
      </c>
      <c r="I1138">
        <v>10</v>
      </c>
      <c r="J1138">
        <v>0</v>
      </c>
      <c r="K1138" t="str">
        <f t="shared" si="34"/>
        <v>Ingresos</v>
      </c>
      <c r="L1138">
        <f t="shared" si="35"/>
        <v>10</v>
      </c>
    </row>
    <row r="1139" spans="1:12" x14ac:dyDescent="0.2">
      <c r="A1139" s="1">
        <v>1782</v>
      </c>
      <c r="B1139">
        <v>8</v>
      </c>
      <c r="C1139">
        <v>15</v>
      </c>
      <c r="D1139">
        <v>1</v>
      </c>
      <c r="E1139">
        <v>21</v>
      </c>
      <c r="F1139">
        <v>0</v>
      </c>
      <c r="G1139">
        <v>0</v>
      </c>
      <c r="H1139" t="s">
        <v>14</v>
      </c>
      <c r="I1139">
        <v>6366904</v>
      </c>
      <c r="J1139">
        <v>0</v>
      </c>
      <c r="K1139" t="str">
        <f t="shared" si="34"/>
        <v>Gastos</v>
      </c>
      <c r="L1139">
        <f t="shared" si="35"/>
        <v>6366904</v>
      </c>
    </row>
    <row r="1140" spans="1:12" x14ac:dyDescent="0.2">
      <c r="A1140" s="1">
        <v>1783</v>
      </c>
      <c r="B1140">
        <v>8</v>
      </c>
      <c r="C1140">
        <v>15</v>
      </c>
      <c r="D1140">
        <v>1</v>
      </c>
      <c r="E1140">
        <v>22</v>
      </c>
      <c r="F1140">
        <v>0</v>
      </c>
      <c r="G1140">
        <v>0</v>
      </c>
      <c r="H1140" t="s">
        <v>15</v>
      </c>
      <c r="I1140">
        <v>5266533</v>
      </c>
      <c r="J1140">
        <v>0</v>
      </c>
      <c r="K1140" t="str">
        <f t="shared" si="34"/>
        <v>Gastos</v>
      </c>
      <c r="L1140">
        <f t="shared" si="35"/>
        <v>5266533</v>
      </c>
    </row>
    <row r="1141" spans="1:12" x14ac:dyDescent="0.2">
      <c r="A1141" s="1">
        <v>1785</v>
      </c>
      <c r="B1141">
        <v>8</v>
      </c>
      <c r="C1141">
        <v>15</v>
      </c>
      <c r="D1141">
        <v>1</v>
      </c>
      <c r="E1141">
        <v>25</v>
      </c>
      <c r="F1141">
        <v>99</v>
      </c>
      <c r="G1141">
        <v>0</v>
      </c>
      <c r="H1141" t="s">
        <v>43</v>
      </c>
      <c r="I1141">
        <v>70347</v>
      </c>
      <c r="J1141">
        <v>0</v>
      </c>
      <c r="K1141" t="str">
        <f t="shared" si="34"/>
        <v>Gastos</v>
      </c>
      <c r="L1141">
        <f t="shared" si="35"/>
        <v>70347</v>
      </c>
    </row>
    <row r="1142" spans="1:12" x14ac:dyDescent="0.2">
      <c r="A1142" s="1">
        <v>1787</v>
      </c>
      <c r="B1142">
        <v>8</v>
      </c>
      <c r="C1142">
        <v>15</v>
      </c>
      <c r="D1142">
        <v>1</v>
      </c>
      <c r="E1142">
        <v>29</v>
      </c>
      <c r="F1142">
        <v>7</v>
      </c>
      <c r="G1142">
        <v>0</v>
      </c>
      <c r="H1142" t="s">
        <v>19</v>
      </c>
      <c r="I1142">
        <v>47269</v>
      </c>
      <c r="J1142">
        <v>0</v>
      </c>
      <c r="K1142" t="str">
        <f t="shared" si="34"/>
        <v>Gastos</v>
      </c>
      <c r="L1142">
        <f t="shared" si="35"/>
        <v>47269</v>
      </c>
    </row>
    <row r="1143" spans="1:12" x14ac:dyDescent="0.2">
      <c r="A1143" s="1">
        <v>1789</v>
      </c>
      <c r="B1143">
        <v>8</v>
      </c>
      <c r="C1143">
        <v>15</v>
      </c>
      <c r="D1143">
        <v>1</v>
      </c>
      <c r="E1143">
        <v>34</v>
      </c>
      <c r="F1143">
        <v>2</v>
      </c>
      <c r="G1143">
        <v>0</v>
      </c>
      <c r="H1143" t="s">
        <v>44</v>
      </c>
      <c r="I1143">
        <v>167670</v>
      </c>
      <c r="J1143">
        <v>0</v>
      </c>
      <c r="K1143" t="str">
        <f t="shared" si="34"/>
        <v>Gastos</v>
      </c>
      <c r="L1143">
        <f t="shared" si="35"/>
        <v>167670</v>
      </c>
    </row>
    <row r="1144" spans="1:12" x14ac:dyDescent="0.2">
      <c r="A1144" s="1">
        <v>1790</v>
      </c>
      <c r="B1144">
        <v>8</v>
      </c>
      <c r="C1144">
        <v>15</v>
      </c>
      <c r="D1144">
        <v>1</v>
      </c>
      <c r="E1144">
        <v>34</v>
      </c>
      <c r="F1144">
        <v>4</v>
      </c>
      <c r="G1144">
        <v>0</v>
      </c>
      <c r="H1144" t="s">
        <v>45</v>
      </c>
      <c r="I1144">
        <v>8260</v>
      </c>
      <c r="J1144">
        <v>0</v>
      </c>
      <c r="K1144" t="str">
        <f t="shared" si="34"/>
        <v>Gastos</v>
      </c>
      <c r="L1144">
        <f t="shared" si="35"/>
        <v>8260</v>
      </c>
    </row>
    <row r="1145" spans="1:12" x14ac:dyDescent="0.2">
      <c r="A1145" s="1">
        <v>1791</v>
      </c>
      <c r="B1145">
        <v>8</v>
      </c>
      <c r="C1145">
        <v>15</v>
      </c>
      <c r="D1145">
        <v>1</v>
      </c>
      <c r="E1145">
        <v>34</v>
      </c>
      <c r="F1145">
        <v>7</v>
      </c>
      <c r="G1145">
        <v>0</v>
      </c>
      <c r="H1145" t="s">
        <v>20</v>
      </c>
      <c r="I1145">
        <v>10</v>
      </c>
      <c r="J1145">
        <v>0</v>
      </c>
      <c r="K1145" t="str">
        <f t="shared" si="34"/>
        <v>Gastos</v>
      </c>
      <c r="L1145">
        <f t="shared" si="35"/>
        <v>10</v>
      </c>
    </row>
    <row r="1146" spans="1:12" x14ac:dyDescent="0.2">
      <c r="A1146" s="1">
        <v>1792</v>
      </c>
      <c r="B1146">
        <v>8</v>
      </c>
      <c r="C1146">
        <v>15</v>
      </c>
      <c r="D1146">
        <v>1</v>
      </c>
      <c r="E1146">
        <v>35</v>
      </c>
      <c r="F1146">
        <v>0</v>
      </c>
      <c r="G1146">
        <v>0</v>
      </c>
      <c r="H1146" t="s">
        <v>21</v>
      </c>
      <c r="I1146">
        <v>10</v>
      </c>
      <c r="J1146">
        <v>0</v>
      </c>
      <c r="K1146" t="str">
        <f t="shared" si="34"/>
        <v>Gastos</v>
      </c>
      <c r="L1146">
        <f t="shared" si="35"/>
        <v>10</v>
      </c>
    </row>
    <row r="1147" spans="1:12" x14ac:dyDescent="0.2">
      <c r="A1147" s="1">
        <v>1795</v>
      </c>
      <c r="B1147">
        <v>8</v>
      </c>
      <c r="C1147">
        <v>16</v>
      </c>
      <c r="D1147">
        <v>1</v>
      </c>
      <c r="E1147">
        <v>5</v>
      </c>
      <c r="F1147">
        <v>2</v>
      </c>
      <c r="G1147">
        <v>201</v>
      </c>
      <c r="H1147" t="s">
        <v>62</v>
      </c>
      <c r="I1147">
        <v>10</v>
      </c>
      <c r="J1147">
        <v>0</v>
      </c>
      <c r="K1147" t="str">
        <f t="shared" si="34"/>
        <v>Ingresos</v>
      </c>
      <c r="L1147">
        <f t="shared" si="35"/>
        <v>10</v>
      </c>
    </row>
    <row r="1148" spans="1:12" x14ac:dyDescent="0.2">
      <c r="A1148" s="1">
        <v>1797</v>
      </c>
      <c r="B1148">
        <v>8</v>
      </c>
      <c r="C1148">
        <v>16</v>
      </c>
      <c r="D1148">
        <v>1</v>
      </c>
      <c r="E1148">
        <v>8</v>
      </c>
      <c r="F1148">
        <v>1</v>
      </c>
      <c r="G1148">
        <v>0</v>
      </c>
      <c r="H1148" t="s">
        <v>9</v>
      </c>
      <c r="I1148">
        <v>10</v>
      </c>
      <c r="J1148">
        <v>0</v>
      </c>
      <c r="K1148" t="str">
        <f t="shared" si="34"/>
        <v>Ingresos</v>
      </c>
      <c r="L1148">
        <f t="shared" si="35"/>
        <v>10</v>
      </c>
    </row>
    <row r="1149" spans="1:12" x14ac:dyDescent="0.2">
      <c r="A1149" s="1">
        <v>1799</v>
      </c>
      <c r="B1149">
        <v>8</v>
      </c>
      <c r="C1149">
        <v>16</v>
      </c>
      <c r="D1149">
        <v>1</v>
      </c>
      <c r="E1149">
        <v>9</v>
      </c>
      <c r="F1149">
        <v>1</v>
      </c>
      <c r="G1149">
        <v>0</v>
      </c>
      <c r="H1149" t="s">
        <v>11</v>
      </c>
      <c r="I1149">
        <v>4309262</v>
      </c>
      <c r="J1149">
        <v>0</v>
      </c>
      <c r="K1149" t="str">
        <f t="shared" si="34"/>
        <v>Ingresos</v>
      </c>
      <c r="L1149">
        <f t="shared" si="35"/>
        <v>4309262</v>
      </c>
    </row>
    <row r="1150" spans="1:12" x14ac:dyDescent="0.2">
      <c r="A1150" s="1">
        <v>1802</v>
      </c>
      <c r="B1150">
        <v>8</v>
      </c>
      <c r="C1150">
        <v>16</v>
      </c>
      <c r="D1150">
        <v>1</v>
      </c>
      <c r="E1150">
        <v>13</v>
      </c>
      <c r="F1150">
        <v>2</v>
      </c>
      <c r="G1150">
        <v>116</v>
      </c>
      <c r="H1150" t="s">
        <v>133</v>
      </c>
      <c r="I1150">
        <v>166421</v>
      </c>
      <c r="J1150">
        <v>0</v>
      </c>
      <c r="K1150" t="str">
        <f t="shared" si="34"/>
        <v>Ingresos</v>
      </c>
      <c r="L1150">
        <f t="shared" si="35"/>
        <v>166421</v>
      </c>
    </row>
    <row r="1151" spans="1:12" x14ac:dyDescent="0.2">
      <c r="A1151" s="1">
        <v>1803</v>
      </c>
      <c r="B1151">
        <v>8</v>
      </c>
      <c r="C1151">
        <v>16</v>
      </c>
      <c r="D1151">
        <v>1</v>
      </c>
      <c r="E1151">
        <v>15</v>
      </c>
      <c r="F1151">
        <v>0</v>
      </c>
      <c r="G1151">
        <v>0</v>
      </c>
      <c r="H1151" t="s">
        <v>13</v>
      </c>
      <c r="I1151">
        <v>10</v>
      </c>
      <c r="J1151">
        <v>0</v>
      </c>
      <c r="K1151" t="str">
        <f t="shared" si="34"/>
        <v>Ingresos</v>
      </c>
      <c r="L1151">
        <f t="shared" si="35"/>
        <v>10</v>
      </c>
    </row>
    <row r="1152" spans="1:12" x14ac:dyDescent="0.2">
      <c r="A1152" s="1">
        <v>1804</v>
      </c>
      <c r="B1152">
        <v>8</v>
      </c>
      <c r="C1152">
        <v>16</v>
      </c>
      <c r="D1152">
        <v>1</v>
      </c>
      <c r="E1152">
        <v>21</v>
      </c>
      <c r="F1152">
        <v>0</v>
      </c>
      <c r="G1152">
        <v>0</v>
      </c>
      <c r="H1152" t="s">
        <v>14</v>
      </c>
      <c r="I1152">
        <v>3288498</v>
      </c>
      <c r="J1152">
        <v>0</v>
      </c>
      <c r="K1152" t="str">
        <f t="shared" si="34"/>
        <v>Gastos</v>
      </c>
      <c r="L1152">
        <f t="shared" si="35"/>
        <v>3288498</v>
      </c>
    </row>
    <row r="1153" spans="1:12" x14ac:dyDescent="0.2">
      <c r="A1153" s="1">
        <v>1805</v>
      </c>
      <c r="B1153">
        <v>8</v>
      </c>
      <c r="C1153">
        <v>16</v>
      </c>
      <c r="D1153">
        <v>1</v>
      </c>
      <c r="E1153">
        <v>22</v>
      </c>
      <c r="F1153">
        <v>0</v>
      </c>
      <c r="G1153">
        <v>0</v>
      </c>
      <c r="H1153" t="s">
        <v>15</v>
      </c>
      <c r="I1153">
        <v>1005866</v>
      </c>
      <c r="J1153">
        <v>0</v>
      </c>
      <c r="K1153" t="str">
        <f t="shared" si="34"/>
        <v>Gastos</v>
      </c>
      <c r="L1153">
        <f t="shared" si="35"/>
        <v>1005866</v>
      </c>
    </row>
    <row r="1154" spans="1:12" x14ac:dyDescent="0.2">
      <c r="A1154" s="1">
        <v>1808</v>
      </c>
      <c r="B1154">
        <v>8</v>
      </c>
      <c r="C1154">
        <v>16</v>
      </c>
      <c r="D1154">
        <v>1</v>
      </c>
      <c r="E1154">
        <v>24</v>
      </c>
      <c r="F1154">
        <v>7</v>
      </c>
      <c r="G1154">
        <v>1</v>
      </c>
      <c r="H1154" t="s">
        <v>345</v>
      </c>
      <c r="I1154">
        <v>5640</v>
      </c>
      <c r="J1154">
        <v>0</v>
      </c>
      <c r="K1154" t="str">
        <f t="shared" si="34"/>
        <v>Gastos</v>
      </c>
      <c r="L1154">
        <f t="shared" si="35"/>
        <v>5640</v>
      </c>
    </row>
    <row r="1155" spans="1:12" x14ac:dyDescent="0.2">
      <c r="A1155" s="1">
        <v>1810</v>
      </c>
      <c r="B1155">
        <v>8</v>
      </c>
      <c r="C1155">
        <v>16</v>
      </c>
      <c r="D1155">
        <v>1</v>
      </c>
      <c r="E1155">
        <v>25</v>
      </c>
      <c r="F1155">
        <v>99</v>
      </c>
      <c r="G1155">
        <v>0</v>
      </c>
      <c r="H1155" t="s">
        <v>43</v>
      </c>
      <c r="I1155">
        <v>20</v>
      </c>
      <c r="J1155">
        <v>0</v>
      </c>
      <c r="K1155" t="str">
        <f t="shared" ref="K1155:K1218" si="36">+IF(E1155&lt;21,"Ingresos","Gastos")</f>
        <v>Gastos</v>
      </c>
      <c r="L1155">
        <f t="shared" ref="L1155:L1218" si="37">+I1155+J1155*868</f>
        <v>20</v>
      </c>
    </row>
    <row r="1156" spans="1:12" x14ac:dyDescent="0.2">
      <c r="A1156" s="1">
        <v>1812</v>
      </c>
      <c r="B1156">
        <v>8</v>
      </c>
      <c r="C1156">
        <v>16</v>
      </c>
      <c r="D1156">
        <v>1</v>
      </c>
      <c r="E1156">
        <v>29</v>
      </c>
      <c r="F1156">
        <v>6</v>
      </c>
      <c r="G1156">
        <v>0</v>
      </c>
      <c r="H1156" t="s">
        <v>18</v>
      </c>
      <c r="I1156">
        <v>9248</v>
      </c>
      <c r="J1156">
        <v>0</v>
      </c>
      <c r="K1156" t="str">
        <f t="shared" si="36"/>
        <v>Gastos</v>
      </c>
      <c r="L1156">
        <f t="shared" si="37"/>
        <v>9248</v>
      </c>
    </row>
    <row r="1157" spans="1:12" x14ac:dyDescent="0.2">
      <c r="A1157" s="1">
        <v>1813</v>
      </c>
      <c r="B1157">
        <v>8</v>
      </c>
      <c r="C1157">
        <v>16</v>
      </c>
      <c r="D1157">
        <v>1</v>
      </c>
      <c r="E1157">
        <v>29</v>
      </c>
      <c r="F1157">
        <v>7</v>
      </c>
      <c r="G1157">
        <v>0</v>
      </c>
      <c r="H1157" t="s">
        <v>19</v>
      </c>
      <c r="I1157">
        <v>166421</v>
      </c>
      <c r="J1157">
        <v>0</v>
      </c>
      <c r="K1157" t="str">
        <f t="shared" si="36"/>
        <v>Gastos</v>
      </c>
      <c r="L1157">
        <f t="shared" si="37"/>
        <v>166421</v>
      </c>
    </row>
    <row r="1158" spans="1:12" x14ac:dyDescent="0.2">
      <c r="A1158" s="1">
        <v>1815</v>
      </c>
      <c r="B1158">
        <v>8</v>
      </c>
      <c r="C1158">
        <v>16</v>
      </c>
      <c r="D1158">
        <v>1</v>
      </c>
      <c r="E1158">
        <v>34</v>
      </c>
      <c r="F1158">
        <v>7</v>
      </c>
      <c r="G1158">
        <v>0</v>
      </c>
      <c r="H1158" t="s">
        <v>20</v>
      </c>
      <c r="I1158">
        <v>10</v>
      </c>
      <c r="J1158">
        <v>0</v>
      </c>
      <c r="K1158" t="str">
        <f t="shared" si="36"/>
        <v>Gastos</v>
      </c>
      <c r="L1158">
        <f t="shared" si="37"/>
        <v>10</v>
      </c>
    </row>
    <row r="1159" spans="1:12" x14ac:dyDescent="0.2">
      <c r="A1159" s="1">
        <v>1816</v>
      </c>
      <c r="B1159">
        <v>8</v>
      </c>
      <c r="C1159">
        <v>16</v>
      </c>
      <c r="D1159">
        <v>1</v>
      </c>
      <c r="E1159">
        <v>35</v>
      </c>
      <c r="F1159">
        <v>0</v>
      </c>
      <c r="G1159">
        <v>0</v>
      </c>
      <c r="H1159" t="s">
        <v>21</v>
      </c>
      <c r="I1159">
        <v>10</v>
      </c>
      <c r="J1159">
        <v>0</v>
      </c>
      <c r="K1159" t="str">
        <f t="shared" si="36"/>
        <v>Gastos</v>
      </c>
      <c r="L1159">
        <f t="shared" si="37"/>
        <v>10</v>
      </c>
    </row>
    <row r="1160" spans="1:12" x14ac:dyDescent="0.2">
      <c r="A1160" s="1">
        <v>1819</v>
      </c>
      <c r="B1160">
        <v>8</v>
      </c>
      <c r="C1160">
        <v>17</v>
      </c>
      <c r="D1160">
        <v>1</v>
      </c>
      <c r="E1160">
        <v>5</v>
      </c>
      <c r="F1160">
        <v>2</v>
      </c>
      <c r="G1160">
        <v>201</v>
      </c>
      <c r="H1160" t="s">
        <v>62</v>
      </c>
      <c r="I1160">
        <v>10</v>
      </c>
      <c r="J1160">
        <v>0</v>
      </c>
      <c r="K1160" t="str">
        <f t="shared" si="36"/>
        <v>Ingresos</v>
      </c>
      <c r="L1160">
        <f t="shared" si="37"/>
        <v>10</v>
      </c>
    </row>
    <row r="1161" spans="1:12" x14ac:dyDescent="0.2">
      <c r="A1161" s="1">
        <v>1821</v>
      </c>
      <c r="B1161">
        <v>8</v>
      </c>
      <c r="C1161">
        <v>17</v>
      </c>
      <c r="D1161">
        <v>1</v>
      </c>
      <c r="E1161">
        <v>8</v>
      </c>
      <c r="F1161">
        <v>1</v>
      </c>
      <c r="G1161">
        <v>0</v>
      </c>
      <c r="H1161" t="s">
        <v>9</v>
      </c>
      <c r="I1161">
        <v>10</v>
      </c>
      <c r="J1161">
        <v>0</v>
      </c>
      <c r="K1161" t="str">
        <f t="shared" si="36"/>
        <v>Ingresos</v>
      </c>
      <c r="L1161">
        <f t="shared" si="37"/>
        <v>10</v>
      </c>
    </row>
    <row r="1162" spans="1:12" x14ac:dyDescent="0.2">
      <c r="A1162" s="1">
        <v>1823</v>
      </c>
      <c r="B1162">
        <v>8</v>
      </c>
      <c r="C1162">
        <v>17</v>
      </c>
      <c r="D1162">
        <v>1</v>
      </c>
      <c r="E1162">
        <v>9</v>
      </c>
      <c r="F1162">
        <v>1</v>
      </c>
      <c r="G1162">
        <v>0</v>
      </c>
      <c r="H1162" t="s">
        <v>11</v>
      </c>
      <c r="I1162">
        <v>4234782</v>
      </c>
      <c r="J1162">
        <v>0</v>
      </c>
      <c r="K1162" t="str">
        <f t="shared" si="36"/>
        <v>Ingresos</v>
      </c>
      <c r="L1162">
        <f t="shared" si="37"/>
        <v>4234782</v>
      </c>
    </row>
    <row r="1163" spans="1:12" x14ac:dyDescent="0.2">
      <c r="A1163" s="1">
        <v>1824</v>
      </c>
      <c r="B1163">
        <v>8</v>
      </c>
      <c r="C1163">
        <v>17</v>
      </c>
      <c r="D1163">
        <v>1</v>
      </c>
      <c r="E1163">
        <v>15</v>
      </c>
      <c r="F1163">
        <v>0</v>
      </c>
      <c r="G1163">
        <v>0</v>
      </c>
      <c r="H1163" t="s">
        <v>13</v>
      </c>
      <c r="I1163">
        <v>10</v>
      </c>
      <c r="J1163">
        <v>0</v>
      </c>
      <c r="K1163" t="str">
        <f t="shared" si="36"/>
        <v>Ingresos</v>
      </c>
      <c r="L1163">
        <f t="shared" si="37"/>
        <v>10</v>
      </c>
    </row>
    <row r="1164" spans="1:12" x14ac:dyDescent="0.2">
      <c r="A1164" s="1">
        <v>1825</v>
      </c>
      <c r="B1164">
        <v>8</v>
      </c>
      <c r="C1164">
        <v>17</v>
      </c>
      <c r="D1164">
        <v>1</v>
      </c>
      <c r="E1164">
        <v>21</v>
      </c>
      <c r="F1164">
        <v>0</v>
      </c>
      <c r="G1164">
        <v>0</v>
      </c>
      <c r="H1164" t="s">
        <v>14</v>
      </c>
      <c r="I1164">
        <v>2987773</v>
      </c>
      <c r="J1164">
        <v>0</v>
      </c>
      <c r="K1164" t="str">
        <f t="shared" si="36"/>
        <v>Gastos</v>
      </c>
      <c r="L1164">
        <f t="shared" si="37"/>
        <v>2987773</v>
      </c>
    </row>
    <row r="1165" spans="1:12" x14ac:dyDescent="0.2">
      <c r="A1165" s="1">
        <v>1826</v>
      </c>
      <c r="B1165">
        <v>8</v>
      </c>
      <c r="C1165">
        <v>17</v>
      </c>
      <c r="D1165">
        <v>1</v>
      </c>
      <c r="E1165">
        <v>22</v>
      </c>
      <c r="F1165">
        <v>0</v>
      </c>
      <c r="G1165">
        <v>0</v>
      </c>
      <c r="H1165" t="s">
        <v>15</v>
      </c>
      <c r="I1165">
        <v>1139424</v>
      </c>
      <c r="J1165">
        <v>0</v>
      </c>
      <c r="K1165" t="str">
        <f t="shared" si="36"/>
        <v>Gastos</v>
      </c>
      <c r="L1165">
        <f t="shared" si="37"/>
        <v>1139424</v>
      </c>
    </row>
    <row r="1166" spans="1:12" x14ac:dyDescent="0.2">
      <c r="A1166" s="1">
        <v>1828</v>
      </c>
      <c r="B1166">
        <v>8</v>
      </c>
      <c r="C1166">
        <v>17</v>
      </c>
      <c r="D1166">
        <v>1</v>
      </c>
      <c r="E1166">
        <v>25</v>
      </c>
      <c r="F1166">
        <v>99</v>
      </c>
      <c r="G1166">
        <v>0</v>
      </c>
      <c r="H1166" t="s">
        <v>43</v>
      </c>
      <c r="I1166">
        <v>20</v>
      </c>
      <c r="J1166">
        <v>0</v>
      </c>
      <c r="K1166" t="str">
        <f t="shared" si="36"/>
        <v>Gastos</v>
      </c>
      <c r="L1166">
        <f t="shared" si="37"/>
        <v>20</v>
      </c>
    </row>
    <row r="1167" spans="1:12" x14ac:dyDescent="0.2">
      <c r="A1167" s="1">
        <v>1830</v>
      </c>
      <c r="B1167">
        <v>8</v>
      </c>
      <c r="C1167">
        <v>17</v>
      </c>
      <c r="D1167">
        <v>1</v>
      </c>
      <c r="E1167">
        <v>29</v>
      </c>
      <c r="F1167">
        <v>7</v>
      </c>
      <c r="G1167">
        <v>0</v>
      </c>
      <c r="H1167" t="s">
        <v>19</v>
      </c>
      <c r="I1167">
        <v>107575</v>
      </c>
      <c r="J1167">
        <v>0</v>
      </c>
      <c r="K1167" t="str">
        <f t="shared" si="36"/>
        <v>Gastos</v>
      </c>
      <c r="L1167">
        <f t="shared" si="37"/>
        <v>107575</v>
      </c>
    </row>
    <row r="1168" spans="1:12" x14ac:dyDescent="0.2">
      <c r="A1168" s="1">
        <v>1832</v>
      </c>
      <c r="B1168">
        <v>8</v>
      </c>
      <c r="C1168">
        <v>17</v>
      </c>
      <c r="D1168">
        <v>1</v>
      </c>
      <c r="E1168">
        <v>34</v>
      </c>
      <c r="F1168">
        <v>7</v>
      </c>
      <c r="G1168">
        <v>0</v>
      </c>
      <c r="H1168" t="s">
        <v>20</v>
      </c>
      <c r="I1168">
        <v>10</v>
      </c>
      <c r="J1168">
        <v>0</v>
      </c>
      <c r="K1168" t="str">
        <f t="shared" si="36"/>
        <v>Gastos</v>
      </c>
      <c r="L1168">
        <f t="shared" si="37"/>
        <v>10</v>
      </c>
    </row>
    <row r="1169" spans="1:12" x14ac:dyDescent="0.2">
      <c r="A1169" s="1">
        <v>1833</v>
      </c>
      <c r="B1169">
        <v>8</v>
      </c>
      <c r="C1169">
        <v>17</v>
      </c>
      <c r="D1169">
        <v>1</v>
      </c>
      <c r="E1169">
        <v>35</v>
      </c>
      <c r="F1169">
        <v>0</v>
      </c>
      <c r="G1169">
        <v>0</v>
      </c>
      <c r="H1169" t="s">
        <v>21</v>
      </c>
      <c r="I1169">
        <v>10</v>
      </c>
      <c r="J1169">
        <v>0</v>
      </c>
      <c r="K1169" t="str">
        <f t="shared" si="36"/>
        <v>Gastos</v>
      </c>
      <c r="L1169">
        <f t="shared" si="37"/>
        <v>10</v>
      </c>
    </row>
    <row r="1170" spans="1:12" x14ac:dyDescent="0.2">
      <c r="A1170" s="1">
        <v>1836</v>
      </c>
      <c r="B1170">
        <v>8</v>
      </c>
      <c r="C1170">
        <v>30</v>
      </c>
      <c r="D1170">
        <v>1</v>
      </c>
      <c r="E1170">
        <v>5</v>
      </c>
      <c r="F1170">
        <v>2</v>
      </c>
      <c r="G1170">
        <v>201</v>
      </c>
      <c r="H1170" t="s">
        <v>62</v>
      </c>
      <c r="I1170">
        <v>10</v>
      </c>
      <c r="J1170">
        <v>0</v>
      </c>
      <c r="K1170" t="str">
        <f t="shared" si="36"/>
        <v>Ingresos</v>
      </c>
      <c r="L1170">
        <f t="shared" si="37"/>
        <v>10</v>
      </c>
    </row>
    <row r="1171" spans="1:12" x14ac:dyDescent="0.2">
      <c r="A1171" s="1">
        <v>1838</v>
      </c>
      <c r="B1171">
        <v>8</v>
      </c>
      <c r="C1171">
        <v>30</v>
      </c>
      <c r="D1171">
        <v>1</v>
      </c>
      <c r="E1171">
        <v>8</v>
      </c>
      <c r="F1171">
        <v>1</v>
      </c>
      <c r="G1171">
        <v>0</v>
      </c>
      <c r="H1171" t="s">
        <v>9</v>
      </c>
      <c r="I1171">
        <v>288530</v>
      </c>
      <c r="J1171">
        <v>0</v>
      </c>
      <c r="K1171" t="str">
        <f t="shared" si="36"/>
        <v>Ingresos</v>
      </c>
      <c r="L1171">
        <f t="shared" si="37"/>
        <v>288530</v>
      </c>
    </row>
    <row r="1172" spans="1:12" x14ac:dyDescent="0.2">
      <c r="A1172" s="1">
        <v>1839</v>
      </c>
      <c r="B1172">
        <v>8</v>
      </c>
      <c r="C1172">
        <v>30</v>
      </c>
      <c r="D1172">
        <v>1</v>
      </c>
      <c r="E1172">
        <v>8</v>
      </c>
      <c r="F1172">
        <v>99</v>
      </c>
      <c r="G1172">
        <v>0</v>
      </c>
      <c r="H1172" t="s">
        <v>10</v>
      </c>
      <c r="I1172">
        <v>177564</v>
      </c>
      <c r="J1172">
        <v>0</v>
      </c>
      <c r="K1172" t="str">
        <f t="shared" si="36"/>
        <v>Ingresos</v>
      </c>
      <c r="L1172">
        <f t="shared" si="37"/>
        <v>177564</v>
      </c>
    </row>
    <row r="1173" spans="1:12" x14ac:dyDescent="0.2">
      <c r="A1173" s="1">
        <v>1841</v>
      </c>
      <c r="B1173">
        <v>8</v>
      </c>
      <c r="C1173">
        <v>30</v>
      </c>
      <c r="D1173">
        <v>1</v>
      </c>
      <c r="E1173">
        <v>9</v>
      </c>
      <c r="F1173">
        <v>1</v>
      </c>
      <c r="G1173">
        <v>0</v>
      </c>
      <c r="H1173" t="s">
        <v>11</v>
      </c>
      <c r="I1173">
        <v>25641496</v>
      </c>
      <c r="J1173">
        <v>0</v>
      </c>
      <c r="K1173" t="str">
        <f t="shared" si="36"/>
        <v>Ingresos</v>
      </c>
      <c r="L1173">
        <f t="shared" si="37"/>
        <v>25641496</v>
      </c>
    </row>
    <row r="1174" spans="1:12" x14ac:dyDescent="0.2">
      <c r="A1174" s="1">
        <v>1842</v>
      </c>
      <c r="B1174">
        <v>8</v>
      </c>
      <c r="C1174">
        <v>30</v>
      </c>
      <c r="D1174">
        <v>1</v>
      </c>
      <c r="E1174">
        <v>15</v>
      </c>
      <c r="F1174">
        <v>0</v>
      </c>
      <c r="G1174">
        <v>0</v>
      </c>
      <c r="H1174" t="s">
        <v>13</v>
      </c>
      <c r="I1174">
        <v>10</v>
      </c>
      <c r="J1174">
        <v>0</v>
      </c>
      <c r="K1174" t="str">
        <f t="shared" si="36"/>
        <v>Ingresos</v>
      </c>
      <c r="L1174">
        <f t="shared" si="37"/>
        <v>10</v>
      </c>
    </row>
    <row r="1175" spans="1:12" x14ac:dyDescent="0.2">
      <c r="A1175" s="1">
        <v>1843</v>
      </c>
      <c r="B1175">
        <v>8</v>
      </c>
      <c r="C1175">
        <v>30</v>
      </c>
      <c r="D1175">
        <v>1</v>
      </c>
      <c r="E1175">
        <v>21</v>
      </c>
      <c r="F1175">
        <v>0</v>
      </c>
      <c r="G1175">
        <v>0</v>
      </c>
      <c r="H1175" t="s">
        <v>14</v>
      </c>
      <c r="I1175">
        <v>22631053</v>
      </c>
      <c r="J1175">
        <v>0</v>
      </c>
      <c r="K1175" t="str">
        <f t="shared" si="36"/>
        <v>Gastos</v>
      </c>
      <c r="L1175">
        <f t="shared" si="37"/>
        <v>22631053</v>
      </c>
    </row>
    <row r="1176" spans="1:12" x14ac:dyDescent="0.2">
      <c r="A1176" s="1">
        <v>1844</v>
      </c>
      <c r="B1176">
        <v>8</v>
      </c>
      <c r="C1176">
        <v>30</v>
      </c>
      <c r="D1176">
        <v>1</v>
      </c>
      <c r="E1176">
        <v>22</v>
      </c>
      <c r="F1176">
        <v>0</v>
      </c>
      <c r="G1176">
        <v>0</v>
      </c>
      <c r="H1176" t="s">
        <v>15</v>
      </c>
      <c r="I1176">
        <v>2846760</v>
      </c>
      <c r="J1176">
        <v>0</v>
      </c>
      <c r="K1176" t="str">
        <f t="shared" si="36"/>
        <v>Gastos</v>
      </c>
      <c r="L1176">
        <f t="shared" si="37"/>
        <v>2846760</v>
      </c>
    </row>
    <row r="1177" spans="1:12" x14ac:dyDescent="0.2">
      <c r="A1177" s="1">
        <v>1846</v>
      </c>
      <c r="B1177">
        <v>8</v>
      </c>
      <c r="C1177">
        <v>30</v>
      </c>
      <c r="D1177">
        <v>1</v>
      </c>
      <c r="E1177">
        <v>25</v>
      </c>
      <c r="F1177">
        <v>99</v>
      </c>
      <c r="G1177">
        <v>0</v>
      </c>
      <c r="H1177" t="s">
        <v>43</v>
      </c>
      <c r="I1177">
        <v>288540</v>
      </c>
      <c r="J1177">
        <v>0</v>
      </c>
      <c r="K1177" t="str">
        <f t="shared" si="36"/>
        <v>Gastos</v>
      </c>
      <c r="L1177">
        <f t="shared" si="37"/>
        <v>288540</v>
      </c>
    </row>
    <row r="1178" spans="1:12" x14ac:dyDescent="0.2">
      <c r="A1178" s="1">
        <v>1848</v>
      </c>
      <c r="B1178">
        <v>8</v>
      </c>
      <c r="C1178">
        <v>30</v>
      </c>
      <c r="D1178">
        <v>1</v>
      </c>
      <c r="E1178">
        <v>29</v>
      </c>
      <c r="F1178">
        <v>3</v>
      </c>
      <c r="G1178">
        <v>0</v>
      </c>
      <c r="H1178" t="s">
        <v>12</v>
      </c>
      <c r="I1178">
        <v>20059</v>
      </c>
      <c r="J1178">
        <v>0</v>
      </c>
      <c r="K1178" t="str">
        <f t="shared" si="36"/>
        <v>Gastos</v>
      </c>
      <c r="L1178">
        <f t="shared" si="37"/>
        <v>20059</v>
      </c>
    </row>
    <row r="1179" spans="1:12" x14ac:dyDescent="0.2">
      <c r="A1179" s="1">
        <v>1849</v>
      </c>
      <c r="B1179">
        <v>8</v>
      </c>
      <c r="C1179">
        <v>30</v>
      </c>
      <c r="D1179">
        <v>1</v>
      </c>
      <c r="E1179">
        <v>29</v>
      </c>
      <c r="F1179">
        <v>5</v>
      </c>
      <c r="G1179">
        <v>0</v>
      </c>
      <c r="H1179" t="s">
        <v>17</v>
      </c>
      <c r="I1179">
        <v>6992</v>
      </c>
      <c r="J1179">
        <v>0</v>
      </c>
      <c r="K1179" t="str">
        <f t="shared" si="36"/>
        <v>Gastos</v>
      </c>
      <c r="L1179">
        <f t="shared" si="37"/>
        <v>6992</v>
      </c>
    </row>
    <row r="1180" spans="1:12" x14ac:dyDescent="0.2">
      <c r="A1180" s="1">
        <v>1850</v>
      </c>
      <c r="B1180">
        <v>8</v>
      </c>
      <c r="C1180">
        <v>30</v>
      </c>
      <c r="D1180">
        <v>1</v>
      </c>
      <c r="E1180">
        <v>29</v>
      </c>
      <c r="F1180">
        <v>7</v>
      </c>
      <c r="G1180">
        <v>0</v>
      </c>
      <c r="H1180" t="s">
        <v>19</v>
      </c>
      <c r="I1180">
        <v>314186</v>
      </c>
      <c r="J1180">
        <v>0</v>
      </c>
      <c r="K1180" t="str">
        <f t="shared" si="36"/>
        <v>Gastos</v>
      </c>
      <c r="L1180">
        <f t="shared" si="37"/>
        <v>314186</v>
      </c>
    </row>
    <row r="1181" spans="1:12" x14ac:dyDescent="0.2">
      <c r="A1181" s="1">
        <v>1852</v>
      </c>
      <c r="B1181">
        <v>8</v>
      </c>
      <c r="C1181">
        <v>30</v>
      </c>
      <c r="D1181">
        <v>1</v>
      </c>
      <c r="E1181">
        <v>34</v>
      </c>
      <c r="F1181">
        <v>7</v>
      </c>
      <c r="G1181">
        <v>0</v>
      </c>
      <c r="H1181" t="s">
        <v>20</v>
      </c>
      <c r="I1181">
        <v>10</v>
      </c>
      <c r="J1181">
        <v>0</v>
      </c>
      <c r="K1181" t="str">
        <f t="shared" si="36"/>
        <v>Gastos</v>
      </c>
      <c r="L1181">
        <f t="shared" si="37"/>
        <v>10</v>
      </c>
    </row>
    <row r="1182" spans="1:12" x14ac:dyDescent="0.2">
      <c r="A1182" s="1">
        <v>1853</v>
      </c>
      <c r="B1182">
        <v>8</v>
      </c>
      <c r="C1182">
        <v>30</v>
      </c>
      <c r="D1182">
        <v>1</v>
      </c>
      <c r="E1182">
        <v>35</v>
      </c>
      <c r="F1182">
        <v>0</v>
      </c>
      <c r="G1182">
        <v>0</v>
      </c>
      <c r="H1182" t="s">
        <v>21</v>
      </c>
      <c r="I1182">
        <v>10</v>
      </c>
      <c r="J1182">
        <v>0</v>
      </c>
      <c r="K1182" t="str">
        <f t="shared" si="36"/>
        <v>Gastos</v>
      </c>
      <c r="L1182">
        <f t="shared" si="37"/>
        <v>10</v>
      </c>
    </row>
    <row r="1183" spans="1:12" x14ac:dyDescent="0.2">
      <c r="A1183" s="1">
        <v>1856</v>
      </c>
      <c r="B1183">
        <v>8</v>
      </c>
      <c r="C1183">
        <v>31</v>
      </c>
      <c r="D1183">
        <v>1</v>
      </c>
      <c r="E1183">
        <v>5</v>
      </c>
      <c r="F1183">
        <v>2</v>
      </c>
      <c r="G1183">
        <v>201</v>
      </c>
      <c r="H1183" t="s">
        <v>62</v>
      </c>
      <c r="I1183">
        <v>10</v>
      </c>
      <c r="J1183">
        <v>0</v>
      </c>
      <c r="K1183" t="str">
        <f t="shared" si="36"/>
        <v>Ingresos</v>
      </c>
      <c r="L1183">
        <f t="shared" si="37"/>
        <v>10</v>
      </c>
    </row>
    <row r="1184" spans="1:12" x14ac:dyDescent="0.2">
      <c r="A1184" s="1">
        <v>1857</v>
      </c>
      <c r="B1184">
        <v>8</v>
      </c>
      <c r="C1184">
        <v>31</v>
      </c>
      <c r="D1184">
        <v>1</v>
      </c>
      <c r="E1184">
        <v>6</v>
      </c>
      <c r="F1184">
        <v>0</v>
      </c>
      <c r="G1184">
        <v>0</v>
      </c>
      <c r="H1184" t="s">
        <v>244</v>
      </c>
      <c r="I1184">
        <v>231661</v>
      </c>
      <c r="J1184">
        <v>0</v>
      </c>
      <c r="K1184" t="str">
        <f t="shared" si="36"/>
        <v>Ingresos</v>
      </c>
      <c r="L1184">
        <f t="shared" si="37"/>
        <v>231661</v>
      </c>
    </row>
    <row r="1185" spans="1:12" x14ac:dyDescent="0.2">
      <c r="A1185" s="1">
        <v>1858</v>
      </c>
      <c r="B1185">
        <v>8</v>
      </c>
      <c r="C1185">
        <v>31</v>
      </c>
      <c r="D1185">
        <v>1</v>
      </c>
      <c r="E1185">
        <v>7</v>
      </c>
      <c r="F1185">
        <v>0</v>
      </c>
      <c r="G1185">
        <v>0</v>
      </c>
      <c r="H1185" t="s">
        <v>146</v>
      </c>
      <c r="I1185">
        <v>389040</v>
      </c>
      <c r="J1185">
        <v>0</v>
      </c>
      <c r="K1185" t="str">
        <f t="shared" si="36"/>
        <v>Ingresos</v>
      </c>
      <c r="L1185">
        <f t="shared" si="37"/>
        <v>389040</v>
      </c>
    </row>
    <row r="1186" spans="1:12" x14ac:dyDescent="0.2">
      <c r="A1186" s="1">
        <v>1860</v>
      </c>
      <c r="B1186">
        <v>8</v>
      </c>
      <c r="C1186">
        <v>31</v>
      </c>
      <c r="D1186">
        <v>1</v>
      </c>
      <c r="E1186">
        <v>8</v>
      </c>
      <c r="F1186">
        <v>1</v>
      </c>
      <c r="G1186">
        <v>0</v>
      </c>
      <c r="H1186" t="s">
        <v>9</v>
      </c>
      <c r="I1186">
        <v>10</v>
      </c>
      <c r="J1186">
        <v>0</v>
      </c>
      <c r="K1186" t="str">
        <f t="shared" si="36"/>
        <v>Ingresos</v>
      </c>
      <c r="L1186">
        <f t="shared" si="37"/>
        <v>10</v>
      </c>
    </row>
    <row r="1187" spans="1:12" x14ac:dyDescent="0.2">
      <c r="A1187" s="1">
        <v>1861</v>
      </c>
      <c r="B1187">
        <v>8</v>
      </c>
      <c r="C1187">
        <v>31</v>
      </c>
      <c r="D1187">
        <v>1</v>
      </c>
      <c r="E1187">
        <v>8</v>
      </c>
      <c r="F1187">
        <v>99</v>
      </c>
      <c r="G1187">
        <v>0</v>
      </c>
      <c r="H1187" t="s">
        <v>10</v>
      </c>
      <c r="I1187">
        <v>107554390</v>
      </c>
      <c r="J1187">
        <v>0</v>
      </c>
      <c r="K1187" t="str">
        <f t="shared" si="36"/>
        <v>Ingresos</v>
      </c>
      <c r="L1187">
        <f t="shared" si="37"/>
        <v>107554390</v>
      </c>
    </row>
    <row r="1188" spans="1:12" x14ac:dyDescent="0.2">
      <c r="A1188" s="1">
        <v>1863</v>
      </c>
      <c r="B1188">
        <v>8</v>
      </c>
      <c r="C1188">
        <v>31</v>
      </c>
      <c r="D1188">
        <v>1</v>
      </c>
      <c r="E1188">
        <v>12</v>
      </c>
      <c r="F1188">
        <v>10</v>
      </c>
      <c r="G1188">
        <v>0</v>
      </c>
      <c r="H1188" t="s">
        <v>40</v>
      </c>
      <c r="I1188">
        <v>10</v>
      </c>
      <c r="J1188">
        <v>0</v>
      </c>
      <c r="K1188" t="str">
        <f t="shared" si="36"/>
        <v>Ingresos</v>
      </c>
      <c r="L1188">
        <f t="shared" si="37"/>
        <v>10</v>
      </c>
    </row>
    <row r="1189" spans="1:12" x14ac:dyDescent="0.2">
      <c r="A1189" s="1">
        <v>1864</v>
      </c>
      <c r="B1189">
        <v>8</v>
      </c>
      <c r="C1189">
        <v>31</v>
      </c>
      <c r="D1189">
        <v>1</v>
      </c>
      <c r="E1189">
        <v>15</v>
      </c>
      <c r="F1189">
        <v>0</v>
      </c>
      <c r="G1189">
        <v>0</v>
      </c>
      <c r="H1189" t="s">
        <v>13</v>
      </c>
      <c r="I1189">
        <v>10</v>
      </c>
      <c r="J1189">
        <v>0</v>
      </c>
      <c r="K1189" t="str">
        <f t="shared" si="36"/>
        <v>Ingresos</v>
      </c>
      <c r="L1189">
        <f t="shared" si="37"/>
        <v>10</v>
      </c>
    </row>
    <row r="1190" spans="1:12" x14ac:dyDescent="0.2">
      <c r="A1190" s="1">
        <v>1865</v>
      </c>
      <c r="B1190">
        <v>8</v>
      </c>
      <c r="C1190">
        <v>31</v>
      </c>
      <c r="D1190">
        <v>1</v>
      </c>
      <c r="E1190">
        <v>21</v>
      </c>
      <c r="F1190">
        <v>0</v>
      </c>
      <c r="G1190">
        <v>0</v>
      </c>
      <c r="H1190" t="s">
        <v>14</v>
      </c>
      <c r="I1190">
        <v>35759710</v>
      </c>
      <c r="J1190">
        <v>0</v>
      </c>
      <c r="K1190" t="str">
        <f t="shared" si="36"/>
        <v>Gastos</v>
      </c>
      <c r="L1190">
        <f t="shared" si="37"/>
        <v>35759710</v>
      </c>
    </row>
    <row r="1191" spans="1:12" x14ac:dyDescent="0.2">
      <c r="A1191" s="1">
        <v>1866</v>
      </c>
      <c r="B1191">
        <v>8</v>
      </c>
      <c r="C1191">
        <v>31</v>
      </c>
      <c r="D1191">
        <v>1</v>
      </c>
      <c r="E1191">
        <v>22</v>
      </c>
      <c r="F1191">
        <v>0</v>
      </c>
      <c r="G1191">
        <v>0</v>
      </c>
      <c r="H1191" t="s">
        <v>15</v>
      </c>
      <c r="I1191">
        <v>7596064</v>
      </c>
      <c r="J1191">
        <v>0</v>
      </c>
      <c r="K1191" t="str">
        <f t="shared" si="36"/>
        <v>Gastos</v>
      </c>
      <c r="L1191">
        <f t="shared" si="37"/>
        <v>7596064</v>
      </c>
    </row>
    <row r="1192" spans="1:12" x14ac:dyDescent="0.2">
      <c r="A1192" s="1">
        <v>1869</v>
      </c>
      <c r="B1192">
        <v>8</v>
      </c>
      <c r="C1192">
        <v>31</v>
      </c>
      <c r="D1192">
        <v>1</v>
      </c>
      <c r="E1192">
        <v>24</v>
      </c>
      <c r="F1192">
        <v>1</v>
      </c>
      <c r="G1192">
        <v>6</v>
      </c>
      <c r="H1192" t="s">
        <v>346</v>
      </c>
      <c r="I1192">
        <v>1757</v>
      </c>
      <c r="J1192">
        <v>0</v>
      </c>
      <c r="K1192" t="str">
        <f t="shared" si="36"/>
        <v>Gastos</v>
      </c>
      <c r="L1192">
        <f t="shared" si="37"/>
        <v>1757</v>
      </c>
    </row>
    <row r="1193" spans="1:12" x14ac:dyDescent="0.2">
      <c r="A1193" s="1">
        <v>1870</v>
      </c>
      <c r="B1193">
        <v>8</v>
      </c>
      <c r="C1193">
        <v>31</v>
      </c>
      <c r="D1193">
        <v>1</v>
      </c>
      <c r="E1193">
        <v>24</v>
      </c>
      <c r="F1193">
        <v>1</v>
      </c>
      <c r="G1193">
        <v>175</v>
      </c>
      <c r="H1193" t="s">
        <v>347</v>
      </c>
      <c r="I1193">
        <v>2494</v>
      </c>
      <c r="J1193">
        <v>0</v>
      </c>
      <c r="K1193" t="str">
        <f t="shared" si="36"/>
        <v>Gastos</v>
      </c>
      <c r="L1193">
        <f t="shared" si="37"/>
        <v>2494</v>
      </c>
    </row>
    <row r="1194" spans="1:12" x14ac:dyDescent="0.2">
      <c r="A1194" s="1">
        <v>1872</v>
      </c>
      <c r="B1194">
        <v>8</v>
      </c>
      <c r="C1194">
        <v>31</v>
      </c>
      <c r="D1194">
        <v>1</v>
      </c>
      <c r="E1194">
        <v>24</v>
      </c>
      <c r="F1194">
        <v>7</v>
      </c>
      <c r="G1194">
        <v>1</v>
      </c>
      <c r="H1194" t="s">
        <v>348</v>
      </c>
      <c r="I1194">
        <v>19959</v>
      </c>
      <c r="J1194">
        <v>0</v>
      </c>
      <c r="K1194" t="str">
        <f t="shared" si="36"/>
        <v>Gastos</v>
      </c>
      <c r="L1194">
        <f t="shared" si="37"/>
        <v>19959</v>
      </c>
    </row>
    <row r="1195" spans="1:12" x14ac:dyDescent="0.2">
      <c r="A1195" s="1">
        <v>1873</v>
      </c>
      <c r="B1195">
        <v>8</v>
      </c>
      <c r="C1195">
        <v>31</v>
      </c>
      <c r="D1195">
        <v>1</v>
      </c>
      <c r="E1195">
        <v>24</v>
      </c>
      <c r="F1195">
        <v>7</v>
      </c>
      <c r="G1195">
        <v>2</v>
      </c>
      <c r="H1195" t="s">
        <v>349</v>
      </c>
      <c r="I1195">
        <v>64389</v>
      </c>
      <c r="J1195">
        <v>0</v>
      </c>
      <c r="K1195" t="str">
        <f t="shared" si="36"/>
        <v>Gastos</v>
      </c>
      <c r="L1195">
        <f t="shared" si="37"/>
        <v>64389</v>
      </c>
    </row>
    <row r="1196" spans="1:12" x14ac:dyDescent="0.2">
      <c r="A1196" s="1">
        <v>1874</v>
      </c>
      <c r="B1196">
        <v>8</v>
      </c>
      <c r="C1196">
        <v>31</v>
      </c>
      <c r="D1196">
        <v>1</v>
      </c>
      <c r="E1196">
        <v>24</v>
      </c>
      <c r="F1196">
        <v>7</v>
      </c>
      <c r="G1196">
        <v>4</v>
      </c>
      <c r="H1196" t="s">
        <v>350</v>
      </c>
      <c r="I1196">
        <v>28093</v>
      </c>
      <c r="J1196">
        <v>0</v>
      </c>
      <c r="K1196" t="str">
        <f t="shared" si="36"/>
        <v>Gastos</v>
      </c>
      <c r="L1196">
        <f t="shared" si="37"/>
        <v>28093</v>
      </c>
    </row>
    <row r="1197" spans="1:12" x14ac:dyDescent="0.2">
      <c r="A1197" s="1">
        <v>1875</v>
      </c>
      <c r="B1197">
        <v>8</v>
      </c>
      <c r="C1197">
        <v>31</v>
      </c>
      <c r="D1197">
        <v>1</v>
      </c>
      <c r="E1197">
        <v>24</v>
      </c>
      <c r="F1197">
        <v>7</v>
      </c>
      <c r="G1197">
        <v>5</v>
      </c>
      <c r="H1197" t="s">
        <v>351</v>
      </c>
      <c r="I1197">
        <v>5719</v>
      </c>
      <c r="J1197">
        <v>0</v>
      </c>
      <c r="K1197" t="str">
        <f t="shared" si="36"/>
        <v>Gastos</v>
      </c>
      <c r="L1197">
        <f t="shared" si="37"/>
        <v>5719</v>
      </c>
    </row>
    <row r="1198" spans="1:12" x14ac:dyDescent="0.2">
      <c r="A1198" s="1">
        <v>1877</v>
      </c>
      <c r="B1198">
        <v>8</v>
      </c>
      <c r="C1198">
        <v>31</v>
      </c>
      <c r="D1198">
        <v>1</v>
      </c>
      <c r="E1198">
        <v>25</v>
      </c>
      <c r="F1198">
        <v>3</v>
      </c>
      <c r="G1198">
        <v>0</v>
      </c>
      <c r="H1198" t="s">
        <v>352</v>
      </c>
      <c r="I1198">
        <v>63530545</v>
      </c>
      <c r="J1198">
        <v>0</v>
      </c>
      <c r="K1198" t="str">
        <f t="shared" si="36"/>
        <v>Gastos</v>
      </c>
      <c r="L1198">
        <f t="shared" si="37"/>
        <v>63530545</v>
      </c>
    </row>
    <row r="1199" spans="1:12" x14ac:dyDescent="0.2">
      <c r="A1199" s="1">
        <v>1878</v>
      </c>
      <c r="B1199">
        <v>8</v>
      </c>
      <c r="C1199">
        <v>31</v>
      </c>
      <c r="D1199">
        <v>1</v>
      </c>
      <c r="E1199">
        <v>25</v>
      </c>
      <c r="F1199">
        <v>99</v>
      </c>
      <c r="G1199">
        <v>0</v>
      </c>
      <c r="H1199" t="s">
        <v>43</v>
      </c>
      <c r="I1199">
        <v>20</v>
      </c>
      <c r="J1199">
        <v>0</v>
      </c>
      <c r="K1199" t="str">
        <f t="shared" si="36"/>
        <v>Gastos</v>
      </c>
      <c r="L1199">
        <f t="shared" si="37"/>
        <v>20</v>
      </c>
    </row>
    <row r="1200" spans="1:12" x14ac:dyDescent="0.2">
      <c r="A1200" s="1">
        <v>1880</v>
      </c>
      <c r="B1200">
        <v>8</v>
      </c>
      <c r="C1200">
        <v>31</v>
      </c>
      <c r="D1200">
        <v>1</v>
      </c>
      <c r="E1200">
        <v>29</v>
      </c>
      <c r="F1200">
        <v>7</v>
      </c>
      <c r="G1200">
        <v>0</v>
      </c>
      <c r="H1200" t="s">
        <v>19</v>
      </c>
      <c r="I1200">
        <v>959212</v>
      </c>
      <c r="J1200">
        <v>0</v>
      </c>
      <c r="K1200" t="str">
        <f t="shared" si="36"/>
        <v>Gastos</v>
      </c>
      <c r="L1200">
        <f t="shared" si="37"/>
        <v>959212</v>
      </c>
    </row>
    <row r="1201" spans="1:12" x14ac:dyDescent="0.2">
      <c r="A1201" s="1">
        <v>1882</v>
      </c>
      <c r="B1201">
        <v>8</v>
      </c>
      <c r="C1201">
        <v>31</v>
      </c>
      <c r="D1201">
        <v>1</v>
      </c>
      <c r="E1201">
        <v>34</v>
      </c>
      <c r="F1201">
        <v>1</v>
      </c>
      <c r="G1201">
        <v>0</v>
      </c>
      <c r="H1201" t="s">
        <v>213</v>
      </c>
      <c r="I1201">
        <v>153963</v>
      </c>
      <c r="J1201">
        <v>0</v>
      </c>
      <c r="K1201" t="str">
        <f t="shared" si="36"/>
        <v>Gastos</v>
      </c>
      <c r="L1201">
        <f t="shared" si="37"/>
        <v>153963</v>
      </c>
    </row>
    <row r="1202" spans="1:12" x14ac:dyDescent="0.2">
      <c r="A1202" s="1">
        <v>1883</v>
      </c>
      <c r="B1202">
        <v>8</v>
      </c>
      <c r="C1202">
        <v>31</v>
      </c>
      <c r="D1202">
        <v>1</v>
      </c>
      <c r="E1202">
        <v>34</v>
      </c>
      <c r="F1202">
        <v>3</v>
      </c>
      <c r="G1202">
        <v>0</v>
      </c>
      <c r="H1202" t="s">
        <v>214</v>
      </c>
      <c r="I1202">
        <v>53186</v>
      </c>
      <c r="J1202">
        <v>0</v>
      </c>
      <c r="K1202" t="str">
        <f t="shared" si="36"/>
        <v>Gastos</v>
      </c>
      <c r="L1202">
        <f t="shared" si="37"/>
        <v>53186</v>
      </c>
    </row>
    <row r="1203" spans="1:12" x14ac:dyDescent="0.2">
      <c r="A1203" s="1">
        <v>1884</v>
      </c>
      <c r="B1203">
        <v>8</v>
      </c>
      <c r="C1203">
        <v>31</v>
      </c>
      <c r="D1203">
        <v>1</v>
      </c>
      <c r="E1203">
        <v>34</v>
      </c>
      <c r="F1203">
        <v>7</v>
      </c>
      <c r="G1203">
        <v>0</v>
      </c>
      <c r="H1203" t="s">
        <v>20</v>
      </c>
      <c r="I1203">
        <v>10</v>
      </c>
      <c r="J1203">
        <v>0</v>
      </c>
      <c r="K1203" t="str">
        <f t="shared" si="36"/>
        <v>Gastos</v>
      </c>
      <c r="L1203">
        <f t="shared" si="37"/>
        <v>10</v>
      </c>
    </row>
    <row r="1204" spans="1:12" x14ac:dyDescent="0.2">
      <c r="A1204" s="1">
        <v>1885</v>
      </c>
      <c r="B1204">
        <v>8</v>
      </c>
      <c r="C1204">
        <v>31</v>
      </c>
      <c r="D1204">
        <v>1</v>
      </c>
      <c r="E1204">
        <v>35</v>
      </c>
      <c r="F1204">
        <v>0</v>
      </c>
      <c r="G1204">
        <v>0</v>
      </c>
      <c r="H1204" t="s">
        <v>21</v>
      </c>
      <c r="I1204">
        <v>10</v>
      </c>
      <c r="J1204">
        <v>0</v>
      </c>
      <c r="K1204" t="str">
        <f t="shared" si="36"/>
        <v>Gastos</v>
      </c>
      <c r="L1204">
        <f t="shared" si="37"/>
        <v>10</v>
      </c>
    </row>
    <row r="1205" spans="1:12" x14ac:dyDescent="0.2">
      <c r="A1205" s="1">
        <v>1888</v>
      </c>
      <c r="B1205">
        <v>9</v>
      </c>
      <c r="C1205">
        <v>1</v>
      </c>
      <c r="D1205">
        <v>1</v>
      </c>
      <c r="E1205">
        <v>5</v>
      </c>
      <c r="F1205">
        <v>2</v>
      </c>
      <c r="G1205">
        <v>201</v>
      </c>
      <c r="H1205" t="s">
        <v>62</v>
      </c>
      <c r="I1205">
        <v>10</v>
      </c>
      <c r="J1205">
        <v>0</v>
      </c>
      <c r="K1205" t="str">
        <f t="shared" si="36"/>
        <v>Ingresos</v>
      </c>
      <c r="L1205">
        <f t="shared" si="37"/>
        <v>10</v>
      </c>
    </row>
    <row r="1206" spans="1:12" x14ac:dyDescent="0.2">
      <c r="A1206" s="1">
        <v>1889</v>
      </c>
      <c r="B1206">
        <v>9</v>
      </c>
      <c r="C1206">
        <v>1</v>
      </c>
      <c r="D1206">
        <v>1</v>
      </c>
      <c r="E1206">
        <v>6</v>
      </c>
      <c r="F1206">
        <v>0</v>
      </c>
      <c r="G1206">
        <v>0</v>
      </c>
      <c r="H1206" t="s">
        <v>244</v>
      </c>
      <c r="I1206">
        <v>6591</v>
      </c>
      <c r="J1206">
        <v>0</v>
      </c>
      <c r="K1206" t="str">
        <f t="shared" si="36"/>
        <v>Ingresos</v>
      </c>
      <c r="L1206">
        <f t="shared" si="37"/>
        <v>6591</v>
      </c>
    </row>
    <row r="1207" spans="1:12" x14ac:dyDescent="0.2">
      <c r="A1207" s="1">
        <v>1891</v>
      </c>
      <c r="B1207">
        <v>9</v>
      </c>
      <c r="C1207">
        <v>1</v>
      </c>
      <c r="D1207">
        <v>1</v>
      </c>
      <c r="E1207">
        <v>7</v>
      </c>
      <c r="F1207">
        <v>2</v>
      </c>
      <c r="G1207">
        <v>0</v>
      </c>
      <c r="H1207" t="s">
        <v>38</v>
      </c>
      <c r="I1207">
        <v>120811</v>
      </c>
      <c r="J1207">
        <v>0</v>
      </c>
      <c r="K1207" t="str">
        <f t="shared" si="36"/>
        <v>Ingresos</v>
      </c>
      <c r="L1207">
        <f t="shared" si="37"/>
        <v>120811</v>
      </c>
    </row>
    <row r="1208" spans="1:12" x14ac:dyDescent="0.2">
      <c r="A1208" s="1">
        <v>1893</v>
      </c>
      <c r="B1208">
        <v>9</v>
      </c>
      <c r="C1208">
        <v>1</v>
      </c>
      <c r="D1208">
        <v>1</v>
      </c>
      <c r="E1208">
        <v>8</v>
      </c>
      <c r="F1208">
        <v>1</v>
      </c>
      <c r="G1208">
        <v>0</v>
      </c>
      <c r="H1208" t="s">
        <v>9</v>
      </c>
      <c r="I1208">
        <v>10</v>
      </c>
      <c r="J1208">
        <v>0</v>
      </c>
      <c r="K1208" t="str">
        <f t="shared" si="36"/>
        <v>Ingresos</v>
      </c>
      <c r="L1208">
        <f t="shared" si="37"/>
        <v>10</v>
      </c>
    </row>
    <row r="1209" spans="1:12" x14ac:dyDescent="0.2">
      <c r="A1209" s="1">
        <v>1894</v>
      </c>
      <c r="B1209">
        <v>9</v>
      </c>
      <c r="C1209">
        <v>1</v>
      </c>
      <c r="D1209">
        <v>1</v>
      </c>
      <c r="E1209">
        <v>8</v>
      </c>
      <c r="F1209">
        <v>99</v>
      </c>
      <c r="G1209">
        <v>0</v>
      </c>
      <c r="H1209" t="s">
        <v>10</v>
      </c>
      <c r="I1209">
        <v>1626057</v>
      </c>
      <c r="J1209">
        <v>0</v>
      </c>
      <c r="K1209" t="str">
        <f t="shared" si="36"/>
        <v>Ingresos</v>
      </c>
      <c r="L1209">
        <f t="shared" si="37"/>
        <v>1626057</v>
      </c>
    </row>
    <row r="1210" spans="1:12" x14ac:dyDescent="0.2">
      <c r="A1210" s="1">
        <v>1896</v>
      </c>
      <c r="B1210">
        <v>9</v>
      </c>
      <c r="C1210">
        <v>1</v>
      </c>
      <c r="D1210">
        <v>1</v>
      </c>
      <c r="E1210">
        <v>9</v>
      </c>
      <c r="F1210">
        <v>1</v>
      </c>
      <c r="G1210">
        <v>0</v>
      </c>
      <c r="H1210" t="s">
        <v>11</v>
      </c>
      <c r="I1210">
        <v>118336392</v>
      </c>
      <c r="J1210">
        <v>0</v>
      </c>
      <c r="K1210" t="str">
        <f t="shared" si="36"/>
        <v>Ingresos</v>
      </c>
      <c r="L1210">
        <f t="shared" si="37"/>
        <v>118336392</v>
      </c>
    </row>
    <row r="1211" spans="1:12" x14ac:dyDescent="0.2">
      <c r="A1211" s="1">
        <v>1898</v>
      </c>
      <c r="B1211">
        <v>9</v>
      </c>
      <c r="C1211">
        <v>1</v>
      </c>
      <c r="D1211">
        <v>1</v>
      </c>
      <c r="E1211">
        <v>12</v>
      </c>
      <c r="F1211">
        <v>10</v>
      </c>
      <c r="G1211">
        <v>0</v>
      </c>
      <c r="H1211" t="s">
        <v>40</v>
      </c>
      <c r="I1211">
        <v>8564</v>
      </c>
      <c r="J1211">
        <v>0</v>
      </c>
      <c r="K1211" t="str">
        <f t="shared" si="36"/>
        <v>Ingresos</v>
      </c>
      <c r="L1211">
        <f t="shared" si="37"/>
        <v>8564</v>
      </c>
    </row>
    <row r="1212" spans="1:12" x14ac:dyDescent="0.2">
      <c r="A1212" s="1">
        <v>1899</v>
      </c>
      <c r="B1212">
        <v>9</v>
      </c>
      <c r="C1212">
        <v>1</v>
      </c>
      <c r="D1212">
        <v>1</v>
      </c>
      <c r="E1212">
        <v>15</v>
      </c>
      <c r="F1212">
        <v>0</v>
      </c>
      <c r="G1212">
        <v>0</v>
      </c>
      <c r="H1212" t="s">
        <v>13</v>
      </c>
      <c r="I1212">
        <v>20</v>
      </c>
      <c r="J1212">
        <v>0</v>
      </c>
      <c r="K1212" t="str">
        <f t="shared" si="36"/>
        <v>Ingresos</v>
      </c>
      <c r="L1212">
        <f t="shared" si="37"/>
        <v>20</v>
      </c>
    </row>
    <row r="1213" spans="1:12" x14ac:dyDescent="0.2">
      <c r="A1213" s="1">
        <v>1900</v>
      </c>
      <c r="B1213">
        <v>9</v>
      </c>
      <c r="C1213">
        <v>1</v>
      </c>
      <c r="D1213">
        <v>1</v>
      </c>
      <c r="E1213">
        <v>21</v>
      </c>
      <c r="F1213">
        <v>0</v>
      </c>
      <c r="G1213">
        <v>0</v>
      </c>
      <c r="H1213" t="s">
        <v>14</v>
      </c>
      <c r="I1213">
        <v>93194379</v>
      </c>
      <c r="J1213">
        <v>0</v>
      </c>
      <c r="K1213" t="str">
        <f t="shared" si="36"/>
        <v>Gastos</v>
      </c>
      <c r="L1213">
        <f t="shared" si="37"/>
        <v>93194379</v>
      </c>
    </row>
    <row r="1214" spans="1:12" x14ac:dyDescent="0.2">
      <c r="A1214" s="1">
        <v>1901</v>
      </c>
      <c r="B1214">
        <v>9</v>
      </c>
      <c r="C1214">
        <v>1</v>
      </c>
      <c r="D1214">
        <v>1</v>
      </c>
      <c r="E1214">
        <v>22</v>
      </c>
      <c r="F1214">
        <v>0</v>
      </c>
      <c r="G1214">
        <v>0</v>
      </c>
      <c r="H1214" t="s">
        <v>15</v>
      </c>
      <c r="I1214">
        <v>11913016</v>
      </c>
      <c r="J1214">
        <v>0</v>
      </c>
      <c r="K1214" t="str">
        <f t="shared" si="36"/>
        <v>Gastos</v>
      </c>
      <c r="L1214">
        <f t="shared" si="37"/>
        <v>11913016</v>
      </c>
    </row>
    <row r="1215" spans="1:12" x14ac:dyDescent="0.2">
      <c r="A1215" s="1">
        <v>1903</v>
      </c>
      <c r="B1215">
        <v>9</v>
      </c>
      <c r="C1215">
        <v>1</v>
      </c>
      <c r="D1215">
        <v>1</v>
      </c>
      <c r="E1215">
        <v>23</v>
      </c>
      <c r="F1215">
        <v>3</v>
      </c>
      <c r="G1215">
        <v>0</v>
      </c>
      <c r="H1215" t="s">
        <v>48</v>
      </c>
      <c r="I1215">
        <v>10</v>
      </c>
      <c r="J1215">
        <v>0</v>
      </c>
      <c r="K1215" t="str">
        <f t="shared" si="36"/>
        <v>Gastos</v>
      </c>
      <c r="L1215">
        <f t="shared" si="37"/>
        <v>10</v>
      </c>
    </row>
    <row r="1216" spans="1:12" x14ac:dyDescent="0.2">
      <c r="A1216" s="1">
        <v>1906</v>
      </c>
      <c r="B1216">
        <v>9</v>
      </c>
      <c r="C1216">
        <v>1</v>
      </c>
      <c r="D1216">
        <v>1</v>
      </c>
      <c r="E1216">
        <v>24</v>
      </c>
      <c r="F1216">
        <v>1</v>
      </c>
      <c r="G1216">
        <v>2</v>
      </c>
      <c r="H1216" t="s">
        <v>353</v>
      </c>
      <c r="I1216">
        <v>1765</v>
      </c>
      <c r="J1216">
        <v>0</v>
      </c>
      <c r="K1216" t="str">
        <f t="shared" si="36"/>
        <v>Gastos</v>
      </c>
      <c r="L1216">
        <f t="shared" si="37"/>
        <v>1765</v>
      </c>
    </row>
    <row r="1217" spans="1:12" x14ac:dyDescent="0.2">
      <c r="A1217" s="1">
        <v>1907</v>
      </c>
      <c r="B1217">
        <v>9</v>
      </c>
      <c r="C1217">
        <v>1</v>
      </c>
      <c r="D1217">
        <v>1</v>
      </c>
      <c r="E1217">
        <v>24</v>
      </c>
      <c r="F1217">
        <v>1</v>
      </c>
      <c r="G1217">
        <v>184</v>
      </c>
      <c r="H1217" t="s">
        <v>354</v>
      </c>
      <c r="I1217">
        <v>507967</v>
      </c>
      <c r="J1217">
        <v>0</v>
      </c>
      <c r="K1217" t="str">
        <f t="shared" si="36"/>
        <v>Gastos</v>
      </c>
      <c r="L1217">
        <f t="shared" si="37"/>
        <v>507967</v>
      </c>
    </row>
    <row r="1218" spans="1:12" x14ac:dyDescent="0.2">
      <c r="A1218" s="1">
        <v>1908</v>
      </c>
      <c r="B1218">
        <v>9</v>
      </c>
      <c r="C1218">
        <v>1</v>
      </c>
      <c r="D1218">
        <v>1</v>
      </c>
      <c r="E1218">
        <v>24</v>
      </c>
      <c r="F1218">
        <v>1</v>
      </c>
      <c r="G1218">
        <v>185</v>
      </c>
      <c r="H1218" t="s">
        <v>355</v>
      </c>
      <c r="I1218">
        <v>110977</v>
      </c>
      <c r="J1218">
        <v>0</v>
      </c>
      <c r="K1218" t="str">
        <f t="shared" si="36"/>
        <v>Gastos</v>
      </c>
      <c r="L1218">
        <f t="shared" si="37"/>
        <v>110977</v>
      </c>
    </row>
    <row r="1219" spans="1:12" x14ac:dyDescent="0.2">
      <c r="A1219" s="1">
        <v>1910</v>
      </c>
      <c r="B1219">
        <v>9</v>
      </c>
      <c r="C1219">
        <v>1</v>
      </c>
      <c r="D1219">
        <v>1</v>
      </c>
      <c r="E1219">
        <v>24</v>
      </c>
      <c r="F1219">
        <v>2</v>
      </c>
      <c r="G1219">
        <v>1</v>
      </c>
      <c r="H1219" t="s">
        <v>356</v>
      </c>
      <c r="I1219">
        <v>110</v>
      </c>
      <c r="J1219">
        <v>0</v>
      </c>
      <c r="K1219" t="str">
        <f t="shared" ref="K1219:K1282" si="38">+IF(E1219&lt;21,"Ingresos","Gastos")</f>
        <v>Gastos</v>
      </c>
      <c r="L1219">
        <f t="shared" ref="L1219:L1282" si="39">+I1219+J1219*868</f>
        <v>110</v>
      </c>
    </row>
    <row r="1220" spans="1:12" x14ac:dyDescent="0.2">
      <c r="A1220" s="1">
        <v>1912</v>
      </c>
      <c r="B1220">
        <v>9</v>
      </c>
      <c r="C1220">
        <v>1</v>
      </c>
      <c r="D1220">
        <v>1</v>
      </c>
      <c r="E1220">
        <v>24</v>
      </c>
      <c r="F1220">
        <v>3</v>
      </c>
      <c r="G1220">
        <v>21</v>
      </c>
      <c r="H1220" t="s">
        <v>357</v>
      </c>
      <c r="I1220">
        <v>1883672</v>
      </c>
      <c r="J1220">
        <v>0</v>
      </c>
      <c r="K1220" t="str">
        <f t="shared" si="38"/>
        <v>Gastos</v>
      </c>
      <c r="L1220">
        <f t="shared" si="39"/>
        <v>1883672</v>
      </c>
    </row>
    <row r="1221" spans="1:12" x14ac:dyDescent="0.2">
      <c r="A1221" s="1">
        <v>1913</v>
      </c>
      <c r="B1221">
        <v>9</v>
      </c>
      <c r="C1221">
        <v>1</v>
      </c>
      <c r="D1221">
        <v>1</v>
      </c>
      <c r="E1221">
        <v>24</v>
      </c>
      <c r="F1221">
        <v>3</v>
      </c>
      <c r="G1221">
        <v>90</v>
      </c>
      <c r="H1221" t="s">
        <v>358</v>
      </c>
      <c r="I1221">
        <v>4621</v>
      </c>
      <c r="J1221">
        <v>0</v>
      </c>
      <c r="K1221" t="str">
        <f t="shared" si="38"/>
        <v>Gastos</v>
      </c>
      <c r="L1221">
        <f t="shared" si="39"/>
        <v>4621</v>
      </c>
    </row>
    <row r="1222" spans="1:12" x14ac:dyDescent="0.2">
      <c r="A1222" s="1">
        <v>1914</v>
      </c>
      <c r="B1222">
        <v>9</v>
      </c>
      <c r="C1222">
        <v>1</v>
      </c>
      <c r="D1222">
        <v>1</v>
      </c>
      <c r="E1222">
        <v>24</v>
      </c>
      <c r="F1222">
        <v>3</v>
      </c>
      <c r="G1222">
        <v>136</v>
      </c>
      <c r="H1222" t="s">
        <v>359</v>
      </c>
      <c r="I1222">
        <v>1248986</v>
      </c>
      <c r="J1222">
        <v>0</v>
      </c>
      <c r="K1222" t="str">
        <f t="shared" si="38"/>
        <v>Gastos</v>
      </c>
      <c r="L1222">
        <f t="shared" si="39"/>
        <v>1248986</v>
      </c>
    </row>
    <row r="1223" spans="1:12" x14ac:dyDescent="0.2">
      <c r="A1223" s="1">
        <v>1915</v>
      </c>
      <c r="B1223">
        <v>9</v>
      </c>
      <c r="C1223">
        <v>1</v>
      </c>
      <c r="D1223">
        <v>1</v>
      </c>
      <c r="E1223">
        <v>24</v>
      </c>
      <c r="F1223">
        <v>3</v>
      </c>
      <c r="G1223">
        <v>381</v>
      </c>
      <c r="H1223" t="s">
        <v>360</v>
      </c>
      <c r="I1223">
        <v>304124</v>
      </c>
      <c r="J1223">
        <v>0</v>
      </c>
      <c r="K1223" t="str">
        <f t="shared" si="38"/>
        <v>Gastos</v>
      </c>
      <c r="L1223">
        <f t="shared" si="39"/>
        <v>304124</v>
      </c>
    </row>
    <row r="1224" spans="1:12" x14ac:dyDescent="0.2">
      <c r="A1224" s="1">
        <v>1916</v>
      </c>
      <c r="B1224">
        <v>9</v>
      </c>
      <c r="C1224">
        <v>1</v>
      </c>
      <c r="D1224">
        <v>1</v>
      </c>
      <c r="E1224">
        <v>24</v>
      </c>
      <c r="F1224">
        <v>3</v>
      </c>
      <c r="G1224">
        <v>532</v>
      </c>
      <c r="H1224" t="s">
        <v>361</v>
      </c>
      <c r="I1224">
        <v>2693473</v>
      </c>
      <c r="J1224">
        <v>0</v>
      </c>
      <c r="K1224" t="str">
        <f t="shared" si="38"/>
        <v>Gastos</v>
      </c>
      <c r="L1224">
        <f t="shared" si="39"/>
        <v>2693473</v>
      </c>
    </row>
    <row r="1225" spans="1:12" x14ac:dyDescent="0.2">
      <c r="A1225" s="1">
        <v>1918</v>
      </c>
      <c r="B1225">
        <v>9</v>
      </c>
      <c r="C1225">
        <v>1</v>
      </c>
      <c r="D1225">
        <v>1</v>
      </c>
      <c r="E1225">
        <v>24</v>
      </c>
      <c r="F1225">
        <v>7</v>
      </c>
      <c r="G1225">
        <v>1</v>
      </c>
      <c r="H1225" t="s">
        <v>36</v>
      </c>
      <c r="I1225">
        <v>1700131</v>
      </c>
      <c r="J1225">
        <v>0</v>
      </c>
      <c r="K1225" t="str">
        <f t="shared" si="38"/>
        <v>Gastos</v>
      </c>
      <c r="L1225">
        <f t="shared" si="39"/>
        <v>1700131</v>
      </c>
    </row>
    <row r="1226" spans="1:12" x14ac:dyDescent="0.2">
      <c r="A1226" s="1">
        <v>1920</v>
      </c>
      <c r="B1226">
        <v>9</v>
      </c>
      <c r="C1226">
        <v>1</v>
      </c>
      <c r="D1226">
        <v>1</v>
      </c>
      <c r="E1226">
        <v>25</v>
      </c>
      <c r="F1226">
        <v>1</v>
      </c>
      <c r="G1226">
        <v>0</v>
      </c>
      <c r="H1226" t="s">
        <v>60</v>
      </c>
      <c r="I1226">
        <v>41913</v>
      </c>
      <c r="J1226">
        <v>0</v>
      </c>
      <c r="K1226" t="str">
        <f t="shared" si="38"/>
        <v>Gastos</v>
      </c>
      <c r="L1226">
        <f t="shared" si="39"/>
        <v>41913</v>
      </c>
    </row>
    <row r="1227" spans="1:12" x14ac:dyDescent="0.2">
      <c r="A1227" s="1">
        <v>1921</v>
      </c>
      <c r="B1227">
        <v>9</v>
      </c>
      <c r="C1227">
        <v>1</v>
      </c>
      <c r="D1227">
        <v>1</v>
      </c>
      <c r="E1227">
        <v>25</v>
      </c>
      <c r="F1227">
        <v>99</v>
      </c>
      <c r="G1227">
        <v>0</v>
      </c>
      <c r="H1227" t="s">
        <v>43</v>
      </c>
      <c r="I1227">
        <v>20</v>
      </c>
      <c r="J1227">
        <v>0</v>
      </c>
      <c r="K1227" t="str">
        <f t="shared" si="38"/>
        <v>Gastos</v>
      </c>
      <c r="L1227">
        <f t="shared" si="39"/>
        <v>20</v>
      </c>
    </row>
    <row r="1228" spans="1:12" x14ac:dyDescent="0.2">
      <c r="A1228" s="1">
        <v>1923</v>
      </c>
      <c r="B1228">
        <v>9</v>
      </c>
      <c r="C1228">
        <v>1</v>
      </c>
      <c r="D1228">
        <v>1</v>
      </c>
      <c r="E1228">
        <v>29</v>
      </c>
      <c r="F1228">
        <v>3</v>
      </c>
      <c r="G1228">
        <v>0</v>
      </c>
      <c r="H1228" t="s">
        <v>12</v>
      </c>
      <c r="I1228">
        <v>93544</v>
      </c>
      <c r="J1228">
        <v>0</v>
      </c>
      <c r="K1228" t="str">
        <f t="shared" si="38"/>
        <v>Gastos</v>
      </c>
      <c r="L1228">
        <f t="shared" si="39"/>
        <v>93544</v>
      </c>
    </row>
    <row r="1229" spans="1:12" x14ac:dyDescent="0.2">
      <c r="A1229" s="1">
        <v>1924</v>
      </c>
      <c r="B1229">
        <v>9</v>
      </c>
      <c r="C1229">
        <v>1</v>
      </c>
      <c r="D1229">
        <v>1</v>
      </c>
      <c r="E1229">
        <v>29</v>
      </c>
      <c r="F1229">
        <v>4</v>
      </c>
      <c r="G1229">
        <v>0</v>
      </c>
      <c r="H1229" t="s">
        <v>37</v>
      </c>
      <c r="I1229">
        <v>90641</v>
      </c>
      <c r="J1229">
        <v>0</v>
      </c>
      <c r="K1229" t="str">
        <f t="shared" si="38"/>
        <v>Gastos</v>
      </c>
      <c r="L1229">
        <f t="shared" si="39"/>
        <v>90641</v>
      </c>
    </row>
    <row r="1230" spans="1:12" x14ac:dyDescent="0.2">
      <c r="A1230" s="1">
        <v>1925</v>
      </c>
      <c r="B1230">
        <v>9</v>
      </c>
      <c r="C1230">
        <v>1</v>
      </c>
      <c r="D1230">
        <v>1</v>
      </c>
      <c r="E1230">
        <v>29</v>
      </c>
      <c r="F1230">
        <v>5</v>
      </c>
      <c r="G1230">
        <v>0</v>
      </c>
      <c r="H1230" t="s">
        <v>17</v>
      </c>
      <c r="I1230">
        <v>1116738</v>
      </c>
      <c r="J1230">
        <v>0</v>
      </c>
      <c r="K1230" t="str">
        <f t="shared" si="38"/>
        <v>Gastos</v>
      </c>
      <c r="L1230">
        <f t="shared" si="39"/>
        <v>1116738</v>
      </c>
    </row>
    <row r="1231" spans="1:12" x14ac:dyDescent="0.2">
      <c r="A1231" s="1">
        <v>1926</v>
      </c>
      <c r="B1231">
        <v>9</v>
      </c>
      <c r="C1231">
        <v>1</v>
      </c>
      <c r="D1231">
        <v>1</v>
      </c>
      <c r="E1231">
        <v>29</v>
      </c>
      <c r="F1231">
        <v>6</v>
      </c>
      <c r="G1231">
        <v>0</v>
      </c>
      <c r="H1231" t="s">
        <v>18</v>
      </c>
      <c r="I1231">
        <v>312054</v>
      </c>
      <c r="J1231">
        <v>0</v>
      </c>
      <c r="K1231" t="str">
        <f t="shared" si="38"/>
        <v>Gastos</v>
      </c>
      <c r="L1231">
        <f t="shared" si="39"/>
        <v>312054</v>
      </c>
    </row>
    <row r="1232" spans="1:12" x14ac:dyDescent="0.2">
      <c r="A1232" s="1">
        <v>1927</v>
      </c>
      <c r="B1232">
        <v>9</v>
      </c>
      <c r="C1232">
        <v>1</v>
      </c>
      <c r="D1232">
        <v>1</v>
      </c>
      <c r="E1232">
        <v>29</v>
      </c>
      <c r="F1232">
        <v>7</v>
      </c>
      <c r="G1232">
        <v>0</v>
      </c>
      <c r="H1232" t="s">
        <v>19</v>
      </c>
      <c r="I1232">
        <v>920117</v>
      </c>
      <c r="J1232">
        <v>0</v>
      </c>
      <c r="K1232" t="str">
        <f t="shared" si="38"/>
        <v>Gastos</v>
      </c>
      <c r="L1232">
        <f t="shared" si="39"/>
        <v>920117</v>
      </c>
    </row>
    <row r="1233" spans="1:12" x14ac:dyDescent="0.2">
      <c r="A1233" s="1">
        <v>1929</v>
      </c>
      <c r="B1233">
        <v>9</v>
      </c>
      <c r="C1233">
        <v>1</v>
      </c>
      <c r="D1233">
        <v>1</v>
      </c>
      <c r="E1233">
        <v>31</v>
      </c>
      <c r="F1233">
        <v>2</v>
      </c>
      <c r="G1233">
        <v>0</v>
      </c>
      <c r="H1233" t="s">
        <v>32</v>
      </c>
      <c r="I1233">
        <v>676763</v>
      </c>
      <c r="J1233">
        <v>0</v>
      </c>
      <c r="K1233" t="str">
        <f t="shared" si="38"/>
        <v>Gastos</v>
      </c>
      <c r="L1233">
        <f t="shared" si="39"/>
        <v>676763</v>
      </c>
    </row>
    <row r="1234" spans="1:12" x14ac:dyDescent="0.2">
      <c r="A1234" s="1">
        <v>1932</v>
      </c>
      <c r="B1234">
        <v>9</v>
      </c>
      <c r="C1234">
        <v>1</v>
      </c>
      <c r="D1234">
        <v>1</v>
      </c>
      <c r="E1234">
        <v>33</v>
      </c>
      <c r="F1234">
        <v>2</v>
      </c>
      <c r="G1234">
        <v>1</v>
      </c>
      <c r="H1234" t="s">
        <v>356</v>
      </c>
      <c r="I1234">
        <v>110</v>
      </c>
      <c r="J1234">
        <v>0</v>
      </c>
      <c r="K1234" t="str">
        <f t="shared" si="38"/>
        <v>Gastos</v>
      </c>
      <c r="L1234">
        <f t="shared" si="39"/>
        <v>110</v>
      </c>
    </row>
    <row r="1235" spans="1:12" x14ac:dyDescent="0.2">
      <c r="A1235" s="1">
        <v>1934</v>
      </c>
      <c r="B1235">
        <v>9</v>
      </c>
      <c r="C1235">
        <v>1</v>
      </c>
      <c r="D1235">
        <v>1</v>
      </c>
      <c r="E1235">
        <v>33</v>
      </c>
      <c r="F1235">
        <v>3</v>
      </c>
      <c r="G1235">
        <v>21</v>
      </c>
      <c r="H1235" t="s">
        <v>357</v>
      </c>
      <c r="I1235">
        <v>3283304</v>
      </c>
      <c r="J1235">
        <v>0</v>
      </c>
      <c r="K1235" t="str">
        <f t="shared" si="38"/>
        <v>Gastos</v>
      </c>
      <c r="L1235">
        <f t="shared" si="39"/>
        <v>3283304</v>
      </c>
    </row>
    <row r="1236" spans="1:12" x14ac:dyDescent="0.2">
      <c r="A1236" s="1">
        <v>1936</v>
      </c>
      <c r="B1236">
        <v>9</v>
      </c>
      <c r="C1236">
        <v>1</v>
      </c>
      <c r="D1236">
        <v>1</v>
      </c>
      <c r="E1236">
        <v>34</v>
      </c>
      <c r="F1236">
        <v>7</v>
      </c>
      <c r="G1236">
        <v>0</v>
      </c>
      <c r="H1236" t="s">
        <v>20</v>
      </c>
      <c r="I1236">
        <v>10</v>
      </c>
      <c r="J1236">
        <v>0</v>
      </c>
      <c r="K1236" t="str">
        <f t="shared" si="38"/>
        <v>Gastos</v>
      </c>
      <c r="L1236">
        <f t="shared" si="39"/>
        <v>10</v>
      </c>
    </row>
    <row r="1237" spans="1:12" x14ac:dyDescent="0.2">
      <c r="A1237" s="1">
        <v>1937</v>
      </c>
      <c r="B1237">
        <v>9</v>
      </c>
      <c r="C1237">
        <v>1</v>
      </c>
      <c r="D1237">
        <v>1</v>
      </c>
      <c r="E1237">
        <v>35</v>
      </c>
      <c r="F1237">
        <v>0</v>
      </c>
      <c r="G1237">
        <v>0</v>
      </c>
      <c r="H1237" t="s">
        <v>21</v>
      </c>
      <c r="I1237">
        <v>10</v>
      </c>
      <c r="J1237">
        <v>0</v>
      </c>
      <c r="K1237" t="str">
        <f t="shared" si="38"/>
        <v>Gastos</v>
      </c>
      <c r="L1237">
        <f t="shared" si="39"/>
        <v>10</v>
      </c>
    </row>
    <row r="1238" spans="1:12" x14ac:dyDescent="0.2">
      <c r="A1238" s="1">
        <v>1940</v>
      </c>
      <c r="B1238">
        <v>9</v>
      </c>
      <c r="C1238">
        <v>1</v>
      </c>
      <c r="D1238">
        <v>3</v>
      </c>
      <c r="E1238">
        <v>5</v>
      </c>
      <c r="F1238">
        <v>2</v>
      </c>
      <c r="G1238">
        <v>6</v>
      </c>
      <c r="H1238" t="s">
        <v>362</v>
      </c>
      <c r="I1238">
        <v>8778366</v>
      </c>
      <c r="J1238">
        <v>0</v>
      </c>
      <c r="K1238" t="str">
        <f t="shared" si="38"/>
        <v>Ingresos</v>
      </c>
      <c r="L1238">
        <f t="shared" si="39"/>
        <v>8778366</v>
      </c>
    </row>
    <row r="1239" spans="1:12" x14ac:dyDescent="0.2">
      <c r="A1239" s="1">
        <v>1941</v>
      </c>
      <c r="B1239">
        <v>9</v>
      </c>
      <c r="C1239">
        <v>1</v>
      </c>
      <c r="D1239">
        <v>3</v>
      </c>
      <c r="E1239">
        <v>5</v>
      </c>
      <c r="F1239">
        <v>2</v>
      </c>
      <c r="G1239">
        <v>201</v>
      </c>
      <c r="H1239" t="s">
        <v>62</v>
      </c>
      <c r="I1239">
        <v>10</v>
      </c>
      <c r="J1239">
        <v>0</v>
      </c>
      <c r="K1239" t="str">
        <f t="shared" si="38"/>
        <v>Ingresos</v>
      </c>
      <c r="L1239">
        <f t="shared" si="39"/>
        <v>10</v>
      </c>
    </row>
    <row r="1240" spans="1:12" x14ac:dyDescent="0.2">
      <c r="A1240" s="1">
        <v>1943</v>
      </c>
      <c r="B1240">
        <v>9</v>
      </c>
      <c r="C1240">
        <v>1</v>
      </c>
      <c r="D1240">
        <v>3</v>
      </c>
      <c r="E1240">
        <v>8</v>
      </c>
      <c r="F1240">
        <v>1</v>
      </c>
      <c r="G1240">
        <v>0</v>
      </c>
      <c r="H1240" t="s">
        <v>9</v>
      </c>
      <c r="I1240">
        <v>10</v>
      </c>
      <c r="J1240">
        <v>0</v>
      </c>
      <c r="K1240" t="str">
        <f t="shared" si="38"/>
        <v>Ingresos</v>
      </c>
      <c r="L1240">
        <f t="shared" si="39"/>
        <v>10</v>
      </c>
    </row>
    <row r="1241" spans="1:12" x14ac:dyDescent="0.2">
      <c r="A1241" s="1">
        <v>1944</v>
      </c>
      <c r="B1241">
        <v>9</v>
      </c>
      <c r="C1241">
        <v>1</v>
      </c>
      <c r="D1241">
        <v>3</v>
      </c>
      <c r="E1241">
        <v>8</v>
      </c>
      <c r="F1241">
        <v>99</v>
      </c>
      <c r="G1241">
        <v>0</v>
      </c>
      <c r="H1241" t="s">
        <v>10</v>
      </c>
      <c r="I1241">
        <v>815608</v>
      </c>
      <c r="J1241">
        <v>0</v>
      </c>
      <c r="K1241" t="str">
        <f t="shared" si="38"/>
        <v>Ingresos</v>
      </c>
      <c r="L1241">
        <f t="shared" si="39"/>
        <v>815608</v>
      </c>
    </row>
    <row r="1242" spans="1:12" x14ac:dyDescent="0.2">
      <c r="A1242" s="1">
        <v>1946</v>
      </c>
      <c r="B1242">
        <v>9</v>
      </c>
      <c r="C1242">
        <v>1</v>
      </c>
      <c r="D1242">
        <v>3</v>
      </c>
      <c r="E1242">
        <v>9</v>
      </c>
      <c r="F1242">
        <v>1</v>
      </c>
      <c r="G1242">
        <v>0</v>
      </c>
      <c r="H1242" t="s">
        <v>11</v>
      </c>
      <c r="I1242">
        <v>27929944</v>
      </c>
      <c r="J1242">
        <v>0</v>
      </c>
      <c r="K1242" t="str">
        <f t="shared" si="38"/>
        <v>Ingresos</v>
      </c>
      <c r="L1242">
        <f t="shared" si="39"/>
        <v>27929944</v>
      </c>
    </row>
    <row r="1243" spans="1:12" x14ac:dyDescent="0.2">
      <c r="A1243" s="1">
        <v>1949</v>
      </c>
      <c r="B1243">
        <v>9</v>
      </c>
      <c r="C1243">
        <v>1</v>
      </c>
      <c r="D1243">
        <v>3</v>
      </c>
      <c r="E1243">
        <v>13</v>
      </c>
      <c r="F1243">
        <v>2</v>
      </c>
      <c r="G1243">
        <v>1</v>
      </c>
      <c r="H1243" t="s">
        <v>363</v>
      </c>
      <c r="I1243">
        <v>5622140</v>
      </c>
      <c r="J1243">
        <v>0</v>
      </c>
      <c r="K1243" t="str">
        <f t="shared" si="38"/>
        <v>Ingresos</v>
      </c>
      <c r="L1243">
        <f t="shared" si="39"/>
        <v>5622140</v>
      </c>
    </row>
    <row r="1244" spans="1:12" x14ac:dyDescent="0.2">
      <c r="A1244" s="1">
        <v>1950</v>
      </c>
      <c r="B1244">
        <v>9</v>
      </c>
      <c r="C1244">
        <v>1</v>
      </c>
      <c r="D1244">
        <v>3</v>
      </c>
      <c r="E1244">
        <v>15</v>
      </c>
      <c r="F1244">
        <v>0</v>
      </c>
      <c r="G1244">
        <v>0</v>
      </c>
      <c r="H1244" t="s">
        <v>13</v>
      </c>
      <c r="I1244">
        <v>20</v>
      </c>
      <c r="J1244">
        <v>0</v>
      </c>
      <c r="K1244" t="str">
        <f t="shared" si="38"/>
        <v>Ingresos</v>
      </c>
      <c r="L1244">
        <f t="shared" si="39"/>
        <v>20</v>
      </c>
    </row>
    <row r="1245" spans="1:12" x14ac:dyDescent="0.2">
      <c r="A1245" s="1">
        <v>1953</v>
      </c>
      <c r="B1245">
        <v>9</v>
      </c>
      <c r="C1245">
        <v>1</v>
      </c>
      <c r="D1245">
        <v>3</v>
      </c>
      <c r="E1245">
        <v>24</v>
      </c>
      <c r="F1245">
        <v>2</v>
      </c>
      <c r="G1245">
        <v>1</v>
      </c>
      <c r="H1245" t="s">
        <v>356</v>
      </c>
      <c r="I1245">
        <v>110</v>
      </c>
      <c r="J1245">
        <v>0</v>
      </c>
      <c r="K1245" t="str">
        <f t="shared" si="38"/>
        <v>Gastos</v>
      </c>
      <c r="L1245">
        <f t="shared" si="39"/>
        <v>110</v>
      </c>
    </row>
    <row r="1246" spans="1:12" x14ac:dyDescent="0.2">
      <c r="A1246" s="1">
        <v>1955</v>
      </c>
      <c r="B1246">
        <v>9</v>
      </c>
      <c r="C1246">
        <v>1</v>
      </c>
      <c r="D1246">
        <v>3</v>
      </c>
      <c r="E1246">
        <v>24</v>
      </c>
      <c r="F1246">
        <v>3</v>
      </c>
      <c r="G1246">
        <v>53</v>
      </c>
      <c r="H1246" t="s">
        <v>364</v>
      </c>
      <c r="I1246">
        <v>6820320</v>
      </c>
      <c r="J1246">
        <v>0</v>
      </c>
      <c r="K1246" t="str">
        <f t="shared" si="38"/>
        <v>Gastos</v>
      </c>
      <c r="L1246">
        <f t="shared" si="39"/>
        <v>6820320</v>
      </c>
    </row>
    <row r="1247" spans="1:12" x14ac:dyDescent="0.2">
      <c r="A1247" s="1">
        <v>1956</v>
      </c>
      <c r="B1247">
        <v>9</v>
      </c>
      <c r="C1247">
        <v>1</v>
      </c>
      <c r="D1247">
        <v>3</v>
      </c>
      <c r="E1247">
        <v>24</v>
      </c>
      <c r="F1247">
        <v>3</v>
      </c>
      <c r="G1247">
        <v>55</v>
      </c>
      <c r="H1247" t="s">
        <v>365</v>
      </c>
      <c r="I1247">
        <v>1958046</v>
      </c>
      <c r="J1247">
        <v>0</v>
      </c>
      <c r="K1247" t="str">
        <f t="shared" si="38"/>
        <v>Gastos</v>
      </c>
      <c r="L1247">
        <f t="shared" si="39"/>
        <v>1958046</v>
      </c>
    </row>
    <row r="1248" spans="1:12" x14ac:dyDescent="0.2">
      <c r="A1248" s="1">
        <v>1957</v>
      </c>
      <c r="B1248">
        <v>9</v>
      </c>
      <c r="C1248">
        <v>1</v>
      </c>
      <c r="D1248">
        <v>3</v>
      </c>
      <c r="E1248">
        <v>24</v>
      </c>
      <c r="F1248">
        <v>3</v>
      </c>
      <c r="G1248">
        <v>89</v>
      </c>
      <c r="H1248" t="s">
        <v>366</v>
      </c>
      <c r="I1248">
        <v>977322</v>
      </c>
      <c r="J1248">
        <v>0</v>
      </c>
      <c r="K1248" t="str">
        <f t="shared" si="38"/>
        <v>Gastos</v>
      </c>
      <c r="L1248">
        <f t="shared" si="39"/>
        <v>977322</v>
      </c>
    </row>
    <row r="1249" spans="1:12" x14ac:dyDescent="0.2">
      <c r="A1249" s="1">
        <v>1958</v>
      </c>
      <c r="B1249">
        <v>9</v>
      </c>
      <c r="C1249">
        <v>1</v>
      </c>
      <c r="D1249">
        <v>3</v>
      </c>
      <c r="E1249">
        <v>24</v>
      </c>
      <c r="F1249">
        <v>3</v>
      </c>
      <c r="G1249">
        <v>99</v>
      </c>
      <c r="H1249" t="s">
        <v>367</v>
      </c>
      <c r="I1249">
        <v>341351</v>
      </c>
      <c r="J1249">
        <v>0</v>
      </c>
      <c r="K1249" t="str">
        <f t="shared" si="38"/>
        <v>Gastos</v>
      </c>
      <c r="L1249">
        <f t="shared" si="39"/>
        <v>341351</v>
      </c>
    </row>
    <row r="1250" spans="1:12" x14ac:dyDescent="0.2">
      <c r="A1250" s="1">
        <v>1959</v>
      </c>
      <c r="B1250">
        <v>9</v>
      </c>
      <c r="C1250">
        <v>1</v>
      </c>
      <c r="D1250">
        <v>3</v>
      </c>
      <c r="E1250">
        <v>24</v>
      </c>
      <c r="F1250">
        <v>3</v>
      </c>
      <c r="G1250">
        <v>385</v>
      </c>
      <c r="H1250" t="s">
        <v>368</v>
      </c>
      <c r="I1250">
        <v>2075986</v>
      </c>
      <c r="J1250">
        <v>0</v>
      </c>
      <c r="K1250" t="str">
        <f t="shared" si="38"/>
        <v>Gastos</v>
      </c>
      <c r="L1250">
        <f t="shared" si="39"/>
        <v>2075986</v>
      </c>
    </row>
    <row r="1251" spans="1:12" x14ac:dyDescent="0.2">
      <c r="A1251" s="1">
        <v>1960</v>
      </c>
      <c r="B1251">
        <v>9</v>
      </c>
      <c r="C1251">
        <v>1</v>
      </c>
      <c r="D1251">
        <v>3</v>
      </c>
      <c r="E1251">
        <v>24</v>
      </c>
      <c r="F1251">
        <v>3</v>
      </c>
      <c r="G1251">
        <v>517</v>
      </c>
      <c r="H1251" t="s">
        <v>369</v>
      </c>
      <c r="I1251">
        <v>539791</v>
      </c>
      <c r="J1251">
        <v>0</v>
      </c>
      <c r="K1251" t="str">
        <f t="shared" si="38"/>
        <v>Gastos</v>
      </c>
      <c r="L1251">
        <f t="shared" si="39"/>
        <v>539791</v>
      </c>
    </row>
    <row r="1252" spans="1:12" x14ac:dyDescent="0.2">
      <c r="A1252" s="1">
        <v>1961</v>
      </c>
      <c r="B1252">
        <v>9</v>
      </c>
      <c r="C1252">
        <v>1</v>
      </c>
      <c r="D1252">
        <v>3</v>
      </c>
      <c r="E1252">
        <v>24</v>
      </c>
      <c r="F1252">
        <v>3</v>
      </c>
      <c r="G1252">
        <v>531</v>
      </c>
      <c r="H1252" t="s">
        <v>370</v>
      </c>
      <c r="I1252">
        <v>733895</v>
      </c>
      <c r="J1252">
        <v>0</v>
      </c>
      <c r="K1252" t="str">
        <f t="shared" si="38"/>
        <v>Gastos</v>
      </c>
      <c r="L1252">
        <f t="shared" si="39"/>
        <v>733895</v>
      </c>
    </row>
    <row r="1253" spans="1:12" x14ac:dyDescent="0.2">
      <c r="A1253" s="1">
        <v>1962</v>
      </c>
      <c r="B1253">
        <v>9</v>
      </c>
      <c r="C1253">
        <v>1</v>
      </c>
      <c r="D1253">
        <v>3</v>
      </c>
      <c r="E1253">
        <v>24</v>
      </c>
      <c r="F1253">
        <v>3</v>
      </c>
      <c r="G1253">
        <v>620</v>
      </c>
      <c r="H1253" t="s">
        <v>371</v>
      </c>
      <c r="I1253">
        <v>159333</v>
      </c>
      <c r="J1253">
        <v>0</v>
      </c>
      <c r="K1253" t="str">
        <f t="shared" si="38"/>
        <v>Gastos</v>
      </c>
      <c r="L1253">
        <f t="shared" si="39"/>
        <v>159333</v>
      </c>
    </row>
    <row r="1254" spans="1:12" x14ac:dyDescent="0.2">
      <c r="A1254" s="1">
        <v>1963</v>
      </c>
      <c r="B1254">
        <v>9</v>
      </c>
      <c r="C1254">
        <v>1</v>
      </c>
      <c r="D1254">
        <v>3</v>
      </c>
      <c r="E1254">
        <v>24</v>
      </c>
      <c r="F1254">
        <v>3</v>
      </c>
      <c r="G1254">
        <v>621</v>
      </c>
      <c r="H1254" t="s">
        <v>372</v>
      </c>
      <c r="I1254">
        <v>1403209</v>
      </c>
      <c r="J1254">
        <v>0</v>
      </c>
      <c r="K1254" t="str">
        <f t="shared" si="38"/>
        <v>Gastos</v>
      </c>
      <c r="L1254">
        <f t="shared" si="39"/>
        <v>1403209</v>
      </c>
    </row>
    <row r="1255" spans="1:12" x14ac:dyDescent="0.2">
      <c r="A1255" s="1">
        <v>1964</v>
      </c>
      <c r="B1255">
        <v>9</v>
      </c>
      <c r="C1255">
        <v>1</v>
      </c>
      <c r="D1255">
        <v>3</v>
      </c>
      <c r="E1255">
        <v>24</v>
      </c>
      <c r="F1255">
        <v>3</v>
      </c>
      <c r="G1255">
        <v>901</v>
      </c>
      <c r="H1255" t="s">
        <v>373</v>
      </c>
      <c r="I1255">
        <v>1857934</v>
      </c>
      <c r="J1255">
        <v>0</v>
      </c>
      <c r="K1255" t="str">
        <f t="shared" si="38"/>
        <v>Gastos</v>
      </c>
      <c r="L1255">
        <f t="shared" si="39"/>
        <v>1857934</v>
      </c>
    </row>
    <row r="1256" spans="1:12" x14ac:dyDescent="0.2">
      <c r="A1256" s="1">
        <v>1965</v>
      </c>
      <c r="B1256">
        <v>9</v>
      </c>
      <c r="C1256">
        <v>1</v>
      </c>
      <c r="D1256">
        <v>3</v>
      </c>
      <c r="E1256">
        <v>24</v>
      </c>
      <c r="F1256">
        <v>3</v>
      </c>
      <c r="G1256">
        <v>902</v>
      </c>
      <c r="H1256" t="s">
        <v>374</v>
      </c>
      <c r="I1256">
        <v>11871760</v>
      </c>
      <c r="J1256">
        <v>0</v>
      </c>
      <c r="K1256" t="str">
        <f t="shared" si="38"/>
        <v>Gastos</v>
      </c>
      <c r="L1256">
        <f t="shared" si="39"/>
        <v>11871760</v>
      </c>
    </row>
    <row r="1257" spans="1:12" x14ac:dyDescent="0.2">
      <c r="A1257" s="1">
        <v>1966</v>
      </c>
      <c r="B1257">
        <v>9</v>
      </c>
      <c r="C1257">
        <v>1</v>
      </c>
      <c r="D1257">
        <v>3</v>
      </c>
      <c r="E1257">
        <v>24</v>
      </c>
      <c r="F1257">
        <v>3</v>
      </c>
      <c r="G1257">
        <v>903</v>
      </c>
      <c r="H1257" t="s">
        <v>375</v>
      </c>
      <c r="I1257">
        <v>4587743</v>
      </c>
      <c r="J1257">
        <v>0</v>
      </c>
      <c r="K1257" t="str">
        <f t="shared" si="38"/>
        <v>Gastos</v>
      </c>
      <c r="L1257">
        <f t="shared" si="39"/>
        <v>4587743</v>
      </c>
    </row>
    <row r="1258" spans="1:12" x14ac:dyDescent="0.2">
      <c r="A1258" s="1">
        <v>1967</v>
      </c>
      <c r="B1258">
        <v>9</v>
      </c>
      <c r="C1258">
        <v>1</v>
      </c>
      <c r="D1258">
        <v>3</v>
      </c>
      <c r="E1258">
        <v>24</v>
      </c>
      <c r="F1258">
        <v>3</v>
      </c>
      <c r="G1258">
        <v>904</v>
      </c>
      <c r="H1258" t="s">
        <v>376</v>
      </c>
      <c r="I1258">
        <v>1422057</v>
      </c>
      <c r="J1258">
        <v>0</v>
      </c>
      <c r="K1258" t="str">
        <f t="shared" si="38"/>
        <v>Gastos</v>
      </c>
      <c r="L1258">
        <f t="shared" si="39"/>
        <v>1422057</v>
      </c>
    </row>
    <row r="1259" spans="1:12" x14ac:dyDescent="0.2">
      <c r="A1259" s="1">
        <v>1969</v>
      </c>
      <c r="B1259">
        <v>9</v>
      </c>
      <c r="C1259">
        <v>1</v>
      </c>
      <c r="D1259">
        <v>3</v>
      </c>
      <c r="E1259">
        <v>25</v>
      </c>
      <c r="F1259">
        <v>99</v>
      </c>
      <c r="G1259">
        <v>0</v>
      </c>
      <c r="H1259" t="s">
        <v>43</v>
      </c>
      <c r="I1259">
        <v>20</v>
      </c>
      <c r="J1259">
        <v>0</v>
      </c>
      <c r="K1259" t="str">
        <f t="shared" si="38"/>
        <v>Gastos</v>
      </c>
      <c r="L1259">
        <f t="shared" si="39"/>
        <v>20</v>
      </c>
    </row>
    <row r="1260" spans="1:12" x14ac:dyDescent="0.2">
      <c r="A1260" s="1">
        <v>1972</v>
      </c>
      <c r="B1260">
        <v>9</v>
      </c>
      <c r="C1260">
        <v>1</v>
      </c>
      <c r="D1260">
        <v>3</v>
      </c>
      <c r="E1260">
        <v>33</v>
      </c>
      <c r="F1260">
        <v>2</v>
      </c>
      <c r="G1260">
        <v>1</v>
      </c>
      <c r="H1260" t="s">
        <v>356</v>
      </c>
      <c r="I1260">
        <v>110</v>
      </c>
      <c r="J1260">
        <v>0</v>
      </c>
      <c r="K1260" t="str">
        <f t="shared" si="38"/>
        <v>Gastos</v>
      </c>
      <c r="L1260">
        <f t="shared" si="39"/>
        <v>110</v>
      </c>
    </row>
    <row r="1261" spans="1:12" x14ac:dyDescent="0.2">
      <c r="A1261" s="1">
        <v>1974</v>
      </c>
      <c r="B1261">
        <v>9</v>
      </c>
      <c r="C1261">
        <v>1</v>
      </c>
      <c r="D1261">
        <v>3</v>
      </c>
      <c r="E1261">
        <v>33</v>
      </c>
      <c r="F1261">
        <v>3</v>
      </c>
      <c r="G1261">
        <v>105</v>
      </c>
      <c r="H1261" t="s">
        <v>377</v>
      </c>
      <c r="I1261">
        <v>8397091</v>
      </c>
      <c r="J1261">
        <v>0</v>
      </c>
      <c r="K1261" t="str">
        <f t="shared" si="38"/>
        <v>Gastos</v>
      </c>
      <c r="L1261">
        <f t="shared" si="39"/>
        <v>8397091</v>
      </c>
    </row>
    <row r="1262" spans="1:12" x14ac:dyDescent="0.2">
      <c r="A1262" s="1">
        <v>1976</v>
      </c>
      <c r="B1262">
        <v>9</v>
      </c>
      <c r="C1262">
        <v>1</v>
      </c>
      <c r="D1262">
        <v>3</v>
      </c>
      <c r="E1262">
        <v>34</v>
      </c>
      <c r="F1262">
        <v>7</v>
      </c>
      <c r="G1262">
        <v>0</v>
      </c>
      <c r="H1262" t="s">
        <v>20</v>
      </c>
      <c r="I1262">
        <v>10</v>
      </c>
      <c r="J1262">
        <v>0</v>
      </c>
      <c r="K1262" t="str">
        <f t="shared" si="38"/>
        <v>Gastos</v>
      </c>
      <c r="L1262">
        <f t="shared" si="39"/>
        <v>10</v>
      </c>
    </row>
    <row r="1263" spans="1:12" x14ac:dyDescent="0.2">
      <c r="A1263" s="1">
        <v>1977</v>
      </c>
      <c r="B1263">
        <v>9</v>
      </c>
      <c r="C1263">
        <v>1</v>
      </c>
      <c r="D1263">
        <v>3</v>
      </c>
      <c r="E1263">
        <v>35</v>
      </c>
      <c r="F1263">
        <v>0</v>
      </c>
      <c r="G1263">
        <v>0</v>
      </c>
      <c r="H1263" t="s">
        <v>21</v>
      </c>
      <c r="I1263">
        <v>10</v>
      </c>
      <c r="J1263">
        <v>0</v>
      </c>
      <c r="K1263" t="str">
        <f t="shared" si="38"/>
        <v>Gastos</v>
      </c>
      <c r="L1263">
        <f t="shared" si="39"/>
        <v>10</v>
      </c>
    </row>
    <row r="1264" spans="1:12" x14ac:dyDescent="0.2">
      <c r="A1264" s="1">
        <v>1980</v>
      </c>
      <c r="B1264">
        <v>9</v>
      </c>
      <c r="C1264">
        <v>1</v>
      </c>
      <c r="D1264">
        <v>4</v>
      </c>
      <c r="E1264">
        <v>5</v>
      </c>
      <c r="F1264">
        <v>2</v>
      </c>
      <c r="G1264">
        <v>7</v>
      </c>
      <c r="H1264" t="s">
        <v>362</v>
      </c>
      <c r="I1264">
        <v>2945280</v>
      </c>
      <c r="J1264">
        <v>0</v>
      </c>
      <c r="K1264" t="str">
        <f t="shared" si="38"/>
        <v>Ingresos</v>
      </c>
      <c r="L1264">
        <f t="shared" si="39"/>
        <v>2945280</v>
      </c>
    </row>
    <row r="1265" spans="1:12" x14ac:dyDescent="0.2">
      <c r="A1265" s="1">
        <v>1981</v>
      </c>
      <c r="B1265">
        <v>9</v>
      </c>
      <c r="C1265">
        <v>1</v>
      </c>
      <c r="D1265">
        <v>4</v>
      </c>
      <c r="E1265">
        <v>5</v>
      </c>
      <c r="F1265">
        <v>2</v>
      </c>
      <c r="G1265">
        <v>201</v>
      </c>
      <c r="H1265" t="s">
        <v>62</v>
      </c>
      <c r="I1265">
        <v>10</v>
      </c>
      <c r="J1265">
        <v>0</v>
      </c>
      <c r="K1265" t="str">
        <f t="shared" si="38"/>
        <v>Ingresos</v>
      </c>
      <c r="L1265">
        <f t="shared" si="39"/>
        <v>10</v>
      </c>
    </row>
    <row r="1266" spans="1:12" x14ac:dyDescent="0.2">
      <c r="A1266" s="1">
        <v>1983</v>
      </c>
      <c r="B1266">
        <v>9</v>
      </c>
      <c r="C1266">
        <v>1</v>
      </c>
      <c r="D1266">
        <v>4</v>
      </c>
      <c r="E1266">
        <v>8</v>
      </c>
      <c r="F1266">
        <v>1</v>
      </c>
      <c r="G1266">
        <v>0</v>
      </c>
      <c r="H1266" t="s">
        <v>9</v>
      </c>
      <c r="I1266">
        <v>10</v>
      </c>
      <c r="J1266">
        <v>0</v>
      </c>
      <c r="K1266" t="str">
        <f t="shared" si="38"/>
        <v>Ingresos</v>
      </c>
      <c r="L1266">
        <f t="shared" si="39"/>
        <v>10</v>
      </c>
    </row>
    <row r="1267" spans="1:12" x14ac:dyDescent="0.2">
      <c r="A1267" s="1">
        <v>1984</v>
      </c>
      <c r="B1267">
        <v>9</v>
      </c>
      <c r="C1267">
        <v>1</v>
      </c>
      <c r="D1267">
        <v>4</v>
      </c>
      <c r="E1267">
        <v>8</v>
      </c>
      <c r="F1267">
        <v>99</v>
      </c>
      <c r="G1267">
        <v>0</v>
      </c>
      <c r="H1267" t="s">
        <v>10</v>
      </c>
      <c r="I1267">
        <v>68901</v>
      </c>
      <c r="J1267">
        <v>0</v>
      </c>
      <c r="K1267" t="str">
        <f t="shared" si="38"/>
        <v>Ingresos</v>
      </c>
      <c r="L1267">
        <f t="shared" si="39"/>
        <v>68901</v>
      </c>
    </row>
    <row r="1268" spans="1:12" x14ac:dyDescent="0.2">
      <c r="A1268" s="1">
        <v>1986</v>
      </c>
      <c r="B1268">
        <v>9</v>
      </c>
      <c r="C1268">
        <v>1</v>
      </c>
      <c r="D1268">
        <v>4</v>
      </c>
      <c r="E1268">
        <v>9</v>
      </c>
      <c r="F1268">
        <v>1</v>
      </c>
      <c r="G1268">
        <v>0</v>
      </c>
      <c r="H1268" t="s">
        <v>11</v>
      </c>
      <c r="I1268">
        <v>20489284</v>
      </c>
      <c r="J1268">
        <v>0</v>
      </c>
      <c r="K1268" t="str">
        <f t="shared" si="38"/>
        <v>Ingresos</v>
      </c>
      <c r="L1268">
        <f t="shared" si="39"/>
        <v>20489284</v>
      </c>
    </row>
    <row r="1269" spans="1:12" x14ac:dyDescent="0.2">
      <c r="A1269" s="1">
        <v>1987</v>
      </c>
      <c r="B1269">
        <v>9</v>
      </c>
      <c r="C1269">
        <v>1</v>
      </c>
      <c r="D1269">
        <v>4</v>
      </c>
      <c r="E1269">
        <v>15</v>
      </c>
      <c r="F1269">
        <v>0</v>
      </c>
      <c r="G1269">
        <v>0</v>
      </c>
      <c r="H1269" t="s">
        <v>13</v>
      </c>
      <c r="I1269">
        <v>20</v>
      </c>
      <c r="J1269">
        <v>0</v>
      </c>
      <c r="K1269" t="str">
        <f t="shared" si="38"/>
        <v>Ingresos</v>
      </c>
      <c r="L1269">
        <f t="shared" si="39"/>
        <v>20</v>
      </c>
    </row>
    <row r="1270" spans="1:12" x14ac:dyDescent="0.2">
      <c r="A1270" s="1">
        <v>1990</v>
      </c>
      <c r="B1270">
        <v>9</v>
      </c>
      <c r="C1270">
        <v>1</v>
      </c>
      <c r="D1270">
        <v>4</v>
      </c>
      <c r="E1270">
        <v>24</v>
      </c>
      <c r="F1270">
        <v>2</v>
      </c>
      <c r="G1270">
        <v>1</v>
      </c>
      <c r="H1270" t="s">
        <v>356</v>
      </c>
      <c r="I1270">
        <v>110</v>
      </c>
      <c r="J1270">
        <v>0</v>
      </c>
      <c r="K1270" t="str">
        <f t="shared" si="38"/>
        <v>Gastos</v>
      </c>
      <c r="L1270">
        <f t="shared" si="39"/>
        <v>110</v>
      </c>
    </row>
    <row r="1271" spans="1:12" x14ac:dyDescent="0.2">
      <c r="A1271" s="1">
        <v>1992</v>
      </c>
      <c r="B1271">
        <v>9</v>
      </c>
      <c r="C1271">
        <v>1</v>
      </c>
      <c r="D1271">
        <v>4</v>
      </c>
      <c r="E1271">
        <v>24</v>
      </c>
      <c r="F1271">
        <v>3</v>
      </c>
      <c r="G1271">
        <v>54</v>
      </c>
      <c r="H1271" t="s">
        <v>378</v>
      </c>
      <c r="I1271">
        <v>2945280</v>
      </c>
      <c r="J1271">
        <v>0</v>
      </c>
      <c r="K1271" t="str">
        <f t="shared" si="38"/>
        <v>Gastos</v>
      </c>
      <c r="L1271">
        <f t="shared" si="39"/>
        <v>2945280</v>
      </c>
    </row>
    <row r="1272" spans="1:12" x14ac:dyDescent="0.2">
      <c r="A1272" s="1">
        <v>1993</v>
      </c>
      <c r="B1272">
        <v>9</v>
      </c>
      <c r="C1272">
        <v>1</v>
      </c>
      <c r="D1272">
        <v>4</v>
      </c>
      <c r="E1272">
        <v>24</v>
      </c>
      <c r="F1272">
        <v>3</v>
      </c>
      <c r="G1272">
        <v>133</v>
      </c>
      <c r="H1272" t="s">
        <v>379</v>
      </c>
      <c r="I1272">
        <v>1985395</v>
      </c>
      <c r="J1272">
        <v>0</v>
      </c>
      <c r="K1272" t="str">
        <f t="shared" si="38"/>
        <v>Gastos</v>
      </c>
      <c r="L1272">
        <f t="shared" si="39"/>
        <v>1985395</v>
      </c>
    </row>
    <row r="1273" spans="1:12" x14ac:dyDescent="0.2">
      <c r="A1273" s="1">
        <v>1994</v>
      </c>
      <c r="B1273">
        <v>9</v>
      </c>
      <c r="C1273">
        <v>1</v>
      </c>
      <c r="D1273">
        <v>4</v>
      </c>
      <c r="E1273">
        <v>24</v>
      </c>
      <c r="F1273">
        <v>3</v>
      </c>
      <c r="G1273">
        <v>514</v>
      </c>
      <c r="H1273" t="s">
        <v>380</v>
      </c>
      <c r="I1273">
        <v>527248</v>
      </c>
      <c r="J1273">
        <v>0</v>
      </c>
      <c r="K1273" t="str">
        <f t="shared" si="38"/>
        <v>Gastos</v>
      </c>
      <c r="L1273">
        <f t="shared" si="39"/>
        <v>527248</v>
      </c>
    </row>
    <row r="1274" spans="1:12" x14ac:dyDescent="0.2">
      <c r="A1274" s="1">
        <v>1995</v>
      </c>
      <c r="B1274">
        <v>9</v>
      </c>
      <c r="C1274">
        <v>1</v>
      </c>
      <c r="D1274">
        <v>4</v>
      </c>
      <c r="E1274">
        <v>24</v>
      </c>
      <c r="F1274">
        <v>3</v>
      </c>
      <c r="G1274">
        <v>515</v>
      </c>
      <c r="H1274" t="s">
        <v>381</v>
      </c>
      <c r="I1274">
        <v>7583794</v>
      </c>
      <c r="J1274">
        <v>0</v>
      </c>
      <c r="K1274" t="str">
        <f t="shared" si="38"/>
        <v>Gastos</v>
      </c>
      <c r="L1274">
        <f t="shared" si="39"/>
        <v>7583794</v>
      </c>
    </row>
    <row r="1275" spans="1:12" x14ac:dyDescent="0.2">
      <c r="A1275" s="1">
        <v>1996</v>
      </c>
      <c r="B1275">
        <v>9</v>
      </c>
      <c r="C1275">
        <v>1</v>
      </c>
      <c r="D1275">
        <v>4</v>
      </c>
      <c r="E1275">
        <v>24</v>
      </c>
      <c r="F1275">
        <v>3</v>
      </c>
      <c r="G1275">
        <v>519</v>
      </c>
      <c r="H1275" t="s">
        <v>382</v>
      </c>
      <c r="I1275">
        <v>341810</v>
      </c>
      <c r="J1275">
        <v>0</v>
      </c>
      <c r="K1275" t="str">
        <f t="shared" si="38"/>
        <v>Gastos</v>
      </c>
      <c r="L1275">
        <f t="shared" si="39"/>
        <v>341810</v>
      </c>
    </row>
    <row r="1276" spans="1:12" x14ac:dyDescent="0.2">
      <c r="A1276" s="1">
        <v>1997</v>
      </c>
      <c r="B1276">
        <v>9</v>
      </c>
      <c r="C1276">
        <v>1</v>
      </c>
      <c r="D1276">
        <v>4</v>
      </c>
      <c r="E1276">
        <v>24</v>
      </c>
      <c r="F1276">
        <v>3</v>
      </c>
      <c r="G1276">
        <v>604</v>
      </c>
      <c r="H1276" t="s">
        <v>383</v>
      </c>
      <c r="I1276">
        <v>1345888</v>
      </c>
      <c r="J1276">
        <v>0</v>
      </c>
      <c r="K1276" t="str">
        <f t="shared" si="38"/>
        <v>Gastos</v>
      </c>
      <c r="L1276">
        <f t="shared" si="39"/>
        <v>1345888</v>
      </c>
    </row>
    <row r="1277" spans="1:12" x14ac:dyDescent="0.2">
      <c r="A1277" s="1">
        <v>1998</v>
      </c>
      <c r="B1277">
        <v>9</v>
      </c>
      <c r="C1277">
        <v>1</v>
      </c>
      <c r="D1277">
        <v>4</v>
      </c>
      <c r="E1277">
        <v>24</v>
      </c>
      <c r="F1277">
        <v>3</v>
      </c>
      <c r="G1277">
        <v>611</v>
      </c>
      <c r="H1277" t="s">
        <v>384</v>
      </c>
      <c r="I1277">
        <v>1287082</v>
      </c>
      <c r="J1277">
        <v>0</v>
      </c>
      <c r="K1277" t="str">
        <f t="shared" si="38"/>
        <v>Gastos</v>
      </c>
      <c r="L1277">
        <f t="shared" si="39"/>
        <v>1287082</v>
      </c>
    </row>
    <row r="1278" spans="1:12" x14ac:dyDescent="0.2">
      <c r="A1278" s="1">
        <v>1999</v>
      </c>
      <c r="B1278">
        <v>9</v>
      </c>
      <c r="C1278">
        <v>1</v>
      </c>
      <c r="D1278">
        <v>4</v>
      </c>
      <c r="E1278">
        <v>24</v>
      </c>
      <c r="F1278">
        <v>3</v>
      </c>
      <c r="G1278">
        <v>612</v>
      </c>
      <c r="H1278" t="s">
        <v>385</v>
      </c>
      <c r="I1278">
        <v>2441176</v>
      </c>
      <c r="J1278">
        <v>0</v>
      </c>
      <c r="K1278" t="str">
        <f t="shared" si="38"/>
        <v>Gastos</v>
      </c>
      <c r="L1278">
        <f t="shared" si="39"/>
        <v>2441176</v>
      </c>
    </row>
    <row r="1279" spans="1:12" x14ac:dyDescent="0.2">
      <c r="A1279" s="1">
        <v>2000</v>
      </c>
      <c r="B1279">
        <v>9</v>
      </c>
      <c r="C1279">
        <v>1</v>
      </c>
      <c r="D1279">
        <v>4</v>
      </c>
      <c r="E1279">
        <v>24</v>
      </c>
      <c r="F1279">
        <v>3</v>
      </c>
      <c r="G1279">
        <v>615</v>
      </c>
      <c r="H1279" t="s">
        <v>386</v>
      </c>
      <c r="I1279">
        <v>3536393</v>
      </c>
      <c r="J1279">
        <v>0</v>
      </c>
      <c r="K1279" t="str">
        <f t="shared" si="38"/>
        <v>Gastos</v>
      </c>
      <c r="L1279">
        <f t="shared" si="39"/>
        <v>3536393</v>
      </c>
    </row>
    <row r="1280" spans="1:12" x14ac:dyDescent="0.2">
      <c r="A1280" s="1">
        <v>2001</v>
      </c>
      <c r="B1280">
        <v>9</v>
      </c>
      <c r="C1280">
        <v>1</v>
      </c>
      <c r="D1280">
        <v>4</v>
      </c>
      <c r="E1280">
        <v>24</v>
      </c>
      <c r="F1280">
        <v>3</v>
      </c>
      <c r="G1280">
        <v>616</v>
      </c>
      <c r="H1280" t="s">
        <v>387</v>
      </c>
      <c r="I1280">
        <v>818723</v>
      </c>
      <c r="J1280">
        <v>0</v>
      </c>
      <c r="K1280" t="str">
        <f t="shared" si="38"/>
        <v>Gastos</v>
      </c>
      <c r="L1280">
        <f t="shared" si="39"/>
        <v>818723</v>
      </c>
    </row>
    <row r="1281" spans="1:12" x14ac:dyDescent="0.2">
      <c r="A1281" s="1">
        <v>2003</v>
      </c>
      <c r="B1281">
        <v>9</v>
      </c>
      <c r="C1281">
        <v>1</v>
      </c>
      <c r="D1281">
        <v>4</v>
      </c>
      <c r="E1281">
        <v>25</v>
      </c>
      <c r="F1281">
        <v>99</v>
      </c>
      <c r="G1281">
        <v>0</v>
      </c>
      <c r="H1281" t="s">
        <v>43</v>
      </c>
      <c r="I1281">
        <v>20</v>
      </c>
      <c r="J1281">
        <v>0</v>
      </c>
      <c r="K1281" t="str">
        <f t="shared" si="38"/>
        <v>Gastos</v>
      </c>
      <c r="L1281">
        <f t="shared" si="39"/>
        <v>20</v>
      </c>
    </row>
    <row r="1282" spans="1:12" x14ac:dyDescent="0.2">
      <c r="A1282" s="1">
        <v>2005</v>
      </c>
      <c r="B1282">
        <v>9</v>
      </c>
      <c r="C1282">
        <v>1</v>
      </c>
      <c r="D1282">
        <v>4</v>
      </c>
      <c r="E1282">
        <v>29</v>
      </c>
      <c r="F1282">
        <v>7</v>
      </c>
      <c r="G1282">
        <v>0</v>
      </c>
      <c r="H1282" t="s">
        <v>19</v>
      </c>
      <c r="I1282">
        <v>690566</v>
      </c>
      <c r="J1282">
        <v>0</v>
      </c>
      <c r="K1282" t="str">
        <f t="shared" si="38"/>
        <v>Gastos</v>
      </c>
      <c r="L1282">
        <f t="shared" si="39"/>
        <v>690566</v>
      </c>
    </row>
    <row r="1283" spans="1:12" x14ac:dyDescent="0.2">
      <c r="A1283" s="1">
        <v>2007</v>
      </c>
      <c r="B1283">
        <v>9</v>
      </c>
      <c r="C1283">
        <v>1</v>
      </c>
      <c r="D1283">
        <v>4</v>
      </c>
      <c r="E1283">
        <v>34</v>
      </c>
      <c r="F1283">
        <v>7</v>
      </c>
      <c r="G1283">
        <v>0</v>
      </c>
      <c r="H1283" t="s">
        <v>20</v>
      </c>
      <c r="I1283">
        <v>10</v>
      </c>
      <c r="J1283">
        <v>0</v>
      </c>
      <c r="K1283" t="str">
        <f t="shared" ref="K1283:K1346" si="40">+IF(E1283&lt;21,"Ingresos","Gastos")</f>
        <v>Gastos</v>
      </c>
      <c r="L1283">
        <f t="shared" ref="L1283:L1346" si="41">+I1283+J1283*868</f>
        <v>10</v>
      </c>
    </row>
    <row r="1284" spans="1:12" x14ac:dyDescent="0.2">
      <c r="A1284" s="1">
        <v>2008</v>
      </c>
      <c r="B1284">
        <v>9</v>
      </c>
      <c r="C1284">
        <v>1</v>
      </c>
      <c r="D1284">
        <v>4</v>
      </c>
      <c r="E1284">
        <v>35</v>
      </c>
      <c r="F1284">
        <v>0</v>
      </c>
      <c r="G1284">
        <v>0</v>
      </c>
      <c r="H1284" t="s">
        <v>21</v>
      </c>
      <c r="I1284">
        <v>10</v>
      </c>
      <c r="J1284">
        <v>0</v>
      </c>
      <c r="K1284" t="str">
        <f t="shared" si="40"/>
        <v>Gastos</v>
      </c>
      <c r="L1284">
        <f t="shared" si="41"/>
        <v>10</v>
      </c>
    </row>
    <row r="1285" spans="1:12" x14ac:dyDescent="0.2">
      <c r="A1285" s="1">
        <v>2011</v>
      </c>
      <c r="B1285">
        <v>9</v>
      </c>
      <c r="C1285">
        <v>1</v>
      </c>
      <c r="D1285">
        <v>11</v>
      </c>
      <c r="E1285">
        <v>5</v>
      </c>
      <c r="F1285">
        <v>2</v>
      </c>
      <c r="G1285">
        <v>1</v>
      </c>
      <c r="H1285" t="s">
        <v>362</v>
      </c>
      <c r="I1285">
        <v>1790738</v>
      </c>
      <c r="J1285">
        <v>0</v>
      </c>
      <c r="K1285" t="str">
        <f t="shared" si="40"/>
        <v>Ingresos</v>
      </c>
      <c r="L1285">
        <f t="shared" si="41"/>
        <v>1790738</v>
      </c>
    </row>
    <row r="1286" spans="1:12" x14ac:dyDescent="0.2">
      <c r="A1286" s="1">
        <v>2012</v>
      </c>
      <c r="B1286">
        <v>9</v>
      </c>
      <c r="C1286">
        <v>1</v>
      </c>
      <c r="D1286">
        <v>11</v>
      </c>
      <c r="E1286">
        <v>5</v>
      </c>
      <c r="F1286">
        <v>2</v>
      </c>
      <c r="G1286">
        <v>201</v>
      </c>
      <c r="H1286" t="s">
        <v>62</v>
      </c>
      <c r="I1286">
        <v>10</v>
      </c>
      <c r="J1286">
        <v>0</v>
      </c>
      <c r="K1286" t="str">
        <f t="shared" si="40"/>
        <v>Ingresos</v>
      </c>
      <c r="L1286">
        <f t="shared" si="41"/>
        <v>10</v>
      </c>
    </row>
    <row r="1287" spans="1:12" x14ac:dyDescent="0.2">
      <c r="A1287" s="1">
        <v>2014</v>
      </c>
      <c r="B1287">
        <v>9</v>
      </c>
      <c r="C1287">
        <v>1</v>
      </c>
      <c r="D1287">
        <v>11</v>
      </c>
      <c r="E1287">
        <v>8</v>
      </c>
      <c r="F1287">
        <v>1</v>
      </c>
      <c r="G1287">
        <v>0</v>
      </c>
      <c r="H1287" t="s">
        <v>9</v>
      </c>
      <c r="I1287">
        <v>10</v>
      </c>
      <c r="J1287">
        <v>0</v>
      </c>
      <c r="K1287" t="str">
        <f t="shared" si="40"/>
        <v>Ingresos</v>
      </c>
      <c r="L1287">
        <f t="shared" si="41"/>
        <v>10</v>
      </c>
    </row>
    <row r="1288" spans="1:12" x14ac:dyDescent="0.2">
      <c r="A1288" s="1">
        <v>2015</v>
      </c>
      <c r="B1288">
        <v>9</v>
      </c>
      <c r="C1288">
        <v>1</v>
      </c>
      <c r="D1288">
        <v>11</v>
      </c>
      <c r="E1288">
        <v>8</v>
      </c>
      <c r="F1288">
        <v>99</v>
      </c>
      <c r="G1288">
        <v>0</v>
      </c>
      <c r="H1288" t="s">
        <v>10</v>
      </c>
      <c r="I1288">
        <v>120087</v>
      </c>
      <c r="J1288">
        <v>0</v>
      </c>
      <c r="K1288" t="str">
        <f t="shared" si="40"/>
        <v>Ingresos</v>
      </c>
      <c r="L1288">
        <f t="shared" si="41"/>
        <v>120087</v>
      </c>
    </row>
    <row r="1289" spans="1:12" x14ac:dyDescent="0.2">
      <c r="A1289" s="1">
        <v>2017</v>
      </c>
      <c r="B1289">
        <v>9</v>
      </c>
      <c r="C1289">
        <v>1</v>
      </c>
      <c r="D1289">
        <v>11</v>
      </c>
      <c r="E1289">
        <v>9</v>
      </c>
      <c r="F1289">
        <v>1</v>
      </c>
      <c r="G1289">
        <v>0</v>
      </c>
      <c r="H1289" t="s">
        <v>11</v>
      </c>
      <c r="I1289">
        <v>60888756</v>
      </c>
      <c r="J1289">
        <v>0</v>
      </c>
      <c r="K1289" t="str">
        <f t="shared" si="40"/>
        <v>Ingresos</v>
      </c>
      <c r="L1289">
        <f t="shared" si="41"/>
        <v>60888756</v>
      </c>
    </row>
    <row r="1290" spans="1:12" x14ac:dyDescent="0.2">
      <c r="A1290" s="1">
        <v>2018</v>
      </c>
      <c r="B1290">
        <v>9</v>
      </c>
      <c r="C1290">
        <v>1</v>
      </c>
      <c r="D1290">
        <v>11</v>
      </c>
      <c r="E1290">
        <v>15</v>
      </c>
      <c r="F1290">
        <v>0</v>
      </c>
      <c r="G1290">
        <v>0</v>
      </c>
      <c r="H1290" t="s">
        <v>13</v>
      </c>
      <c r="I1290">
        <v>20</v>
      </c>
      <c r="J1290">
        <v>0</v>
      </c>
      <c r="K1290" t="str">
        <f t="shared" si="40"/>
        <v>Ingresos</v>
      </c>
      <c r="L1290">
        <f t="shared" si="41"/>
        <v>20</v>
      </c>
    </row>
    <row r="1291" spans="1:12" x14ac:dyDescent="0.2">
      <c r="A1291" s="1">
        <v>2021</v>
      </c>
      <c r="B1291">
        <v>9</v>
      </c>
      <c r="C1291">
        <v>1</v>
      </c>
      <c r="D1291">
        <v>11</v>
      </c>
      <c r="E1291">
        <v>24</v>
      </c>
      <c r="F1291">
        <v>2</v>
      </c>
      <c r="G1291">
        <v>1</v>
      </c>
      <c r="H1291" t="s">
        <v>356</v>
      </c>
      <c r="I1291">
        <v>110</v>
      </c>
      <c r="J1291">
        <v>0</v>
      </c>
      <c r="K1291" t="str">
        <f t="shared" si="40"/>
        <v>Gastos</v>
      </c>
      <c r="L1291">
        <f t="shared" si="41"/>
        <v>110</v>
      </c>
    </row>
    <row r="1292" spans="1:12" x14ac:dyDescent="0.2">
      <c r="A1292" s="1">
        <v>2022</v>
      </c>
      <c r="B1292">
        <v>9</v>
      </c>
      <c r="C1292">
        <v>1</v>
      </c>
      <c r="D1292">
        <v>11</v>
      </c>
      <c r="E1292">
        <v>24</v>
      </c>
      <c r="F1292">
        <v>2</v>
      </c>
      <c r="G1292">
        <v>4</v>
      </c>
      <c r="H1292" t="s">
        <v>388</v>
      </c>
      <c r="I1292">
        <v>15452848</v>
      </c>
      <c r="J1292">
        <v>0</v>
      </c>
      <c r="K1292" t="str">
        <f t="shared" si="40"/>
        <v>Gastos</v>
      </c>
      <c r="L1292">
        <f t="shared" si="41"/>
        <v>15452848</v>
      </c>
    </row>
    <row r="1293" spans="1:12" x14ac:dyDescent="0.2">
      <c r="A1293" s="1">
        <v>2024</v>
      </c>
      <c r="B1293">
        <v>9</v>
      </c>
      <c r="C1293">
        <v>1</v>
      </c>
      <c r="D1293">
        <v>11</v>
      </c>
      <c r="E1293">
        <v>24</v>
      </c>
      <c r="F1293">
        <v>3</v>
      </c>
      <c r="G1293">
        <v>56</v>
      </c>
      <c r="H1293" t="s">
        <v>389</v>
      </c>
      <c r="I1293">
        <v>1790738</v>
      </c>
      <c r="J1293">
        <v>0</v>
      </c>
      <c r="K1293" t="str">
        <f t="shared" si="40"/>
        <v>Gastos</v>
      </c>
      <c r="L1293">
        <f t="shared" si="41"/>
        <v>1790738</v>
      </c>
    </row>
    <row r="1294" spans="1:12" x14ac:dyDescent="0.2">
      <c r="A1294" s="1">
        <v>2025</v>
      </c>
      <c r="B1294">
        <v>9</v>
      </c>
      <c r="C1294">
        <v>1</v>
      </c>
      <c r="D1294">
        <v>11</v>
      </c>
      <c r="E1294">
        <v>24</v>
      </c>
      <c r="F1294">
        <v>3</v>
      </c>
      <c r="G1294">
        <v>91</v>
      </c>
      <c r="H1294" t="s">
        <v>390</v>
      </c>
      <c r="I1294">
        <v>4617534</v>
      </c>
      <c r="J1294">
        <v>0</v>
      </c>
      <c r="K1294" t="str">
        <f t="shared" si="40"/>
        <v>Gastos</v>
      </c>
      <c r="L1294">
        <f t="shared" si="41"/>
        <v>4617534</v>
      </c>
    </row>
    <row r="1295" spans="1:12" x14ac:dyDescent="0.2">
      <c r="A1295" s="1">
        <v>2026</v>
      </c>
      <c r="B1295">
        <v>9</v>
      </c>
      <c r="C1295">
        <v>1</v>
      </c>
      <c r="D1295">
        <v>11</v>
      </c>
      <c r="E1295">
        <v>24</v>
      </c>
      <c r="F1295">
        <v>3</v>
      </c>
      <c r="G1295">
        <v>383</v>
      </c>
      <c r="H1295" t="s">
        <v>391</v>
      </c>
      <c r="I1295">
        <v>32984074</v>
      </c>
      <c r="J1295">
        <v>0</v>
      </c>
      <c r="K1295" t="str">
        <f t="shared" si="40"/>
        <v>Gastos</v>
      </c>
      <c r="L1295">
        <f t="shared" si="41"/>
        <v>32984074</v>
      </c>
    </row>
    <row r="1296" spans="1:12" x14ac:dyDescent="0.2">
      <c r="A1296" s="1">
        <v>2027</v>
      </c>
      <c r="B1296">
        <v>9</v>
      </c>
      <c r="C1296">
        <v>1</v>
      </c>
      <c r="D1296">
        <v>11</v>
      </c>
      <c r="E1296">
        <v>24</v>
      </c>
      <c r="F1296">
        <v>3</v>
      </c>
      <c r="G1296">
        <v>386</v>
      </c>
      <c r="H1296" t="s">
        <v>392</v>
      </c>
      <c r="I1296">
        <v>1687831</v>
      </c>
      <c r="J1296">
        <v>0</v>
      </c>
      <c r="K1296" t="str">
        <f t="shared" si="40"/>
        <v>Gastos</v>
      </c>
      <c r="L1296">
        <f t="shared" si="41"/>
        <v>1687831</v>
      </c>
    </row>
    <row r="1297" spans="1:12" x14ac:dyDescent="0.2">
      <c r="A1297" s="1">
        <v>2028</v>
      </c>
      <c r="B1297">
        <v>9</v>
      </c>
      <c r="C1297">
        <v>1</v>
      </c>
      <c r="D1297">
        <v>11</v>
      </c>
      <c r="E1297">
        <v>24</v>
      </c>
      <c r="F1297">
        <v>3</v>
      </c>
      <c r="G1297">
        <v>610</v>
      </c>
      <c r="H1297" t="s">
        <v>393</v>
      </c>
      <c r="I1297">
        <v>215495</v>
      </c>
      <c r="J1297">
        <v>0</v>
      </c>
      <c r="K1297" t="str">
        <f t="shared" si="40"/>
        <v>Gastos</v>
      </c>
      <c r="L1297">
        <f t="shared" si="41"/>
        <v>215495</v>
      </c>
    </row>
    <row r="1298" spans="1:12" x14ac:dyDescent="0.2">
      <c r="A1298" s="1">
        <v>2030</v>
      </c>
      <c r="B1298">
        <v>9</v>
      </c>
      <c r="C1298">
        <v>1</v>
      </c>
      <c r="D1298">
        <v>11</v>
      </c>
      <c r="E1298">
        <v>25</v>
      </c>
      <c r="F1298">
        <v>99</v>
      </c>
      <c r="G1298">
        <v>0</v>
      </c>
      <c r="H1298" t="s">
        <v>43</v>
      </c>
      <c r="I1298">
        <v>20</v>
      </c>
      <c r="J1298">
        <v>0</v>
      </c>
      <c r="K1298" t="str">
        <f t="shared" si="40"/>
        <v>Gastos</v>
      </c>
      <c r="L1298">
        <f t="shared" si="41"/>
        <v>20</v>
      </c>
    </row>
    <row r="1299" spans="1:12" x14ac:dyDescent="0.2">
      <c r="A1299" s="1">
        <v>2033</v>
      </c>
      <c r="B1299">
        <v>9</v>
      </c>
      <c r="C1299">
        <v>1</v>
      </c>
      <c r="D1299">
        <v>11</v>
      </c>
      <c r="E1299">
        <v>33</v>
      </c>
      <c r="F1299">
        <v>2</v>
      </c>
      <c r="G1299">
        <v>1</v>
      </c>
      <c r="H1299" t="s">
        <v>356</v>
      </c>
      <c r="I1299">
        <v>110</v>
      </c>
      <c r="J1299">
        <v>0</v>
      </c>
      <c r="K1299" t="str">
        <f t="shared" si="40"/>
        <v>Gastos</v>
      </c>
      <c r="L1299">
        <f t="shared" si="41"/>
        <v>110</v>
      </c>
    </row>
    <row r="1300" spans="1:12" x14ac:dyDescent="0.2">
      <c r="A1300" s="1">
        <v>2035</v>
      </c>
      <c r="B1300">
        <v>9</v>
      </c>
      <c r="C1300">
        <v>1</v>
      </c>
      <c r="D1300">
        <v>11</v>
      </c>
      <c r="E1300">
        <v>33</v>
      </c>
      <c r="F1300">
        <v>3</v>
      </c>
      <c r="G1300">
        <v>26</v>
      </c>
      <c r="H1300" t="s">
        <v>392</v>
      </c>
      <c r="I1300">
        <v>6050841</v>
      </c>
      <c r="J1300">
        <v>0</v>
      </c>
      <c r="K1300" t="str">
        <f t="shared" si="40"/>
        <v>Gastos</v>
      </c>
      <c r="L1300">
        <f t="shared" si="41"/>
        <v>6050841</v>
      </c>
    </row>
    <row r="1301" spans="1:12" x14ac:dyDescent="0.2">
      <c r="A1301" s="1">
        <v>2037</v>
      </c>
      <c r="B1301">
        <v>9</v>
      </c>
      <c r="C1301">
        <v>1</v>
      </c>
      <c r="D1301">
        <v>11</v>
      </c>
      <c r="E1301">
        <v>34</v>
      </c>
      <c r="F1301">
        <v>7</v>
      </c>
      <c r="G1301">
        <v>0</v>
      </c>
      <c r="H1301" t="s">
        <v>20</v>
      </c>
      <c r="I1301">
        <v>10</v>
      </c>
      <c r="J1301">
        <v>0</v>
      </c>
      <c r="K1301" t="str">
        <f t="shared" si="40"/>
        <v>Gastos</v>
      </c>
      <c r="L1301">
        <f t="shared" si="41"/>
        <v>10</v>
      </c>
    </row>
    <row r="1302" spans="1:12" x14ac:dyDescent="0.2">
      <c r="A1302" s="1">
        <v>2038</v>
      </c>
      <c r="B1302">
        <v>9</v>
      </c>
      <c r="C1302">
        <v>1</v>
      </c>
      <c r="D1302">
        <v>11</v>
      </c>
      <c r="E1302">
        <v>35</v>
      </c>
      <c r="F1302">
        <v>0</v>
      </c>
      <c r="G1302">
        <v>0</v>
      </c>
      <c r="H1302" t="s">
        <v>21</v>
      </c>
      <c r="I1302">
        <v>10</v>
      </c>
      <c r="J1302">
        <v>0</v>
      </c>
      <c r="K1302" t="str">
        <f t="shared" si="40"/>
        <v>Gastos</v>
      </c>
      <c r="L1302">
        <f t="shared" si="41"/>
        <v>10</v>
      </c>
    </row>
    <row r="1303" spans="1:12" x14ac:dyDescent="0.2">
      <c r="A1303" s="1">
        <v>2040</v>
      </c>
      <c r="B1303">
        <v>9</v>
      </c>
      <c r="C1303">
        <v>1</v>
      </c>
      <c r="D1303">
        <v>20</v>
      </c>
      <c r="E1303">
        <v>8</v>
      </c>
      <c r="F1303">
        <v>99</v>
      </c>
      <c r="G1303">
        <v>0</v>
      </c>
      <c r="H1303" t="s">
        <v>10</v>
      </c>
      <c r="I1303">
        <v>9810077</v>
      </c>
      <c r="J1303">
        <v>0</v>
      </c>
      <c r="K1303" t="str">
        <f t="shared" si="40"/>
        <v>Ingresos</v>
      </c>
      <c r="L1303">
        <f t="shared" si="41"/>
        <v>9810077</v>
      </c>
    </row>
    <row r="1304" spans="1:12" x14ac:dyDescent="0.2">
      <c r="A1304" s="1">
        <v>2042</v>
      </c>
      <c r="B1304">
        <v>9</v>
      </c>
      <c r="C1304">
        <v>1</v>
      </c>
      <c r="D1304">
        <v>20</v>
      </c>
      <c r="E1304">
        <v>9</v>
      </c>
      <c r="F1304">
        <v>1</v>
      </c>
      <c r="G1304">
        <v>0</v>
      </c>
      <c r="H1304" t="s">
        <v>11</v>
      </c>
      <c r="I1304">
        <v>7658469528</v>
      </c>
      <c r="J1304">
        <v>0</v>
      </c>
      <c r="K1304" t="str">
        <f t="shared" si="40"/>
        <v>Ingresos</v>
      </c>
      <c r="L1304">
        <f t="shared" si="41"/>
        <v>7658469528</v>
      </c>
    </row>
    <row r="1305" spans="1:12" x14ac:dyDescent="0.2">
      <c r="A1305" s="1">
        <v>2043</v>
      </c>
      <c r="B1305">
        <v>9</v>
      </c>
      <c r="C1305">
        <v>1</v>
      </c>
      <c r="D1305">
        <v>20</v>
      </c>
      <c r="E1305">
        <v>15</v>
      </c>
      <c r="F1305">
        <v>0</v>
      </c>
      <c r="G1305">
        <v>0</v>
      </c>
      <c r="H1305" t="s">
        <v>13</v>
      </c>
      <c r="I1305">
        <v>20</v>
      </c>
      <c r="J1305">
        <v>0</v>
      </c>
      <c r="K1305" t="str">
        <f t="shared" si="40"/>
        <v>Ingresos</v>
      </c>
      <c r="L1305">
        <f t="shared" si="41"/>
        <v>20</v>
      </c>
    </row>
    <row r="1306" spans="1:12" x14ac:dyDescent="0.2">
      <c r="A1306" s="1">
        <v>2046</v>
      </c>
      <c r="B1306">
        <v>9</v>
      </c>
      <c r="C1306">
        <v>1</v>
      </c>
      <c r="D1306">
        <v>20</v>
      </c>
      <c r="E1306">
        <v>24</v>
      </c>
      <c r="F1306">
        <v>1</v>
      </c>
      <c r="G1306">
        <v>186</v>
      </c>
      <c r="H1306" t="s">
        <v>394</v>
      </c>
      <c r="I1306">
        <v>76541217</v>
      </c>
      <c r="J1306">
        <v>0</v>
      </c>
      <c r="K1306" t="str">
        <f t="shared" si="40"/>
        <v>Gastos</v>
      </c>
      <c r="L1306">
        <f t="shared" si="41"/>
        <v>76541217</v>
      </c>
    </row>
    <row r="1307" spans="1:12" x14ac:dyDescent="0.2">
      <c r="A1307" s="1">
        <v>2047</v>
      </c>
      <c r="B1307">
        <v>9</v>
      </c>
      <c r="C1307">
        <v>1</v>
      </c>
      <c r="D1307">
        <v>20</v>
      </c>
      <c r="E1307">
        <v>24</v>
      </c>
      <c r="F1307">
        <v>1</v>
      </c>
      <c r="G1307">
        <v>255</v>
      </c>
      <c r="H1307" t="s">
        <v>395</v>
      </c>
      <c r="I1307">
        <v>4296273024</v>
      </c>
      <c r="J1307">
        <v>0</v>
      </c>
      <c r="K1307" t="str">
        <f t="shared" si="40"/>
        <v>Gastos</v>
      </c>
      <c r="L1307">
        <f t="shared" si="41"/>
        <v>4296273024</v>
      </c>
    </row>
    <row r="1308" spans="1:12" x14ac:dyDescent="0.2">
      <c r="A1308" s="1">
        <v>2048</v>
      </c>
      <c r="B1308">
        <v>9</v>
      </c>
      <c r="C1308">
        <v>1</v>
      </c>
      <c r="D1308">
        <v>20</v>
      </c>
      <c r="E1308">
        <v>24</v>
      </c>
      <c r="F1308">
        <v>1</v>
      </c>
      <c r="G1308">
        <v>256</v>
      </c>
      <c r="H1308" t="s">
        <v>396</v>
      </c>
      <c r="I1308">
        <v>15876381</v>
      </c>
      <c r="J1308">
        <v>0</v>
      </c>
      <c r="K1308" t="str">
        <f t="shared" si="40"/>
        <v>Gastos</v>
      </c>
      <c r="L1308">
        <f t="shared" si="41"/>
        <v>15876381</v>
      </c>
    </row>
    <row r="1309" spans="1:12" x14ac:dyDescent="0.2">
      <c r="A1309" s="1">
        <v>2049</v>
      </c>
      <c r="B1309">
        <v>9</v>
      </c>
      <c r="C1309">
        <v>1</v>
      </c>
      <c r="D1309">
        <v>20</v>
      </c>
      <c r="E1309">
        <v>24</v>
      </c>
      <c r="F1309">
        <v>1</v>
      </c>
      <c r="G1309">
        <v>257</v>
      </c>
      <c r="H1309" t="s">
        <v>397</v>
      </c>
      <c r="I1309">
        <v>77857164</v>
      </c>
      <c r="J1309">
        <v>0</v>
      </c>
      <c r="K1309" t="str">
        <f t="shared" si="40"/>
        <v>Gastos</v>
      </c>
      <c r="L1309">
        <f t="shared" si="41"/>
        <v>77857164</v>
      </c>
    </row>
    <row r="1310" spans="1:12" x14ac:dyDescent="0.2">
      <c r="A1310" s="1">
        <v>2050</v>
      </c>
      <c r="B1310">
        <v>9</v>
      </c>
      <c r="C1310">
        <v>1</v>
      </c>
      <c r="D1310">
        <v>20</v>
      </c>
      <c r="E1310">
        <v>24</v>
      </c>
      <c r="F1310">
        <v>1</v>
      </c>
      <c r="G1310">
        <v>259</v>
      </c>
      <c r="H1310" t="s">
        <v>398</v>
      </c>
      <c r="I1310">
        <v>250159</v>
      </c>
      <c r="J1310">
        <v>0</v>
      </c>
      <c r="K1310" t="str">
        <f t="shared" si="40"/>
        <v>Gastos</v>
      </c>
      <c r="L1310">
        <f t="shared" si="41"/>
        <v>250159</v>
      </c>
    </row>
    <row r="1311" spans="1:12" x14ac:dyDescent="0.2">
      <c r="A1311" s="1">
        <v>2051</v>
      </c>
      <c r="B1311">
        <v>9</v>
      </c>
      <c r="C1311">
        <v>1</v>
      </c>
      <c r="D1311">
        <v>20</v>
      </c>
      <c r="E1311">
        <v>24</v>
      </c>
      <c r="F1311">
        <v>1</v>
      </c>
      <c r="G1311">
        <v>262</v>
      </c>
      <c r="H1311" t="s">
        <v>399</v>
      </c>
      <c r="I1311">
        <v>46079222</v>
      </c>
      <c r="J1311">
        <v>0</v>
      </c>
      <c r="K1311" t="str">
        <f t="shared" si="40"/>
        <v>Gastos</v>
      </c>
      <c r="L1311">
        <f t="shared" si="41"/>
        <v>46079222</v>
      </c>
    </row>
    <row r="1312" spans="1:12" x14ac:dyDescent="0.2">
      <c r="A1312" s="1">
        <v>2052</v>
      </c>
      <c r="B1312">
        <v>9</v>
      </c>
      <c r="C1312">
        <v>1</v>
      </c>
      <c r="D1312">
        <v>20</v>
      </c>
      <c r="E1312">
        <v>24</v>
      </c>
      <c r="F1312">
        <v>1</v>
      </c>
      <c r="G1312">
        <v>263</v>
      </c>
      <c r="H1312" t="s">
        <v>400</v>
      </c>
      <c r="I1312">
        <v>329819</v>
      </c>
      <c r="J1312">
        <v>0</v>
      </c>
      <c r="K1312" t="str">
        <f t="shared" si="40"/>
        <v>Gastos</v>
      </c>
      <c r="L1312">
        <f t="shared" si="41"/>
        <v>329819</v>
      </c>
    </row>
    <row r="1313" spans="1:12" x14ac:dyDescent="0.2">
      <c r="A1313" s="1">
        <v>2053</v>
      </c>
      <c r="B1313">
        <v>9</v>
      </c>
      <c r="C1313">
        <v>1</v>
      </c>
      <c r="D1313">
        <v>20</v>
      </c>
      <c r="E1313">
        <v>24</v>
      </c>
      <c r="F1313">
        <v>1</v>
      </c>
      <c r="G1313">
        <v>265</v>
      </c>
      <c r="H1313" t="s">
        <v>401</v>
      </c>
      <c r="I1313">
        <v>42282203</v>
      </c>
      <c r="J1313">
        <v>0</v>
      </c>
      <c r="K1313" t="str">
        <f t="shared" si="40"/>
        <v>Gastos</v>
      </c>
      <c r="L1313">
        <f t="shared" si="41"/>
        <v>42282203</v>
      </c>
    </row>
    <row r="1314" spans="1:12" x14ac:dyDescent="0.2">
      <c r="A1314" s="1">
        <v>2054</v>
      </c>
      <c r="B1314">
        <v>9</v>
      </c>
      <c r="C1314">
        <v>1</v>
      </c>
      <c r="D1314">
        <v>20</v>
      </c>
      <c r="E1314">
        <v>24</v>
      </c>
      <c r="F1314">
        <v>1</v>
      </c>
      <c r="G1314">
        <v>266</v>
      </c>
      <c r="H1314" t="s">
        <v>402</v>
      </c>
      <c r="I1314">
        <v>1017428246</v>
      </c>
      <c r="J1314">
        <v>0</v>
      </c>
      <c r="K1314" t="str">
        <f t="shared" si="40"/>
        <v>Gastos</v>
      </c>
      <c r="L1314">
        <f t="shared" si="41"/>
        <v>1017428246</v>
      </c>
    </row>
    <row r="1315" spans="1:12" x14ac:dyDescent="0.2">
      <c r="A1315" s="1">
        <v>2055</v>
      </c>
      <c r="B1315">
        <v>9</v>
      </c>
      <c r="C1315">
        <v>1</v>
      </c>
      <c r="D1315">
        <v>20</v>
      </c>
      <c r="E1315">
        <v>24</v>
      </c>
      <c r="F1315">
        <v>1</v>
      </c>
      <c r="G1315">
        <v>268</v>
      </c>
      <c r="H1315" t="s">
        <v>403</v>
      </c>
      <c r="I1315">
        <v>173469119</v>
      </c>
      <c r="J1315">
        <v>0</v>
      </c>
      <c r="K1315" t="str">
        <f t="shared" si="40"/>
        <v>Gastos</v>
      </c>
      <c r="L1315">
        <f t="shared" si="41"/>
        <v>173469119</v>
      </c>
    </row>
    <row r="1316" spans="1:12" x14ac:dyDescent="0.2">
      <c r="A1316" s="1">
        <v>2056</v>
      </c>
      <c r="B1316">
        <v>9</v>
      </c>
      <c r="C1316">
        <v>1</v>
      </c>
      <c r="D1316">
        <v>20</v>
      </c>
      <c r="E1316">
        <v>24</v>
      </c>
      <c r="F1316">
        <v>1</v>
      </c>
      <c r="G1316">
        <v>269</v>
      </c>
      <c r="H1316" t="s">
        <v>404</v>
      </c>
      <c r="I1316">
        <v>361818294</v>
      </c>
      <c r="J1316">
        <v>0</v>
      </c>
      <c r="K1316" t="str">
        <f t="shared" si="40"/>
        <v>Gastos</v>
      </c>
      <c r="L1316">
        <f t="shared" si="41"/>
        <v>361818294</v>
      </c>
    </row>
    <row r="1317" spans="1:12" x14ac:dyDescent="0.2">
      <c r="A1317" s="1">
        <v>2058</v>
      </c>
      <c r="B1317">
        <v>9</v>
      </c>
      <c r="C1317">
        <v>1</v>
      </c>
      <c r="D1317">
        <v>20</v>
      </c>
      <c r="E1317">
        <v>24</v>
      </c>
      <c r="F1317">
        <v>2</v>
      </c>
      <c r="G1317">
        <v>1</v>
      </c>
      <c r="H1317" t="s">
        <v>356</v>
      </c>
      <c r="I1317">
        <v>469940581</v>
      </c>
      <c r="J1317">
        <v>0</v>
      </c>
      <c r="K1317" t="str">
        <f t="shared" si="40"/>
        <v>Gastos</v>
      </c>
      <c r="L1317">
        <f t="shared" si="41"/>
        <v>469940581</v>
      </c>
    </row>
    <row r="1318" spans="1:12" x14ac:dyDescent="0.2">
      <c r="A1318" s="1">
        <v>2060</v>
      </c>
      <c r="B1318">
        <v>9</v>
      </c>
      <c r="C1318">
        <v>1</v>
      </c>
      <c r="D1318">
        <v>20</v>
      </c>
      <c r="E1318">
        <v>24</v>
      </c>
      <c r="F1318">
        <v>3</v>
      </c>
      <c r="G1318">
        <v>180</v>
      </c>
      <c r="H1318" t="s">
        <v>405</v>
      </c>
      <c r="I1318">
        <v>5940826</v>
      </c>
      <c r="J1318">
        <v>0</v>
      </c>
      <c r="K1318" t="str">
        <f t="shared" si="40"/>
        <v>Gastos</v>
      </c>
      <c r="L1318">
        <f t="shared" si="41"/>
        <v>5940826</v>
      </c>
    </row>
    <row r="1319" spans="1:12" x14ac:dyDescent="0.2">
      <c r="A1319" s="1">
        <v>2061</v>
      </c>
      <c r="B1319">
        <v>9</v>
      </c>
      <c r="C1319">
        <v>1</v>
      </c>
      <c r="D1319">
        <v>20</v>
      </c>
      <c r="E1319">
        <v>24</v>
      </c>
      <c r="F1319">
        <v>3</v>
      </c>
      <c r="G1319">
        <v>181</v>
      </c>
      <c r="H1319" t="s">
        <v>406</v>
      </c>
      <c r="I1319">
        <v>1133582</v>
      </c>
      <c r="J1319">
        <v>0</v>
      </c>
      <c r="K1319" t="str">
        <f t="shared" si="40"/>
        <v>Gastos</v>
      </c>
      <c r="L1319">
        <f t="shared" si="41"/>
        <v>1133582</v>
      </c>
    </row>
    <row r="1320" spans="1:12" x14ac:dyDescent="0.2">
      <c r="A1320" s="1">
        <v>2062</v>
      </c>
      <c r="B1320">
        <v>9</v>
      </c>
      <c r="C1320">
        <v>1</v>
      </c>
      <c r="D1320">
        <v>20</v>
      </c>
      <c r="E1320">
        <v>24</v>
      </c>
      <c r="F1320">
        <v>3</v>
      </c>
      <c r="G1320">
        <v>184</v>
      </c>
      <c r="H1320" t="s">
        <v>407</v>
      </c>
      <c r="I1320">
        <v>8961645</v>
      </c>
      <c r="J1320">
        <v>0</v>
      </c>
      <c r="K1320" t="str">
        <f t="shared" si="40"/>
        <v>Gastos</v>
      </c>
      <c r="L1320">
        <f t="shared" si="41"/>
        <v>8961645</v>
      </c>
    </row>
    <row r="1321" spans="1:12" x14ac:dyDescent="0.2">
      <c r="A1321" s="1">
        <v>2063</v>
      </c>
      <c r="B1321">
        <v>9</v>
      </c>
      <c r="C1321">
        <v>1</v>
      </c>
      <c r="D1321">
        <v>20</v>
      </c>
      <c r="E1321">
        <v>24</v>
      </c>
      <c r="F1321">
        <v>3</v>
      </c>
      <c r="G1321">
        <v>186</v>
      </c>
      <c r="H1321" t="s">
        <v>408</v>
      </c>
      <c r="I1321">
        <v>35300581</v>
      </c>
      <c r="J1321">
        <v>0</v>
      </c>
      <c r="K1321" t="str">
        <f t="shared" si="40"/>
        <v>Gastos</v>
      </c>
      <c r="L1321">
        <f t="shared" si="41"/>
        <v>35300581</v>
      </c>
    </row>
    <row r="1322" spans="1:12" x14ac:dyDescent="0.2">
      <c r="A1322" s="1">
        <v>2064</v>
      </c>
      <c r="B1322">
        <v>9</v>
      </c>
      <c r="C1322">
        <v>1</v>
      </c>
      <c r="D1322">
        <v>20</v>
      </c>
      <c r="E1322">
        <v>24</v>
      </c>
      <c r="F1322">
        <v>3</v>
      </c>
      <c r="G1322">
        <v>187</v>
      </c>
      <c r="H1322" t="s">
        <v>409</v>
      </c>
      <c r="I1322">
        <v>67701105</v>
      </c>
      <c r="J1322">
        <v>0</v>
      </c>
      <c r="K1322" t="str">
        <f t="shared" si="40"/>
        <v>Gastos</v>
      </c>
      <c r="L1322">
        <f t="shared" si="41"/>
        <v>67701105</v>
      </c>
    </row>
    <row r="1323" spans="1:12" x14ac:dyDescent="0.2">
      <c r="A1323" s="1">
        <v>2065</v>
      </c>
      <c r="B1323">
        <v>9</v>
      </c>
      <c r="C1323">
        <v>1</v>
      </c>
      <c r="D1323">
        <v>20</v>
      </c>
      <c r="E1323">
        <v>24</v>
      </c>
      <c r="F1323">
        <v>3</v>
      </c>
      <c r="G1323">
        <v>387</v>
      </c>
      <c r="H1323" t="s">
        <v>410</v>
      </c>
      <c r="I1323">
        <v>3528270</v>
      </c>
      <c r="J1323">
        <v>0</v>
      </c>
      <c r="K1323" t="str">
        <f t="shared" si="40"/>
        <v>Gastos</v>
      </c>
      <c r="L1323">
        <f t="shared" si="41"/>
        <v>3528270</v>
      </c>
    </row>
    <row r="1324" spans="1:12" x14ac:dyDescent="0.2">
      <c r="A1324" s="1">
        <v>2066</v>
      </c>
      <c r="B1324">
        <v>9</v>
      </c>
      <c r="C1324">
        <v>1</v>
      </c>
      <c r="D1324">
        <v>20</v>
      </c>
      <c r="E1324">
        <v>24</v>
      </c>
      <c r="F1324">
        <v>3</v>
      </c>
      <c r="G1324">
        <v>389</v>
      </c>
      <c r="H1324" t="s">
        <v>411</v>
      </c>
      <c r="I1324">
        <v>5549</v>
      </c>
      <c r="J1324">
        <v>0</v>
      </c>
      <c r="K1324" t="str">
        <f t="shared" si="40"/>
        <v>Gastos</v>
      </c>
      <c r="L1324">
        <f t="shared" si="41"/>
        <v>5549</v>
      </c>
    </row>
    <row r="1325" spans="1:12" x14ac:dyDescent="0.2">
      <c r="A1325" s="1">
        <v>2067</v>
      </c>
      <c r="B1325">
        <v>9</v>
      </c>
      <c r="C1325">
        <v>1</v>
      </c>
      <c r="D1325">
        <v>20</v>
      </c>
      <c r="E1325">
        <v>24</v>
      </c>
      <c r="F1325">
        <v>3</v>
      </c>
      <c r="G1325">
        <v>393</v>
      </c>
      <c r="H1325" t="s">
        <v>412</v>
      </c>
      <c r="I1325">
        <v>10</v>
      </c>
      <c r="J1325">
        <v>0</v>
      </c>
      <c r="K1325" t="str">
        <f t="shared" si="40"/>
        <v>Gastos</v>
      </c>
      <c r="L1325">
        <f t="shared" si="41"/>
        <v>10</v>
      </c>
    </row>
    <row r="1326" spans="1:12" x14ac:dyDescent="0.2">
      <c r="A1326" s="1">
        <v>2068</v>
      </c>
      <c r="B1326">
        <v>9</v>
      </c>
      <c r="C1326">
        <v>1</v>
      </c>
      <c r="D1326">
        <v>20</v>
      </c>
      <c r="E1326">
        <v>24</v>
      </c>
      <c r="F1326">
        <v>3</v>
      </c>
      <c r="G1326">
        <v>394</v>
      </c>
      <c r="H1326" t="s">
        <v>413</v>
      </c>
      <c r="I1326">
        <v>6820609</v>
      </c>
      <c r="J1326">
        <v>0</v>
      </c>
      <c r="K1326" t="str">
        <f t="shared" si="40"/>
        <v>Gastos</v>
      </c>
      <c r="L1326">
        <f t="shared" si="41"/>
        <v>6820609</v>
      </c>
    </row>
    <row r="1327" spans="1:12" x14ac:dyDescent="0.2">
      <c r="A1327" s="1">
        <v>2069</v>
      </c>
      <c r="B1327">
        <v>9</v>
      </c>
      <c r="C1327">
        <v>1</v>
      </c>
      <c r="D1327">
        <v>20</v>
      </c>
      <c r="E1327">
        <v>24</v>
      </c>
      <c r="F1327">
        <v>3</v>
      </c>
      <c r="G1327">
        <v>398</v>
      </c>
      <c r="H1327" t="s">
        <v>414</v>
      </c>
      <c r="I1327">
        <v>609496049</v>
      </c>
      <c r="J1327">
        <v>0</v>
      </c>
      <c r="K1327" t="str">
        <f t="shared" si="40"/>
        <v>Gastos</v>
      </c>
      <c r="L1327">
        <f t="shared" si="41"/>
        <v>609496049</v>
      </c>
    </row>
    <row r="1328" spans="1:12" x14ac:dyDescent="0.2">
      <c r="A1328" s="1">
        <v>2070</v>
      </c>
      <c r="B1328">
        <v>9</v>
      </c>
      <c r="C1328">
        <v>1</v>
      </c>
      <c r="D1328">
        <v>20</v>
      </c>
      <c r="E1328">
        <v>24</v>
      </c>
      <c r="F1328">
        <v>3</v>
      </c>
      <c r="G1328">
        <v>700</v>
      </c>
      <c r="H1328" t="s">
        <v>415</v>
      </c>
      <c r="I1328">
        <v>4740699</v>
      </c>
      <c r="J1328">
        <v>0</v>
      </c>
      <c r="K1328" t="str">
        <f t="shared" si="40"/>
        <v>Gastos</v>
      </c>
      <c r="L1328">
        <f t="shared" si="41"/>
        <v>4740699</v>
      </c>
    </row>
    <row r="1329" spans="1:12" x14ac:dyDescent="0.2">
      <c r="A1329" s="1">
        <v>2071</v>
      </c>
      <c r="B1329">
        <v>9</v>
      </c>
      <c r="C1329">
        <v>1</v>
      </c>
      <c r="D1329">
        <v>20</v>
      </c>
      <c r="E1329">
        <v>24</v>
      </c>
      <c r="F1329">
        <v>3</v>
      </c>
      <c r="G1329">
        <v>711</v>
      </c>
      <c r="H1329" t="s">
        <v>416</v>
      </c>
      <c r="I1329">
        <v>15100</v>
      </c>
      <c r="J1329">
        <v>0</v>
      </c>
      <c r="K1329" t="str">
        <f t="shared" si="40"/>
        <v>Gastos</v>
      </c>
      <c r="L1329">
        <f t="shared" si="41"/>
        <v>15100</v>
      </c>
    </row>
    <row r="1330" spans="1:12" x14ac:dyDescent="0.2">
      <c r="A1330" s="1">
        <v>2072</v>
      </c>
      <c r="B1330">
        <v>9</v>
      </c>
      <c r="C1330">
        <v>1</v>
      </c>
      <c r="D1330">
        <v>20</v>
      </c>
      <c r="E1330">
        <v>24</v>
      </c>
      <c r="F1330">
        <v>3</v>
      </c>
      <c r="G1330">
        <v>714</v>
      </c>
      <c r="H1330" t="s">
        <v>417</v>
      </c>
      <c r="I1330">
        <v>8829658</v>
      </c>
      <c r="J1330">
        <v>0</v>
      </c>
      <c r="K1330" t="str">
        <f t="shared" si="40"/>
        <v>Gastos</v>
      </c>
      <c r="L1330">
        <f t="shared" si="41"/>
        <v>8829658</v>
      </c>
    </row>
    <row r="1331" spans="1:12" x14ac:dyDescent="0.2">
      <c r="A1331" s="1">
        <v>2073</v>
      </c>
      <c r="B1331">
        <v>9</v>
      </c>
      <c r="C1331">
        <v>1</v>
      </c>
      <c r="D1331">
        <v>20</v>
      </c>
      <c r="E1331">
        <v>24</v>
      </c>
      <c r="F1331">
        <v>3</v>
      </c>
      <c r="G1331">
        <v>720</v>
      </c>
      <c r="H1331" t="s">
        <v>418</v>
      </c>
      <c r="I1331">
        <v>18277307</v>
      </c>
      <c r="J1331">
        <v>0</v>
      </c>
      <c r="K1331" t="str">
        <f t="shared" si="40"/>
        <v>Gastos</v>
      </c>
      <c r="L1331">
        <f t="shared" si="41"/>
        <v>18277307</v>
      </c>
    </row>
    <row r="1332" spans="1:12" x14ac:dyDescent="0.2">
      <c r="A1332" s="1">
        <v>2074</v>
      </c>
      <c r="B1332">
        <v>9</v>
      </c>
      <c r="C1332">
        <v>1</v>
      </c>
      <c r="D1332">
        <v>20</v>
      </c>
      <c r="E1332">
        <v>24</v>
      </c>
      <c r="F1332">
        <v>3</v>
      </c>
      <c r="G1332">
        <v>721</v>
      </c>
      <c r="H1332" t="s">
        <v>419</v>
      </c>
      <c r="I1332">
        <v>17366014</v>
      </c>
      <c r="J1332">
        <v>0</v>
      </c>
      <c r="K1332" t="str">
        <f t="shared" si="40"/>
        <v>Gastos</v>
      </c>
      <c r="L1332">
        <f t="shared" si="41"/>
        <v>17366014</v>
      </c>
    </row>
    <row r="1333" spans="1:12" x14ac:dyDescent="0.2">
      <c r="A1333" s="1">
        <v>2075</v>
      </c>
      <c r="B1333">
        <v>9</v>
      </c>
      <c r="C1333">
        <v>1</v>
      </c>
      <c r="D1333">
        <v>20</v>
      </c>
      <c r="E1333">
        <v>24</v>
      </c>
      <c r="F1333">
        <v>3</v>
      </c>
      <c r="G1333">
        <v>723</v>
      </c>
      <c r="H1333" t="s">
        <v>420</v>
      </c>
      <c r="I1333">
        <v>138545165</v>
      </c>
      <c r="J1333">
        <v>0</v>
      </c>
      <c r="K1333" t="str">
        <f t="shared" si="40"/>
        <v>Gastos</v>
      </c>
      <c r="L1333">
        <f t="shared" si="41"/>
        <v>138545165</v>
      </c>
    </row>
    <row r="1334" spans="1:12" x14ac:dyDescent="0.2">
      <c r="A1334" s="1">
        <v>2076</v>
      </c>
      <c r="B1334">
        <v>9</v>
      </c>
      <c r="C1334">
        <v>1</v>
      </c>
      <c r="D1334">
        <v>20</v>
      </c>
      <c r="E1334">
        <v>24</v>
      </c>
      <c r="F1334">
        <v>3</v>
      </c>
      <c r="G1334">
        <v>724</v>
      </c>
      <c r="H1334" t="s">
        <v>421</v>
      </c>
      <c r="I1334">
        <v>103337877</v>
      </c>
      <c r="J1334">
        <v>0</v>
      </c>
      <c r="K1334" t="str">
        <f t="shared" si="40"/>
        <v>Gastos</v>
      </c>
      <c r="L1334">
        <f t="shared" si="41"/>
        <v>103337877</v>
      </c>
    </row>
    <row r="1335" spans="1:12" x14ac:dyDescent="0.2">
      <c r="A1335" s="1">
        <v>2077</v>
      </c>
      <c r="B1335">
        <v>9</v>
      </c>
      <c r="C1335">
        <v>1</v>
      </c>
      <c r="D1335">
        <v>20</v>
      </c>
      <c r="E1335">
        <v>24</v>
      </c>
      <c r="F1335">
        <v>3</v>
      </c>
      <c r="G1335">
        <v>725</v>
      </c>
      <c r="H1335" t="s">
        <v>422</v>
      </c>
      <c r="I1335">
        <v>1505016</v>
      </c>
      <c r="J1335">
        <v>0</v>
      </c>
      <c r="K1335" t="str">
        <f t="shared" si="40"/>
        <v>Gastos</v>
      </c>
      <c r="L1335">
        <f t="shared" si="41"/>
        <v>1505016</v>
      </c>
    </row>
    <row r="1336" spans="1:12" x14ac:dyDescent="0.2">
      <c r="A1336" s="1">
        <v>2079</v>
      </c>
      <c r="B1336">
        <v>9</v>
      </c>
      <c r="C1336">
        <v>1</v>
      </c>
      <c r="D1336">
        <v>20</v>
      </c>
      <c r="E1336">
        <v>25</v>
      </c>
      <c r="F1336">
        <v>99</v>
      </c>
      <c r="G1336">
        <v>0</v>
      </c>
      <c r="H1336" t="s">
        <v>43</v>
      </c>
      <c r="I1336">
        <v>10</v>
      </c>
      <c r="J1336">
        <v>0</v>
      </c>
      <c r="K1336" t="str">
        <f t="shared" si="40"/>
        <v>Gastos</v>
      </c>
      <c r="L1336">
        <f t="shared" si="41"/>
        <v>10</v>
      </c>
    </row>
    <row r="1337" spans="1:12" x14ac:dyDescent="0.2">
      <c r="A1337" s="1">
        <v>2082</v>
      </c>
      <c r="B1337">
        <v>9</v>
      </c>
      <c r="C1337">
        <v>1</v>
      </c>
      <c r="D1337">
        <v>20</v>
      </c>
      <c r="E1337">
        <v>33</v>
      </c>
      <c r="F1337">
        <v>1</v>
      </c>
      <c r="G1337">
        <v>264</v>
      </c>
      <c r="H1337" t="s">
        <v>423</v>
      </c>
      <c r="I1337">
        <v>55821044</v>
      </c>
      <c r="J1337">
        <v>0</v>
      </c>
      <c r="K1337" t="str">
        <f t="shared" si="40"/>
        <v>Gastos</v>
      </c>
      <c r="L1337">
        <f t="shared" si="41"/>
        <v>55821044</v>
      </c>
    </row>
    <row r="1338" spans="1:12" x14ac:dyDescent="0.2">
      <c r="A1338" s="1">
        <v>2084</v>
      </c>
      <c r="B1338">
        <v>9</v>
      </c>
      <c r="C1338">
        <v>1</v>
      </c>
      <c r="D1338">
        <v>20</v>
      </c>
      <c r="E1338">
        <v>33</v>
      </c>
      <c r="F1338">
        <v>2</v>
      </c>
      <c r="G1338">
        <v>1</v>
      </c>
      <c r="H1338" t="s">
        <v>356</v>
      </c>
      <c r="I1338">
        <v>2808070</v>
      </c>
      <c r="J1338">
        <v>0</v>
      </c>
      <c r="K1338" t="str">
        <f t="shared" si="40"/>
        <v>Gastos</v>
      </c>
      <c r="L1338">
        <f t="shared" si="41"/>
        <v>2808070</v>
      </c>
    </row>
    <row r="1339" spans="1:12" x14ac:dyDescent="0.2">
      <c r="A1339" s="1">
        <v>2086</v>
      </c>
      <c r="B1339">
        <v>9</v>
      </c>
      <c r="C1339">
        <v>1</v>
      </c>
      <c r="D1339">
        <v>20</v>
      </c>
      <c r="E1339">
        <v>34</v>
      </c>
      <c r="F1339">
        <v>7</v>
      </c>
      <c r="G1339">
        <v>0</v>
      </c>
      <c r="H1339" t="s">
        <v>20</v>
      </c>
      <c r="I1339">
        <v>10</v>
      </c>
      <c r="J1339">
        <v>0</v>
      </c>
      <c r="K1339" t="str">
        <f t="shared" si="40"/>
        <v>Gastos</v>
      </c>
      <c r="L1339">
        <f t="shared" si="41"/>
        <v>10</v>
      </c>
    </row>
    <row r="1340" spans="1:12" x14ac:dyDescent="0.2">
      <c r="A1340" s="1">
        <v>2089</v>
      </c>
      <c r="B1340">
        <v>9</v>
      </c>
      <c r="C1340">
        <v>1</v>
      </c>
      <c r="D1340">
        <v>21</v>
      </c>
      <c r="E1340">
        <v>5</v>
      </c>
      <c r="F1340">
        <v>2</v>
      </c>
      <c r="G1340">
        <v>201</v>
      </c>
      <c r="H1340" t="s">
        <v>62</v>
      </c>
      <c r="I1340">
        <v>10</v>
      </c>
      <c r="J1340">
        <v>0</v>
      </c>
      <c r="K1340" t="str">
        <f t="shared" si="40"/>
        <v>Ingresos</v>
      </c>
      <c r="L1340">
        <f t="shared" si="41"/>
        <v>10</v>
      </c>
    </row>
    <row r="1341" spans="1:12" x14ac:dyDescent="0.2">
      <c r="A1341" s="1">
        <v>2091</v>
      </c>
      <c r="B1341">
        <v>9</v>
      </c>
      <c r="C1341">
        <v>1</v>
      </c>
      <c r="D1341">
        <v>21</v>
      </c>
      <c r="E1341">
        <v>8</v>
      </c>
      <c r="F1341">
        <v>1</v>
      </c>
      <c r="G1341">
        <v>0</v>
      </c>
      <c r="H1341" t="s">
        <v>9</v>
      </c>
      <c r="I1341">
        <v>10</v>
      </c>
      <c r="J1341">
        <v>0</v>
      </c>
      <c r="K1341" t="str">
        <f t="shared" si="40"/>
        <v>Ingresos</v>
      </c>
      <c r="L1341">
        <f t="shared" si="41"/>
        <v>10</v>
      </c>
    </row>
    <row r="1342" spans="1:12" x14ac:dyDescent="0.2">
      <c r="A1342" s="1">
        <v>2092</v>
      </c>
      <c r="B1342">
        <v>9</v>
      </c>
      <c r="C1342">
        <v>1</v>
      </c>
      <c r="D1342">
        <v>21</v>
      </c>
      <c r="E1342">
        <v>8</v>
      </c>
      <c r="F1342">
        <v>99</v>
      </c>
      <c r="G1342">
        <v>0</v>
      </c>
      <c r="H1342" t="s">
        <v>10</v>
      </c>
      <c r="I1342">
        <v>1362</v>
      </c>
      <c r="J1342">
        <v>0</v>
      </c>
      <c r="K1342" t="str">
        <f t="shared" si="40"/>
        <v>Ingresos</v>
      </c>
      <c r="L1342">
        <f t="shared" si="41"/>
        <v>1362</v>
      </c>
    </row>
    <row r="1343" spans="1:12" x14ac:dyDescent="0.2">
      <c r="A1343" s="1">
        <v>2094</v>
      </c>
      <c r="B1343">
        <v>9</v>
      </c>
      <c r="C1343">
        <v>1</v>
      </c>
      <c r="D1343">
        <v>21</v>
      </c>
      <c r="E1343">
        <v>9</v>
      </c>
      <c r="F1343">
        <v>1</v>
      </c>
      <c r="G1343">
        <v>0</v>
      </c>
      <c r="H1343" t="s">
        <v>11</v>
      </c>
      <c r="I1343">
        <v>4398599</v>
      </c>
      <c r="J1343">
        <v>0</v>
      </c>
      <c r="K1343" t="str">
        <f t="shared" si="40"/>
        <v>Ingresos</v>
      </c>
      <c r="L1343">
        <f t="shared" si="41"/>
        <v>4398599</v>
      </c>
    </row>
    <row r="1344" spans="1:12" x14ac:dyDescent="0.2">
      <c r="A1344" s="1">
        <v>2095</v>
      </c>
      <c r="B1344">
        <v>9</v>
      </c>
      <c r="C1344">
        <v>1</v>
      </c>
      <c r="D1344">
        <v>21</v>
      </c>
      <c r="E1344">
        <v>15</v>
      </c>
      <c r="F1344">
        <v>0</v>
      </c>
      <c r="G1344">
        <v>0</v>
      </c>
      <c r="H1344" t="s">
        <v>13</v>
      </c>
      <c r="I1344">
        <v>20</v>
      </c>
      <c r="J1344">
        <v>0</v>
      </c>
      <c r="K1344" t="str">
        <f t="shared" si="40"/>
        <v>Ingresos</v>
      </c>
      <c r="L1344">
        <f t="shared" si="41"/>
        <v>20</v>
      </c>
    </row>
    <row r="1345" spans="1:12" x14ac:dyDescent="0.2">
      <c r="A1345" s="1">
        <v>2096</v>
      </c>
      <c r="B1345">
        <v>9</v>
      </c>
      <c r="C1345">
        <v>1</v>
      </c>
      <c r="D1345">
        <v>21</v>
      </c>
      <c r="E1345">
        <v>21</v>
      </c>
      <c r="F1345">
        <v>0</v>
      </c>
      <c r="G1345">
        <v>0</v>
      </c>
      <c r="H1345" t="s">
        <v>14</v>
      </c>
      <c r="I1345">
        <v>4283681</v>
      </c>
      <c r="J1345">
        <v>0</v>
      </c>
      <c r="K1345" t="str">
        <f t="shared" si="40"/>
        <v>Gastos</v>
      </c>
      <c r="L1345">
        <f t="shared" si="41"/>
        <v>4283681</v>
      </c>
    </row>
    <row r="1346" spans="1:12" x14ac:dyDescent="0.2">
      <c r="A1346" s="1">
        <v>2097</v>
      </c>
      <c r="B1346">
        <v>9</v>
      </c>
      <c r="C1346">
        <v>1</v>
      </c>
      <c r="D1346">
        <v>21</v>
      </c>
      <c r="E1346">
        <v>22</v>
      </c>
      <c r="F1346">
        <v>0</v>
      </c>
      <c r="G1346">
        <v>0</v>
      </c>
      <c r="H1346" t="s">
        <v>15</v>
      </c>
      <c r="I1346">
        <v>116270</v>
      </c>
      <c r="J1346">
        <v>0</v>
      </c>
      <c r="K1346" t="str">
        <f t="shared" si="40"/>
        <v>Gastos</v>
      </c>
      <c r="L1346">
        <f t="shared" si="41"/>
        <v>116270</v>
      </c>
    </row>
    <row r="1347" spans="1:12" x14ac:dyDescent="0.2">
      <c r="A1347" s="1">
        <v>2099</v>
      </c>
      <c r="B1347">
        <v>9</v>
      </c>
      <c r="C1347">
        <v>1</v>
      </c>
      <c r="D1347">
        <v>21</v>
      </c>
      <c r="E1347">
        <v>23</v>
      </c>
      <c r="F1347">
        <v>3</v>
      </c>
      <c r="G1347">
        <v>0</v>
      </c>
      <c r="H1347" t="s">
        <v>48</v>
      </c>
      <c r="I1347">
        <v>10</v>
      </c>
      <c r="J1347">
        <v>0</v>
      </c>
      <c r="K1347" t="str">
        <f t="shared" ref="K1347:K1410" si="42">+IF(E1347&lt;21,"Ingresos","Gastos")</f>
        <v>Gastos</v>
      </c>
      <c r="L1347">
        <f t="shared" ref="L1347:L1410" si="43">+I1347+J1347*868</f>
        <v>10</v>
      </c>
    </row>
    <row r="1348" spans="1:12" x14ac:dyDescent="0.2">
      <c r="A1348" s="1">
        <v>2101</v>
      </c>
      <c r="B1348">
        <v>9</v>
      </c>
      <c r="C1348">
        <v>1</v>
      </c>
      <c r="D1348">
        <v>21</v>
      </c>
      <c r="E1348">
        <v>25</v>
      </c>
      <c r="F1348">
        <v>99</v>
      </c>
      <c r="G1348">
        <v>0</v>
      </c>
      <c r="H1348" t="s">
        <v>43</v>
      </c>
      <c r="I1348">
        <v>20</v>
      </c>
      <c r="J1348">
        <v>0</v>
      </c>
      <c r="K1348" t="str">
        <f t="shared" si="42"/>
        <v>Gastos</v>
      </c>
      <c r="L1348">
        <f t="shared" si="43"/>
        <v>20</v>
      </c>
    </row>
    <row r="1349" spans="1:12" x14ac:dyDescent="0.2">
      <c r="A1349" s="1">
        <v>2103</v>
      </c>
      <c r="B1349">
        <v>9</v>
      </c>
      <c r="C1349">
        <v>1</v>
      </c>
      <c r="D1349">
        <v>21</v>
      </c>
      <c r="E1349">
        <v>34</v>
      </c>
      <c r="F1349">
        <v>7</v>
      </c>
      <c r="G1349">
        <v>0</v>
      </c>
      <c r="H1349" t="s">
        <v>20</v>
      </c>
      <c r="I1349">
        <v>10</v>
      </c>
      <c r="J1349">
        <v>0</v>
      </c>
      <c r="K1349" t="str">
        <f t="shared" si="42"/>
        <v>Gastos</v>
      </c>
      <c r="L1349">
        <f t="shared" si="43"/>
        <v>10</v>
      </c>
    </row>
    <row r="1350" spans="1:12" x14ac:dyDescent="0.2">
      <c r="A1350" s="1">
        <v>2104</v>
      </c>
      <c r="B1350">
        <v>9</v>
      </c>
      <c r="C1350">
        <v>1</v>
      </c>
      <c r="D1350">
        <v>21</v>
      </c>
      <c r="E1350">
        <v>35</v>
      </c>
      <c r="F1350">
        <v>0</v>
      </c>
      <c r="G1350">
        <v>0</v>
      </c>
      <c r="H1350" t="s">
        <v>21</v>
      </c>
      <c r="I1350">
        <v>10</v>
      </c>
      <c r="J1350">
        <v>0</v>
      </c>
      <c r="K1350" t="str">
        <f t="shared" si="42"/>
        <v>Gastos</v>
      </c>
      <c r="L1350">
        <f t="shared" si="43"/>
        <v>10</v>
      </c>
    </row>
    <row r="1351" spans="1:12" x14ac:dyDescent="0.2">
      <c r="A1351" s="1">
        <v>2107</v>
      </c>
      <c r="B1351">
        <v>9</v>
      </c>
      <c r="C1351">
        <v>2</v>
      </c>
      <c r="D1351">
        <v>1</v>
      </c>
      <c r="E1351">
        <v>5</v>
      </c>
      <c r="F1351">
        <v>2</v>
      </c>
      <c r="G1351">
        <v>201</v>
      </c>
      <c r="H1351" t="s">
        <v>62</v>
      </c>
      <c r="I1351">
        <v>10</v>
      </c>
      <c r="J1351">
        <v>0</v>
      </c>
      <c r="K1351" t="str">
        <f t="shared" si="42"/>
        <v>Ingresos</v>
      </c>
      <c r="L1351">
        <f t="shared" si="43"/>
        <v>10</v>
      </c>
    </row>
    <row r="1352" spans="1:12" x14ac:dyDescent="0.2">
      <c r="A1352" s="1">
        <v>2109</v>
      </c>
      <c r="B1352">
        <v>9</v>
      </c>
      <c r="C1352">
        <v>2</v>
      </c>
      <c r="D1352">
        <v>1</v>
      </c>
      <c r="E1352">
        <v>8</v>
      </c>
      <c r="F1352">
        <v>1</v>
      </c>
      <c r="G1352">
        <v>0</v>
      </c>
      <c r="H1352" t="s">
        <v>9</v>
      </c>
      <c r="I1352">
        <v>10</v>
      </c>
      <c r="J1352">
        <v>0</v>
      </c>
      <c r="K1352" t="str">
        <f t="shared" si="42"/>
        <v>Ingresos</v>
      </c>
      <c r="L1352">
        <f t="shared" si="43"/>
        <v>10</v>
      </c>
    </row>
    <row r="1353" spans="1:12" x14ac:dyDescent="0.2">
      <c r="A1353" s="1">
        <v>2110</v>
      </c>
      <c r="B1353">
        <v>9</v>
      </c>
      <c r="C1353">
        <v>2</v>
      </c>
      <c r="D1353">
        <v>1</v>
      </c>
      <c r="E1353">
        <v>8</v>
      </c>
      <c r="F1353">
        <v>2</v>
      </c>
      <c r="G1353">
        <v>0</v>
      </c>
      <c r="H1353" t="s">
        <v>57</v>
      </c>
      <c r="I1353">
        <v>10</v>
      </c>
      <c r="J1353">
        <v>0</v>
      </c>
      <c r="K1353" t="str">
        <f t="shared" si="42"/>
        <v>Ingresos</v>
      </c>
      <c r="L1353">
        <f t="shared" si="43"/>
        <v>10</v>
      </c>
    </row>
    <row r="1354" spans="1:12" x14ac:dyDescent="0.2">
      <c r="A1354" s="1">
        <v>2111</v>
      </c>
      <c r="B1354">
        <v>9</v>
      </c>
      <c r="C1354">
        <v>2</v>
      </c>
      <c r="D1354">
        <v>1</v>
      </c>
      <c r="E1354">
        <v>8</v>
      </c>
      <c r="F1354">
        <v>99</v>
      </c>
      <c r="G1354">
        <v>0</v>
      </c>
      <c r="H1354" t="s">
        <v>10</v>
      </c>
      <c r="I1354">
        <v>10</v>
      </c>
      <c r="J1354">
        <v>0</v>
      </c>
      <c r="K1354" t="str">
        <f t="shared" si="42"/>
        <v>Ingresos</v>
      </c>
      <c r="L1354">
        <f t="shared" si="43"/>
        <v>10</v>
      </c>
    </row>
    <row r="1355" spans="1:12" x14ac:dyDescent="0.2">
      <c r="A1355" s="1">
        <v>2113</v>
      </c>
      <c r="B1355">
        <v>9</v>
      </c>
      <c r="C1355">
        <v>2</v>
      </c>
      <c r="D1355">
        <v>1</v>
      </c>
      <c r="E1355">
        <v>9</v>
      </c>
      <c r="F1355">
        <v>1</v>
      </c>
      <c r="G1355">
        <v>0</v>
      </c>
      <c r="H1355" t="s">
        <v>11</v>
      </c>
      <c r="I1355">
        <v>35334614</v>
      </c>
      <c r="J1355">
        <v>0</v>
      </c>
      <c r="K1355" t="str">
        <f t="shared" si="42"/>
        <v>Ingresos</v>
      </c>
      <c r="L1355">
        <f t="shared" si="43"/>
        <v>35334614</v>
      </c>
    </row>
    <row r="1356" spans="1:12" x14ac:dyDescent="0.2">
      <c r="A1356" s="1">
        <v>2115</v>
      </c>
      <c r="B1356">
        <v>9</v>
      </c>
      <c r="C1356">
        <v>2</v>
      </c>
      <c r="D1356">
        <v>1</v>
      </c>
      <c r="E1356">
        <v>12</v>
      </c>
      <c r="F1356">
        <v>10</v>
      </c>
      <c r="G1356">
        <v>0</v>
      </c>
      <c r="H1356" t="s">
        <v>40</v>
      </c>
      <c r="I1356">
        <v>10</v>
      </c>
      <c r="J1356">
        <v>0</v>
      </c>
      <c r="K1356" t="str">
        <f t="shared" si="42"/>
        <v>Ingresos</v>
      </c>
      <c r="L1356">
        <f t="shared" si="43"/>
        <v>10</v>
      </c>
    </row>
    <row r="1357" spans="1:12" x14ac:dyDescent="0.2">
      <c r="A1357" s="1">
        <v>2116</v>
      </c>
      <c r="B1357">
        <v>9</v>
      </c>
      <c r="C1357">
        <v>2</v>
      </c>
      <c r="D1357">
        <v>1</v>
      </c>
      <c r="E1357">
        <v>15</v>
      </c>
      <c r="F1357">
        <v>0</v>
      </c>
      <c r="G1357">
        <v>0</v>
      </c>
      <c r="H1357" t="s">
        <v>13</v>
      </c>
      <c r="I1357">
        <v>20</v>
      </c>
      <c r="J1357">
        <v>0</v>
      </c>
      <c r="K1357" t="str">
        <f t="shared" si="42"/>
        <v>Ingresos</v>
      </c>
      <c r="L1357">
        <f t="shared" si="43"/>
        <v>20</v>
      </c>
    </row>
    <row r="1358" spans="1:12" x14ac:dyDescent="0.2">
      <c r="A1358" s="1">
        <v>2117</v>
      </c>
      <c r="B1358">
        <v>9</v>
      </c>
      <c r="C1358">
        <v>2</v>
      </c>
      <c r="D1358">
        <v>1</v>
      </c>
      <c r="E1358">
        <v>21</v>
      </c>
      <c r="F1358">
        <v>0</v>
      </c>
      <c r="G1358">
        <v>0</v>
      </c>
      <c r="H1358" t="s">
        <v>14</v>
      </c>
      <c r="I1358">
        <v>29372251</v>
      </c>
      <c r="J1358">
        <v>0</v>
      </c>
      <c r="K1358" t="str">
        <f t="shared" si="42"/>
        <v>Gastos</v>
      </c>
      <c r="L1358">
        <f t="shared" si="43"/>
        <v>29372251</v>
      </c>
    </row>
    <row r="1359" spans="1:12" x14ac:dyDescent="0.2">
      <c r="A1359" s="1">
        <v>2118</v>
      </c>
      <c r="B1359">
        <v>9</v>
      </c>
      <c r="C1359">
        <v>2</v>
      </c>
      <c r="D1359">
        <v>1</v>
      </c>
      <c r="E1359">
        <v>22</v>
      </c>
      <c r="F1359">
        <v>0</v>
      </c>
      <c r="G1359">
        <v>0</v>
      </c>
      <c r="H1359" t="s">
        <v>15</v>
      </c>
      <c r="I1359">
        <v>5646876</v>
      </c>
      <c r="J1359">
        <v>0</v>
      </c>
      <c r="K1359" t="str">
        <f t="shared" si="42"/>
        <v>Gastos</v>
      </c>
      <c r="L1359">
        <f t="shared" si="43"/>
        <v>5646876</v>
      </c>
    </row>
    <row r="1360" spans="1:12" x14ac:dyDescent="0.2">
      <c r="A1360" s="1">
        <v>2120</v>
      </c>
      <c r="B1360">
        <v>9</v>
      </c>
      <c r="C1360">
        <v>2</v>
      </c>
      <c r="D1360">
        <v>1</v>
      </c>
      <c r="E1360">
        <v>23</v>
      </c>
      <c r="F1360">
        <v>3</v>
      </c>
      <c r="G1360">
        <v>0</v>
      </c>
      <c r="H1360" t="s">
        <v>48</v>
      </c>
      <c r="I1360">
        <v>10</v>
      </c>
      <c r="J1360">
        <v>0</v>
      </c>
      <c r="K1360" t="str">
        <f t="shared" si="42"/>
        <v>Gastos</v>
      </c>
      <c r="L1360">
        <f t="shared" si="43"/>
        <v>10</v>
      </c>
    </row>
    <row r="1361" spans="1:12" x14ac:dyDescent="0.2">
      <c r="A1361" s="1">
        <v>2122</v>
      </c>
      <c r="B1361">
        <v>9</v>
      </c>
      <c r="C1361">
        <v>2</v>
      </c>
      <c r="D1361">
        <v>1</v>
      </c>
      <c r="E1361">
        <v>25</v>
      </c>
      <c r="F1361">
        <v>99</v>
      </c>
      <c r="G1361">
        <v>0</v>
      </c>
      <c r="H1361" t="s">
        <v>43</v>
      </c>
      <c r="I1361">
        <v>20</v>
      </c>
      <c r="J1361">
        <v>0</v>
      </c>
      <c r="K1361" t="str">
        <f t="shared" si="42"/>
        <v>Gastos</v>
      </c>
      <c r="L1361">
        <f t="shared" si="43"/>
        <v>20</v>
      </c>
    </row>
    <row r="1362" spans="1:12" x14ac:dyDescent="0.2">
      <c r="A1362" s="1">
        <v>2124</v>
      </c>
      <c r="B1362">
        <v>9</v>
      </c>
      <c r="C1362">
        <v>2</v>
      </c>
      <c r="D1362">
        <v>1</v>
      </c>
      <c r="E1362">
        <v>26</v>
      </c>
      <c r="F1362">
        <v>2</v>
      </c>
      <c r="G1362">
        <v>0</v>
      </c>
      <c r="H1362" t="s">
        <v>169</v>
      </c>
      <c r="I1362">
        <v>10859</v>
      </c>
      <c r="J1362">
        <v>0</v>
      </c>
      <c r="K1362" t="str">
        <f t="shared" si="42"/>
        <v>Gastos</v>
      </c>
      <c r="L1362">
        <f t="shared" si="43"/>
        <v>10859</v>
      </c>
    </row>
    <row r="1363" spans="1:12" x14ac:dyDescent="0.2">
      <c r="A1363" s="1">
        <v>2126</v>
      </c>
      <c r="B1363">
        <v>9</v>
      </c>
      <c r="C1363">
        <v>2</v>
      </c>
      <c r="D1363">
        <v>1</v>
      </c>
      <c r="E1363">
        <v>29</v>
      </c>
      <c r="F1363">
        <v>3</v>
      </c>
      <c r="G1363">
        <v>0</v>
      </c>
      <c r="H1363" t="s">
        <v>12</v>
      </c>
      <c r="I1363">
        <v>46772</v>
      </c>
      <c r="J1363">
        <v>0</v>
      </c>
      <c r="K1363" t="str">
        <f t="shared" si="42"/>
        <v>Gastos</v>
      </c>
      <c r="L1363">
        <f t="shared" si="43"/>
        <v>46772</v>
      </c>
    </row>
    <row r="1364" spans="1:12" x14ac:dyDescent="0.2">
      <c r="A1364" s="1">
        <v>2127</v>
      </c>
      <c r="B1364">
        <v>9</v>
      </c>
      <c r="C1364">
        <v>2</v>
      </c>
      <c r="D1364">
        <v>1</v>
      </c>
      <c r="E1364">
        <v>29</v>
      </c>
      <c r="F1364">
        <v>4</v>
      </c>
      <c r="G1364">
        <v>0</v>
      </c>
      <c r="H1364" t="s">
        <v>37</v>
      </c>
      <c r="I1364">
        <v>16240</v>
      </c>
      <c r="J1364">
        <v>0</v>
      </c>
      <c r="K1364" t="str">
        <f t="shared" si="42"/>
        <v>Gastos</v>
      </c>
      <c r="L1364">
        <f t="shared" si="43"/>
        <v>16240</v>
      </c>
    </row>
    <row r="1365" spans="1:12" x14ac:dyDescent="0.2">
      <c r="A1365" s="1">
        <v>2128</v>
      </c>
      <c r="B1365">
        <v>9</v>
      </c>
      <c r="C1365">
        <v>2</v>
      </c>
      <c r="D1365">
        <v>1</v>
      </c>
      <c r="E1365">
        <v>29</v>
      </c>
      <c r="F1365">
        <v>5</v>
      </c>
      <c r="G1365">
        <v>0</v>
      </c>
      <c r="H1365" t="s">
        <v>17</v>
      </c>
      <c r="I1365">
        <v>5397</v>
      </c>
      <c r="J1365">
        <v>0</v>
      </c>
      <c r="K1365" t="str">
        <f t="shared" si="42"/>
        <v>Gastos</v>
      </c>
      <c r="L1365">
        <f t="shared" si="43"/>
        <v>5397</v>
      </c>
    </row>
    <row r="1366" spans="1:12" x14ac:dyDescent="0.2">
      <c r="A1366" s="1">
        <v>2129</v>
      </c>
      <c r="B1366">
        <v>9</v>
      </c>
      <c r="C1366">
        <v>2</v>
      </c>
      <c r="D1366">
        <v>1</v>
      </c>
      <c r="E1366">
        <v>29</v>
      </c>
      <c r="F1366">
        <v>7</v>
      </c>
      <c r="G1366">
        <v>0</v>
      </c>
      <c r="H1366" t="s">
        <v>19</v>
      </c>
      <c r="I1366">
        <v>236239</v>
      </c>
      <c r="J1366">
        <v>0</v>
      </c>
      <c r="K1366" t="str">
        <f t="shared" si="42"/>
        <v>Gastos</v>
      </c>
      <c r="L1366">
        <f t="shared" si="43"/>
        <v>236239</v>
      </c>
    </row>
    <row r="1367" spans="1:12" x14ac:dyDescent="0.2">
      <c r="A1367" s="1">
        <v>2131</v>
      </c>
      <c r="B1367">
        <v>9</v>
      </c>
      <c r="C1367">
        <v>2</v>
      </c>
      <c r="D1367">
        <v>1</v>
      </c>
      <c r="E1367">
        <v>34</v>
      </c>
      <c r="F1367">
        <v>7</v>
      </c>
      <c r="G1367">
        <v>0</v>
      </c>
      <c r="H1367" t="s">
        <v>20</v>
      </c>
      <c r="I1367">
        <v>10</v>
      </c>
      <c r="J1367">
        <v>0</v>
      </c>
      <c r="K1367" t="str">
        <f t="shared" si="42"/>
        <v>Gastos</v>
      </c>
      <c r="L1367">
        <f t="shared" si="43"/>
        <v>10</v>
      </c>
    </row>
    <row r="1368" spans="1:12" x14ac:dyDescent="0.2">
      <c r="A1368" s="1">
        <v>2132</v>
      </c>
      <c r="B1368">
        <v>9</v>
      </c>
      <c r="C1368">
        <v>2</v>
      </c>
      <c r="D1368">
        <v>1</v>
      </c>
      <c r="E1368">
        <v>35</v>
      </c>
      <c r="F1368">
        <v>0</v>
      </c>
      <c r="G1368">
        <v>0</v>
      </c>
      <c r="H1368" t="s">
        <v>21</v>
      </c>
      <c r="I1368">
        <v>10</v>
      </c>
      <c r="J1368">
        <v>0</v>
      </c>
      <c r="K1368" t="str">
        <f t="shared" si="42"/>
        <v>Gastos</v>
      </c>
      <c r="L1368">
        <f t="shared" si="43"/>
        <v>10</v>
      </c>
    </row>
    <row r="1369" spans="1:12" x14ac:dyDescent="0.2">
      <c r="A1369" s="1">
        <v>2135</v>
      </c>
      <c r="B1369">
        <v>9</v>
      </c>
      <c r="C1369">
        <v>3</v>
      </c>
      <c r="D1369">
        <v>1</v>
      </c>
      <c r="E1369">
        <v>5</v>
      </c>
      <c r="F1369">
        <v>2</v>
      </c>
      <c r="G1369">
        <v>201</v>
      </c>
      <c r="H1369" t="s">
        <v>62</v>
      </c>
      <c r="I1369">
        <v>10</v>
      </c>
      <c r="J1369">
        <v>0</v>
      </c>
      <c r="K1369" t="str">
        <f t="shared" si="42"/>
        <v>Ingresos</v>
      </c>
      <c r="L1369">
        <f t="shared" si="43"/>
        <v>10</v>
      </c>
    </row>
    <row r="1370" spans="1:12" x14ac:dyDescent="0.2">
      <c r="A1370" s="1">
        <v>2137</v>
      </c>
      <c r="B1370">
        <v>9</v>
      </c>
      <c r="C1370">
        <v>3</v>
      </c>
      <c r="D1370">
        <v>1</v>
      </c>
      <c r="E1370">
        <v>8</v>
      </c>
      <c r="F1370">
        <v>1</v>
      </c>
      <c r="G1370">
        <v>0</v>
      </c>
      <c r="H1370" t="s">
        <v>9</v>
      </c>
      <c r="I1370">
        <v>10</v>
      </c>
      <c r="J1370">
        <v>0</v>
      </c>
      <c r="K1370" t="str">
        <f t="shared" si="42"/>
        <v>Ingresos</v>
      </c>
      <c r="L1370">
        <f t="shared" si="43"/>
        <v>10</v>
      </c>
    </row>
    <row r="1371" spans="1:12" x14ac:dyDescent="0.2">
      <c r="A1371" s="1">
        <v>2138</v>
      </c>
      <c r="B1371">
        <v>9</v>
      </c>
      <c r="C1371">
        <v>3</v>
      </c>
      <c r="D1371">
        <v>1</v>
      </c>
      <c r="E1371">
        <v>8</v>
      </c>
      <c r="F1371">
        <v>2</v>
      </c>
      <c r="G1371">
        <v>0</v>
      </c>
      <c r="H1371" t="s">
        <v>57</v>
      </c>
      <c r="I1371">
        <v>592</v>
      </c>
      <c r="J1371">
        <v>0</v>
      </c>
      <c r="K1371" t="str">
        <f t="shared" si="42"/>
        <v>Ingresos</v>
      </c>
      <c r="L1371">
        <f t="shared" si="43"/>
        <v>592</v>
      </c>
    </row>
    <row r="1372" spans="1:12" x14ac:dyDescent="0.2">
      <c r="A1372" s="1">
        <v>2139</v>
      </c>
      <c r="B1372">
        <v>9</v>
      </c>
      <c r="C1372">
        <v>3</v>
      </c>
      <c r="D1372">
        <v>1</v>
      </c>
      <c r="E1372">
        <v>8</v>
      </c>
      <c r="F1372">
        <v>99</v>
      </c>
      <c r="G1372">
        <v>0</v>
      </c>
      <c r="H1372" t="s">
        <v>10</v>
      </c>
      <c r="I1372">
        <v>1275</v>
      </c>
      <c r="J1372">
        <v>0</v>
      </c>
      <c r="K1372" t="str">
        <f t="shared" si="42"/>
        <v>Ingresos</v>
      </c>
      <c r="L1372">
        <f t="shared" si="43"/>
        <v>1275</v>
      </c>
    </row>
    <row r="1373" spans="1:12" x14ac:dyDescent="0.2">
      <c r="A1373" s="1">
        <v>2141</v>
      </c>
      <c r="B1373">
        <v>9</v>
      </c>
      <c r="C1373">
        <v>3</v>
      </c>
      <c r="D1373">
        <v>1</v>
      </c>
      <c r="E1373">
        <v>9</v>
      </c>
      <c r="F1373">
        <v>1</v>
      </c>
      <c r="G1373">
        <v>0</v>
      </c>
      <c r="H1373" t="s">
        <v>11</v>
      </c>
      <c r="I1373">
        <v>35019931</v>
      </c>
      <c r="J1373">
        <v>0</v>
      </c>
      <c r="K1373" t="str">
        <f t="shared" si="42"/>
        <v>Ingresos</v>
      </c>
      <c r="L1373">
        <f t="shared" si="43"/>
        <v>35019931</v>
      </c>
    </row>
    <row r="1374" spans="1:12" x14ac:dyDescent="0.2">
      <c r="A1374" s="1">
        <v>2143</v>
      </c>
      <c r="B1374">
        <v>9</v>
      </c>
      <c r="C1374">
        <v>3</v>
      </c>
      <c r="D1374">
        <v>1</v>
      </c>
      <c r="E1374">
        <v>12</v>
      </c>
      <c r="F1374">
        <v>10</v>
      </c>
      <c r="G1374">
        <v>0</v>
      </c>
      <c r="H1374" t="s">
        <v>40</v>
      </c>
      <c r="I1374">
        <v>10</v>
      </c>
      <c r="J1374">
        <v>0</v>
      </c>
      <c r="K1374" t="str">
        <f t="shared" si="42"/>
        <v>Ingresos</v>
      </c>
      <c r="L1374">
        <f t="shared" si="43"/>
        <v>10</v>
      </c>
    </row>
    <row r="1375" spans="1:12" x14ac:dyDescent="0.2">
      <c r="A1375" s="1">
        <v>2144</v>
      </c>
      <c r="B1375">
        <v>9</v>
      </c>
      <c r="C1375">
        <v>3</v>
      </c>
      <c r="D1375">
        <v>1</v>
      </c>
      <c r="E1375">
        <v>15</v>
      </c>
      <c r="F1375">
        <v>0</v>
      </c>
      <c r="G1375">
        <v>0</v>
      </c>
      <c r="H1375" t="s">
        <v>13</v>
      </c>
      <c r="I1375">
        <v>20</v>
      </c>
      <c r="J1375">
        <v>0</v>
      </c>
      <c r="K1375" t="str">
        <f t="shared" si="42"/>
        <v>Ingresos</v>
      </c>
      <c r="L1375">
        <f t="shared" si="43"/>
        <v>20</v>
      </c>
    </row>
    <row r="1376" spans="1:12" x14ac:dyDescent="0.2">
      <c r="A1376" s="1">
        <v>2145</v>
      </c>
      <c r="B1376">
        <v>9</v>
      </c>
      <c r="C1376">
        <v>3</v>
      </c>
      <c r="D1376">
        <v>1</v>
      </c>
      <c r="E1376">
        <v>21</v>
      </c>
      <c r="F1376">
        <v>0</v>
      </c>
      <c r="G1376">
        <v>0</v>
      </c>
      <c r="H1376" t="s">
        <v>14</v>
      </c>
      <c r="I1376">
        <v>14600044</v>
      </c>
      <c r="J1376">
        <v>0</v>
      </c>
      <c r="K1376" t="str">
        <f t="shared" si="42"/>
        <v>Gastos</v>
      </c>
      <c r="L1376">
        <f t="shared" si="43"/>
        <v>14600044</v>
      </c>
    </row>
    <row r="1377" spans="1:12" x14ac:dyDescent="0.2">
      <c r="A1377" s="1">
        <v>2146</v>
      </c>
      <c r="B1377">
        <v>9</v>
      </c>
      <c r="C1377">
        <v>3</v>
      </c>
      <c r="D1377">
        <v>1</v>
      </c>
      <c r="E1377">
        <v>22</v>
      </c>
      <c r="F1377">
        <v>0</v>
      </c>
      <c r="G1377">
        <v>0</v>
      </c>
      <c r="H1377" t="s">
        <v>15</v>
      </c>
      <c r="I1377">
        <v>1643486</v>
      </c>
      <c r="J1377">
        <v>0</v>
      </c>
      <c r="K1377" t="str">
        <f t="shared" si="42"/>
        <v>Gastos</v>
      </c>
      <c r="L1377">
        <f t="shared" si="43"/>
        <v>1643486</v>
      </c>
    </row>
    <row r="1378" spans="1:12" x14ac:dyDescent="0.2">
      <c r="A1378" s="1">
        <v>2149</v>
      </c>
      <c r="B1378">
        <v>9</v>
      </c>
      <c r="C1378">
        <v>3</v>
      </c>
      <c r="D1378">
        <v>1</v>
      </c>
      <c r="E1378">
        <v>24</v>
      </c>
      <c r="F1378">
        <v>3</v>
      </c>
      <c r="G1378">
        <v>1</v>
      </c>
      <c r="H1378" t="s">
        <v>424</v>
      </c>
      <c r="I1378">
        <v>13557928</v>
      </c>
      <c r="J1378">
        <v>0</v>
      </c>
      <c r="K1378" t="str">
        <f t="shared" si="42"/>
        <v>Gastos</v>
      </c>
      <c r="L1378">
        <f t="shared" si="43"/>
        <v>13557928</v>
      </c>
    </row>
    <row r="1379" spans="1:12" x14ac:dyDescent="0.2">
      <c r="A1379" s="1">
        <v>2150</v>
      </c>
      <c r="B1379">
        <v>9</v>
      </c>
      <c r="C1379">
        <v>3</v>
      </c>
      <c r="D1379">
        <v>1</v>
      </c>
      <c r="E1379">
        <v>24</v>
      </c>
      <c r="F1379">
        <v>3</v>
      </c>
      <c r="G1379">
        <v>2</v>
      </c>
      <c r="H1379" t="s">
        <v>425</v>
      </c>
      <c r="I1379">
        <v>2328120</v>
      </c>
      <c r="J1379">
        <v>0</v>
      </c>
      <c r="K1379" t="str">
        <f t="shared" si="42"/>
        <v>Gastos</v>
      </c>
      <c r="L1379">
        <f t="shared" si="43"/>
        <v>2328120</v>
      </c>
    </row>
    <row r="1380" spans="1:12" x14ac:dyDescent="0.2">
      <c r="A1380" s="1">
        <v>2151</v>
      </c>
      <c r="B1380">
        <v>9</v>
      </c>
      <c r="C1380">
        <v>3</v>
      </c>
      <c r="D1380">
        <v>1</v>
      </c>
      <c r="E1380">
        <v>24</v>
      </c>
      <c r="F1380">
        <v>3</v>
      </c>
      <c r="G1380">
        <v>615</v>
      </c>
      <c r="H1380" t="s">
        <v>426</v>
      </c>
      <c r="I1380">
        <v>2216011</v>
      </c>
      <c r="J1380">
        <v>0</v>
      </c>
      <c r="K1380" t="str">
        <f t="shared" si="42"/>
        <v>Gastos</v>
      </c>
      <c r="L1380">
        <f t="shared" si="43"/>
        <v>2216011</v>
      </c>
    </row>
    <row r="1381" spans="1:12" x14ac:dyDescent="0.2">
      <c r="A1381" s="1">
        <v>2153</v>
      </c>
      <c r="B1381">
        <v>9</v>
      </c>
      <c r="C1381">
        <v>3</v>
      </c>
      <c r="D1381">
        <v>1</v>
      </c>
      <c r="E1381">
        <v>25</v>
      </c>
      <c r="F1381">
        <v>99</v>
      </c>
      <c r="G1381">
        <v>0</v>
      </c>
      <c r="H1381" t="s">
        <v>43</v>
      </c>
      <c r="I1381">
        <v>20</v>
      </c>
      <c r="J1381">
        <v>0</v>
      </c>
      <c r="K1381" t="str">
        <f t="shared" si="42"/>
        <v>Gastos</v>
      </c>
      <c r="L1381">
        <f t="shared" si="43"/>
        <v>20</v>
      </c>
    </row>
    <row r="1382" spans="1:12" x14ac:dyDescent="0.2">
      <c r="A1382" s="1">
        <v>2155</v>
      </c>
      <c r="B1382">
        <v>9</v>
      </c>
      <c r="C1382">
        <v>3</v>
      </c>
      <c r="D1382">
        <v>1</v>
      </c>
      <c r="E1382">
        <v>26</v>
      </c>
      <c r="F1382">
        <v>2</v>
      </c>
      <c r="G1382">
        <v>0</v>
      </c>
      <c r="H1382" t="s">
        <v>169</v>
      </c>
      <c r="I1382">
        <v>41453</v>
      </c>
      <c r="J1382">
        <v>0</v>
      </c>
      <c r="K1382" t="str">
        <f t="shared" si="42"/>
        <v>Gastos</v>
      </c>
      <c r="L1382">
        <f t="shared" si="43"/>
        <v>41453</v>
      </c>
    </row>
    <row r="1383" spans="1:12" x14ac:dyDescent="0.2">
      <c r="A1383" s="1">
        <v>2157</v>
      </c>
      <c r="B1383">
        <v>9</v>
      </c>
      <c r="C1383">
        <v>3</v>
      </c>
      <c r="D1383">
        <v>1</v>
      </c>
      <c r="E1383">
        <v>29</v>
      </c>
      <c r="F1383">
        <v>4</v>
      </c>
      <c r="G1383">
        <v>0</v>
      </c>
      <c r="H1383" t="s">
        <v>37</v>
      </c>
      <c r="I1383">
        <v>3329</v>
      </c>
      <c r="J1383">
        <v>0</v>
      </c>
      <c r="K1383" t="str">
        <f t="shared" si="42"/>
        <v>Gastos</v>
      </c>
      <c r="L1383">
        <f t="shared" si="43"/>
        <v>3329</v>
      </c>
    </row>
    <row r="1384" spans="1:12" x14ac:dyDescent="0.2">
      <c r="A1384" s="1">
        <v>2158</v>
      </c>
      <c r="B1384">
        <v>9</v>
      </c>
      <c r="C1384">
        <v>3</v>
      </c>
      <c r="D1384">
        <v>1</v>
      </c>
      <c r="E1384">
        <v>29</v>
      </c>
      <c r="F1384">
        <v>5</v>
      </c>
      <c r="G1384">
        <v>0</v>
      </c>
      <c r="H1384" t="s">
        <v>17</v>
      </c>
      <c r="I1384">
        <v>3189</v>
      </c>
      <c r="J1384">
        <v>0</v>
      </c>
      <c r="K1384" t="str">
        <f t="shared" si="42"/>
        <v>Gastos</v>
      </c>
      <c r="L1384">
        <f t="shared" si="43"/>
        <v>3189</v>
      </c>
    </row>
    <row r="1385" spans="1:12" x14ac:dyDescent="0.2">
      <c r="A1385" s="1">
        <v>2159</v>
      </c>
      <c r="B1385">
        <v>9</v>
      </c>
      <c r="C1385">
        <v>3</v>
      </c>
      <c r="D1385">
        <v>1</v>
      </c>
      <c r="E1385">
        <v>29</v>
      </c>
      <c r="F1385">
        <v>6</v>
      </c>
      <c r="G1385">
        <v>0</v>
      </c>
      <c r="H1385" t="s">
        <v>18</v>
      </c>
      <c r="I1385">
        <v>53150</v>
      </c>
      <c r="J1385">
        <v>0</v>
      </c>
      <c r="K1385" t="str">
        <f t="shared" si="42"/>
        <v>Gastos</v>
      </c>
      <c r="L1385">
        <f t="shared" si="43"/>
        <v>53150</v>
      </c>
    </row>
    <row r="1386" spans="1:12" x14ac:dyDescent="0.2">
      <c r="A1386" s="1">
        <v>2160</v>
      </c>
      <c r="B1386">
        <v>9</v>
      </c>
      <c r="C1386">
        <v>3</v>
      </c>
      <c r="D1386">
        <v>1</v>
      </c>
      <c r="E1386">
        <v>29</v>
      </c>
      <c r="F1386">
        <v>7</v>
      </c>
      <c r="G1386">
        <v>0</v>
      </c>
      <c r="H1386" t="s">
        <v>19</v>
      </c>
      <c r="I1386">
        <v>575098</v>
      </c>
      <c r="J1386">
        <v>0</v>
      </c>
      <c r="K1386" t="str">
        <f t="shared" si="42"/>
        <v>Gastos</v>
      </c>
      <c r="L1386">
        <f t="shared" si="43"/>
        <v>575098</v>
      </c>
    </row>
    <row r="1387" spans="1:12" x14ac:dyDescent="0.2">
      <c r="A1387" s="1">
        <v>2162</v>
      </c>
      <c r="B1387">
        <v>9</v>
      </c>
      <c r="C1387">
        <v>3</v>
      </c>
      <c r="D1387">
        <v>1</v>
      </c>
      <c r="E1387">
        <v>34</v>
      </c>
      <c r="F1387">
        <v>7</v>
      </c>
      <c r="G1387">
        <v>0</v>
      </c>
      <c r="H1387" t="s">
        <v>20</v>
      </c>
      <c r="I1387">
        <v>10</v>
      </c>
      <c r="J1387">
        <v>0</v>
      </c>
      <c r="K1387" t="str">
        <f t="shared" si="42"/>
        <v>Gastos</v>
      </c>
      <c r="L1387">
        <f t="shared" si="43"/>
        <v>10</v>
      </c>
    </row>
    <row r="1388" spans="1:12" x14ac:dyDescent="0.2">
      <c r="A1388" s="1">
        <v>2163</v>
      </c>
      <c r="B1388">
        <v>9</v>
      </c>
      <c r="C1388">
        <v>3</v>
      </c>
      <c r="D1388">
        <v>1</v>
      </c>
      <c r="E1388">
        <v>35</v>
      </c>
      <c r="F1388">
        <v>0</v>
      </c>
      <c r="G1388">
        <v>0</v>
      </c>
      <c r="H1388" t="s">
        <v>21</v>
      </c>
      <c r="I1388">
        <v>10</v>
      </c>
      <c r="J1388">
        <v>0</v>
      </c>
      <c r="K1388" t="str">
        <f t="shared" si="42"/>
        <v>Gastos</v>
      </c>
      <c r="L1388">
        <f t="shared" si="43"/>
        <v>10</v>
      </c>
    </row>
    <row r="1389" spans="1:12" x14ac:dyDescent="0.2">
      <c r="A1389" s="1">
        <v>2166</v>
      </c>
      <c r="B1389">
        <v>9</v>
      </c>
      <c r="C1389">
        <v>4</v>
      </c>
      <c r="D1389">
        <v>1</v>
      </c>
      <c r="E1389">
        <v>5</v>
      </c>
      <c r="F1389">
        <v>2</v>
      </c>
      <c r="G1389">
        <v>7</v>
      </c>
      <c r="H1389" t="s">
        <v>427</v>
      </c>
      <c r="I1389">
        <v>2268726</v>
      </c>
      <c r="J1389">
        <v>0</v>
      </c>
      <c r="K1389" t="str">
        <f t="shared" si="42"/>
        <v>Ingresos</v>
      </c>
      <c r="L1389">
        <f t="shared" si="43"/>
        <v>2268726</v>
      </c>
    </row>
    <row r="1390" spans="1:12" x14ac:dyDescent="0.2">
      <c r="A1390" s="1">
        <v>2167</v>
      </c>
      <c r="B1390">
        <v>9</v>
      </c>
      <c r="C1390">
        <v>4</v>
      </c>
      <c r="D1390">
        <v>1</v>
      </c>
      <c r="E1390">
        <v>5</v>
      </c>
      <c r="F1390">
        <v>2</v>
      </c>
      <c r="G1390">
        <v>201</v>
      </c>
      <c r="H1390" t="s">
        <v>62</v>
      </c>
      <c r="I1390">
        <v>10</v>
      </c>
      <c r="J1390">
        <v>0</v>
      </c>
      <c r="K1390" t="str">
        <f t="shared" si="42"/>
        <v>Ingresos</v>
      </c>
      <c r="L1390">
        <f t="shared" si="43"/>
        <v>10</v>
      </c>
    </row>
    <row r="1391" spans="1:12" x14ac:dyDescent="0.2">
      <c r="A1391" s="1">
        <v>2169</v>
      </c>
      <c r="B1391">
        <v>9</v>
      </c>
      <c r="C1391">
        <v>4</v>
      </c>
      <c r="D1391">
        <v>1</v>
      </c>
      <c r="E1391">
        <v>8</v>
      </c>
      <c r="F1391">
        <v>1</v>
      </c>
      <c r="G1391">
        <v>0</v>
      </c>
      <c r="H1391" t="s">
        <v>9</v>
      </c>
      <c r="I1391">
        <v>10</v>
      </c>
      <c r="J1391">
        <v>0</v>
      </c>
      <c r="K1391" t="str">
        <f t="shared" si="42"/>
        <v>Ingresos</v>
      </c>
      <c r="L1391">
        <f t="shared" si="43"/>
        <v>10</v>
      </c>
    </row>
    <row r="1392" spans="1:12" x14ac:dyDescent="0.2">
      <c r="A1392" s="1">
        <v>2170</v>
      </c>
      <c r="B1392">
        <v>9</v>
      </c>
      <c r="C1392">
        <v>4</v>
      </c>
      <c r="D1392">
        <v>1</v>
      </c>
      <c r="E1392">
        <v>8</v>
      </c>
      <c r="F1392">
        <v>99</v>
      </c>
      <c r="G1392">
        <v>0</v>
      </c>
      <c r="H1392" t="s">
        <v>10</v>
      </c>
      <c r="I1392">
        <v>133407</v>
      </c>
      <c r="J1392">
        <v>0</v>
      </c>
      <c r="K1392" t="str">
        <f t="shared" si="42"/>
        <v>Ingresos</v>
      </c>
      <c r="L1392">
        <f t="shared" si="43"/>
        <v>133407</v>
      </c>
    </row>
    <row r="1393" spans="1:12" x14ac:dyDescent="0.2">
      <c r="A1393" s="1">
        <v>2172</v>
      </c>
      <c r="B1393">
        <v>9</v>
      </c>
      <c r="C1393">
        <v>4</v>
      </c>
      <c r="D1393">
        <v>1</v>
      </c>
      <c r="E1393">
        <v>9</v>
      </c>
      <c r="F1393">
        <v>1</v>
      </c>
      <c r="G1393">
        <v>0</v>
      </c>
      <c r="H1393" t="s">
        <v>11</v>
      </c>
      <c r="I1393">
        <v>408137336</v>
      </c>
      <c r="J1393">
        <v>0</v>
      </c>
      <c r="K1393" t="str">
        <f t="shared" si="42"/>
        <v>Ingresos</v>
      </c>
      <c r="L1393">
        <f t="shared" si="43"/>
        <v>408137336</v>
      </c>
    </row>
    <row r="1394" spans="1:12" x14ac:dyDescent="0.2">
      <c r="A1394" s="1">
        <v>2173</v>
      </c>
      <c r="B1394">
        <v>9</v>
      </c>
      <c r="C1394">
        <v>4</v>
      </c>
      <c r="D1394">
        <v>1</v>
      </c>
      <c r="E1394">
        <v>15</v>
      </c>
      <c r="F1394">
        <v>0</v>
      </c>
      <c r="G1394">
        <v>0</v>
      </c>
      <c r="H1394" t="s">
        <v>13</v>
      </c>
      <c r="I1394">
        <v>20</v>
      </c>
      <c r="J1394">
        <v>0</v>
      </c>
      <c r="K1394" t="str">
        <f t="shared" si="42"/>
        <v>Ingresos</v>
      </c>
      <c r="L1394">
        <f t="shared" si="43"/>
        <v>20</v>
      </c>
    </row>
    <row r="1395" spans="1:12" x14ac:dyDescent="0.2">
      <c r="A1395" s="1">
        <v>2174</v>
      </c>
      <c r="B1395">
        <v>9</v>
      </c>
      <c r="C1395">
        <v>4</v>
      </c>
      <c r="D1395">
        <v>1</v>
      </c>
      <c r="E1395">
        <v>21</v>
      </c>
      <c r="F1395">
        <v>0</v>
      </c>
      <c r="G1395">
        <v>0</v>
      </c>
      <c r="H1395" t="s">
        <v>14</v>
      </c>
      <c r="I1395">
        <v>4262762</v>
      </c>
      <c r="J1395">
        <v>0</v>
      </c>
      <c r="K1395" t="str">
        <f t="shared" si="42"/>
        <v>Gastos</v>
      </c>
      <c r="L1395">
        <f t="shared" si="43"/>
        <v>4262762</v>
      </c>
    </row>
    <row r="1396" spans="1:12" x14ac:dyDescent="0.2">
      <c r="A1396" s="1">
        <v>2175</v>
      </c>
      <c r="B1396">
        <v>9</v>
      </c>
      <c r="C1396">
        <v>4</v>
      </c>
      <c r="D1396">
        <v>1</v>
      </c>
      <c r="E1396">
        <v>22</v>
      </c>
      <c r="F1396">
        <v>0</v>
      </c>
      <c r="G1396">
        <v>0</v>
      </c>
      <c r="H1396" t="s">
        <v>15</v>
      </c>
      <c r="I1396">
        <v>885240</v>
      </c>
      <c r="J1396">
        <v>0</v>
      </c>
      <c r="K1396" t="str">
        <f t="shared" si="42"/>
        <v>Gastos</v>
      </c>
      <c r="L1396">
        <f t="shared" si="43"/>
        <v>885240</v>
      </c>
    </row>
    <row r="1397" spans="1:12" x14ac:dyDescent="0.2">
      <c r="A1397" s="1">
        <v>2178</v>
      </c>
      <c r="B1397">
        <v>9</v>
      </c>
      <c r="C1397">
        <v>4</v>
      </c>
      <c r="D1397">
        <v>1</v>
      </c>
      <c r="E1397">
        <v>24</v>
      </c>
      <c r="F1397">
        <v>1</v>
      </c>
      <c r="G1397">
        <v>24</v>
      </c>
      <c r="H1397" t="s">
        <v>428</v>
      </c>
      <c r="I1397">
        <v>367894390</v>
      </c>
      <c r="J1397">
        <v>0</v>
      </c>
      <c r="K1397" t="str">
        <f t="shared" si="42"/>
        <v>Gastos</v>
      </c>
      <c r="L1397">
        <f t="shared" si="43"/>
        <v>367894390</v>
      </c>
    </row>
    <row r="1398" spans="1:12" x14ac:dyDescent="0.2">
      <c r="A1398" s="1">
        <v>2179</v>
      </c>
      <c r="B1398">
        <v>9</v>
      </c>
      <c r="C1398">
        <v>4</v>
      </c>
      <c r="D1398">
        <v>1</v>
      </c>
      <c r="E1398">
        <v>24</v>
      </c>
      <c r="F1398">
        <v>1</v>
      </c>
      <c r="G1398">
        <v>25</v>
      </c>
      <c r="H1398" t="s">
        <v>429</v>
      </c>
      <c r="I1398">
        <v>542130</v>
      </c>
      <c r="J1398">
        <v>0</v>
      </c>
      <c r="K1398" t="str">
        <f t="shared" si="42"/>
        <v>Gastos</v>
      </c>
      <c r="L1398">
        <f t="shared" si="43"/>
        <v>542130</v>
      </c>
    </row>
    <row r="1399" spans="1:12" x14ac:dyDescent="0.2">
      <c r="A1399" s="1">
        <v>2180</v>
      </c>
      <c r="B1399">
        <v>9</v>
      </c>
      <c r="C1399">
        <v>4</v>
      </c>
      <c r="D1399">
        <v>1</v>
      </c>
      <c r="E1399">
        <v>24</v>
      </c>
      <c r="F1399">
        <v>1</v>
      </c>
      <c r="G1399">
        <v>26</v>
      </c>
      <c r="H1399" t="s">
        <v>430</v>
      </c>
      <c r="I1399">
        <v>215185</v>
      </c>
      <c r="J1399">
        <v>0</v>
      </c>
      <c r="K1399" t="str">
        <f t="shared" si="42"/>
        <v>Gastos</v>
      </c>
      <c r="L1399">
        <f t="shared" si="43"/>
        <v>215185</v>
      </c>
    </row>
    <row r="1400" spans="1:12" x14ac:dyDescent="0.2">
      <c r="A1400" s="1">
        <v>2182</v>
      </c>
      <c r="B1400">
        <v>9</v>
      </c>
      <c r="C1400">
        <v>4</v>
      </c>
      <c r="D1400">
        <v>1</v>
      </c>
      <c r="E1400">
        <v>24</v>
      </c>
      <c r="F1400">
        <v>7</v>
      </c>
      <c r="G1400">
        <v>2</v>
      </c>
      <c r="H1400" t="s">
        <v>431</v>
      </c>
      <c r="I1400">
        <v>50191</v>
      </c>
      <c r="J1400">
        <v>0</v>
      </c>
      <c r="K1400" t="str">
        <f t="shared" si="42"/>
        <v>Gastos</v>
      </c>
      <c r="L1400">
        <f t="shared" si="43"/>
        <v>50191</v>
      </c>
    </row>
    <row r="1401" spans="1:12" x14ac:dyDescent="0.2">
      <c r="A1401" s="1">
        <v>2184</v>
      </c>
      <c r="B1401">
        <v>9</v>
      </c>
      <c r="C1401">
        <v>4</v>
      </c>
      <c r="D1401">
        <v>1</v>
      </c>
      <c r="E1401">
        <v>25</v>
      </c>
      <c r="F1401">
        <v>99</v>
      </c>
      <c r="G1401">
        <v>0</v>
      </c>
      <c r="H1401" t="s">
        <v>43</v>
      </c>
      <c r="I1401">
        <v>20</v>
      </c>
      <c r="J1401">
        <v>0</v>
      </c>
      <c r="K1401" t="str">
        <f t="shared" si="42"/>
        <v>Gastos</v>
      </c>
      <c r="L1401">
        <f t="shared" si="43"/>
        <v>20</v>
      </c>
    </row>
    <row r="1402" spans="1:12" x14ac:dyDescent="0.2">
      <c r="A1402" s="1">
        <v>2186</v>
      </c>
      <c r="B1402">
        <v>9</v>
      </c>
      <c r="C1402">
        <v>4</v>
      </c>
      <c r="D1402">
        <v>1</v>
      </c>
      <c r="E1402">
        <v>29</v>
      </c>
      <c r="F1402">
        <v>4</v>
      </c>
      <c r="G1402">
        <v>0</v>
      </c>
      <c r="H1402" t="s">
        <v>37</v>
      </c>
      <c r="I1402">
        <v>2278</v>
      </c>
      <c r="J1402">
        <v>0</v>
      </c>
      <c r="K1402" t="str">
        <f t="shared" si="42"/>
        <v>Gastos</v>
      </c>
      <c r="L1402">
        <f t="shared" si="43"/>
        <v>2278</v>
      </c>
    </row>
    <row r="1403" spans="1:12" x14ac:dyDescent="0.2">
      <c r="A1403" s="1">
        <v>2187</v>
      </c>
      <c r="B1403">
        <v>9</v>
      </c>
      <c r="C1403">
        <v>4</v>
      </c>
      <c r="D1403">
        <v>1</v>
      </c>
      <c r="E1403">
        <v>29</v>
      </c>
      <c r="F1403">
        <v>5</v>
      </c>
      <c r="G1403">
        <v>0</v>
      </c>
      <c r="H1403" t="s">
        <v>17</v>
      </c>
      <c r="I1403">
        <v>8610</v>
      </c>
      <c r="J1403">
        <v>0</v>
      </c>
      <c r="K1403" t="str">
        <f t="shared" si="42"/>
        <v>Gastos</v>
      </c>
      <c r="L1403">
        <f t="shared" si="43"/>
        <v>8610</v>
      </c>
    </row>
    <row r="1404" spans="1:12" x14ac:dyDescent="0.2">
      <c r="A1404" s="1">
        <v>2188</v>
      </c>
      <c r="B1404">
        <v>9</v>
      </c>
      <c r="C1404">
        <v>4</v>
      </c>
      <c r="D1404">
        <v>1</v>
      </c>
      <c r="E1404">
        <v>29</v>
      </c>
      <c r="F1404">
        <v>6</v>
      </c>
      <c r="G1404">
        <v>0</v>
      </c>
      <c r="H1404" t="s">
        <v>18</v>
      </c>
      <c r="I1404">
        <v>6381</v>
      </c>
      <c r="J1404">
        <v>0</v>
      </c>
      <c r="K1404" t="str">
        <f t="shared" si="42"/>
        <v>Gastos</v>
      </c>
      <c r="L1404">
        <f t="shared" si="43"/>
        <v>6381</v>
      </c>
    </row>
    <row r="1405" spans="1:12" x14ac:dyDescent="0.2">
      <c r="A1405" s="1">
        <v>2189</v>
      </c>
      <c r="B1405">
        <v>9</v>
      </c>
      <c r="C1405">
        <v>4</v>
      </c>
      <c r="D1405">
        <v>1</v>
      </c>
      <c r="E1405">
        <v>29</v>
      </c>
      <c r="F1405">
        <v>7</v>
      </c>
      <c r="G1405">
        <v>0</v>
      </c>
      <c r="H1405" t="s">
        <v>19</v>
      </c>
      <c r="I1405">
        <v>60635</v>
      </c>
      <c r="J1405">
        <v>0</v>
      </c>
      <c r="K1405" t="str">
        <f t="shared" si="42"/>
        <v>Gastos</v>
      </c>
      <c r="L1405">
        <f t="shared" si="43"/>
        <v>60635</v>
      </c>
    </row>
    <row r="1406" spans="1:12" x14ac:dyDescent="0.2">
      <c r="A1406" s="1">
        <v>2192</v>
      </c>
      <c r="B1406">
        <v>9</v>
      </c>
      <c r="C1406">
        <v>4</v>
      </c>
      <c r="D1406">
        <v>1</v>
      </c>
      <c r="E1406">
        <v>33</v>
      </c>
      <c r="F1406">
        <v>1</v>
      </c>
      <c r="G1406">
        <v>24</v>
      </c>
      <c r="H1406" t="s">
        <v>432</v>
      </c>
      <c r="I1406">
        <v>36611667</v>
      </c>
      <c r="J1406">
        <v>0</v>
      </c>
      <c r="K1406" t="str">
        <f t="shared" si="42"/>
        <v>Gastos</v>
      </c>
      <c r="L1406">
        <f t="shared" si="43"/>
        <v>36611667</v>
      </c>
    </row>
    <row r="1407" spans="1:12" x14ac:dyDescent="0.2">
      <c r="A1407" s="1">
        <v>2194</v>
      </c>
      <c r="B1407">
        <v>9</v>
      </c>
      <c r="C1407">
        <v>4</v>
      </c>
      <c r="D1407">
        <v>1</v>
      </c>
      <c r="E1407">
        <v>34</v>
      </c>
      <c r="F1407">
        <v>7</v>
      </c>
      <c r="G1407">
        <v>0</v>
      </c>
      <c r="H1407" t="s">
        <v>20</v>
      </c>
      <c r="I1407">
        <v>10</v>
      </c>
      <c r="J1407">
        <v>0</v>
      </c>
      <c r="K1407" t="str">
        <f t="shared" si="42"/>
        <v>Gastos</v>
      </c>
      <c r="L1407">
        <f t="shared" si="43"/>
        <v>10</v>
      </c>
    </row>
    <row r="1408" spans="1:12" x14ac:dyDescent="0.2">
      <c r="A1408" s="1">
        <v>2195</v>
      </c>
      <c r="B1408">
        <v>9</v>
      </c>
      <c r="C1408">
        <v>4</v>
      </c>
      <c r="D1408">
        <v>1</v>
      </c>
      <c r="E1408">
        <v>35</v>
      </c>
      <c r="F1408">
        <v>0</v>
      </c>
      <c r="G1408">
        <v>0</v>
      </c>
      <c r="H1408" t="s">
        <v>21</v>
      </c>
      <c r="I1408">
        <v>10</v>
      </c>
      <c r="J1408">
        <v>0</v>
      </c>
      <c r="K1408" t="str">
        <f t="shared" si="42"/>
        <v>Gastos</v>
      </c>
      <c r="L1408">
        <f t="shared" si="43"/>
        <v>10</v>
      </c>
    </row>
    <row r="1409" spans="1:12" x14ac:dyDescent="0.2">
      <c r="A1409" s="1">
        <v>2198</v>
      </c>
      <c r="B1409">
        <v>9</v>
      </c>
      <c r="C1409">
        <v>9</v>
      </c>
      <c r="D1409">
        <v>1</v>
      </c>
      <c r="E1409">
        <v>5</v>
      </c>
      <c r="F1409">
        <v>2</v>
      </c>
      <c r="G1409">
        <v>5</v>
      </c>
      <c r="H1409" t="s">
        <v>433</v>
      </c>
      <c r="I1409">
        <v>4527072</v>
      </c>
      <c r="J1409">
        <v>0</v>
      </c>
      <c r="K1409" t="str">
        <f t="shared" si="42"/>
        <v>Ingresos</v>
      </c>
      <c r="L1409">
        <f t="shared" si="43"/>
        <v>4527072</v>
      </c>
    </row>
    <row r="1410" spans="1:12" x14ac:dyDescent="0.2">
      <c r="A1410" s="1">
        <v>2199</v>
      </c>
      <c r="B1410">
        <v>9</v>
      </c>
      <c r="C1410">
        <v>9</v>
      </c>
      <c r="D1410">
        <v>1</v>
      </c>
      <c r="E1410">
        <v>5</v>
      </c>
      <c r="F1410">
        <v>2</v>
      </c>
      <c r="G1410">
        <v>201</v>
      </c>
      <c r="H1410" t="s">
        <v>62</v>
      </c>
      <c r="I1410">
        <v>10</v>
      </c>
      <c r="J1410">
        <v>0</v>
      </c>
      <c r="K1410" t="str">
        <f t="shared" si="42"/>
        <v>Ingresos</v>
      </c>
      <c r="L1410">
        <f t="shared" si="43"/>
        <v>10</v>
      </c>
    </row>
    <row r="1411" spans="1:12" x14ac:dyDescent="0.2">
      <c r="A1411" s="1">
        <v>2201</v>
      </c>
      <c r="B1411">
        <v>9</v>
      </c>
      <c r="C1411">
        <v>9</v>
      </c>
      <c r="D1411">
        <v>1</v>
      </c>
      <c r="E1411">
        <v>8</v>
      </c>
      <c r="F1411">
        <v>1</v>
      </c>
      <c r="G1411">
        <v>0</v>
      </c>
      <c r="H1411" t="s">
        <v>9</v>
      </c>
      <c r="I1411">
        <v>10</v>
      </c>
      <c r="J1411">
        <v>0</v>
      </c>
      <c r="K1411" t="str">
        <f t="shared" ref="K1411:K1474" si="44">+IF(E1411&lt;21,"Ingresos","Gastos")</f>
        <v>Ingresos</v>
      </c>
      <c r="L1411">
        <f t="shared" ref="L1411:L1474" si="45">+I1411+J1411*868</f>
        <v>10</v>
      </c>
    </row>
    <row r="1412" spans="1:12" x14ac:dyDescent="0.2">
      <c r="A1412" s="1">
        <v>2202</v>
      </c>
      <c r="B1412">
        <v>9</v>
      </c>
      <c r="C1412">
        <v>9</v>
      </c>
      <c r="D1412">
        <v>1</v>
      </c>
      <c r="E1412">
        <v>8</v>
      </c>
      <c r="F1412">
        <v>2</v>
      </c>
      <c r="G1412">
        <v>0</v>
      </c>
      <c r="H1412" t="s">
        <v>57</v>
      </c>
      <c r="I1412">
        <v>4197989</v>
      </c>
      <c r="J1412">
        <v>0</v>
      </c>
      <c r="K1412" t="str">
        <f t="shared" si="44"/>
        <v>Ingresos</v>
      </c>
      <c r="L1412">
        <f t="shared" si="45"/>
        <v>4197989</v>
      </c>
    </row>
    <row r="1413" spans="1:12" x14ac:dyDescent="0.2">
      <c r="A1413" s="1">
        <v>2203</v>
      </c>
      <c r="B1413">
        <v>9</v>
      </c>
      <c r="C1413">
        <v>9</v>
      </c>
      <c r="D1413">
        <v>1</v>
      </c>
      <c r="E1413">
        <v>8</v>
      </c>
      <c r="F1413">
        <v>99</v>
      </c>
      <c r="G1413">
        <v>0</v>
      </c>
      <c r="H1413" t="s">
        <v>10</v>
      </c>
      <c r="I1413">
        <v>5900382</v>
      </c>
      <c r="J1413">
        <v>0</v>
      </c>
      <c r="K1413" t="str">
        <f t="shared" si="44"/>
        <v>Ingresos</v>
      </c>
      <c r="L1413">
        <f t="shared" si="45"/>
        <v>5900382</v>
      </c>
    </row>
    <row r="1414" spans="1:12" x14ac:dyDescent="0.2">
      <c r="A1414" s="1">
        <v>2205</v>
      </c>
      <c r="B1414">
        <v>9</v>
      </c>
      <c r="C1414">
        <v>9</v>
      </c>
      <c r="D1414">
        <v>1</v>
      </c>
      <c r="E1414">
        <v>9</v>
      </c>
      <c r="F1414">
        <v>1</v>
      </c>
      <c r="G1414">
        <v>0</v>
      </c>
      <c r="H1414" t="s">
        <v>11</v>
      </c>
      <c r="I1414">
        <v>905761779</v>
      </c>
      <c r="J1414">
        <v>0</v>
      </c>
      <c r="K1414" t="str">
        <f t="shared" si="44"/>
        <v>Ingresos</v>
      </c>
      <c r="L1414">
        <f t="shared" si="45"/>
        <v>905761779</v>
      </c>
    </row>
    <row r="1415" spans="1:12" x14ac:dyDescent="0.2">
      <c r="A1415" s="1">
        <v>2207</v>
      </c>
      <c r="B1415">
        <v>9</v>
      </c>
      <c r="C1415">
        <v>9</v>
      </c>
      <c r="D1415">
        <v>1</v>
      </c>
      <c r="E1415">
        <v>10</v>
      </c>
      <c r="F1415">
        <v>3</v>
      </c>
      <c r="G1415">
        <v>0</v>
      </c>
      <c r="H1415" t="s">
        <v>12</v>
      </c>
      <c r="I1415">
        <v>13461</v>
      </c>
      <c r="J1415">
        <v>0</v>
      </c>
      <c r="K1415" t="str">
        <f t="shared" si="44"/>
        <v>Ingresos</v>
      </c>
      <c r="L1415">
        <f t="shared" si="45"/>
        <v>13461</v>
      </c>
    </row>
    <row r="1416" spans="1:12" x14ac:dyDescent="0.2">
      <c r="A1416" s="1">
        <v>2209</v>
      </c>
      <c r="B1416">
        <v>9</v>
      </c>
      <c r="C1416">
        <v>9</v>
      </c>
      <c r="D1416">
        <v>1</v>
      </c>
      <c r="E1416">
        <v>12</v>
      </c>
      <c r="F1416">
        <v>10</v>
      </c>
      <c r="G1416">
        <v>0</v>
      </c>
      <c r="H1416" t="s">
        <v>40</v>
      </c>
      <c r="I1416">
        <v>138942</v>
      </c>
      <c r="J1416">
        <v>0</v>
      </c>
      <c r="K1416" t="str">
        <f t="shared" si="44"/>
        <v>Ingresos</v>
      </c>
      <c r="L1416">
        <f t="shared" si="45"/>
        <v>138942</v>
      </c>
    </row>
    <row r="1417" spans="1:12" x14ac:dyDescent="0.2">
      <c r="A1417" s="1">
        <v>2210</v>
      </c>
      <c r="B1417">
        <v>9</v>
      </c>
      <c r="C1417">
        <v>9</v>
      </c>
      <c r="D1417">
        <v>1</v>
      </c>
      <c r="E1417">
        <v>15</v>
      </c>
      <c r="F1417">
        <v>0</v>
      </c>
      <c r="G1417">
        <v>0</v>
      </c>
      <c r="H1417" t="s">
        <v>13</v>
      </c>
      <c r="I1417">
        <v>20</v>
      </c>
      <c r="J1417">
        <v>0</v>
      </c>
      <c r="K1417" t="str">
        <f t="shared" si="44"/>
        <v>Ingresos</v>
      </c>
      <c r="L1417">
        <f t="shared" si="45"/>
        <v>20</v>
      </c>
    </row>
    <row r="1418" spans="1:12" x14ac:dyDescent="0.2">
      <c r="A1418" s="1">
        <v>2211</v>
      </c>
      <c r="B1418">
        <v>9</v>
      </c>
      <c r="C1418">
        <v>9</v>
      </c>
      <c r="D1418">
        <v>1</v>
      </c>
      <c r="E1418">
        <v>21</v>
      </c>
      <c r="F1418">
        <v>0</v>
      </c>
      <c r="G1418">
        <v>0</v>
      </c>
      <c r="H1418" t="s">
        <v>14</v>
      </c>
      <c r="I1418">
        <v>26098078</v>
      </c>
      <c r="J1418">
        <v>0</v>
      </c>
      <c r="K1418" t="str">
        <f t="shared" si="44"/>
        <v>Gastos</v>
      </c>
      <c r="L1418">
        <f t="shared" si="45"/>
        <v>26098078</v>
      </c>
    </row>
    <row r="1419" spans="1:12" x14ac:dyDescent="0.2">
      <c r="A1419" s="1">
        <v>2212</v>
      </c>
      <c r="B1419">
        <v>9</v>
      </c>
      <c r="C1419">
        <v>9</v>
      </c>
      <c r="D1419">
        <v>1</v>
      </c>
      <c r="E1419">
        <v>22</v>
      </c>
      <c r="F1419">
        <v>0</v>
      </c>
      <c r="G1419">
        <v>0</v>
      </c>
      <c r="H1419" t="s">
        <v>15</v>
      </c>
      <c r="I1419">
        <v>5527873</v>
      </c>
      <c r="J1419">
        <v>0</v>
      </c>
      <c r="K1419" t="str">
        <f t="shared" si="44"/>
        <v>Gastos</v>
      </c>
      <c r="L1419">
        <f t="shared" si="45"/>
        <v>5527873</v>
      </c>
    </row>
    <row r="1420" spans="1:12" x14ac:dyDescent="0.2">
      <c r="A1420" s="1">
        <v>2214</v>
      </c>
      <c r="B1420">
        <v>9</v>
      </c>
      <c r="C1420">
        <v>9</v>
      </c>
      <c r="D1420">
        <v>1</v>
      </c>
      <c r="E1420">
        <v>23</v>
      </c>
      <c r="F1420">
        <v>3</v>
      </c>
      <c r="G1420">
        <v>0</v>
      </c>
      <c r="H1420" t="s">
        <v>48</v>
      </c>
      <c r="I1420">
        <v>10</v>
      </c>
      <c r="J1420">
        <v>0</v>
      </c>
      <c r="K1420" t="str">
        <f t="shared" si="44"/>
        <v>Gastos</v>
      </c>
      <c r="L1420">
        <f t="shared" si="45"/>
        <v>10</v>
      </c>
    </row>
    <row r="1421" spans="1:12" x14ac:dyDescent="0.2">
      <c r="A1421" s="1">
        <v>2217</v>
      </c>
      <c r="B1421">
        <v>9</v>
      </c>
      <c r="C1421">
        <v>9</v>
      </c>
      <c r="D1421">
        <v>1</v>
      </c>
      <c r="E1421">
        <v>24</v>
      </c>
      <c r="F1421">
        <v>1</v>
      </c>
      <c r="G1421">
        <v>230</v>
      </c>
      <c r="H1421" t="s">
        <v>434</v>
      </c>
      <c r="I1421">
        <v>714690</v>
      </c>
      <c r="J1421">
        <v>0</v>
      </c>
      <c r="K1421" t="str">
        <f t="shared" si="44"/>
        <v>Gastos</v>
      </c>
      <c r="L1421">
        <f t="shared" si="45"/>
        <v>714690</v>
      </c>
    </row>
    <row r="1422" spans="1:12" x14ac:dyDescent="0.2">
      <c r="A1422" s="1">
        <v>2218</v>
      </c>
      <c r="B1422">
        <v>9</v>
      </c>
      <c r="C1422">
        <v>9</v>
      </c>
      <c r="D1422">
        <v>1</v>
      </c>
      <c r="E1422">
        <v>24</v>
      </c>
      <c r="F1422">
        <v>1</v>
      </c>
      <c r="G1422">
        <v>234</v>
      </c>
      <c r="H1422" t="s">
        <v>435</v>
      </c>
      <c r="I1422">
        <v>206451</v>
      </c>
      <c r="J1422">
        <v>0</v>
      </c>
      <c r="K1422" t="str">
        <f t="shared" si="44"/>
        <v>Gastos</v>
      </c>
      <c r="L1422">
        <f t="shared" si="45"/>
        <v>206451</v>
      </c>
    </row>
    <row r="1423" spans="1:12" x14ac:dyDescent="0.2">
      <c r="A1423" s="1">
        <v>2219</v>
      </c>
      <c r="B1423">
        <v>9</v>
      </c>
      <c r="C1423">
        <v>9</v>
      </c>
      <c r="D1423">
        <v>1</v>
      </c>
      <c r="E1423">
        <v>24</v>
      </c>
      <c r="F1423">
        <v>1</v>
      </c>
      <c r="G1423">
        <v>239</v>
      </c>
      <c r="H1423" t="s">
        <v>436</v>
      </c>
      <c r="I1423">
        <v>2596618</v>
      </c>
      <c r="J1423">
        <v>0</v>
      </c>
      <c r="K1423" t="str">
        <f t="shared" si="44"/>
        <v>Gastos</v>
      </c>
      <c r="L1423">
        <f t="shared" si="45"/>
        <v>2596618</v>
      </c>
    </row>
    <row r="1424" spans="1:12" x14ac:dyDescent="0.2">
      <c r="A1424" s="1">
        <v>2220</v>
      </c>
      <c r="B1424">
        <v>9</v>
      </c>
      <c r="C1424">
        <v>9</v>
      </c>
      <c r="D1424">
        <v>1</v>
      </c>
      <c r="E1424">
        <v>24</v>
      </c>
      <c r="F1424">
        <v>1</v>
      </c>
      <c r="G1424">
        <v>290</v>
      </c>
      <c r="H1424" t="s">
        <v>437</v>
      </c>
      <c r="I1424">
        <v>695371</v>
      </c>
      <c r="J1424">
        <v>0</v>
      </c>
      <c r="K1424" t="str">
        <f t="shared" si="44"/>
        <v>Gastos</v>
      </c>
      <c r="L1424">
        <f t="shared" si="45"/>
        <v>695371</v>
      </c>
    </row>
    <row r="1425" spans="1:12" x14ac:dyDescent="0.2">
      <c r="A1425" s="1">
        <v>2221</v>
      </c>
      <c r="B1425">
        <v>9</v>
      </c>
      <c r="C1425">
        <v>9</v>
      </c>
      <c r="D1425">
        <v>1</v>
      </c>
      <c r="E1425">
        <v>24</v>
      </c>
      <c r="F1425">
        <v>1</v>
      </c>
      <c r="G1425">
        <v>292</v>
      </c>
      <c r="H1425" t="s">
        <v>438</v>
      </c>
      <c r="I1425">
        <v>3060205</v>
      </c>
      <c r="J1425">
        <v>0</v>
      </c>
      <c r="K1425" t="str">
        <f t="shared" si="44"/>
        <v>Gastos</v>
      </c>
      <c r="L1425">
        <f t="shared" si="45"/>
        <v>3060205</v>
      </c>
    </row>
    <row r="1426" spans="1:12" x14ac:dyDescent="0.2">
      <c r="A1426" s="1">
        <v>2222</v>
      </c>
      <c r="B1426">
        <v>9</v>
      </c>
      <c r="C1426">
        <v>9</v>
      </c>
      <c r="D1426">
        <v>1</v>
      </c>
      <c r="E1426">
        <v>24</v>
      </c>
      <c r="F1426">
        <v>1</v>
      </c>
      <c r="G1426">
        <v>295</v>
      </c>
      <c r="H1426" t="s">
        <v>439</v>
      </c>
      <c r="I1426">
        <v>875817319</v>
      </c>
      <c r="J1426">
        <v>0</v>
      </c>
      <c r="K1426" t="str">
        <f t="shared" si="44"/>
        <v>Gastos</v>
      </c>
      <c r="L1426">
        <f t="shared" si="45"/>
        <v>875817319</v>
      </c>
    </row>
    <row r="1427" spans="1:12" x14ac:dyDescent="0.2">
      <c r="A1427" s="1">
        <v>2224</v>
      </c>
      <c r="B1427">
        <v>9</v>
      </c>
      <c r="C1427">
        <v>9</v>
      </c>
      <c r="D1427">
        <v>1</v>
      </c>
      <c r="E1427">
        <v>25</v>
      </c>
      <c r="F1427">
        <v>99</v>
      </c>
      <c r="G1427">
        <v>0</v>
      </c>
      <c r="H1427" t="s">
        <v>43</v>
      </c>
      <c r="I1427">
        <v>20</v>
      </c>
      <c r="J1427">
        <v>0</v>
      </c>
      <c r="K1427" t="str">
        <f t="shared" si="44"/>
        <v>Gastos</v>
      </c>
      <c r="L1427">
        <f t="shared" si="45"/>
        <v>20</v>
      </c>
    </row>
    <row r="1428" spans="1:12" x14ac:dyDescent="0.2">
      <c r="A1428" s="1">
        <v>2226</v>
      </c>
      <c r="B1428">
        <v>9</v>
      </c>
      <c r="C1428">
        <v>9</v>
      </c>
      <c r="D1428">
        <v>1</v>
      </c>
      <c r="E1428">
        <v>26</v>
      </c>
      <c r="F1428">
        <v>2</v>
      </c>
      <c r="G1428">
        <v>0</v>
      </c>
      <c r="H1428" t="s">
        <v>169</v>
      </c>
      <c r="I1428">
        <v>313585</v>
      </c>
      <c r="J1428">
        <v>0</v>
      </c>
      <c r="K1428" t="str">
        <f t="shared" si="44"/>
        <v>Gastos</v>
      </c>
      <c r="L1428">
        <f t="shared" si="45"/>
        <v>313585</v>
      </c>
    </row>
    <row r="1429" spans="1:12" x14ac:dyDescent="0.2">
      <c r="A1429" s="1">
        <v>2228</v>
      </c>
      <c r="B1429">
        <v>9</v>
      </c>
      <c r="C1429">
        <v>9</v>
      </c>
      <c r="D1429">
        <v>1</v>
      </c>
      <c r="E1429">
        <v>29</v>
      </c>
      <c r="F1429">
        <v>3</v>
      </c>
      <c r="G1429">
        <v>0</v>
      </c>
      <c r="H1429" t="s">
        <v>12</v>
      </c>
      <c r="I1429">
        <v>93544</v>
      </c>
      <c r="J1429">
        <v>0</v>
      </c>
      <c r="K1429" t="str">
        <f t="shared" si="44"/>
        <v>Gastos</v>
      </c>
      <c r="L1429">
        <f t="shared" si="45"/>
        <v>93544</v>
      </c>
    </row>
    <row r="1430" spans="1:12" x14ac:dyDescent="0.2">
      <c r="A1430" s="1">
        <v>2229</v>
      </c>
      <c r="B1430">
        <v>9</v>
      </c>
      <c r="C1430">
        <v>9</v>
      </c>
      <c r="D1430">
        <v>1</v>
      </c>
      <c r="E1430">
        <v>29</v>
      </c>
      <c r="F1430">
        <v>4</v>
      </c>
      <c r="G1430">
        <v>0</v>
      </c>
      <c r="H1430" t="s">
        <v>37</v>
      </c>
      <c r="I1430">
        <v>62681</v>
      </c>
      <c r="J1430">
        <v>0</v>
      </c>
      <c r="K1430" t="str">
        <f t="shared" si="44"/>
        <v>Gastos</v>
      </c>
      <c r="L1430">
        <f t="shared" si="45"/>
        <v>62681</v>
      </c>
    </row>
    <row r="1431" spans="1:12" x14ac:dyDescent="0.2">
      <c r="A1431" s="1">
        <v>2230</v>
      </c>
      <c r="B1431">
        <v>9</v>
      </c>
      <c r="C1431">
        <v>9</v>
      </c>
      <c r="D1431">
        <v>1</v>
      </c>
      <c r="E1431">
        <v>29</v>
      </c>
      <c r="F1431">
        <v>5</v>
      </c>
      <c r="G1431">
        <v>0</v>
      </c>
      <c r="H1431" t="s">
        <v>17</v>
      </c>
      <c r="I1431">
        <v>15945</v>
      </c>
      <c r="J1431">
        <v>0</v>
      </c>
      <c r="K1431" t="str">
        <f t="shared" si="44"/>
        <v>Gastos</v>
      </c>
      <c r="L1431">
        <f t="shared" si="45"/>
        <v>15945</v>
      </c>
    </row>
    <row r="1432" spans="1:12" x14ac:dyDescent="0.2">
      <c r="A1432" s="1">
        <v>2231</v>
      </c>
      <c r="B1432">
        <v>9</v>
      </c>
      <c r="C1432">
        <v>9</v>
      </c>
      <c r="D1432">
        <v>1</v>
      </c>
      <c r="E1432">
        <v>29</v>
      </c>
      <c r="F1432">
        <v>6</v>
      </c>
      <c r="G1432">
        <v>0</v>
      </c>
      <c r="H1432" t="s">
        <v>18</v>
      </c>
      <c r="I1432">
        <v>203122</v>
      </c>
      <c r="J1432">
        <v>0</v>
      </c>
      <c r="K1432" t="str">
        <f t="shared" si="44"/>
        <v>Gastos</v>
      </c>
      <c r="L1432">
        <f t="shared" si="45"/>
        <v>203122</v>
      </c>
    </row>
    <row r="1433" spans="1:12" x14ac:dyDescent="0.2">
      <c r="A1433" s="1">
        <v>2232</v>
      </c>
      <c r="B1433">
        <v>9</v>
      </c>
      <c r="C1433">
        <v>9</v>
      </c>
      <c r="D1433">
        <v>1</v>
      </c>
      <c r="E1433">
        <v>29</v>
      </c>
      <c r="F1433">
        <v>7</v>
      </c>
      <c r="G1433">
        <v>0</v>
      </c>
      <c r="H1433" t="s">
        <v>19</v>
      </c>
      <c r="I1433">
        <v>1473424</v>
      </c>
      <c r="J1433">
        <v>0</v>
      </c>
      <c r="K1433" t="str">
        <f t="shared" si="44"/>
        <v>Gastos</v>
      </c>
      <c r="L1433">
        <f t="shared" si="45"/>
        <v>1473424</v>
      </c>
    </row>
    <row r="1434" spans="1:12" x14ac:dyDescent="0.2">
      <c r="A1434" s="1">
        <v>2234</v>
      </c>
      <c r="B1434">
        <v>9</v>
      </c>
      <c r="C1434">
        <v>9</v>
      </c>
      <c r="D1434">
        <v>1</v>
      </c>
      <c r="E1434">
        <v>31</v>
      </c>
      <c r="F1434">
        <v>2</v>
      </c>
      <c r="G1434">
        <v>0</v>
      </c>
      <c r="H1434" t="s">
        <v>32</v>
      </c>
      <c r="I1434">
        <v>3660709</v>
      </c>
      <c r="J1434">
        <v>0</v>
      </c>
      <c r="K1434" t="str">
        <f t="shared" si="44"/>
        <v>Gastos</v>
      </c>
      <c r="L1434">
        <f t="shared" si="45"/>
        <v>3660709</v>
      </c>
    </row>
    <row r="1435" spans="1:12" x14ac:dyDescent="0.2">
      <c r="A1435" s="1">
        <v>2236</v>
      </c>
      <c r="B1435">
        <v>9</v>
      </c>
      <c r="C1435">
        <v>9</v>
      </c>
      <c r="D1435">
        <v>1</v>
      </c>
      <c r="E1435">
        <v>34</v>
      </c>
      <c r="F1435">
        <v>7</v>
      </c>
      <c r="G1435">
        <v>0</v>
      </c>
      <c r="H1435" t="s">
        <v>20</v>
      </c>
      <c r="I1435">
        <v>10</v>
      </c>
      <c r="J1435">
        <v>0</v>
      </c>
      <c r="K1435" t="str">
        <f t="shared" si="44"/>
        <v>Gastos</v>
      </c>
      <c r="L1435">
        <f t="shared" si="45"/>
        <v>10</v>
      </c>
    </row>
    <row r="1436" spans="1:12" x14ac:dyDescent="0.2">
      <c r="A1436" s="1">
        <v>2237</v>
      </c>
      <c r="B1436">
        <v>9</v>
      </c>
      <c r="C1436">
        <v>9</v>
      </c>
      <c r="D1436">
        <v>1</v>
      </c>
      <c r="E1436">
        <v>35</v>
      </c>
      <c r="F1436">
        <v>0</v>
      </c>
      <c r="G1436">
        <v>0</v>
      </c>
      <c r="H1436" t="s">
        <v>21</v>
      </c>
      <c r="I1436">
        <v>10</v>
      </c>
      <c r="J1436">
        <v>0</v>
      </c>
      <c r="K1436" t="str">
        <f t="shared" si="44"/>
        <v>Gastos</v>
      </c>
      <c r="L1436">
        <f t="shared" si="45"/>
        <v>10</v>
      </c>
    </row>
    <row r="1437" spans="1:12" x14ac:dyDescent="0.2">
      <c r="A1437" s="1">
        <v>2239</v>
      </c>
      <c r="B1437">
        <v>9</v>
      </c>
      <c r="C1437">
        <v>9</v>
      </c>
      <c r="D1437">
        <v>2</v>
      </c>
      <c r="E1437">
        <v>8</v>
      </c>
      <c r="F1437">
        <v>99</v>
      </c>
      <c r="G1437">
        <v>0</v>
      </c>
      <c r="H1437" t="s">
        <v>10</v>
      </c>
      <c r="I1437">
        <v>229306</v>
      </c>
      <c r="J1437">
        <v>0</v>
      </c>
      <c r="K1437" t="str">
        <f t="shared" si="44"/>
        <v>Ingresos</v>
      </c>
      <c r="L1437">
        <f t="shared" si="45"/>
        <v>229306</v>
      </c>
    </row>
    <row r="1438" spans="1:12" x14ac:dyDescent="0.2">
      <c r="A1438" s="1">
        <v>2241</v>
      </c>
      <c r="B1438">
        <v>9</v>
      </c>
      <c r="C1438">
        <v>9</v>
      </c>
      <c r="D1438">
        <v>2</v>
      </c>
      <c r="E1438">
        <v>9</v>
      </c>
      <c r="F1438">
        <v>1</v>
      </c>
      <c r="G1438">
        <v>0</v>
      </c>
      <c r="H1438" t="s">
        <v>11</v>
      </c>
      <c r="I1438">
        <v>41534518</v>
      </c>
      <c r="J1438">
        <v>0</v>
      </c>
      <c r="K1438" t="str">
        <f t="shared" si="44"/>
        <v>Ingresos</v>
      </c>
      <c r="L1438">
        <f t="shared" si="45"/>
        <v>41534518</v>
      </c>
    </row>
    <row r="1439" spans="1:12" x14ac:dyDescent="0.2">
      <c r="A1439" s="1">
        <v>2242</v>
      </c>
      <c r="B1439">
        <v>9</v>
      </c>
      <c r="C1439">
        <v>9</v>
      </c>
      <c r="D1439">
        <v>2</v>
      </c>
      <c r="E1439">
        <v>15</v>
      </c>
      <c r="F1439">
        <v>0</v>
      </c>
      <c r="G1439">
        <v>0</v>
      </c>
      <c r="H1439" t="s">
        <v>13</v>
      </c>
      <c r="I1439">
        <v>20</v>
      </c>
      <c r="J1439">
        <v>0</v>
      </c>
      <c r="K1439" t="str">
        <f t="shared" si="44"/>
        <v>Ingresos</v>
      </c>
      <c r="L1439">
        <f t="shared" si="45"/>
        <v>20</v>
      </c>
    </row>
    <row r="1440" spans="1:12" x14ac:dyDescent="0.2">
      <c r="A1440" s="1">
        <v>2245</v>
      </c>
      <c r="B1440">
        <v>9</v>
      </c>
      <c r="C1440">
        <v>9</v>
      </c>
      <c r="D1440">
        <v>2</v>
      </c>
      <c r="E1440">
        <v>24</v>
      </c>
      <c r="F1440">
        <v>1</v>
      </c>
      <c r="G1440">
        <v>1</v>
      </c>
      <c r="H1440" t="s">
        <v>440</v>
      </c>
      <c r="I1440">
        <v>1624210</v>
      </c>
      <c r="J1440">
        <v>0</v>
      </c>
      <c r="K1440" t="str">
        <f t="shared" si="44"/>
        <v>Gastos</v>
      </c>
      <c r="L1440">
        <f t="shared" si="45"/>
        <v>1624210</v>
      </c>
    </row>
    <row r="1441" spans="1:12" x14ac:dyDescent="0.2">
      <c r="A1441" s="1">
        <v>2247</v>
      </c>
      <c r="B1441">
        <v>9</v>
      </c>
      <c r="C1441">
        <v>9</v>
      </c>
      <c r="D1441">
        <v>2</v>
      </c>
      <c r="E1441">
        <v>24</v>
      </c>
      <c r="F1441">
        <v>3</v>
      </c>
      <c r="G1441">
        <v>167</v>
      </c>
      <c r="H1441" t="s">
        <v>441</v>
      </c>
      <c r="I1441">
        <v>10838477</v>
      </c>
      <c r="J1441">
        <v>0</v>
      </c>
      <c r="K1441" t="str">
        <f t="shared" si="44"/>
        <v>Gastos</v>
      </c>
      <c r="L1441">
        <f t="shared" si="45"/>
        <v>10838477</v>
      </c>
    </row>
    <row r="1442" spans="1:12" x14ac:dyDescent="0.2">
      <c r="A1442" s="1">
        <v>2248</v>
      </c>
      <c r="B1442">
        <v>9</v>
      </c>
      <c r="C1442">
        <v>9</v>
      </c>
      <c r="D1442">
        <v>2</v>
      </c>
      <c r="E1442">
        <v>24</v>
      </c>
      <c r="F1442">
        <v>3</v>
      </c>
      <c r="G1442">
        <v>168</v>
      </c>
      <c r="H1442" t="s">
        <v>442</v>
      </c>
      <c r="I1442">
        <v>7142723</v>
      </c>
      <c r="J1442">
        <v>0</v>
      </c>
      <c r="K1442" t="str">
        <f t="shared" si="44"/>
        <v>Gastos</v>
      </c>
      <c r="L1442">
        <f t="shared" si="45"/>
        <v>7142723</v>
      </c>
    </row>
    <row r="1443" spans="1:12" x14ac:dyDescent="0.2">
      <c r="A1443" s="1">
        <v>2249</v>
      </c>
      <c r="B1443">
        <v>9</v>
      </c>
      <c r="C1443">
        <v>9</v>
      </c>
      <c r="D1443">
        <v>2</v>
      </c>
      <c r="E1443">
        <v>24</v>
      </c>
      <c r="F1443">
        <v>3</v>
      </c>
      <c r="G1443">
        <v>169</v>
      </c>
      <c r="H1443" t="s">
        <v>443</v>
      </c>
      <c r="I1443">
        <v>21015283</v>
      </c>
      <c r="J1443">
        <v>0</v>
      </c>
      <c r="K1443" t="str">
        <f t="shared" si="44"/>
        <v>Gastos</v>
      </c>
      <c r="L1443">
        <f t="shared" si="45"/>
        <v>21015283</v>
      </c>
    </row>
    <row r="1444" spans="1:12" x14ac:dyDescent="0.2">
      <c r="A1444" s="1">
        <v>2250</v>
      </c>
      <c r="B1444">
        <v>9</v>
      </c>
      <c r="C1444">
        <v>9</v>
      </c>
      <c r="D1444">
        <v>2</v>
      </c>
      <c r="E1444">
        <v>24</v>
      </c>
      <c r="F1444">
        <v>3</v>
      </c>
      <c r="G1444">
        <v>170</v>
      </c>
      <c r="H1444" t="s">
        <v>444</v>
      </c>
      <c r="I1444">
        <v>594450</v>
      </c>
      <c r="J1444">
        <v>0</v>
      </c>
      <c r="K1444" t="str">
        <f t="shared" si="44"/>
        <v>Gastos</v>
      </c>
      <c r="L1444">
        <f t="shared" si="45"/>
        <v>594450</v>
      </c>
    </row>
    <row r="1445" spans="1:12" x14ac:dyDescent="0.2">
      <c r="A1445" s="1">
        <v>2253</v>
      </c>
      <c r="B1445">
        <v>9</v>
      </c>
      <c r="C1445">
        <v>9</v>
      </c>
      <c r="D1445">
        <v>2</v>
      </c>
      <c r="E1445">
        <v>33</v>
      </c>
      <c r="F1445">
        <v>3</v>
      </c>
      <c r="G1445">
        <v>5</v>
      </c>
      <c r="H1445" t="s">
        <v>84</v>
      </c>
      <c r="I1445">
        <v>548681</v>
      </c>
      <c r="J1445">
        <v>0</v>
      </c>
      <c r="K1445" t="str">
        <f t="shared" si="44"/>
        <v>Gastos</v>
      </c>
      <c r="L1445">
        <f t="shared" si="45"/>
        <v>548681</v>
      </c>
    </row>
    <row r="1446" spans="1:12" x14ac:dyDescent="0.2">
      <c r="A1446" s="1">
        <v>2255</v>
      </c>
      <c r="B1446">
        <v>9</v>
      </c>
      <c r="C1446">
        <v>9</v>
      </c>
      <c r="D1446">
        <v>2</v>
      </c>
      <c r="E1446">
        <v>34</v>
      </c>
      <c r="F1446">
        <v>7</v>
      </c>
      <c r="G1446">
        <v>0</v>
      </c>
      <c r="H1446" t="s">
        <v>20</v>
      </c>
      <c r="I1446">
        <v>10</v>
      </c>
      <c r="J1446">
        <v>0</v>
      </c>
      <c r="K1446" t="str">
        <f t="shared" si="44"/>
        <v>Gastos</v>
      </c>
      <c r="L1446">
        <f t="shared" si="45"/>
        <v>10</v>
      </c>
    </row>
    <row r="1447" spans="1:12" x14ac:dyDescent="0.2">
      <c r="A1447" s="1">
        <v>2256</v>
      </c>
      <c r="B1447">
        <v>9</v>
      </c>
      <c r="C1447">
        <v>9</v>
      </c>
      <c r="D1447">
        <v>2</v>
      </c>
      <c r="E1447">
        <v>35</v>
      </c>
      <c r="F1447">
        <v>0</v>
      </c>
      <c r="G1447">
        <v>0</v>
      </c>
      <c r="H1447" t="s">
        <v>21</v>
      </c>
      <c r="I1447">
        <v>10</v>
      </c>
      <c r="J1447">
        <v>0</v>
      </c>
      <c r="K1447" t="str">
        <f t="shared" si="44"/>
        <v>Gastos</v>
      </c>
      <c r="L1447">
        <f t="shared" si="45"/>
        <v>10</v>
      </c>
    </row>
    <row r="1448" spans="1:12" x14ac:dyDescent="0.2">
      <c r="A1448" s="1">
        <v>2259</v>
      </c>
      <c r="B1448">
        <v>9</v>
      </c>
      <c r="C1448">
        <v>9</v>
      </c>
      <c r="D1448">
        <v>3</v>
      </c>
      <c r="E1448">
        <v>5</v>
      </c>
      <c r="F1448">
        <v>2</v>
      </c>
      <c r="G1448">
        <v>8</v>
      </c>
      <c r="H1448" t="s">
        <v>433</v>
      </c>
      <c r="I1448">
        <v>376894</v>
      </c>
      <c r="J1448">
        <v>0</v>
      </c>
      <c r="K1448" t="str">
        <f t="shared" si="44"/>
        <v>Ingresos</v>
      </c>
      <c r="L1448">
        <f t="shared" si="45"/>
        <v>376894</v>
      </c>
    </row>
    <row r="1449" spans="1:12" x14ac:dyDescent="0.2">
      <c r="A1449" s="1">
        <v>2261</v>
      </c>
      <c r="B1449">
        <v>9</v>
      </c>
      <c r="C1449">
        <v>9</v>
      </c>
      <c r="D1449">
        <v>3</v>
      </c>
      <c r="E1449">
        <v>8</v>
      </c>
      <c r="F1449">
        <v>99</v>
      </c>
      <c r="G1449">
        <v>0</v>
      </c>
      <c r="H1449" t="s">
        <v>10</v>
      </c>
      <c r="I1449">
        <v>3446528</v>
      </c>
      <c r="J1449">
        <v>0</v>
      </c>
      <c r="K1449" t="str">
        <f t="shared" si="44"/>
        <v>Ingresos</v>
      </c>
      <c r="L1449">
        <f t="shared" si="45"/>
        <v>3446528</v>
      </c>
    </row>
    <row r="1450" spans="1:12" x14ac:dyDescent="0.2">
      <c r="A1450" s="1">
        <v>2263</v>
      </c>
      <c r="B1450">
        <v>9</v>
      </c>
      <c r="C1450">
        <v>9</v>
      </c>
      <c r="D1450">
        <v>3</v>
      </c>
      <c r="E1450">
        <v>9</v>
      </c>
      <c r="F1450">
        <v>1</v>
      </c>
      <c r="G1450">
        <v>0</v>
      </c>
      <c r="H1450" t="s">
        <v>11</v>
      </c>
      <c r="I1450">
        <v>400628669</v>
      </c>
      <c r="J1450">
        <v>0</v>
      </c>
      <c r="K1450" t="str">
        <f t="shared" si="44"/>
        <v>Ingresos</v>
      </c>
      <c r="L1450">
        <f t="shared" si="45"/>
        <v>400628669</v>
      </c>
    </row>
    <row r="1451" spans="1:12" x14ac:dyDescent="0.2">
      <c r="A1451" s="1">
        <v>2266</v>
      </c>
      <c r="B1451">
        <v>9</v>
      </c>
      <c r="C1451">
        <v>9</v>
      </c>
      <c r="D1451">
        <v>3</v>
      </c>
      <c r="E1451">
        <v>13</v>
      </c>
      <c r="F1451">
        <v>2</v>
      </c>
      <c r="G1451">
        <v>3</v>
      </c>
      <c r="H1451" t="s">
        <v>445</v>
      </c>
      <c r="I1451">
        <v>30808451</v>
      </c>
      <c r="J1451">
        <v>0</v>
      </c>
      <c r="K1451" t="str">
        <f t="shared" si="44"/>
        <v>Ingresos</v>
      </c>
      <c r="L1451">
        <f t="shared" si="45"/>
        <v>30808451</v>
      </c>
    </row>
    <row r="1452" spans="1:12" x14ac:dyDescent="0.2">
      <c r="A1452" s="1">
        <v>2267</v>
      </c>
      <c r="B1452">
        <v>9</v>
      </c>
      <c r="C1452">
        <v>9</v>
      </c>
      <c r="D1452">
        <v>3</v>
      </c>
      <c r="E1452">
        <v>15</v>
      </c>
      <c r="F1452">
        <v>0</v>
      </c>
      <c r="G1452">
        <v>0</v>
      </c>
      <c r="H1452" t="s">
        <v>13</v>
      </c>
      <c r="I1452">
        <v>20</v>
      </c>
      <c r="J1452">
        <v>0</v>
      </c>
      <c r="K1452" t="str">
        <f t="shared" si="44"/>
        <v>Ingresos</v>
      </c>
      <c r="L1452">
        <f t="shared" si="45"/>
        <v>20</v>
      </c>
    </row>
    <row r="1453" spans="1:12" x14ac:dyDescent="0.2">
      <c r="A1453" s="1">
        <v>2270</v>
      </c>
      <c r="B1453">
        <v>9</v>
      </c>
      <c r="C1453">
        <v>9</v>
      </c>
      <c r="D1453">
        <v>3</v>
      </c>
      <c r="E1453">
        <v>24</v>
      </c>
      <c r="F1453">
        <v>1</v>
      </c>
      <c r="G1453">
        <v>189</v>
      </c>
      <c r="H1453" t="s">
        <v>446</v>
      </c>
      <c r="I1453">
        <v>34729639</v>
      </c>
      <c r="J1453">
        <v>0</v>
      </c>
      <c r="K1453" t="str">
        <f t="shared" si="44"/>
        <v>Gastos</v>
      </c>
      <c r="L1453">
        <f t="shared" si="45"/>
        <v>34729639</v>
      </c>
    </row>
    <row r="1454" spans="1:12" x14ac:dyDescent="0.2">
      <c r="A1454" s="1">
        <v>2271</v>
      </c>
      <c r="B1454">
        <v>9</v>
      </c>
      <c r="C1454">
        <v>9</v>
      </c>
      <c r="D1454">
        <v>3</v>
      </c>
      <c r="E1454">
        <v>24</v>
      </c>
      <c r="F1454">
        <v>1</v>
      </c>
      <c r="G1454">
        <v>235</v>
      </c>
      <c r="H1454" t="s">
        <v>447</v>
      </c>
      <c r="I1454">
        <v>12817009</v>
      </c>
      <c r="J1454">
        <v>0</v>
      </c>
      <c r="K1454" t="str">
        <f t="shared" si="44"/>
        <v>Gastos</v>
      </c>
      <c r="L1454">
        <f t="shared" si="45"/>
        <v>12817009</v>
      </c>
    </row>
    <row r="1455" spans="1:12" x14ac:dyDescent="0.2">
      <c r="A1455" s="1">
        <v>2272</v>
      </c>
      <c r="B1455">
        <v>9</v>
      </c>
      <c r="C1455">
        <v>9</v>
      </c>
      <c r="D1455">
        <v>3</v>
      </c>
      <c r="E1455">
        <v>24</v>
      </c>
      <c r="F1455">
        <v>1</v>
      </c>
      <c r="G1455">
        <v>236</v>
      </c>
      <c r="H1455" t="s">
        <v>448</v>
      </c>
      <c r="I1455">
        <v>6992755</v>
      </c>
      <c r="J1455">
        <v>0</v>
      </c>
      <c r="K1455" t="str">
        <f t="shared" si="44"/>
        <v>Gastos</v>
      </c>
      <c r="L1455">
        <f t="shared" si="45"/>
        <v>6992755</v>
      </c>
    </row>
    <row r="1456" spans="1:12" x14ac:dyDescent="0.2">
      <c r="A1456" s="1">
        <v>2273</v>
      </c>
      <c r="B1456">
        <v>9</v>
      </c>
      <c r="C1456">
        <v>9</v>
      </c>
      <c r="D1456">
        <v>3</v>
      </c>
      <c r="E1456">
        <v>24</v>
      </c>
      <c r="F1456">
        <v>1</v>
      </c>
      <c r="G1456">
        <v>238</v>
      </c>
      <c r="H1456" t="s">
        <v>449</v>
      </c>
      <c r="I1456">
        <v>4225434</v>
      </c>
      <c r="J1456">
        <v>0</v>
      </c>
      <c r="K1456" t="str">
        <f t="shared" si="44"/>
        <v>Gastos</v>
      </c>
      <c r="L1456">
        <f t="shared" si="45"/>
        <v>4225434</v>
      </c>
    </row>
    <row r="1457" spans="1:12" x14ac:dyDescent="0.2">
      <c r="A1457" s="1">
        <v>2274</v>
      </c>
      <c r="B1457">
        <v>9</v>
      </c>
      <c r="C1457">
        <v>9</v>
      </c>
      <c r="D1457">
        <v>3</v>
      </c>
      <c r="E1457">
        <v>24</v>
      </c>
      <c r="F1457">
        <v>1</v>
      </c>
      <c r="G1457">
        <v>250</v>
      </c>
      <c r="H1457" t="s">
        <v>450</v>
      </c>
      <c r="I1457">
        <v>34470385</v>
      </c>
      <c r="J1457">
        <v>0</v>
      </c>
      <c r="K1457" t="str">
        <f t="shared" si="44"/>
        <v>Gastos</v>
      </c>
      <c r="L1457">
        <f t="shared" si="45"/>
        <v>34470385</v>
      </c>
    </row>
    <row r="1458" spans="1:12" x14ac:dyDescent="0.2">
      <c r="A1458" s="1">
        <v>2275</v>
      </c>
      <c r="B1458">
        <v>9</v>
      </c>
      <c r="C1458">
        <v>9</v>
      </c>
      <c r="D1458">
        <v>3</v>
      </c>
      <c r="E1458">
        <v>24</v>
      </c>
      <c r="F1458">
        <v>1</v>
      </c>
      <c r="G1458">
        <v>252</v>
      </c>
      <c r="H1458" t="s">
        <v>451</v>
      </c>
      <c r="I1458">
        <v>294762272</v>
      </c>
      <c r="J1458">
        <v>0</v>
      </c>
      <c r="K1458" t="str">
        <f t="shared" si="44"/>
        <v>Gastos</v>
      </c>
      <c r="L1458">
        <f t="shared" si="45"/>
        <v>294762272</v>
      </c>
    </row>
    <row r="1459" spans="1:12" x14ac:dyDescent="0.2">
      <c r="A1459" s="1">
        <v>2276</v>
      </c>
      <c r="B1459">
        <v>9</v>
      </c>
      <c r="C1459">
        <v>9</v>
      </c>
      <c r="D1459">
        <v>3</v>
      </c>
      <c r="E1459">
        <v>24</v>
      </c>
      <c r="F1459">
        <v>1</v>
      </c>
      <c r="G1459">
        <v>257</v>
      </c>
      <c r="H1459" t="s">
        <v>452</v>
      </c>
      <c r="I1459">
        <v>7171405</v>
      </c>
      <c r="J1459">
        <v>0</v>
      </c>
      <c r="K1459" t="str">
        <f t="shared" si="44"/>
        <v>Gastos</v>
      </c>
      <c r="L1459">
        <f t="shared" si="45"/>
        <v>7171405</v>
      </c>
    </row>
    <row r="1460" spans="1:12" x14ac:dyDescent="0.2">
      <c r="A1460" s="1">
        <v>2277</v>
      </c>
      <c r="B1460">
        <v>9</v>
      </c>
      <c r="C1460">
        <v>9</v>
      </c>
      <c r="D1460">
        <v>3</v>
      </c>
      <c r="E1460">
        <v>24</v>
      </c>
      <c r="F1460">
        <v>1</v>
      </c>
      <c r="G1460">
        <v>259</v>
      </c>
      <c r="H1460" t="s">
        <v>453</v>
      </c>
      <c r="I1460">
        <v>3370258</v>
      </c>
      <c r="J1460">
        <v>0</v>
      </c>
      <c r="K1460" t="str">
        <f t="shared" si="44"/>
        <v>Gastos</v>
      </c>
      <c r="L1460">
        <f t="shared" si="45"/>
        <v>3370258</v>
      </c>
    </row>
    <row r="1461" spans="1:12" x14ac:dyDescent="0.2">
      <c r="A1461" s="1">
        <v>2278</v>
      </c>
      <c r="B1461">
        <v>9</v>
      </c>
      <c r="C1461">
        <v>9</v>
      </c>
      <c r="D1461">
        <v>3</v>
      </c>
      <c r="E1461">
        <v>24</v>
      </c>
      <c r="F1461">
        <v>1</v>
      </c>
      <c r="G1461">
        <v>260</v>
      </c>
      <c r="H1461" t="s">
        <v>454</v>
      </c>
      <c r="I1461">
        <v>448570</v>
      </c>
      <c r="J1461">
        <v>0</v>
      </c>
      <c r="K1461" t="str">
        <f t="shared" si="44"/>
        <v>Gastos</v>
      </c>
      <c r="L1461">
        <f t="shared" si="45"/>
        <v>448570</v>
      </c>
    </row>
    <row r="1462" spans="1:12" x14ac:dyDescent="0.2">
      <c r="A1462" s="1">
        <v>2279</v>
      </c>
      <c r="B1462">
        <v>9</v>
      </c>
      <c r="C1462">
        <v>9</v>
      </c>
      <c r="D1462">
        <v>3</v>
      </c>
      <c r="E1462">
        <v>24</v>
      </c>
      <c r="F1462">
        <v>1</v>
      </c>
      <c r="G1462">
        <v>267</v>
      </c>
      <c r="H1462" t="s">
        <v>455</v>
      </c>
      <c r="I1462">
        <v>1046099</v>
      </c>
      <c r="J1462">
        <v>0</v>
      </c>
      <c r="K1462" t="str">
        <f t="shared" si="44"/>
        <v>Gastos</v>
      </c>
      <c r="L1462">
        <f t="shared" si="45"/>
        <v>1046099</v>
      </c>
    </row>
    <row r="1463" spans="1:12" x14ac:dyDescent="0.2">
      <c r="A1463" s="1">
        <v>2281</v>
      </c>
      <c r="B1463">
        <v>9</v>
      </c>
      <c r="C1463">
        <v>9</v>
      </c>
      <c r="D1463">
        <v>3</v>
      </c>
      <c r="E1463">
        <v>24</v>
      </c>
      <c r="F1463">
        <v>3</v>
      </c>
      <c r="G1463">
        <v>174</v>
      </c>
      <c r="H1463" t="s">
        <v>456</v>
      </c>
      <c r="I1463">
        <v>907028</v>
      </c>
      <c r="J1463">
        <v>0</v>
      </c>
      <c r="K1463" t="str">
        <f t="shared" si="44"/>
        <v>Gastos</v>
      </c>
      <c r="L1463">
        <f t="shared" si="45"/>
        <v>907028</v>
      </c>
    </row>
    <row r="1464" spans="1:12" x14ac:dyDescent="0.2">
      <c r="A1464" s="1">
        <v>2284</v>
      </c>
      <c r="B1464">
        <v>9</v>
      </c>
      <c r="C1464">
        <v>9</v>
      </c>
      <c r="D1464">
        <v>3</v>
      </c>
      <c r="E1464">
        <v>33</v>
      </c>
      <c r="F1464">
        <v>1</v>
      </c>
      <c r="G1464">
        <v>3</v>
      </c>
      <c r="H1464" t="s">
        <v>457</v>
      </c>
      <c r="I1464">
        <v>34319688</v>
      </c>
      <c r="J1464">
        <v>0</v>
      </c>
      <c r="K1464" t="str">
        <f t="shared" si="44"/>
        <v>Gastos</v>
      </c>
      <c r="L1464">
        <f t="shared" si="45"/>
        <v>34319688</v>
      </c>
    </row>
    <row r="1465" spans="1:12" x14ac:dyDescent="0.2">
      <c r="A1465" s="1">
        <v>2286</v>
      </c>
      <c r="B1465">
        <v>9</v>
      </c>
      <c r="C1465">
        <v>9</v>
      </c>
      <c r="D1465">
        <v>3</v>
      </c>
      <c r="E1465">
        <v>34</v>
      </c>
      <c r="F1465">
        <v>7</v>
      </c>
      <c r="G1465">
        <v>0</v>
      </c>
      <c r="H1465" t="s">
        <v>20</v>
      </c>
      <c r="I1465">
        <v>10</v>
      </c>
      <c r="J1465">
        <v>0</v>
      </c>
      <c r="K1465" t="str">
        <f t="shared" si="44"/>
        <v>Gastos</v>
      </c>
      <c r="L1465">
        <f t="shared" si="45"/>
        <v>10</v>
      </c>
    </row>
    <row r="1466" spans="1:12" x14ac:dyDescent="0.2">
      <c r="A1466" s="1">
        <v>2287</v>
      </c>
      <c r="B1466">
        <v>9</v>
      </c>
      <c r="C1466">
        <v>9</v>
      </c>
      <c r="D1466">
        <v>3</v>
      </c>
      <c r="E1466">
        <v>35</v>
      </c>
      <c r="F1466">
        <v>0</v>
      </c>
      <c r="G1466">
        <v>0</v>
      </c>
      <c r="H1466" t="s">
        <v>21</v>
      </c>
      <c r="I1466">
        <v>10</v>
      </c>
      <c r="J1466">
        <v>0</v>
      </c>
      <c r="K1466" t="str">
        <f t="shared" si="44"/>
        <v>Gastos</v>
      </c>
      <c r="L1466">
        <f t="shared" si="45"/>
        <v>10</v>
      </c>
    </row>
    <row r="1467" spans="1:12" x14ac:dyDescent="0.2">
      <c r="A1467" s="1">
        <v>2290</v>
      </c>
      <c r="B1467">
        <v>9</v>
      </c>
      <c r="C1467">
        <v>11</v>
      </c>
      <c r="D1467">
        <v>1</v>
      </c>
      <c r="E1467">
        <v>5</v>
      </c>
      <c r="F1467">
        <v>2</v>
      </c>
      <c r="G1467">
        <v>201</v>
      </c>
      <c r="H1467" t="s">
        <v>62</v>
      </c>
      <c r="I1467">
        <v>10</v>
      </c>
      <c r="J1467">
        <v>0</v>
      </c>
      <c r="K1467" t="str">
        <f t="shared" si="44"/>
        <v>Ingresos</v>
      </c>
      <c r="L1467">
        <f t="shared" si="45"/>
        <v>10</v>
      </c>
    </row>
    <row r="1468" spans="1:12" x14ac:dyDescent="0.2">
      <c r="A1468" s="1">
        <v>2291</v>
      </c>
      <c r="B1468">
        <v>9</v>
      </c>
      <c r="C1468">
        <v>11</v>
      </c>
      <c r="D1468">
        <v>1</v>
      </c>
      <c r="E1468">
        <v>7</v>
      </c>
      <c r="F1468">
        <v>0</v>
      </c>
      <c r="G1468">
        <v>0</v>
      </c>
      <c r="H1468" t="s">
        <v>146</v>
      </c>
      <c r="I1468">
        <v>1413</v>
      </c>
      <c r="J1468">
        <v>0</v>
      </c>
      <c r="K1468" t="str">
        <f t="shared" si="44"/>
        <v>Ingresos</v>
      </c>
      <c r="L1468">
        <f t="shared" si="45"/>
        <v>1413</v>
      </c>
    </row>
    <row r="1469" spans="1:12" x14ac:dyDescent="0.2">
      <c r="A1469" s="1">
        <v>2293</v>
      </c>
      <c r="B1469">
        <v>9</v>
      </c>
      <c r="C1469">
        <v>11</v>
      </c>
      <c r="D1469">
        <v>1</v>
      </c>
      <c r="E1469">
        <v>8</v>
      </c>
      <c r="F1469">
        <v>1</v>
      </c>
      <c r="G1469">
        <v>0</v>
      </c>
      <c r="H1469" t="s">
        <v>9</v>
      </c>
      <c r="I1469">
        <v>10</v>
      </c>
      <c r="J1469">
        <v>0</v>
      </c>
      <c r="K1469" t="str">
        <f t="shared" si="44"/>
        <v>Ingresos</v>
      </c>
      <c r="L1469">
        <f t="shared" si="45"/>
        <v>10</v>
      </c>
    </row>
    <row r="1470" spans="1:12" x14ac:dyDescent="0.2">
      <c r="A1470" s="1">
        <v>2294</v>
      </c>
      <c r="B1470">
        <v>9</v>
      </c>
      <c r="C1470">
        <v>11</v>
      </c>
      <c r="D1470">
        <v>1</v>
      </c>
      <c r="E1470">
        <v>8</v>
      </c>
      <c r="F1470">
        <v>2</v>
      </c>
      <c r="G1470">
        <v>0</v>
      </c>
      <c r="H1470" t="s">
        <v>57</v>
      </c>
      <c r="I1470">
        <v>1927563</v>
      </c>
      <c r="J1470">
        <v>0</v>
      </c>
      <c r="K1470" t="str">
        <f t="shared" si="44"/>
        <v>Ingresos</v>
      </c>
      <c r="L1470">
        <f t="shared" si="45"/>
        <v>1927563</v>
      </c>
    </row>
    <row r="1471" spans="1:12" x14ac:dyDescent="0.2">
      <c r="A1471" s="1">
        <v>2295</v>
      </c>
      <c r="B1471">
        <v>9</v>
      </c>
      <c r="C1471">
        <v>11</v>
      </c>
      <c r="D1471">
        <v>1</v>
      </c>
      <c r="E1471">
        <v>8</v>
      </c>
      <c r="F1471">
        <v>99</v>
      </c>
      <c r="G1471">
        <v>0</v>
      </c>
      <c r="H1471" t="s">
        <v>10</v>
      </c>
      <c r="I1471">
        <v>6067379</v>
      </c>
      <c r="J1471">
        <v>0</v>
      </c>
      <c r="K1471" t="str">
        <f t="shared" si="44"/>
        <v>Ingresos</v>
      </c>
      <c r="L1471">
        <f t="shared" si="45"/>
        <v>6067379</v>
      </c>
    </row>
    <row r="1472" spans="1:12" x14ac:dyDescent="0.2">
      <c r="A1472" s="1">
        <v>2297</v>
      </c>
      <c r="B1472">
        <v>9</v>
      </c>
      <c r="C1472">
        <v>11</v>
      </c>
      <c r="D1472">
        <v>1</v>
      </c>
      <c r="E1472">
        <v>9</v>
      </c>
      <c r="F1472">
        <v>1</v>
      </c>
      <c r="G1472">
        <v>0</v>
      </c>
      <c r="H1472" t="s">
        <v>11</v>
      </c>
      <c r="I1472">
        <v>646941731</v>
      </c>
      <c r="J1472">
        <v>0</v>
      </c>
      <c r="K1472" t="str">
        <f t="shared" si="44"/>
        <v>Ingresos</v>
      </c>
      <c r="L1472">
        <f t="shared" si="45"/>
        <v>646941731</v>
      </c>
    </row>
    <row r="1473" spans="1:12" x14ac:dyDescent="0.2">
      <c r="A1473" s="1">
        <v>2298</v>
      </c>
      <c r="B1473">
        <v>9</v>
      </c>
      <c r="C1473">
        <v>11</v>
      </c>
      <c r="D1473">
        <v>1</v>
      </c>
      <c r="E1473">
        <v>9</v>
      </c>
      <c r="F1473">
        <v>3</v>
      </c>
      <c r="G1473">
        <v>0</v>
      </c>
      <c r="H1473" t="s">
        <v>39</v>
      </c>
      <c r="I1473">
        <v>6546622</v>
      </c>
      <c r="J1473">
        <v>0</v>
      </c>
      <c r="K1473" t="str">
        <f t="shared" si="44"/>
        <v>Ingresos</v>
      </c>
      <c r="L1473">
        <f t="shared" si="45"/>
        <v>6546622</v>
      </c>
    </row>
    <row r="1474" spans="1:12" x14ac:dyDescent="0.2">
      <c r="A1474" s="1">
        <v>2300</v>
      </c>
      <c r="B1474">
        <v>9</v>
      </c>
      <c r="C1474">
        <v>11</v>
      </c>
      <c r="D1474">
        <v>1</v>
      </c>
      <c r="E1474">
        <v>10</v>
      </c>
      <c r="F1474">
        <v>3</v>
      </c>
      <c r="G1474">
        <v>0</v>
      </c>
      <c r="H1474" t="s">
        <v>12</v>
      </c>
      <c r="I1474">
        <v>13390</v>
      </c>
      <c r="J1474">
        <v>0</v>
      </c>
      <c r="K1474" t="str">
        <f t="shared" si="44"/>
        <v>Ingresos</v>
      </c>
      <c r="L1474">
        <f t="shared" si="45"/>
        <v>13390</v>
      </c>
    </row>
    <row r="1475" spans="1:12" x14ac:dyDescent="0.2">
      <c r="A1475" s="1">
        <v>2302</v>
      </c>
      <c r="B1475">
        <v>9</v>
      </c>
      <c r="C1475">
        <v>11</v>
      </c>
      <c r="D1475">
        <v>1</v>
      </c>
      <c r="E1475">
        <v>12</v>
      </c>
      <c r="F1475">
        <v>10</v>
      </c>
      <c r="G1475">
        <v>0</v>
      </c>
      <c r="H1475" t="s">
        <v>40</v>
      </c>
      <c r="I1475">
        <v>567371</v>
      </c>
      <c r="J1475">
        <v>0</v>
      </c>
      <c r="K1475" t="str">
        <f t="shared" ref="K1475:K1538" si="46">+IF(E1475&lt;21,"Ingresos","Gastos")</f>
        <v>Ingresos</v>
      </c>
      <c r="L1475">
        <f t="shared" ref="L1475:L1538" si="47">+I1475+J1475*868</f>
        <v>567371</v>
      </c>
    </row>
    <row r="1476" spans="1:12" x14ac:dyDescent="0.2">
      <c r="A1476" s="1">
        <v>2303</v>
      </c>
      <c r="B1476">
        <v>9</v>
      </c>
      <c r="C1476">
        <v>11</v>
      </c>
      <c r="D1476">
        <v>1</v>
      </c>
      <c r="E1476">
        <v>15</v>
      </c>
      <c r="F1476">
        <v>0</v>
      </c>
      <c r="G1476">
        <v>0</v>
      </c>
      <c r="H1476" t="s">
        <v>13</v>
      </c>
      <c r="I1476">
        <v>20</v>
      </c>
      <c r="J1476">
        <v>0</v>
      </c>
      <c r="K1476" t="str">
        <f t="shared" si="46"/>
        <v>Ingresos</v>
      </c>
      <c r="L1476">
        <f t="shared" si="47"/>
        <v>20</v>
      </c>
    </row>
    <row r="1477" spans="1:12" x14ac:dyDescent="0.2">
      <c r="A1477" s="1">
        <v>2304</v>
      </c>
      <c r="B1477">
        <v>9</v>
      </c>
      <c r="C1477">
        <v>11</v>
      </c>
      <c r="D1477">
        <v>1</v>
      </c>
      <c r="E1477">
        <v>21</v>
      </c>
      <c r="F1477">
        <v>0</v>
      </c>
      <c r="G1477">
        <v>0</v>
      </c>
      <c r="H1477" t="s">
        <v>14</v>
      </c>
      <c r="I1477">
        <v>278545867</v>
      </c>
      <c r="J1477">
        <v>0</v>
      </c>
      <c r="K1477" t="str">
        <f t="shared" si="46"/>
        <v>Gastos</v>
      </c>
      <c r="L1477">
        <f t="shared" si="47"/>
        <v>278545867</v>
      </c>
    </row>
    <row r="1478" spans="1:12" x14ac:dyDescent="0.2">
      <c r="A1478" s="1">
        <v>2305</v>
      </c>
      <c r="B1478">
        <v>9</v>
      </c>
      <c r="C1478">
        <v>11</v>
      </c>
      <c r="D1478">
        <v>1</v>
      </c>
      <c r="E1478">
        <v>22</v>
      </c>
      <c r="F1478">
        <v>0</v>
      </c>
      <c r="G1478">
        <v>0</v>
      </c>
      <c r="H1478" t="s">
        <v>15</v>
      </c>
      <c r="I1478">
        <v>44802619</v>
      </c>
      <c r="J1478">
        <v>0</v>
      </c>
      <c r="K1478" t="str">
        <f t="shared" si="46"/>
        <v>Gastos</v>
      </c>
      <c r="L1478">
        <f t="shared" si="47"/>
        <v>44802619</v>
      </c>
    </row>
    <row r="1479" spans="1:12" x14ac:dyDescent="0.2">
      <c r="A1479" s="1">
        <v>2307</v>
      </c>
      <c r="B1479">
        <v>9</v>
      </c>
      <c r="C1479">
        <v>11</v>
      </c>
      <c r="D1479">
        <v>1</v>
      </c>
      <c r="E1479">
        <v>23</v>
      </c>
      <c r="F1479">
        <v>1</v>
      </c>
      <c r="G1479">
        <v>0</v>
      </c>
      <c r="H1479" t="s">
        <v>22</v>
      </c>
      <c r="I1479">
        <v>10</v>
      </c>
      <c r="J1479">
        <v>0</v>
      </c>
      <c r="K1479" t="str">
        <f t="shared" si="46"/>
        <v>Gastos</v>
      </c>
      <c r="L1479">
        <f t="shared" si="47"/>
        <v>10</v>
      </c>
    </row>
    <row r="1480" spans="1:12" x14ac:dyDescent="0.2">
      <c r="A1480" s="1">
        <v>2308</v>
      </c>
      <c r="B1480">
        <v>9</v>
      </c>
      <c r="C1480">
        <v>11</v>
      </c>
      <c r="D1480">
        <v>1</v>
      </c>
      <c r="E1480">
        <v>23</v>
      </c>
      <c r="F1480">
        <v>3</v>
      </c>
      <c r="G1480">
        <v>0</v>
      </c>
      <c r="H1480" t="s">
        <v>48</v>
      </c>
      <c r="I1480">
        <v>10</v>
      </c>
      <c r="J1480">
        <v>0</v>
      </c>
      <c r="K1480" t="str">
        <f t="shared" si="46"/>
        <v>Gastos</v>
      </c>
      <c r="L1480">
        <f t="shared" si="47"/>
        <v>10</v>
      </c>
    </row>
    <row r="1481" spans="1:12" x14ac:dyDescent="0.2">
      <c r="A1481" s="1">
        <v>2311</v>
      </c>
      <c r="B1481">
        <v>9</v>
      </c>
      <c r="C1481">
        <v>11</v>
      </c>
      <c r="D1481">
        <v>1</v>
      </c>
      <c r="E1481">
        <v>24</v>
      </c>
      <c r="F1481">
        <v>2</v>
      </c>
      <c r="G1481">
        <v>1</v>
      </c>
      <c r="H1481" t="s">
        <v>356</v>
      </c>
      <c r="I1481">
        <v>22831042</v>
      </c>
      <c r="J1481">
        <v>0</v>
      </c>
      <c r="K1481" t="str">
        <f t="shared" si="46"/>
        <v>Gastos</v>
      </c>
      <c r="L1481">
        <f t="shared" si="47"/>
        <v>22831042</v>
      </c>
    </row>
    <row r="1482" spans="1:12" x14ac:dyDescent="0.2">
      <c r="A1482" s="1">
        <v>2313</v>
      </c>
      <c r="B1482">
        <v>9</v>
      </c>
      <c r="C1482">
        <v>11</v>
      </c>
      <c r="D1482">
        <v>1</v>
      </c>
      <c r="E1482">
        <v>24</v>
      </c>
      <c r="F1482">
        <v>3</v>
      </c>
      <c r="G1482">
        <v>170</v>
      </c>
      <c r="H1482" t="s">
        <v>458</v>
      </c>
      <c r="I1482">
        <v>234134822</v>
      </c>
      <c r="J1482">
        <v>0</v>
      </c>
      <c r="K1482" t="str">
        <f t="shared" si="46"/>
        <v>Gastos</v>
      </c>
      <c r="L1482">
        <f t="shared" si="47"/>
        <v>234134822</v>
      </c>
    </row>
    <row r="1483" spans="1:12" x14ac:dyDescent="0.2">
      <c r="A1483" s="1">
        <v>2314</v>
      </c>
      <c r="B1483">
        <v>9</v>
      </c>
      <c r="C1483">
        <v>11</v>
      </c>
      <c r="D1483">
        <v>1</v>
      </c>
      <c r="E1483">
        <v>24</v>
      </c>
      <c r="F1483">
        <v>3</v>
      </c>
      <c r="G1483">
        <v>171</v>
      </c>
      <c r="H1483" t="s">
        <v>459</v>
      </c>
      <c r="I1483">
        <v>1072960</v>
      </c>
      <c r="J1483">
        <v>0</v>
      </c>
      <c r="K1483" t="str">
        <f t="shared" si="46"/>
        <v>Gastos</v>
      </c>
      <c r="L1483">
        <f t="shared" si="47"/>
        <v>1072960</v>
      </c>
    </row>
    <row r="1484" spans="1:12" x14ac:dyDescent="0.2">
      <c r="A1484" s="1">
        <v>2315</v>
      </c>
      <c r="B1484">
        <v>9</v>
      </c>
      <c r="C1484">
        <v>11</v>
      </c>
      <c r="D1484">
        <v>1</v>
      </c>
      <c r="E1484">
        <v>24</v>
      </c>
      <c r="F1484">
        <v>3</v>
      </c>
      <c r="G1484">
        <v>178</v>
      </c>
      <c r="H1484" t="s">
        <v>460</v>
      </c>
      <c r="I1484">
        <v>543345</v>
      </c>
      <c r="J1484">
        <v>0</v>
      </c>
      <c r="K1484" t="str">
        <f t="shared" si="46"/>
        <v>Gastos</v>
      </c>
      <c r="L1484">
        <f t="shared" si="47"/>
        <v>543345</v>
      </c>
    </row>
    <row r="1485" spans="1:12" x14ac:dyDescent="0.2">
      <c r="A1485" s="1">
        <v>2316</v>
      </c>
      <c r="B1485">
        <v>9</v>
      </c>
      <c r="C1485">
        <v>11</v>
      </c>
      <c r="D1485">
        <v>1</v>
      </c>
      <c r="E1485">
        <v>24</v>
      </c>
      <c r="F1485">
        <v>3</v>
      </c>
      <c r="G1485">
        <v>180</v>
      </c>
      <c r="H1485" t="s">
        <v>435</v>
      </c>
      <c r="I1485">
        <v>975878</v>
      </c>
      <c r="J1485">
        <v>0</v>
      </c>
      <c r="K1485" t="str">
        <f t="shared" si="46"/>
        <v>Gastos</v>
      </c>
      <c r="L1485">
        <f t="shared" si="47"/>
        <v>975878</v>
      </c>
    </row>
    <row r="1486" spans="1:12" x14ac:dyDescent="0.2">
      <c r="A1486" s="1">
        <v>2318</v>
      </c>
      <c r="B1486">
        <v>9</v>
      </c>
      <c r="C1486">
        <v>11</v>
      </c>
      <c r="D1486">
        <v>1</v>
      </c>
      <c r="E1486">
        <v>25</v>
      </c>
      <c r="F1486">
        <v>1</v>
      </c>
      <c r="G1486">
        <v>0</v>
      </c>
      <c r="H1486" t="s">
        <v>60</v>
      </c>
      <c r="I1486">
        <v>510</v>
      </c>
      <c r="J1486">
        <v>0</v>
      </c>
      <c r="K1486" t="str">
        <f t="shared" si="46"/>
        <v>Gastos</v>
      </c>
      <c r="L1486">
        <f t="shared" si="47"/>
        <v>510</v>
      </c>
    </row>
    <row r="1487" spans="1:12" x14ac:dyDescent="0.2">
      <c r="A1487" s="1">
        <v>2319</v>
      </c>
      <c r="B1487">
        <v>9</v>
      </c>
      <c r="C1487">
        <v>11</v>
      </c>
      <c r="D1487">
        <v>1</v>
      </c>
      <c r="E1487">
        <v>25</v>
      </c>
      <c r="F1487">
        <v>99</v>
      </c>
      <c r="G1487">
        <v>0</v>
      </c>
      <c r="H1487" t="s">
        <v>43</v>
      </c>
      <c r="I1487">
        <v>20</v>
      </c>
      <c r="J1487">
        <v>0</v>
      </c>
      <c r="K1487" t="str">
        <f t="shared" si="46"/>
        <v>Gastos</v>
      </c>
      <c r="L1487">
        <f t="shared" si="47"/>
        <v>20</v>
      </c>
    </row>
    <row r="1488" spans="1:12" x14ac:dyDescent="0.2">
      <c r="A1488" s="1">
        <v>2321</v>
      </c>
      <c r="B1488">
        <v>9</v>
      </c>
      <c r="C1488">
        <v>11</v>
      </c>
      <c r="D1488">
        <v>1</v>
      </c>
      <c r="E1488">
        <v>26</v>
      </c>
      <c r="F1488">
        <v>1</v>
      </c>
      <c r="G1488">
        <v>0</v>
      </c>
      <c r="H1488" t="s">
        <v>108</v>
      </c>
      <c r="I1488">
        <v>24488</v>
      </c>
      <c r="J1488">
        <v>0</v>
      </c>
      <c r="K1488" t="str">
        <f t="shared" si="46"/>
        <v>Gastos</v>
      </c>
      <c r="L1488">
        <f t="shared" si="47"/>
        <v>24488</v>
      </c>
    </row>
    <row r="1489" spans="1:12" x14ac:dyDescent="0.2">
      <c r="A1489" s="1">
        <v>2322</v>
      </c>
      <c r="B1489">
        <v>9</v>
      </c>
      <c r="C1489">
        <v>11</v>
      </c>
      <c r="D1489">
        <v>1</v>
      </c>
      <c r="E1489">
        <v>26</v>
      </c>
      <c r="F1489">
        <v>2</v>
      </c>
      <c r="G1489">
        <v>0</v>
      </c>
      <c r="H1489" t="s">
        <v>169</v>
      </c>
      <c r="I1489">
        <v>1304272</v>
      </c>
      <c r="J1489">
        <v>0</v>
      </c>
      <c r="K1489" t="str">
        <f t="shared" si="46"/>
        <v>Gastos</v>
      </c>
      <c r="L1489">
        <f t="shared" si="47"/>
        <v>1304272</v>
      </c>
    </row>
    <row r="1490" spans="1:12" x14ac:dyDescent="0.2">
      <c r="A1490" s="1">
        <v>2324</v>
      </c>
      <c r="B1490">
        <v>9</v>
      </c>
      <c r="C1490">
        <v>11</v>
      </c>
      <c r="D1490">
        <v>1</v>
      </c>
      <c r="E1490">
        <v>29</v>
      </c>
      <c r="F1490">
        <v>3</v>
      </c>
      <c r="G1490">
        <v>0</v>
      </c>
      <c r="H1490" t="s">
        <v>12</v>
      </c>
      <c r="I1490">
        <v>46772</v>
      </c>
      <c r="J1490">
        <v>0</v>
      </c>
      <c r="K1490" t="str">
        <f t="shared" si="46"/>
        <v>Gastos</v>
      </c>
      <c r="L1490">
        <f t="shared" si="47"/>
        <v>46772</v>
      </c>
    </row>
    <row r="1491" spans="1:12" x14ac:dyDescent="0.2">
      <c r="A1491" s="1">
        <v>2325</v>
      </c>
      <c r="B1491">
        <v>9</v>
      </c>
      <c r="C1491">
        <v>11</v>
      </c>
      <c r="D1491">
        <v>1</v>
      </c>
      <c r="E1491">
        <v>29</v>
      </c>
      <c r="F1491">
        <v>4</v>
      </c>
      <c r="G1491">
        <v>0</v>
      </c>
      <c r="H1491" t="s">
        <v>37</v>
      </c>
      <c r="I1491">
        <v>133369</v>
      </c>
      <c r="J1491">
        <v>0</v>
      </c>
      <c r="K1491" t="str">
        <f t="shared" si="46"/>
        <v>Gastos</v>
      </c>
      <c r="L1491">
        <f t="shared" si="47"/>
        <v>133369</v>
      </c>
    </row>
    <row r="1492" spans="1:12" x14ac:dyDescent="0.2">
      <c r="A1492" s="1">
        <v>2326</v>
      </c>
      <c r="B1492">
        <v>9</v>
      </c>
      <c r="C1492">
        <v>11</v>
      </c>
      <c r="D1492">
        <v>1</v>
      </c>
      <c r="E1492">
        <v>29</v>
      </c>
      <c r="F1492">
        <v>5</v>
      </c>
      <c r="G1492">
        <v>0</v>
      </c>
      <c r="H1492" t="s">
        <v>17</v>
      </c>
      <c r="I1492">
        <v>111202</v>
      </c>
      <c r="J1492">
        <v>0</v>
      </c>
      <c r="K1492" t="str">
        <f t="shared" si="46"/>
        <v>Gastos</v>
      </c>
      <c r="L1492">
        <f t="shared" si="47"/>
        <v>111202</v>
      </c>
    </row>
    <row r="1493" spans="1:12" x14ac:dyDescent="0.2">
      <c r="A1493" s="1">
        <v>2327</v>
      </c>
      <c r="B1493">
        <v>9</v>
      </c>
      <c r="C1493">
        <v>11</v>
      </c>
      <c r="D1493">
        <v>1</v>
      </c>
      <c r="E1493">
        <v>29</v>
      </c>
      <c r="F1493">
        <v>6</v>
      </c>
      <c r="G1493">
        <v>0</v>
      </c>
      <c r="H1493" t="s">
        <v>18</v>
      </c>
      <c r="I1493">
        <v>47835</v>
      </c>
      <c r="J1493">
        <v>0</v>
      </c>
      <c r="K1493" t="str">
        <f t="shared" si="46"/>
        <v>Gastos</v>
      </c>
      <c r="L1493">
        <f t="shared" si="47"/>
        <v>47835</v>
      </c>
    </row>
    <row r="1494" spans="1:12" x14ac:dyDescent="0.2">
      <c r="A1494" s="1">
        <v>2328</v>
      </c>
      <c r="B1494">
        <v>9</v>
      </c>
      <c r="C1494">
        <v>11</v>
      </c>
      <c r="D1494">
        <v>1</v>
      </c>
      <c r="E1494">
        <v>29</v>
      </c>
      <c r="F1494">
        <v>7</v>
      </c>
      <c r="G1494">
        <v>0</v>
      </c>
      <c r="H1494" t="s">
        <v>19</v>
      </c>
      <c r="I1494">
        <v>1633869</v>
      </c>
      <c r="J1494">
        <v>0</v>
      </c>
      <c r="K1494" t="str">
        <f t="shared" si="46"/>
        <v>Gastos</v>
      </c>
      <c r="L1494">
        <f t="shared" si="47"/>
        <v>1633869</v>
      </c>
    </row>
    <row r="1495" spans="1:12" x14ac:dyDescent="0.2">
      <c r="A1495" s="1">
        <v>2330</v>
      </c>
      <c r="B1495">
        <v>9</v>
      </c>
      <c r="C1495">
        <v>11</v>
      </c>
      <c r="D1495">
        <v>1</v>
      </c>
      <c r="E1495">
        <v>31</v>
      </c>
      <c r="F1495">
        <v>2</v>
      </c>
      <c r="G1495">
        <v>0</v>
      </c>
      <c r="H1495" t="s">
        <v>32</v>
      </c>
      <c r="I1495">
        <v>44560441</v>
      </c>
      <c r="J1495">
        <v>0</v>
      </c>
      <c r="K1495" t="str">
        <f t="shared" si="46"/>
        <v>Gastos</v>
      </c>
      <c r="L1495">
        <f t="shared" si="47"/>
        <v>44560441</v>
      </c>
    </row>
    <row r="1496" spans="1:12" x14ac:dyDescent="0.2">
      <c r="A1496" s="1">
        <v>2333</v>
      </c>
      <c r="B1496">
        <v>9</v>
      </c>
      <c r="C1496">
        <v>11</v>
      </c>
      <c r="D1496">
        <v>1</v>
      </c>
      <c r="E1496">
        <v>33</v>
      </c>
      <c r="F1496">
        <v>2</v>
      </c>
      <c r="G1496">
        <v>1</v>
      </c>
      <c r="H1496" t="s">
        <v>461</v>
      </c>
      <c r="I1496">
        <v>319000</v>
      </c>
      <c r="J1496">
        <v>0</v>
      </c>
      <c r="K1496" t="str">
        <f t="shared" si="46"/>
        <v>Gastos</v>
      </c>
      <c r="L1496">
        <f t="shared" si="47"/>
        <v>319000</v>
      </c>
    </row>
    <row r="1497" spans="1:12" x14ac:dyDescent="0.2">
      <c r="A1497" s="1">
        <v>2335</v>
      </c>
      <c r="B1497">
        <v>9</v>
      </c>
      <c r="C1497">
        <v>11</v>
      </c>
      <c r="D1497">
        <v>1</v>
      </c>
      <c r="E1497">
        <v>33</v>
      </c>
      <c r="F1497">
        <v>3</v>
      </c>
      <c r="G1497">
        <v>5</v>
      </c>
      <c r="H1497" t="s">
        <v>84</v>
      </c>
      <c r="I1497">
        <v>24430536</v>
      </c>
      <c r="J1497">
        <v>0</v>
      </c>
      <c r="K1497" t="str">
        <f t="shared" si="46"/>
        <v>Gastos</v>
      </c>
      <c r="L1497">
        <f t="shared" si="47"/>
        <v>24430536</v>
      </c>
    </row>
    <row r="1498" spans="1:12" x14ac:dyDescent="0.2">
      <c r="A1498" s="1">
        <v>2337</v>
      </c>
      <c r="B1498">
        <v>9</v>
      </c>
      <c r="C1498">
        <v>11</v>
      </c>
      <c r="D1498">
        <v>1</v>
      </c>
      <c r="E1498">
        <v>34</v>
      </c>
      <c r="F1498">
        <v>2</v>
      </c>
      <c r="G1498">
        <v>0</v>
      </c>
      <c r="H1498" t="s">
        <v>44</v>
      </c>
      <c r="I1498">
        <v>5500522</v>
      </c>
      <c r="J1498">
        <v>0</v>
      </c>
      <c r="K1498" t="str">
        <f t="shared" si="46"/>
        <v>Gastos</v>
      </c>
      <c r="L1498">
        <f t="shared" si="47"/>
        <v>5500522</v>
      </c>
    </row>
    <row r="1499" spans="1:12" x14ac:dyDescent="0.2">
      <c r="A1499" s="1">
        <v>2338</v>
      </c>
      <c r="B1499">
        <v>9</v>
      </c>
      <c r="C1499">
        <v>11</v>
      </c>
      <c r="D1499">
        <v>1</v>
      </c>
      <c r="E1499">
        <v>34</v>
      </c>
      <c r="F1499">
        <v>4</v>
      </c>
      <c r="G1499">
        <v>0</v>
      </c>
      <c r="H1499" t="s">
        <v>45</v>
      </c>
      <c r="I1499">
        <v>1046100</v>
      </c>
      <c r="J1499">
        <v>0</v>
      </c>
      <c r="K1499" t="str">
        <f t="shared" si="46"/>
        <v>Gastos</v>
      </c>
      <c r="L1499">
        <f t="shared" si="47"/>
        <v>1046100</v>
      </c>
    </row>
    <row r="1500" spans="1:12" x14ac:dyDescent="0.2">
      <c r="A1500" s="1">
        <v>2339</v>
      </c>
      <c r="B1500">
        <v>9</v>
      </c>
      <c r="C1500">
        <v>11</v>
      </c>
      <c r="D1500">
        <v>1</v>
      </c>
      <c r="E1500">
        <v>34</v>
      </c>
      <c r="F1500">
        <v>7</v>
      </c>
      <c r="G1500">
        <v>0</v>
      </c>
      <c r="H1500" t="s">
        <v>20</v>
      </c>
      <c r="I1500">
        <v>10</v>
      </c>
      <c r="J1500">
        <v>0</v>
      </c>
      <c r="K1500" t="str">
        <f t="shared" si="46"/>
        <v>Gastos</v>
      </c>
      <c r="L1500">
        <f t="shared" si="47"/>
        <v>10</v>
      </c>
    </row>
    <row r="1501" spans="1:12" x14ac:dyDescent="0.2">
      <c r="A1501" s="1">
        <v>2340</v>
      </c>
      <c r="B1501">
        <v>9</v>
      </c>
      <c r="C1501">
        <v>11</v>
      </c>
      <c r="D1501">
        <v>1</v>
      </c>
      <c r="E1501">
        <v>35</v>
      </c>
      <c r="F1501">
        <v>0</v>
      </c>
      <c r="G1501">
        <v>0</v>
      </c>
      <c r="H1501" t="s">
        <v>21</v>
      </c>
      <c r="I1501">
        <v>10</v>
      </c>
      <c r="J1501">
        <v>0</v>
      </c>
      <c r="K1501" t="str">
        <f t="shared" si="46"/>
        <v>Gastos</v>
      </c>
      <c r="L1501">
        <f t="shared" si="47"/>
        <v>10</v>
      </c>
    </row>
    <row r="1502" spans="1:12" x14ac:dyDescent="0.2">
      <c r="A1502" s="1">
        <v>2343</v>
      </c>
      <c r="B1502">
        <v>9</v>
      </c>
      <c r="C1502">
        <v>11</v>
      </c>
      <c r="D1502">
        <v>2</v>
      </c>
      <c r="E1502">
        <v>5</v>
      </c>
      <c r="F1502">
        <v>2</v>
      </c>
      <c r="G1502">
        <v>201</v>
      </c>
      <c r="H1502" t="s">
        <v>62</v>
      </c>
      <c r="I1502">
        <v>10</v>
      </c>
      <c r="J1502">
        <v>0</v>
      </c>
      <c r="K1502" t="str">
        <f t="shared" si="46"/>
        <v>Ingresos</v>
      </c>
      <c r="L1502">
        <f t="shared" si="47"/>
        <v>10</v>
      </c>
    </row>
    <row r="1503" spans="1:12" x14ac:dyDescent="0.2">
      <c r="A1503" s="1">
        <v>2345</v>
      </c>
      <c r="B1503">
        <v>9</v>
      </c>
      <c r="C1503">
        <v>11</v>
      </c>
      <c r="D1503">
        <v>2</v>
      </c>
      <c r="E1503">
        <v>8</v>
      </c>
      <c r="F1503">
        <v>1</v>
      </c>
      <c r="G1503">
        <v>0</v>
      </c>
      <c r="H1503" t="s">
        <v>9</v>
      </c>
      <c r="I1503">
        <v>10</v>
      </c>
      <c r="J1503">
        <v>0</v>
      </c>
      <c r="K1503" t="str">
        <f t="shared" si="46"/>
        <v>Ingresos</v>
      </c>
      <c r="L1503">
        <f t="shared" si="47"/>
        <v>10</v>
      </c>
    </row>
    <row r="1504" spans="1:12" x14ac:dyDescent="0.2">
      <c r="A1504" s="1">
        <v>2346</v>
      </c>
      <c r="B1504">
        <v>9</v>
      </c>
      <c r="C1504">
        <v>11</v>
      </c>
      <c r="D1504">
        <v>2</v>
      </c>
      <c r="E1504">
        <v>8</v>
      </c>
      <c r="F1504">
        <v>2</v>
      </c>
      <c r="G1504">
        <v>0</v>
      </c>
      <c r="H1504" t="s">
        <v>57</v>
      </c>
      <c r="I1504">
        <v>6508</v>
      </c>
      <c r="J1504">
        <v>0</v>
      </c>
      <c r="K1504" t="str">
        <f t="shared" si="46"/>
        <v>Ingresos</v>
      </c>
      <c r="L1504">
        <f t="shared" si="47"/>
        <v>6508</v>
      </c>
    </row>
    <row r="1505" spans="1:12" x14ac:dyDescent="0.2">
      <c r="A1505" s="1">
        <v>2347</v>
      </c>
      <c r="B1505">
        <v>9</v>
      </c>
      <c r="C1505">
        <v>11</v>
      </c>
      <c r="D1505">
        <v>2</v>
      </c>
      <c r="E1505">
        <v>8</v>
      </c>
      <c r="F1505">
        <v>99</v>
      </c>
      <c r="G1505">
        <v>0</v>
      </c>
      <c r="H1505" t="s">
        <v>10</v>
      </c>
      <c r="I1505">
        <v>70504</v>
      </c>
      <c r="J1505">
        <v>0</v>
      </c>
      <c r="K1505" t="str">
        <f t="shared" si="46"/>
        <v>Ingresos</v>
      </c>
      <c r="L1505">
        <f t="shared" si="47"/>
        <v>70504</v>
      </c>
    </row>
    <row r="1506" spans="1:12" x14ac:dyDescent="0.2">
      <c r="A1506" s="1">
        <v>2349</v>
      </c>
      <c r="B1506">
        <v>9</v>
      </c>
      <c r="C1506">
        <v>11</v>
      </c>
      <c r="D1506">
        <v>2</v>
      </c>
      <c r="E1506">
        <v>9</v>
      </c>
      <c r="F1506">
        <v>1</v>
      </c>
      <c r="G1506">
        <v>0</v>
      </c>
      <c r="H1506" t="s">
        <v>11</v>
      </c>
      <c r="I1506">
        <v>19729811</v>
      </c>
      <c r="J1506">
        <v>0</v>
      </c>
      <c r="K1506" t="str">
        <f t="shared" si="46"/>
        <v>Ingresos</v>
      </c>
      <c r="L1506">
        <f t="shared" si="47"/>
        <v>19729811</v>
      </c>
    </row>
    <row r="1507" spans="1:12" x14ac:dyDescent="0.2">
      <c r="A1507" s="1">
        <v>2350</v>
      </c>
      <c r="B1507">
        <v>9</v>
      </c>
      <c r="C1507">
        <v>11</v>
      </c>
      <c r="D1507">
        <v>2</v>
      </c>
      <c r="E1507">
        <v>15</v>
      </c>
      <c r="F1507">
        <v>0</v>
      </c>
      <c r="G1507">
        <v>0</v>
      </c>
      <c r="H1507" t="s">
        <v>13</v>
      </c>
      <c r="I1507">
        <v>20</v>
      </c>
      <c r="J1507">
        <v>0</v>
      </c>
      <c r="K1507" t="str">
        <f t="shared" si="46"/>
        <v>Ingresos</v>
      </c>
      <c r="L1507">
        <f t="shared" si="47"/>
        <v>20</v>
      </c>
    </row>
    <row r="1508" spans="1:12" x14ac:dyDescent="0.2">
      <c r="A1508" s="1">
        <v>2351</v>
      </c>
      <c r="B1508">
        <v>9</v>
      </c>
      <c r="C1508">
        <v>11</v>
      </c>
      <c r="D1508">
        <v>2</v>
      </c>
      <c r="E1508">
        <v>21</v>
      </c>
      <c r="F1508">
        <v>0</v>
      </c>
      <c r="G1508">
        <v>0</v>
      </c>
      <c r="H1508" t="s">
        <v>14</v>
      </c>
      <c r="I1508">
        <v>13124653</v>
      </c>
      <c r="J1508">
        <v>0</v>
      </c>
      <c r="K1508" t="str">
        <f t="shared" si="46"/>
        <v>Gastos</v>
      </c>
      <c r="L1508">
        <f t="shared" si="47"/>
        <v>13124653</v>
      </c>
    </row>
    <row r="1509" spans="1:12" x14ac:dyDescent="0.2">
      <c r="A1509" s="1">
        <v>2352</v>
      </c>
      <c r="B1509">
        <v>9</v>
      </c>
      <c r="C1509">
        <v>11</v>
      </c>
      <c r="D1509">
        <v>2</v>
      </c>
      <c r="E1509">
        <v>22</v>
      </c>
      <c r="F1509">
        <v>0</v>
      </c>
      <c r="G1509">
        <v>0</v>
      </c>
      <c r="H1509" t="s">
        <v>15</v>
      </c>
      <c r="I1509">
        <v>1685137</v>
      </c>
      <c r="J1509">
        <v>0</v>
      </c>
      <c r="K1509" t="str">
        <f t="shared" si="46"/>
        <v>Gastos</v>
      </c>
      <c r="L1509">
        <f t="shared" si="47"/>
        <v>1685137</v>
      </c>
    </row>
    <row r="1510" spans="1:12" x14ac:dyDescent="0.2">
      <c r="A1510" s="1">
        <v>2354</v>
      </c>
      <c r="B1510">
        <v>9</v>
      </c>
      <c r="C1510">
        <v>11</v>
      </c>
      <c r="D1510">
        <v>2</v>
      </c>
      <c r="E1510">
        <v>23</v>
      </c>
      <c r="F1510">
        <v>1</v>
      </c>
      <c r="G1510">
        <v>0</v>
      </c>
      <c r="H1510" t="s">
        <v>22</v>
      </c>
      <c r="I1510">
        <v>10</v>
      </c>
      <c r="J1510">
        <v>0</v>
      </c>
      <c r="K1510" t="str">
        <f t="shared" si="46"/>
        <v>Gastos</v>
      </c>
      <c r="L1510">
        <f t="shared" si="47"/>
        <v>10</v>
      </c>
    </row>
    <row r="1511" spans="1:12" x14ac:dyDescent="0.2">
      <c r="A1511" s="1">
        <v>2355</v>
      </c>
      <c r="B1511">
        <v>9</v>
      </c>
      <c r="C1511">
        <v>11</v>
      </c>
      <c r="D1511">
        <v>2</v>
      </c>
      <c r="E1511">
        <v>23</v>
      </c>
      <c r="F1511">
        <v>3</v>
      </c>
      <c r="G1511">
        <v>0</v>
      </c>
      <c r="H1511" t="s">
        <v>48</v>
      </c>
      <c r="I1511">
        <v>10</v>
      </c>
      <c r="J1511">
        <v>0</v>
      </c>
      <c r="K1511" t="str">
        <f t="shared" si="46"/>
        <v>Gastos</v>
      </c>
      <c r="L1511">
        <f t="shared" si="47"/>
        <v>10</v>
      </c>
    </row>
    <row r="1512" spans="1:12" x14ac:dyDescent="0.2">
      <c r="A1512" s="1">
        <v>2358</v>
      </c>
      <c r="B1512">
        <v>9</v>
      </c>
      <c r="C1512">
        <v>11</v>
      </c>
      <c r="D1512">
        <v>2</v>
      </c>
      <c r="E1512">
        <v>24</v>
      </c>
      <c r="F1512">
        <v>3</v>
      </c>
      <c r="G1512">
        <v>171</v>
      </c>
      <c r="H1512" t="s">
        <v>459</v>
      </c>
      <c r="I1512">
        <v>576544</v>
      </c>
      <c r="J1512">
        <v>0</v>
      </c>
      <c r="K1512" t="str">
        <f t="shared" si="46"/>
        <v>Gastos</v>
      </c>
      <c r="L1512">
        <f t="shared" si="47"/>
        <v>576544</v>
      </c>
    </row>
    <row r="1513" spans="1:12" x14ac:dyDescent="0.2">
      <c r="A1513" s="1">
        <v>2359</v>
      </c>
      <c r="B1513">
        <v>9</v>
      </c>
      <c r="C1513">
        <v>11</v>
      </c>
      <c r="D1513">
        <v>2</v>
      </c>
      <c r="E1513">
        <v>24</v>
      </c>
      <c r="F1513">
        <v>3</v>
      </c>
      <c r="G1513">
        <v>172</v>
      </c>
      <c r="H1513" t="s">
        <v>462</v>
      </c>
      <c r="I1513">
        <v>4222651</v>
      </c>
      <c r="J1513">
        <v>0</v>
      </c>
      <c r="K1513" t="str">
        <f t="shared" si="46"/>
        <v>Gastos</v>
      </c>
      <c r="L1513">
        <f t="shared" si="47"/>
        <v>4222651</v>
      </c>
    </row>
    <row r="1514" spans="1:12" x14ac:dyDescent="0.2">
      <c r="A1514" s="1">
        <v>2360</v>
      </c>
      <c r="B1514">
        <v>9</v>
      </c>
      <c r="C1514">
        <v>11</v>
      </c>
      <c r="D1514">
        <v>2</v>
      </c>
      <c r="E1514">
        <v>24</v>
      </c>
      <c r="F1514">
        <v>3</v>
      </c>
      <c r="G1514">
        <v>178</v>
      </c>
      <c r="H1514" t="s">
        <v>460</v>
      </c>
      <c r="I1514">
        <v>134551</v>
      </c>
      <c r="J1514">
        <v>0</v>
      </c>
      <c r="K1514" t="str">
        <f t="shared" si="46"/>
        <v>Gastos</v>
      </c>
      <c r="L1514">
        <f t="shared" si="47"/>
        <v>134551</v>
      </c>
    </row>
    <row r="1515" spans="1:12" x14ac:dyDescent="0.2">
      <c r="A1515" s="1">
        <v>2362</v>
      </c>
      <c r="B1515">
        <v>9</v>
      </c>
      <c r="C1515">
        <v>11</v>
      </c>
      <c r="D1515">
        <v>2</v>
      </c>
      <c r="E1515">
        <v>25</v>
      </c>
      <c r="F1515">
        <v>99</v>
      </c>
      <c r="G1515">
        <v>0</v>
      </c>
      <c r="H1515" t="s">
        <v>43</v>
      </c>
      <c r="I1515">
        <v>20</v>
      </c>
      <c r="J1515">
        <v>0</v>
      </c>
      <c r="K1515" t="str">
        <f t="shared" si="46"/>
        <v>Gastos</v>
      </c>
      <c r="L1515">
        <f t="shared" si="47"/>
        <v>20</v>
      </c>
    </row>
    <row r="1516" spans="1:12" x14ac:dyDescent="0.2">
      <c r="A1516" s="1">
        <v>2364</v>
      </c>
      <c r="B1516">
        <v>9</v>
      </c>
      <c r="C1516">
        <v>11</v>
      </c>
      <c r="D1516">
        <v>2</v>
      </c>
      <c r="E1516">
        <v>29</v>
      </c>
      <c r="F1516">
        <v>4</v>
      </c>
      <c r="G1516">
        <v>0</v>
      </c>
      <c r="H1516" t="s">
        <v>37</v>
      </c>
      <c r="I1516">
        <v>35855</v>
      </c>
      <c r="J1516">
        <v>0</v>
      </c>
      <c r="K1516" t="str">
        <f t="shared" si="46"/>
        <v>Gastos</v>
      </c>
      <c r="L1516">
        <f t="shared" si="47"/>
        <v>35855</v>
      </c>
    </row>
    <row r="1517" spans="1:12" x14ac:dyDescent="0.2">
      <c r="A1517" s="1">
        <v>2365</v>
      </c>
      <c r="B1517">
        <v>9</v>
      </c>
      <c r="C1517">
        <v>11</v>
      </c>
      <c r="D1517">
        <v>2</v>
      </c>
      <c r="E1517">
        <v>29</v>
      </c>
      <c r="F1517">
        <v>5</v>
      </c>
      <c r="G1517">
        <v>0</v>
      </c>
      <c r="H1517" t="s">
        <v>17</v>
      </c>
      <c r="I1517">
        <v>27412</v>
      </c>
      <c r="J1517">
        <v>0</v>
      </c>
      <c r="K1517" t="str">
        <f t="shared" si="46"/>
        <v>Gastos</v>
      </c>
      <c r="L1517">
        <f t="shared" si="47"/>
        <v>27412</v>
      </c>
    </row>
    <row r="1518" spans="1:12" x14ac:dyDescent="0.2">
      <c r="A1518" s="1">
        <v>2367</v>
      </c>
      <c r="B1518">
        <v>9</v>
      </c>
      <c r="C1518">
        <v>11</v>
      </c>
      <c r="D1518">
        <v>2</v>
      </c>
      <c r="E1518">
        <v>34</v>
      </c>
      <c r="F1518">
        <v>7</v>
      </c>
      <c r="G1518">
        <v>0</v>
      </c>
      <c r="H1518" t="s">
        <v>20</v>
      </c>
      <c r="I1518">
        <v>10</v>
      </c>
      <c r="J1518">
        <v>0</v>
      </c>
      <c r="K1518" t="str">
        <f t="shared" si="46"/>
        <v>Gastos</v>
      </c>
      <c r="L1518">
        <f t="shared" si="47"/>
        <v>10</v>
      </c>
    </row>
    <row r="1519" spans="1:12" x14ac:dyDescent="0.2">
      <c r="A1519" s="1">
        <v>2368</v>
      </c>
      <c r="B1519">
        <v>9</v>
      </c>
      <c r="C1519">
        <v>11</v>
      </c>
      <c r="D1519">
        <v>2</v>
      </c>
      <c r="E1519">
        <v>35</v>
      </c>
      <c r="F1519">
        <v>0</v>
      </c>
      <c r="G1519">
        <v>0</v>
      </c>
      <c r="H1519" t="s">
        <v>21</v>
      </c>
      <c r="I1519">
        <v>10</v>
      </c>
      <c r="J1519">
        <v>0</v>
      </c>
      <c r="K1519" t="str">
        <f t="shared" si="46"/>
        <v>Gastos</v>
      </c>
      <c r="L1519">
        <f t="shared" si="47"/>
        <v>10</v>
      </c>
    </row>
    <row r="1520" spans="1:12" x14ac:dyDescent="0.2">
      <c r="A1520" s="1">
        <v>2371</v>
      </c>
      <c r="B1520">
        <v>9</v>
      </c>
      <c r="C1520">
        <v>13</v>
      </c>
      <c r="D1520">
        <v>1</v>
      </c>
      <c r="E1520">
        <v>5</v>
      </c>
      <c r="F1520">
        <v>2</v>
      </c>
      <c r="G1520">
        <v>201</v>
      </c>
      <c r="H1520" t="s">
        <v>62</v>
      </c>
      <c r="I1520">
        <v>10</v>
      </c>
      <c r="J1520">
        <v>0</v>
      </c>
      <c r="K1520" t="str">
        <f t="shared" si="46"/>
        <v>Ingresos</v>
      </c>
      <c r="L1520">
        <f t="shared" si="47"/>
        <v>10</v>
      </c>
    </row>
    <row r="1521" spans="1:12" x14ac:dyDescent="0.2">
      <c r="A1521" s="1">
        <v>2373</v>
      </c>
      <c r="B1521">
        <v>9</v>
      </c>
      <c r="C1521">
        <v>13</v>
      </c>
      <c r="D1521">
        <v>1</v>
      </c>
      <c r="E1521">
        <v>5</v>
      </c>
      <c r="F1521">
        <v>3</v>
      </c>
      <c r="G1521">
        <v>1</v>
      </c>
      <c r="H1521" t="s">
        <v>463</v>
      </c>
      <c r="I1521">
        <v>414570</v>
      </c>
      <c r="J1521">
        <v>0</v>
      </c>
      <c r="K1521" t="str">
        <f t="shared" si="46"/>
        <v>Ingresos</v>
      </c>
      <c r="L1521">
        <f t="shared" si="47"/>
        <v>414570</v>
      </c>
    </row>
    <row r="1522" spans="1:12" x14ac:dyDescent="0.2">
      <c r="A1522" s="1">
        <v>2375</v>
      </c>
      <c r="B1522">
        <v>9</v>
      </c>
      <c r="C1522">
        <v>13</v>
      </c>
      <c r="D1522">
        <v>1</v>
      </c>
      <c r="E1522">
        <v>8</v>
      </c>
      <c r="F1522">
        <v>1</v>
      </c>
      <c r="G1522">
        <v>0</v>
      </c>
      <c r="H1522" t="s">
        <v>9</v>
      </c>
      <c r="I1522">
        <v>10</v>
      </c>
      <c r="J1522">
        <v>0</v>
      </c>
      <c r="K1522" t="str">
        <f t="shared" si="46"/>
        <v>Ingresos</v>
      </c>
      <c r="L1522">
        <f t="shared" si="47"/>
        <v>10</v>
      </c>
    </row>
    <row r="1523" spans="1:12" x14ac:dyDescent="0.2">
      <c r="A1523" s="1">
        <v>2377</v>
      </c>
      <c r="B1523">
        <v>9</v>
      </c>
      <c r="C1523">
        <v>13</v>
      </c>
      <c r="D1523">
        <v>1</v>
      </c>
      <c r="E1523">
        <v>9</v>
      </c>
      <c r="F1523">
        <v>1</v>
      </c>
      <c r="G1523">
        <v>0</v>
      </c>
      <c r="H1523" t="s">
        <v>11</v>
      </c>
      <c r="I1523">
        <v>56271</v>
      </c>
      <c r="J1523">
        <v>0</v>
      </c>
      <c r="K1523" t="str">
        <f t="shared" si="46"/>
        <v>Ingresos</v>
      </c>
      <c r="L1523">
        <f t="shared" si="47"/>
        <v>56271</v>
      </c>
    </row>
    <row r="1524" spans="1:12" x14ac:dyDescent="0.2">
      <c r="A1524" s="1">
        <v>2378</v>
      </c>
      <c r="B1524">
        <v>9</v>
      </c>
      <c r="C1524">
        <v>13</v>
      </c>
      <c r="D1524">
        <v>1</v>
      </c>
      <c r="E1524">
        <v>15</v>
      </c>
      <c r="F1524">
        <v>0</v>
      </c>
      <c r="G1524">
        <v>0</v>
      </c>
      <c r="H1524" t="s">
        <v>13</v>
      </c>
      <c r="I1524">
        <v>20</v>
      </c>
      <c r="J1524">
        <v>0</v>
      </c>
      <c r="K1524" t="str">
        <f t="shared" si="46"/>
        <v>Ingresos</v>
      </c>
      <c r="L1524">
        <f t="shared" si="47"/>
        <v>20</v>
      </c>
    </row>
    <row r="1525" spans="1:12" x14ac:dyDescent="0.2">
      <c r="A1525" s="1">
        <v>2379</v>
      </c>
      <c r="B1525">
        <v>9</v>
      </c>
      <c r="C1525">
        <v>13</v>
      </c>
      <c r="D1525">
        <v>1</v>
      </c>
      <c r="E1525">
        <v>21</v>
      </c>
      <c r="F1525">
        <v>0</v>
      </c>
      <c r="G1525">
        <v>0</v>
      </c>
      <c r="H1525" t="s">
        <v>14</v>
      </c>
      <c r="I1525">
        <v>370988</v>
      </c>
      <c r="J1525">
        <v>0</v>
      </c>
      <c r="K1525" t="str">
        <f t="shared" si="46"/>
        <v>Gastos</v>
      </c>
      <c r="L1525">
        <f t="shared" si="47"/>
        <v>370988</v>
      </c>
    </row>
    <row r="1526" spans="1:12" x14ac:dyDescent="0.2">
      <c r="A1526" s="1">
        <v>2380</v>
      </c>
      <c r="B1526">
        <v>9</v>
      </c>
      <c r="C1526">
        <v>13</v>
      </c>
      <c r="D1526">
        <v>1</v>
      </c>
      <c r="E1526">
        <v>22</v>
      </c>
      <c r="F1526">
        <v>0</v>
      </c>
      <c r="G1526">
        <v>0</v>
      </c>
      <c r="H1526" t="s">
        <v>15</v>
      </c>
      <c r="I1526">
        <v>96664</v>
      </c>
      <c r="J1526">
        <v>0</v>
      </c>
      <c r="K1526" t="str">
        <f t="shared" si="46"/>
        <v>Gastos</v>
      </c>
      <c r="L1526">
        <f t="shared" si="47"/>
        <v>96664</v>
      </c>
    </row>
    <row r="1527" spans="1:12" x14ac:dyDescent="0.2">
      <c r="A1527" s="1">
        <v>2382</v>
      </c>
      <c r="B1527">
        <v>9</v>
      </c>
      <c r="C1527">
        <v>13</v>
      </c>
      <c r="D1527">
        <v>1</v>
      </c>
      <c r="E1527">
        <v>25</v>
      </c>
      <c r="F1527">
        <v>99</v>
      </c>
      <c r="G1527">
        <v>0</v>
      </c>
      <c r="H1527" t="s">
        <v>43</v>
      </c>
      <c r="I1527">
        <v>20</v>
      </c>
      <c r="J1527">
        <v>0</v>
      </c>
      <c r="K1527" t="str">
        <f t="shared" si="46"/>
        <v>Gastos</v>
      </c>
      <c r="L1527">
        <f t="shared" si="47"/>
        <v>20</v>
      </c>
    </row>
    <row r="1528" spans="1:12" x14ac:dyDescent="0.2">
      <c r="A1528" s="1">
        <v>2384</v>
      </c>
      <c r="B1528">
        <v>9</v>
      </c>
      <c r="C1528">
        <v>13</v>
      </c>
      <c r="D1528">
        <v>1</v>
      </c>
      <c r="E1528">
        <v>29</v>
      </c>
      <c r="F1528">
        <v>4</v>
      </c>
      <c r="G1528">
        <v>0</v>
      </c>
      <c r="H1528" t="s">
        <v>37</v>
      </c>
      <c r="I1528">
        <v>1063</v>
      </c>
      <c r="J1528">
        <v>0</v>
      </c>
      <c r="K1528" t="str">
        <f t="shared" si="46"/>
        <v>Gastos</v>
      </c>
      <c r="L1528">
        <f t="shared" si="47"/>
        <v>1063</v>
      </c>
    </row>
    <row r="1529" spans="1:12" x14ac:dyDescent="0.2">
      <c r="A1529" s="1">
        <v>2385</v>
      </c>
      <c r="B1529">
        <v>9</v>
      </c>
      <c r="C1529">
        <v>13</v>
      </c>
      <c r="D1529">
        <v>1</v>
      </c>
      <c r="E1529">
        <v>29</v>
      </c>
      <c r="F1529">
        <v>6</v>
      </c>
      <c r="G1529">
        <v>0</v>
      </c>
      <c r="H1529" t="s">
        <v>18</v>
      </c>
      <c r="I1529">
        <v>2126</v>
      </c>
      <c r="J1529">
        <v>0</v>
      </c>
      <c r="K1529" t="str">
        <f t="shared" si="46"/>
        <v>Gastos</v>
      </c>
      <c r="L1529">
        <f t="shared" si="47"/>
        <v>2126</v>
      </c>
    </row>
    <row r="1530" spans="1:12" x14ac:dyDescent="0.2">
      <c r="A1530" s="1">
        <v>2387</v>
      </c>
      <c r="B1530">
        <v>9</v>
      </c>
      <c r="C1530">
        <v>13</v>
      </c>
      <c r="D1530">
        <v>1</v>
      </c>
      <c r="E1530">
        <v>34</v>
      </c>
      <c r="F1530">
        <v>7</v>
      </c>
      <c r="G1530">
        <v>0</v>
      </c>
      <c r="H1530" t="s">
        <v>20</v>
      </c>
      <c r="I1530">
        <v>10</v>
      </c>
      <c r="J1530">
        <v>0</v>
      </c>
      <c r="K1530" t="str">
        <f t="shared" si="46"/>
        <v>Gastos</v>
      </c>
      <c r="L1530">
        <f t="shared" si="47"/>
        <v>10</v>
      </c>
    </row>
    <row r="1531" spans="1:12" x14ac:dyDescent="0.2">
      <c r="A1531" s="1">
        <v>2388</v>
      </c>
      <c r="B1531">
        <v>9</v>
      </c>
      <c r="C1531">
        <v>13</v>
      </c>
      <c r="D1531">
        <v>1</v>
      </c>
      <c r="E1531">
        <v>35</v>
      </c>
      <c r="F1531">
        <v>0</v>
      </c>
      <c r="G1531">
        <v>0</v>
      </c>
      <c r="H1531" t="s">
        <v>21</v>
      </c>
      <c r="I1531">
        <v>10</v>
      </c>
      <c r="J1531">
        <v>0</v>
      </c>
      <c r="K1531" t="str">
        <f t="shared" si="46"/>
        <v>Gastos</v>
      </c>
      <c r="L1531">
        <f t="shared" si="47"/>
        <v>10</v>
      </c>
    </row>
    <row r="1532" spans="1:12" x14ac:dyDescent="0.2">
      <c r="A1532" s="1">
        <v>2391</v>
      </c>
      <c r="B1532">
        <v>9</v>
      </c>
      <c r="C1532">
        <v>15</v>
      </c>
      <c r="D1532">
        <v>1</v>
      </c>
      <c r="E1532">
        <v>5</v>
      </c>
      <c r="F1532">
        <v>2</v>
      </c>
      <c r="G1532">
        <v>201</v>
      </c>
      <c r="H1532" t="s">
        <v>62</v>
      </c>
      <c r="I1532">
        <v>10</v>
      </c>
      <c r="J1532">
        <v>0</v>
      </c>
      <c r="K1532" t="str">
        <f t="shared" si="46"/>
        <v>Ingresos</v>
      </c>
      <c r="L1532">
        <f t="shared" si="47"/>
        <v>10</v>
      </c>
    </row>
    <row r="1533" spans="1:12" x14ac:dyDescent="0.2">
      <c r="A1533" s="1">
        <v>2392</v>
      </c>
      <c r="B1533">
        <v>9</v>
      </c>
      <c r="C1533">
        <v>15</v>
      </c>
      <c r="D1533">
        <v>1</v>
      </c>
      <c r="E1533">
        <v>7</v>
      </c>
      <c r="F1533">
        <v>0</v>
      </c>
      <c r="G1533">
        <v>0</v>
      </c>
      <c r="H1533" t="s">
        <v>146</v>
      </c>
      <c r="I1533">
        <v>74675</v>
      </c>
      <c r="J1533">
        <v>0</v>
      </c>
      <c r="K1533" t="str">
        <f t="shared" si="46"/>
        <v>Ingresos</v>
      </c>
      <c r="L1533">
        <f t="shared" si="47"/>
        <v>74675</v>
      </c>
    </row>
    <row r="1534" spans="1:12" x14ac:dyDescent="0.2">
      <c r="A1534" s="1">
        <v>2394</v>
      </c>
      <c r="B1534">
        <v>9</v>
      </c>
      <c r="C1534">
        <v>15</v>
      </c>
      <c r="D1534">
        <v>1</v>
      </c>
      <c r="E1534">
        <v>8</v>
      </c>
      <c r="F1534">
        <v>1</v>
      </c>
      <c r="G1534">
        <v>0</v>
      </c>
      <c r="H1534" t="s">
        <v>9</v>
      </c>
      <c r="I1534">
        <v>10</v>
      </c>
      <c r="J1534">
        <v>0</v>
      </c>
      <c r="K1534" t="str">
        <f t="shared" si="46"/>
        <v>Ingresos</v>
      </c>
      <c r="L1534">
        <f t="shared" si="47"/>
        <v>10</v>
      </c>
    </row>
    <row r="1535" spans="1:12" x14ac:dyDescent="0.2">
      <c r="A1535" s="1">
        <v>2395</v>
      </c>
      <c r="B1535">
        <v>9</v>
      </c>
      <c r="C1535">
        <v>15</v>
      </c>
      <c r="D1535">
        <v>1</v>
      </c>
      <c r="E1535">
        <v>8</v>
      </c>
      <c r="F1535">
        <v>99</v>
      </c>
      <c r="G1535">
        <v>0</v>
      </c>
      <c r="H1535" t="s">
        <v>10</v>
      </c>
      <c r="I1535">
        <v>10</v>
      </c>
      <c r="J1535">
        <v>0</v>
      </c>
      <c r="K1535" t="str">
        <f t="shared" si="46"/>
        <v>Ingresos</v>
      </c>
      <c r="L1535">
        <f t="shared" si="47"/>
        <v>10</v>
      </c>
    </row>
    <row r="1536" spans="1:12" x14ac:dyDescent="0.2">
      <c r="A1536" s="1">
        <v>2397</v>
      </c>
      <c r="B1536">
        <v>9</v>
      </c>
      <c r="C1536">
        <v>15</v>
      </c>
      <c r="D1536">
        <v>1</v>
      </c>
      <c r="E1536">
        <v>9</v>
      </c>
      <c r="F1536">
        <v>1</v>
      </c>
      <c r="G1536">
        <v>0</v>
      </c>
      <c r="H1536" t="s">
        <v>11</v>
      </c>
      <c r="I1536">
        <v>2015058</v>
      </c>
      <c r="J1536">
        <v>0</v>
      </c>
      <c r="K1536" t="str">
        <f t="shared" si="46"/>
        <v>Ingresos</v>
      </c>
      <c r="L1536">
        <f t="shared" si="47"/>
        <v>2015058</v>
      </c>
    </row>
    <row r="1537" spans="1:12" x14ac:dyDescent="0.2">
      <c r="A1537" s="1">
        <v>2399</v>
      </c>
      <c r="B1537">
        <v>9</v>
      </c>
      <c r="C1537">
        <v>15</v>
      </c>
      <c r="D1537">
        <v>1</v>
      </c>
      <c r="E1537">
        <v>12</v>
      </c>
      <c r="F1537">
        <v>10</v>
      </c>
      <c r="G1537">
        <v>0</v>
      </c>
      <c r="H1537" t="s">
        <v>40</v>
      </c>
      <c r="I1537">
        <v>7242</v>
      </c>
      <c r="J1537">
        <v>0</v>
      </c>
      <c r="K1537" t="str">
        <f t="shared" si="46"/>
        <v>Ingresos</v>
      </c>
      <c r="L1537">
        <f t="shared" si="47"/>
        <v>7242</v>
      </c>
    </row>
    <row r="1538" spans="1:12" x14ac:dyDescent="0.2">
      <c r="A1538" s="1">
        <v>2400</v>
      </c>
      <c r="B1538">
        <v>9</v>
      </c>
      <c r="C1538">
        <v>15</v>
      </c>
      <c r="D1538">
        <v>1</v>
      </c>
      <c r="E1538">
        <v>15</v>
      </c>
      <c r="F1538">
        <v>0</v>
      </c>
      <c r="G1538">
        <v>0</v>
      </c>
      <c r="H1538" t="s">
        <v>13</v>
      </c>
      <c r="I1538">
        <v>20</v>
      </c>
      <c r="J1538">
        <v>0</v>
      </c>
      <c r="K1538" t="str">
        <f t="shared" si="46"/>
        <v>Ingresos</v>
      </c>
      <c r="L1538">
        <f t="shared" si="47"/>
        <v>20</v>
      </c>
    </row>
    <row r="1539" spans="1:12" x14ac:dyDescent="0.2">
      <c r="A1539" s="1">
        <v>2401</v>
      </c>
      <c r="B1539">
        <v>9</v>
      </c>
      <c r="C1539">
        <v>15</v>
      </c>
      <c r="D1539">
        <v>1</v>
      </c>
      <c r="E1539">
        <v>21</v>
      </c>
      <c r="F1539">
        <v>0</v>
      </c>
      <c r="G1539">
        <v>0</v>
      </c>
      <c r="H1539" t="s">
        <v>14</v>
      </c>
      <c r="I1539">
        <v>1847192</v>
      </c>
      <c r="J1539">
        <v>0</v>
      </c>
      <c r="K1539" t="str">
        <f t="shared" ref="K1539:K1602" si="48">+IF(E1539&lt;21,"Ingresos","Gastos")</f>
        <v>Gastos</v>
      </c>
      <c r="L1539">
        <f t="shared" ref="L1539:L1602" si="49">+I1539+J1539*868</f>
        <v>1847192</v>
      </c>
    </row>
    <row r="1540" spans="1:12" x14ac:dyDescent="0.2">
      <c r="A1540" s="1">
        <v>2402</v>
      </c>
      <c r="B1540">
        <v>9</v>
      </c>
      <c r="C1540">
        <v>15</v>
      </c>
      <c r="D1540">
        <v>1</v>
      </c>
      <c r="E1540">
        <v>22</v>
      </c>
      <c r="F1540">
        <v>0</v>
      </c>
      <c r="G1540">
        <v>0</v>
      </c>
      <c r="H1540" t="s">
        <v>15</v>
      </c>
      <c r="I1540">
        <v>217129</v>
      </c>
      <c r="J1540">
        <v>0</v>
      </c>
      <c r="K1540" t="str">
        <f t="shared" si="48"/>
        <v>Gastos</v>
      </c>
      <c r="L1540">
        <f t="shared" si="49"/>
        <v>217129</v>
      </c>
    </row>
    <row r="1541" spans="1:12" x14ac:dyDescent="0.2">
      <c r="A1541" s="1">
        <v>2405</v>
      </c>
      <c r="B1541">
        <v>9</v>
      </c>
      <c r="C1541">
        <v>15</v>
      </c>
      <c r="D1541">
        <v>1</v>
      </c>
      <c r="E1541">
        <v>24</v>
      </c>
      <c r="F1541">
        <v>3</v>
      </c>
      <c r="G1541">
        <v>1</v>
      </c>
      <c r="H1541" t="s">
        <v>464</v>
      </c>
      <c r="I1541">
        <v>7739</v>
      </c>
      <c r="J1541">
        <v>0</v>
      </c>
      <c r="K1541" t="str">
        <f t="shared" si="48"/>
        <v>Gastos</v>
      </c>
      <c r="L1541">
        <f t="shared" si="49"/>
        <v>7739</v>
      </c>
    </row>
    <row r="1542" spans="1:12" x14ac:dyDescent="0.2">
      <c r="A1542" s="1">
        <v>2407</v>
      </c>
      <c r="B1542">
        <v>9</v>
      </c>
      <c r="C1542">
        <v>15</v>
      </c>
      <c r="D1542">
        <v>1</v>
      </c>
      <c r="E1542">
        <v>24</v>
      </c>
      <c r="F1542">
        <v>7</v>
      </c>
      <c r="G1542">
        <v>1</v>
      </c>
      <c r="H1542" t="s">
        <v>36</v>
      </c>
      <c r="I1542">
        <v>1435</v>
      </c>
      <c r="J1542">
        <v>0</v>
      </c>
      <c r="K1542" t="str">
        <f t="shared" si="48"/>
        <v>Gastos</v>
      </c>
      <c r="L1542">
        <f t="shared" si="49"/>
        <v>1435</v>
      </c>
    </row>
    <row r="1543" spans="1:12" x14ac:dyDescent="0.2">
      <c r="A1543" s="1">
        <v>2409</v>
      </c>
      <c r="B1543">
        <v>9</v>
      </c>
      <c r="C1543">
        <v>15</v>
      </c>
      <c r="D1543">
        <v>1</v>
      </c>
      <c r="E1543">
        <v>25</v>
      </c>
      <c r="F1543">
        <v>1</v>
      </c>
      <c r="G1543">
        <v>0</v>
      </c>
      <c r="H1543" t="s">
        <v>60</v>
      </c>
      <c r="I1543">
        <v>10</v>
      </c>
      <c r="J1543">
        <v>0</v>
      </c>
      <c r="K1543" t="str">
        <f t="shared" si="48"/>
        <v>Gastos</v>
      </c>
      <c r="L1543">
        <f t="shared" si="49"/>
        <v>10</v>
      </c>
    </row>
    <row r="1544" spans="1:12" x14ac:dyDescent="0.2">
      <c r="A1544" s="1">
        <v>2410</v>
      </c>
      <c r="B1544">
        <v>9</v>
      </c>
      <c r="C1544">
        <v>15</v>
      </c>
      <c r="D1544">
        <v>1</v>
      </c>
      <c r="E1544">
        <v>25</v>
      </c>
      <c r="F1544">
        <v>99</v>
      </c>
      <c r="G1544">
        <v>0</v>
      </c>
      <c r="H1544" t="s">
        <v>43</v>
      </c>
      <c r="I1544">
        <v>20</v>
      </c>
      <c r="J1544">
        <v>0</v>
      </c>
      <c r="K1544" t="str">
        <f t="shared" si="48"/>
        <v>Gastos</v>
      </c>
      <c r="L1544">
        <f t="shared" si="49"/>
        <v>20</v>
      </c>
    </row>
    <row r="1545" spans="1:12" x14ac:dyDescent="0.2">
      <c r="A1545" s="1">
        <v>2412</v>
      </c>
      <c r="B1545">
        <v>9</v>
      </c>
      <c r="C1545">
        <v>15</v>
      </c>
      <c r="D1545">
        <v>1</v>
      </c>
      <c r="E1545">
        <v>29</v>
      </c>
      <c r="F1545">
        <v>4</v>
      </c>
      <c r="G1545">
        <v>0</v>
      </c>
      <c r="H1545" t="s">
        <v>37</v>
      </c>
      <c r="I1545">
        <v>1110</v>
      </c>
      <c r="J1545">
        <v>0</v>
      </c>
      <c r="K1545" t="str">
        <f t="shared" si="48"/>
        <v>Gastos</v>
      </c>
      <c r="L1545">
        <f t="shared" si="49"/>
        <v>1110</v>
      </c>
    </row>
    <row r="1546" spans="1:12" x14ac:dyDescent="0.2">
      <c r="A1546" s="1">
        <v>2413</v>
      </c>
      <c r="B1546">
        <v>9</v>
      </c>
      <c r="C1546">
        <v>15</v>
      </c>
      <c r="D1546">
        <v>1</v>
      </c>
      <c r="E1546">
        <v>29</v>
      </c>
      <c r="F1546">
        <v>5</v>
      </c>
      <c r="G1546">
        <v>0</v>
      </c>
      <c r="H1546" t="s">
        <v>17</v>
      </c>
      <c r="I1546">
        <v>1110</v>
      </c>
      <c r="J1546">
        <v>0</v>
      </c>
      <c r="K1546" t="str">
        <f t="shared" si="48"/>
        <v>Gastos</v>
      </c>
      <c r="L1546">
        <f t="shared" si="49"/>
        <v>1110</v>
      </c>
    </row>
    <row r="1547" spans="1:12" x14ac:dyDescent="0.2">
      <c r="A1547" s="1">
        <v>2414</v>
      </c>
      <c r="B1547">
        <v>9</v>
      </c>
      <c r="C1547">
        <v>15</v>
      </c>
      <c r="D1547">
        <v>1</v>
      </c>
      <c r="E1547">
        <v>29</v>
      </c>
      <c r="F1547">
        <v>6</v>
      </c>
      <c r="G1547">
        <v>0</v>
      </c>
      <c r="H1547" t="s">
        <v>18</v>
      </c>
      <c r="I1547">
        <v>15945</v>
      </c>
      <c r="J1547">
        <v>0</v>
      </c>
      <c r="K1547" t="str">
        <f t="shared" si="48"/>
        <v>Gastos</v>
      </c>
      <c r="L1547">
        <f t="shared" si="49"/>
        <v>15945</v>
      </c>
    </row>
    <row r="1548" spans="1:12" x14ac:dyDescent="0.2">
      <c r="A1548" s="1">
        <v>2415</v>
      </c>
      <c r="B1548">
        <v>9</v>
      </c>
      <c r="C1548">
        <v>15</v>
      </c>
      <c r="D1548">
        <v>1</v>
      </c>
      <c r="E1548">
        <v>29</v>
      </c>
      <c r="F1548">
        <v>7</v>
      </c>
      <c r="G1548">
        <v>0</v>
      </c>
      <c r="H1548" t="s">
        <v>19</v>
      </c>
      <c r="I1548">
        <v>5315</v>
      </c>
      <c r="J1548">
        <v>0</v>
      </c>
      <c r="K1548" t="str">
        <f t="shared" si="48"/>
        <v>Gastos</v>
      </c>
      <c r="L1548">
        <f t="shared" si="49"/>
        <v>5315</v>
      </c>
    </row>
    <row r="1549" spans="1:12" x14ac:dyDescent="0.2">
      <c r="A1549" s="1">
        <v>2417</v>
      </c>
      <c r="B1549">
        <v>9</v>
      </c>
      <c r="C1549">
        <v>15</v>
      </c>
      <c r="D1549">
        <v>1</v>
      </c>
      <c r="E1549">
        <v>34</v>
      </c>
      <c r="F1549">
        <v>7</v>
      </c>
      <c r="G1549">
        <v>0</v>
      </c>
      <c r="H1549" t="s">
        <v>20</v>
      </c>
      <c r="I1549">
        <v>10</v>
      </c>
      <c r="J1549">
        <v>0</v>
      </c>
      <c r="K1549" t="str">
        <f t="shared" si="48"/>
        <v>Gastos</v>
      </c>
      <c r="L1549">
        <f t="shared" si="49"/>
        <v>10</v>
      </c>
    </row>
    <row r="1550" spans="1:12" x14ac:dyDescent="0.2">
      <c r="A1550" s="1">
        <v>2418</v>
      </c>
      <c r="B1550">
        <v>9</v>
      </c>
      <c r="C1550">
        <v>15</v>
      </c>
      <c r="D1550">
        <v>1</v>
      </c>
      <c r="E1550">
        <v>35</v>
      </c>
      <c r="F1550">
        <v>0</v>
      </c>
      <c r="G1550">
        <v>0</v>
      </c>
      <c r="H1550" t="s">
        <v>21</v>
      </c>
      <c r="I1550">
        <v>10</v>
      </c>
      <c r="J1550">
        <v>0</v>
      </c>
      <c r="K1550" t="str">
        <f t="shared" si="48"/>
        <v>Gastos</v>
      </c>
      <c r="L1550">
        <f t="shared" si="49"/>
        <v>10</v>
      </c>
    </row>
    <row r="1551" spans="1:12" x14ac:dyDescent="0.2">
      <c r="A1551" s="1">
        <v>2421</v>
      </c>
      <c r="B1551">
        <v>9</v>
      </c>
      <c r="C1551">
        <v>17</v>
      </c>
      <c r="D1551">
        <v>1</v>
      </c>
      <c r="E1551">
        <v>5</v>
      </c>
      <c r="F1551">
        <v>2</v>
      </c>
      <c r="G1551">
        <v>201</v>
      </c>
      <c r="H1551" t="s">
        <v>62</v>
      </c>
      <c r="I1551">
        <v>10</v>
      </c>
      <c r="J1551">
        <v>0</v>
      </c>
      <c r="K1551" t="str">
        <f t="shared" si="48"/>
        <v>Ingresos</v>
      </c>
      <c r="L1551">
        <f t="shared" si="49"/>
        <v>10</v>
      </c>
    </row>
    <row r="1552" spans="1:12" x14ac:dyDescent="0.2">
      <c r="A1552" s="1">
        <v>2423</v>
      </c>
      <c r="B1552">
        <v>9</v>
      </c>
      <c r="C1552">
        <v>17</v>
      </c>
      <c r="D1552">
        <v>1</v>
      </c>
      <c r="E1552">
        <v>8</v>
      </c>
      <c r="F1552">
        <v>1</v>
      </c>
      <c r="G1552">
        <v>0</v>
      </c>
      <c r="H1552" t="s">
        <v>9</v>
      </c>
      <c r="I1552">
        <v>10</v>
      </c>
      <c r="J1552">
        <v>0</v>
      </c>
      <c r="K1552" t="str">
        <f t="shared" si="48"/>
        <v>Ingresos</v>
      </c>
      <c r="L1552">
        <f t="shared" si="49"/>
        <v>10</v>
      </c>
    </row>
    <row r="1553" spans="1:12" x14ac:dyDescent="0.2">
      <c r="A1553" s="1">
        <v>2424</v>
      </c>
      <c r="B1553">
        <v>9</v>
      </c>
      <c r="C1553">
        <v>17</v>
      </c>
      <c r="D1553">
        <v>1</v>
      </c>
      <c r="E1553">
        <v>8</v>
      </c>
      <c r="F1553">
        <v>99</v>
      </c>
      <c r="G1553">
        <v>0</v>
      </c>
      <c r="H1553" t="s">
        <v>10</v>
      </c>
      <c r="I1553">
        <v>10</v>
      </c>
      <c r="J1553">
        <v>0</v>
      </c>
      <c r="K1553" t="str">
        <f t="shared" si="48"/>
        <v>Ingresos</v>
      </c>
      <c r="L1553">
        <f t="shared" si="49"/>
        <v>10</v>
      </c>
    </row>
    <row r="1554" spans="1:12" x14ac:dyDescent="0.2">
      <c r="A1554" s="1">
        <v>2426</v>
      </c>
      <c r="B1554">
        <v>9</v>
      </c>
      <c r="C1554">
        <v>17</v>
      </c>
      <c r="D1554">
        <v>1</v>
      </c>
      <c r="E1554">
        <v>9</v>
      </c>
      <c r="F1554">
        <v>1</v>
      </c>
      <c r="G1554">
        <v>0</v>
      </c>
      <c r="H1554" t="s">
        <v>11</v>
      </c>
      <c r="I1554">
        <v>7471516</v>
      </c>
      <c r="J1554">
        <v>0</v>
      </c>
      <c r="K1554" t="str">
        <f t="shared" si="48"/>
        <v>Ingresos</v>
      </c>
      <c r="L1554">
        <f t="shared" si="49"/>
        <v>7471516</v>
      </c>
    </row>
    <row r="1555" spans="1:12" x14ac:dyDescent="0.2">
      <c r="A1555" s="1">
        <v>2428</v>
      </c>
      <c r="B1555">
        <v>9</v>
      </c>
      <c r="C1555">
        <v>17</v>
      </c>
      <c r="D1555">
        <v>1</v>
      </c>
      <c r="E1555">
        <v>12</v>
      </c>
      <c r="F1555">
        <v>10</v>
      </c>
      <c r="G1555">
        <v>0</v>
      </c>
      <c r="H1555" t="s">
        <v>40</v>
      </c>
      <c r="I1555">
        <v>10</v>
      </c>
      <c r="J1555">
        <v>0</v>
      </c>
      <c r="K1555" t="str">
        <f t="shared" si="48"/>
        <v>Ingresos</v>
      </c>
      <c r="L1555">
        <f t="shared" si="49"/>
        <v>10</v>
      </c>
    </row>
    <row r="1556" spans="1:12" x14ac:dyDescent="0.2">
      <c r="A1556" s="1">
        <v>2429</v>
      </c>
      <c r="B1556">
        <v>9</v>
      </c>
      <c r="C1556">
        <v>17</v>
      </c>
      <c r="D1556">
        <v>1</v>
      </c>
      <c r="E1556">
        <v>15</v>
      </c>
      <c r="F1556">
        <v>0</v>
      </c>
      <c r="G1556">
        <v>0</v>
      </c>
      <c r="H1556" t="s">
        <v>13</v>
      </c>
      <c r="I1556">
        <v>20</v>
      </c>
      <c r="J1556">
        <v>0</v>
      </c>
      <c r="K1556" t="str">
        <f t="shared" si="48"/>
        <v>Ingresos</v>
      </c>
      <c r="L1556">
        <f t="shared" si="49"/>
        <v>20</v>
      </c>
    </row>
    <row r="1557" spans="1:12" x14ac:dyDescent="0.2">
      <c r="A1557" s="1">
        <v>2430</v>
      </c>
      <c r="B1557">
        <v>9</v>
      </c>
      <c r="C1557">
        <v>17</v>
      </c>
      <c r="D1557">
        <v>1</v>
      </c>
      <c r="E1557">
        <v>21</v>
      </c>
      <c r="F1557">
        <v>0</v>
      </c>
      <c r="G1557">
        <v>0</v>
      </c>
      <c r="H1557" t="s">
        <v>14</v>
      </c>
      <c r="I1557">
        <v>5633304</v>
      </c>
      <c r="J1557">
        <v>0</v>
      </c>
      <c r="K1557" t="str">
        <f t="shared" si="48"/>
        <v>Gastos</v>
      </c>
      <c r="L1557">
        <f t="shared" si="49"/>
        <v>5633304</v>
      </c>
    </row>
    <row r="1558" spans="1:12" x14ac:dyDescent="0.2">
      <c r="A1558" s="1">
        <v>2431</v>
      </c>
      <c r="B1558">
        <v>9</v>
      </c>
      <c r="C1558">
        <v>17</v>
      </c>
      <c r="D1558">
        <v>1</v>
      </c>
      <c r="E1558">
        <v>22</v>
      </c>
      <c r="F1558">
        <v>0</v>
      </c>
      <c r="G1558">
        <v>0</v>
      </c>
      <c r="H1558" t="s">
        <v>15</v>
      </c>
      <c r="I1558">
        <v>1775560</v>
      </c>
      <c r="J1558">
        <v>0</v>
      </c>
      <c r="K1558" t="str">
        <f t="shared" si="48"/>
        <v>Gastos</v>
      </c>
      <c r="L1558">
        <f t="shared" si="49"/>
        <v>1775560</v>
      </c>
    </row>
    <row r="1559" spans="1:12" x14ac:dyDescent="0.2">
      <c r="A1559" s="1">
        <v>2433</v>
      </c>
      <c r="B1559">
        <v>9</v>
      </c>
      <c r="C1559">
        <v>17</v>
      </c>
      <c r="D1559">
        <v>1</v>
      </c>
      <c r="E1559">
        <v>25</v>
      </c>
      <c r="F1559">
        <v>99</v>
      </c>
      <c r="G1559">
        <v>0</v>
      </c>
      <c r="H1559" t="s">
        <v>43</v>
      </c>
      <c r="I1559">
        <v>20</v>
      </c>
      <c r="J1559">
        <v>0</v>
      </c>
      <c r="K1559" t="str">
        <f t="shared" si="48"/>
        <v>Gastos</v>
      </c>
      <c r="L1559">
        <f t="shared" si="49"/>
        <v>20</v>
      </c>
    </row>
    <row r="1560" spans="1:12" x14ac:dyDescent="0.2">
      <c r="A1560" s="1">
        <v>2435</v>
      </c>
      <c r="B1560">
        <v>9</v>
      </c>
      <c r="C1560">
        <v>17</v>
      </c>
      <c r="D1560">
        <v>1</v>
      </c>
      <c r="E1560">
        <v>29</v>
      </c>
      <c r="F1560">
        <v>3</v>
      </c>
      <c r="G1560">
        <v>0</v>
      </c>
      <c r="H1560" t="s">
        <v>12</v>
      </c>
      <c r="I1560">
        <v>23386</v>
      </c>
      <c r="J1560">
        <v>0</v>
      </c>
      <c r="K1560" t="str">
        <f t="shared" si="48"/>
        <v>Gastos</v>
      </c>
      <c r="L1560">
        <f t="shared" si="49"/>
        <v>23386</v>
      </c>
    </row>
    <row r="1561" spans="1:12" x14ac:dyDescent="0.2">
      <c r="A1561" s="1">
        <v>2436</v>
      </c>
      <c r="B1561">
        <v>9</v>
      </c>
      <c r="C1561">
        <v>17</v>
      </c>
      <c r="D1561">
        <v>1</v>
      </c>
      <c r="E1561">
        <v>29</v>
      </c>
      <c r="F1561">
        <v>4</v>
      </c>
      <c r="G1561">
        <v>0</v>
      </c>
      <c r="H1561" t="s">
        <v>37</v>
      </c>
      <c r="I1561">
        <v>2931</v>
      </c>
      <c r="J1561">
        <v>0</v>
      </c>
      <c r="K1561" t="str">
        <f t="shared" si="48"/>
        <v>Gastos</v>
      </c>
      <c r="L1561">
        <f t="shared" si="49"/>
        <v>2931</v>
      </c>
    </row>
    <row r="1562" spans="1:12" x14ac:dyDescent="0.2">
      <c r="A1562" s="1">
        <v>2437</v>
      </c>
      <c r="B1562">
        <v>9</v>
      </c>
      <c r="C1562">
        <v>17</v>
      </c>
      <c r="D1562">
        <v>1</v>
      </c>
      <c r="E1562">
        <v>29</v>
      </c>
      <c r="F1562">
        <v>7</v>
      </c>
      <c r="G1562">
        <v>0</v>
      </c>
      <c r="H1562" t="s">
        <v>19</v>
      </c>
      <c r="I1562">
        <v>36355</v>
      </c>
      <c r="J1562">
        <v>0</v>
      </c>
      <c r="K1562" t="str">
        <f t="shared" si="48"/>
        <v>Gastos</v>
      </c>
      <c r="L1562">
        <f t="shared" si="49"/>
        <v>36355</v>
      </c>
    </row>
    <row r="1563" spans="1:12" x14ac:dyDescent="0.2">
      <c r="A1563" s="1">
        <v>2439</v>
      </c>
      <c r="B1563">
        <v>9</v>
      </c>
      <c r="C1563">
        <v>17</v>
      </c>
      <c r="D1563">
        <v>1</v>
      </c>
      <c r="E1563">
        <v>34</v>
      </c>
      <c r="F1563">
        <v>7</v>
      </c>
      <c r="G1563">
        <v>0</v>
      </c>
      <c r="H1563" t="s">
        <v>20</v>
      </c>
      <c r="I1563">
        <v>10</v>
      </c>
      <c r="J1563">
        <v>0</v>
      </c>
      <c r="K1563" t="str">
        <f t="shared" si="48"/>
        <v>Gastos</v>
      </c>
      <c r="L1563">
        <f t="shared" si="49"/>
        <v>10</v>
      </c>
    </row>
    <row r="1564" spans="1:12" x14ac:dyDescent="0.2">
      <c r="A1564" s="1">
        <v>2440</v>
      </c>
      <c r="B1564">
        <v>9</v>
      </c>
      <c r="C1564">
        <v>17</v>
      </c>
      <c r="D1564">
        <v>1</v>
      </c>
      <c r="E1564">
        <v>35</v>
      </c>
      <c r="F1564">
        <v>0</v>
      </c>
      <c r="G1564">
        <v>0</v>
      </c>
      <c r="H1564" t="s">
        <v>21</v>
      </c>
      <c r="I1564">
        <v>10</v>
      </c>
      <c r="J1564">
        <v>0</v>
      </c>
      <c r="K1564" t="str">
        <f t="shared" si="48"/>
        <v>Gastos</v>
      </c>
      <c r="L1564">
        <f t="shared" si="49"/>
        <v>10</v>
      </c>
    </row>
    <row r="1565" spans="1:12" x14ac:dyDescent="0.2">
      <c r="A1565" s="1">
        <v>2442</v>
      </c>
      <c r="B1565">
        <v>9</v>
      </c>
      <c r="C1565">
        <v>17</v>
      </c>
      <c r="D1565">
        <v>2</v>
      </c>
      <c r="E1565">
        <v>8</v>
      </c>
      <c r="F1565">
        <v>99</v>
      </c>
      <c r="G1565">
        <v>0</v>
      </c>
      <c r="H1565" t="s">
        <v>10</v>
      </c>
      <c r="I1565">
        <v>10</v>
      </c>
      <c r="J1565">
        <v>0</v>
      </c>
      <c r="K1565" t="str">
        <f t="shared" si="48"/>
        <v>Ingresos</v>
      </c>
      <c r="L1565">
        <f t="shared" si="49"/>
        <v>10</v>
      </c>
    </row>
    <row r="1566" spans="1:12" x14ac:dyDescent="0.2">
      <c r="A1566" s="1">
        <v>2444</v>
      </c>
      <c r="B1566">
        <v>9</v>
      </c>
      <c r="C1566">
        <v>17</v>
      </c>
      <c r="D1566">
        <v>2</v>
      </c>
      <c r="E1566">
        <v>9</v>
      </c>
      <c r="F1566">
        <v>1</v>
      </c>
      <c r="G1566">
        <v>0</v>
      </c>
      <c r="H1566" t="s">
        <v>11</v>
      </c>
      <c r="I1566">
        <v>354140804</v>
      </c>
      <c r="J1566">
        <v>0</v>
      </c>
      <c r="K1566" t="str">
        <f t="shared" si="48"/>
        <v>Ingresos</v>
      </c>
      <c r="L1566">
        <f t="shared" si="49"/>
        <v>354140804</v>
      </c>
    </row>
    <row r="1567" spans="1:12" x14ac:dyDescent="0.2">
      <c r="A1567" s="1">
        <v>2445</v>
      </c>
      <c r="B1567">
        <v>9</v>
      </c>
      <c r="C1567">
        <v>17</v>
      </c>
      <c r="D1567">
        <v>2</v>
      </c>
      <c r="E1567">
        <v>9</v>
      </c>
      <c r="F1567">
        <v>3</v>
      </c>
      <c r="G1567">
        <v>0</v>
      </c>
      <c r="H1567" t="s">
        <v>39</v>
      </c>
      <c r="I1567">
        <v>1223453</v>
      </c>
      <c r="J1567">
        <v>0</v>
      </c>
      <c r="K1567" t="str">
        <f t="shared" si="48"/>
        <v>Ingresos</v>
      </c>
      <c r="L1567">
        <f t="shared" si="49"/>
        <v>1223453</v>
      </c>
    </row>
    <row r="1568" spans="1:12" x14ac:dyDescent="0.2">
      <c r="A1568" s="1">
        <v>2446</v>
      </c>
      <c r="B1568">
        <v>9</v>
      </c>
      <c r="C1568">
        <v>17</v>
      </c>
      <c r="D1568">
        <v>2</v>
      </c>
      <c r="E1568">
        <v>15</v>
      </c>
      <c r="F1568">
        <v>0</v>
      </c>
      <c r="G1568">
        <v>0</v>
      </c>
      <c r="H1568" t="s">
        <v>13</v>
      </c>
      <c r="I1568">
        <v>20</v>
      </c>
      <c r="J1568">
        <v>0</v>
      </c>
      <c r="K1568" t="str">
        <f t="shared" si="48"/>
        <v>Ingresos</v>
      </c>
      <c r="L1568">
        <f t="shared" si="49"/>
        <v>20</v>
      </c>
    </row>
    <row r="1569" spans="1:12" x14ac:dyDescent="0.2">
      <c r="A1569" s="1">
        <v>2449</v>
      </c>
      <c r="B1569">
        <v>9</v>
      </c>
      <c r="C1569">
        <v>17</v>
      </c>
      <c r="D1569">
        <v>2</v>
      </c>
      <c r="E1569">
        <v>24</v>
      </c>
      <c r="F1569">
        <v>2</v>
      </c>
      <c r="G1569">
        <v>1</v>
      </c>
      <c r="H1569" t="s">
        <v>465</v>
      </c>
      <c r="I1569">
        <v>8778366</v>
      </c>
      <c r="J1569">
        <v>0</v>
      </c>
      <c r="K1569" t="str">
        <f t="shared" si="48"/>
        <v>Gastos</v>
      </c>
      <c r="L1569">
        <f t="shared" si="49"/>
        <v>8778366</v>
      </c>
    </row>
    <row r="1570" spans="1:12" x14ac:dyDescent="0.2">
      <c r="A1570" s="1">
        <v>2450</v>
      </c>
      <c r="B1570">
        <v>9</v>
      </c>
      <c r="C1570">
        <v>17</v>
      </c>
      <c r="D1570">
        <v>2</v>
      </c>
      <c r="E1570">
        <v>24</v>
      </c>
      <c r="F1570">
        <v>2</v>
      </c>
      <c r="G1570">
        <v>2</v>
      </c>
      <c r="H1570" t="s">
        <v>466</v>
      </c>
      <c r="I1570">
        <v>2945280</v>
      </c>
      <c r="J1570">
        <v>0</v>
      </c>
      <c r="K1570" t="str">
        <f t="shared" si="48"/>
        <v>Gastos</v>
      </c>
      <c r="L1570">
        <f t="shared" si="49"/>
        <v>2945280</v>
      </c>
    </row>
    <row r="1571" spans="1:12" x14ac:dyDescent="0.2">
      <c r="A1571" s="1">
        <v>2451</v>
      </c>
      <c r="B1571">
        <v>9</v>
      </c>
      <c r="C1571">
        <v>17</v>
      </c>
      <c r="D1571">
        <v>2</v>
      </c>
      <c r="E1571">
        <v>24</v>
      </c>
      <c r="F1571">
        <v>2</v>
      </c>
      <c r="G1571">
        <v>3</v>
      </c>
      <c r="H1571" t="s">
        <v>467</v>
      </c>
      <c r="I1571">
        <v>1790738</v>
      </c>
      <c r="J1571">
        <v>0</v>
      </c>
      <c r="K1571" t="str">
        <f t="shared" si="48"/>
        <v>Gastos</v>
      </c>
      <c r="L1571">
        <f t="shared" si="49"/>
        <v>1790738</v>
      </c>
    </row>
    <row r="1572" spans="1:12" x14ac:dyDescent="0.2">
      <c r="A1572" s="1">
        <v>2452</v>
      </c>
      <c r="B1572">
        <v>9</v>
      </c>
      <c r="C1572">
        <v>17</v>
      </c>
      <c r="D1572">
        <v>2</v>
      </c>
      <c r="E1572">
        <v>24</v>
      </c>
      <c r="F1572">
        <v>2</v>
      </c>
      <c r="G1572">
        <v>51</v>
      </c>
      <c r="H1572" t="s">
        <v>468</v>
      </c>
      <c r="I1572">
        <v>32415648</v>
      </c>
      <c r="J1572">
        <v>0</v>
      </c>
      <c r="K1572" t="str">
        <f t="shared" si="48"/>
        <v>Gastos</v>
      </c>
      <c r="L1572">
        <f t="shared" si="49"/>
        <v>32415648</v>
      </c>
    </row>
    <row r="1573" spans="1:12" x14ac:dyDescent="0.2">
      <c r="A1573" s="1">
        <v>2454</v>
      </c>
      <c r="B1573">
        <v>9</v>
      </c>
      <c r="C1573">
        <v>17</v>
      </c>
      <c r="D1573">
        <v>2</v>
      </c>
      <c r="E1573">
        <v>24</v>
      </c>
      <c r="F1573">
        <v>3</v>
      </c>
      <c r="G1573">
        <v>51</v>
      </c>
      <c r="H1573" t="s">
        <v>469</v>
      </c>
      <c r="I1573">
        <v>116404354</v>
      </c>
      <c r="J1573">
        <v>0</v>
      </c>
      <c r="K1573" t="str">
        <f t="shared" si="48"/>
        <v>Gastos</v>
      </c>
      <c r="L1573">
        <f t="shared" si="49"/>
        <v>116404354</v>
      </c>
    </row>
    <row r="1574" spans="1:12" x14ac:dyDescent="0.2">
      <c r="A1574" s="1">
        <v>2455</v>
      </c>
      <c r="B1574">
        <v>9</v>
      </c>
      <c r="C1574">
        <v>17</v>
      </c>
      <c r="D1574">
        <v>2</v>
      </c>
      <c r="E1574">
        <v>24</v>
      </c>
      <c r="F1574">
        <v>3</v>
      </c>
      <c r="G1574">
        <v>58</v>
      </c>
      <c r="H1574" t="s">
        <v>470</v>
      </c>
      <c r="I1574">
        <v>10</v>
      </c>
      <c r="J1574">
        <v>0</v>
      </c>
      <c r="K1574" t="str">
        <f t="shared" si="48"/>
        <v>Gastos</v>
      </c>
      <c r="L1574">
        <f t="shared" si="49"/>
        <v>10</v>
      </c>
    </row>
    <row r="1575" spans="1:12" x14ac:dyDescent="0.2">
      <c r="A1575" s="1">
        <v>2457</v>
      </c>
      <c r="B1575">
        <v>9</v>
      </c>
      <c r="C1575">
        <v>17</v>
      </c>
      <c r="D1575">
        <v>2</v>
      </c>
      <c r="E1575">
        <v>25</v>
      </c>
      <c r="F1575">
        <v>99</v>
      </c>
      <c r="G1575">
        <v>0</v>
      </c>
      <c r="H1575" t="s">
        <v>43</v>
      </c>
      <c r="I1575">
        <v>10</v>
      </c>
      <c r="J1575">
        <v>0</v>
      </c>
      <c r="K1575" t="str">
        <f t="shared" si="48"/>
        <v>Gastos</v>
      </c>
      <c r="L1575">
        <f t="shared" si="49"/>
        <v>10</v>
      </c>
    </row>
    <row r="1576" spans="1:12" x14ac:dyDescent="0.2">
      <c r="A1576" s="1">
        <v>2460</v>
      </c>
      <c r="B1576">
        <v>9</v>
      </c>
      <c r="C1576">
        <v>17</v>
      </c>
      <c r="D1576">
        <v>2</v>
      </c>
      <c r="E1576">
        <v>33</v>
      </c>
      <c r="F1576">
        <v>2</v>
      </c>
      <c r="G1576">
        <v>2</v>
      </c>
      <c r="H1576" t="s">
        <v>465</v>
      </c>
      <c r="I1576">
        <v>5622140</v>
      </c>
      <c r="J1576">
        <v>0</v>
      </c>
      <c r="K1576" t="str">
        <f t="shared" si="48"/>
        <v>Gastos</v>
      </c>
      <c r="L1576">
        <f t="shared" si="49"/>
        <v>5622140</v>
      </c>
    </row>
    <row r="1577" spans="1:12" x14ac:dyDescent="0.2">
      <c r="A1577" s="1">
        <v>2461</v>
      </c>
      <c r="B1577">
        <v>9</v>
      </c>
      <c r="C1577">
        <v>17</v>
      </c>
      <c r="D1577">
        <v>2</v>
      </c>
      <c r="E1577">
        <v>33</v>
      </c>
      <c r="F1577">
        <v>2</v>
      </c>
      <c r="G1577">
        <v>3</v>
      </c>
      <c r="H1577" t="s">
        <v>471</v>
      </c>
      <c r="I1577">
        <v>30808451</v>
      </c>
      <c r="J1577">
        <v>0</v>
      </c>
      <c r="K1577" t="str">
        <f t="shared" si="48"/>
        <v>Gastos</v>
      </c>
      <c r="L1577">
        <f t="shared" si="49"/>
        <v>30808451</v>
      </c>
    </row>
    <row r="1578" spans="1:12" x14ac:dyDescent="0.2">
      <c r="A1578" s="1">
        <v>2462</v>
      </c>
      <c r="B1578">
        <v>9</v>
      </c>
      <c r="C1578">
        <v>17</v>
      </c>
      <c r="D1578">
        <v>2</v>
      </c>
      <c r="E1578">
        <v>33</v>
      </c>
      <c r="F1578">
        <v>2</v>
      </c>
      <c r="G1578">
        <v>104</v>
      </c>
      <c r="H1578" t="s">
        <v>472</v>
      </c>
      <c r="I1578">
        <v>45433376</v>
      </c>
      <c r="J1578">
        <v>0</v>
      </c>
      <c r="K1578" t="str">
        <f t="shared" si="48"/>
        <v>Gastos</v>
      </c>
      <c r="L1578">
        <f t="shared" si="49"/>
        <v>45433376</v>
      </c>
    </row>
    <row r="1579" spans="1:12" x14ac:dyDescent="0.2">
      <c r="A1579" s="1">
        <v>2464</v>
      </c>
      <c r="B1579">
        <v>9</v>
      </c>
      <c r="C1579">
        <v>17</v>
      </c>
      <c r="D1579">
        <v>2</v>
      </c>
      <c r="E1579">
        <v>33</v>
      </c>
      <c r="F1579">
        <v>3</v>
      </c>
      <c r="G1579">
        <v>104</v>
      </c>
      <c r="H1579" t="s">
        <v>473</v>
      </c>
      <c r="I1579">
        <v>109942441</v>
      </c>
      <c r="J1579">
        <v>0</v>
      </c>
      <c r="K1579" t="str">
        <f t="shared" si="48"/>
        <v>Gastos</v>
      </c>
      <c r="L1579">
        <f t="shared" si="49"/>
        <v>109942441</v>
      </c>
    </row>
    <row r="1580" spans="1:12" x14ac:dyDescent="0.2">
      <c r="A1580" s="1">
        <v>2466</v>
      </c>
      <c r="B1580">
        <v>9</v>
      </c>
      <c r="C1580">
        <v>17</v>
      </c>
      <c r="D1580">
        <v>2</v>
      </c>
      <c r="E1580">
        <v>34</v>
      </c>
      <c r="F1580">
        <v>4</v>
      </c>
      <c r="G1580">
        <v>0</v>
      </c>
      <c r="H1580" t="s">
        <v>45</v>
      </c>
      <c r="I1580">
        <v>1223453</v>
      </c>
      <c r="J1580">
        <v>0</v>
      </c>
      <c r="K1580" t="str">
        <f t="shared" si="48"/>
        <v>Gastos</v>
      </c>
      <c r="L1580">
        <f t="shared" si="49"/>
        <v>1223453</v>
      </c>
    </row>
    <row r="1581" spans="1:12" x14ac:dyDescent="0.2">
      <c r="A1581" s="1">
        <v>2467</v>
      </c>
      <c r="B1581">
        <v>9</v>
      </c>
      <c r="C1581">
        <v>17</v>
      </c>
      <c r="D1581">
        <v>2</v>
      </c>
      <c r="E1581">
        <v>34</v>
      </c>
      <c r="F1581">
        <v>7</v>
      </c>
      <c r="G1581">
        <v>0</v>
      </c>
      <c r="H1581" t="s">
        <v>20</v>
      </c>
      <c r="I1581">
        <v>10</v>
      </c>
      <c r="J1581">
        <v>0</v>
      </c>
      <c r="K1581" t="str">
        <f t="shared" si="48"/>
        <v>Gastos</v>
      </c>
      <c r="L1581">
        <f t="shared" si="49"/>
        <v>10</v>
      </c>
    </row>
    <row r="1582" spans="1:12" x14ac:dyDescent="0.2">
      <c r="A1582" s="1">
        <v>2468</v>
      </c>
      <c r="B1582">
        <v>9</v>
      </c>
      <c r="C1582">
        <v>17</v>
      </c>
      <c r="D1582">
        <v>2</v>
      </c>
      <c r="E1582">
        <v>35</v>
      </c>
      <c r="F1582">
        <v>0</v>
      </c>
      <c r="G1582">
        <v>0</v>
      </c>
      <c r="H1582" t="s">
        <v>21</v>
      </c>
      <c r="I1582">
        <v>10</v>
      </c>
      <c r="J1582">
        <v>0</v>
      </c>
      <c r="K1582" t="str">
        <f t="shared" si="48"/>
        <v>Gastos</v>
      </c>
      <c r="L1582">
        <f t="shared" si="49"/>
        <v>10</v>
      </c>
    </row>
    <row r="1583" spans="1:12" x14ac:dyDescent="0.2">
      <c r="A1583" s="1">
        <v>2470</v>
      </c>
      <c r="B1583">
        <v>9</v>
      </c>
      <c r="C1583">
        <v>17</v>
      </c>
      <c r="D1583">
        <v>3</v>
      </c>
      <c r="E1583">
        <v>9</v>
      </c>
      <c r="F1583">
        <v>1</v>
      </c>
      <c r="G1583">
        <v>0</v>
      </c>
      <c r="H1583" t="s">
        <v>11</v>
      </c>
      <c r="I1583">
        <v>1017053</v>
      </c>
      <c r="J1583">
        <v>0</v>
      </c>
      <c r="K1583" t="str">
        <f t="shared" si="48"/>
        <v>Ingresos</v>
      </c>
      <c r="L1583">
        <f t="shared" si="49"/>
        <v>1017053</v>
      </c>
    </row>
    <row r="1584" spans="1:12" x14ac:dyDescent="0.2">
      <c r="A1584" s="1">
        <v>2471</v>
      </c>
      <c r="B1584">
        <v>9</v>
      </c>
      <c r="C1584">
        <v>17</v>
      </c>
      <c r="D1584">
        <v>3</v>
      </c>
      <c r="E1584">
        <v>15</v>
      </c>
      <c r="F1584">
        <v>0</v>
      </c>
      <c r="G1584">
        <v>0</v>
      </c>
      <c r="H1584" t="s">
        <v>13</v>
      </c>
      <c r="I1584">
        <v>20</v>
      </c>
      <c r="J1584">
        <v>0</v>
      </c>
      <c r="K1584" t="str">
        <f t="shared" si="48"/>
        <v>Ingresos</v>
      </c>
      <c r="L1584">
        <f t="shared" si="49"/>
        <v>20</v>
      </c>
    </row>
    <row r="1585" spans="1:12" x14ac:dyDescent="0.2">
      <c r="A1585" s="1">
        <v>2472</v>
      </c>
      <c r="B1585">
        <v>9</v>
      </c>
      <c r="C1585">
        <v>17</v>
      </c>
      <c r="D1585">
        <v>3</v>
      </c>
      <c r="E1585">
        <v>21</v>
      </c>
      <c r="F1585">
        <v>0</v>
      </c>
      <c r="G1585">
        <v>0</v>
      </c>
      <c r="H1585" t="s">
        <v>14</v>
      </c>
      <c r="I1585">
        <v>594829</v>
      </c>
      <c r="J1585">
        <v>0</v>
      </c>
      <c r="K1585" t="str">
        <f t="shared" si="48"/>
        <v>Gastos</v>
      </c>
      <c r="L1585">
        <f t="shared" si="49"/>
        <v>594829</v>
      </c>
    </row>
    <row r="1586" spans="1:12" x14ac:dyDescent="0.2">
      <c r="A1586" s="1">
        <v>2473</v>
      </c>
      <c r="B1586">
        <v>9</v>
      </c>
      <c r="C1586">
        <v>17</v>
      </c>
      <c r="D1586">
        <v>3</v>
      </c>
      <c r="E1586">
        <v>22</v>
      </c>
      <c r="F1586">
        <v>0</v>
      </c>
      <c r="G1586">
        <v>0</v>
      </c>
      <c r="H1586" t="s">
        <v>15</v>
      </c>
      <c r="I1586">
        <v>320176</v>
      </c>
      <c r="J1586">
        <v>0</v>
      </c>
      <c r="K1586" t="str">
        <f t="shared" si="48"/>
        <v>Gastos</v>
      </c>
      <c r="L1586">
        <f t="shared" si="49"/>
        <v>320176</v>
      </c>
    </row>
    <row r="1587" spans="1:12" x14ac:dyDescent="0.2">
      <c r="A1587" s="1">
        <v>2475</v>
      </c>
      <c r="B1587">
        <v>9</v>
      </c>
      <c r="C1587">
        <v>17</v>
      </c>
      <c r="D1587">
        <v>3</v>
      </c>
      <c r="E1587">
        <v>29</v>
      </c>
      <c r="F1587">
        <v>4</v>
      </c>
      <c r="G1587">
        <v>0</v>
      </c>
      <c r="H1587" t="s">
        <v>37</v>
      </c>
      <c r="I1587">
        <v>17008</v>
      </c>
      <c r="J1587">
        <v>0</v>
      </c>
      <c r="K1587" t="str">
        <f t="shared" si="48"/>
        <v>Gastos</v>
      </c>
      <c r="L1587">
        <f t="shared" si="49"/>
        <v>17008</v>
      </c>
    </row>
    <row r="1588" spans="1:12" x14ac:dyDescent="0.2">
      <c r="A1588" s="1">
        <v>2476</v>
      </c>
      <c r="B1588">
        <v>9</v>
      </c>
      <c r="C1588">
        <v>17</v>
      </c>
      <c r="D1588">
        <v>3</v>
      </c>
      <c r="E1588">
        <v>29</v>
      </c>
      <c r="F1588">
        <v>6</v>
      </c>
      <c r="G1588">
        <v>0</v>
      </c>
      <c r="H1588" t="s">
        <v>18</v>
      </c>
      <c r="I1588">
        <v>53150</v>
      </c>
      <c r="J1588">
        <v>0</v>
      </c>
      <c r="K1588" t="str">
        <f t="shared" si="48"/>
        <v>Gastos</v>
      </c>
      <c r="L1588">
        <f t="shared" si="49"/>
        <v>53150</v>
      </c>
    </row>
    <row r="1589" spans="1:12" x14ac:dyDescent="0.2">
      <c r="A1589" s="1">
        <v>2477</v>
      </c>
      <c r="B1589">
        <v>9</v>
      </c>
      <c r="C1589">
        <v>17</v>
      </c>
      <c r="D1589">
        <v>3</v>
      </c>
      <c r="E1589">
        <v>29</v>
      </c>
      <c r="F1589">
        <v>7</v>
      </c>
      <c r="G1589">
        <v>0</v>
      </c>
      <c r="H1589" t="s">
        <v>19</v>
      </c>
      <c r="I1589">
        <v>31890</v>
      </c>
      <c r="J1589">
        <v>0</v>
      </c>
      <c r="K1589" t="str">
        <f t="shared" si="48"/>
        <v>Gastos</v>
      </c>
      <c r="L1589">
        <f t="shared" si="49"/>
        <v>31890</v>
      </c>
    </row>
    <row r="1590" spans="1:12" x14ac:dyDescent="0.2">
      <c r="A1590" s="1">
        <v>2479</v>
      </c>
      <c r="B1590">
        <v>9</v>
      </c>
      <c r="C1590">
        <v>17</v>
      </c>
      <c r="D1590">
        <v>3</v>
      </c>
      <c r="E1590">
        <v>34</v>
      </c>
      <c r="F1590">
        <v>7</v>
      </c>
      <c r="G1590">
        <v>0</v>
      </c>
      <c r="H1590" t="s">
        <v>20</v>
      </c>
      <c r="I1590">
        <v>10</v>
      </c>
      <c r="J1590">
        <v>0</v>
      </c>
      <c r="K1590" t="str">
        <f t="shared" si="48"/>
        <v>Gastos</v>
      </c>
      <c r="L1590">
        <f t="shared" si="49"/>
        <v>10</v>
      </c>
    </row>
    <row r="1591" spans="1:12" x14ac:dyDescent="0.2">
      <c r="A1591" s="1">
        <v>2480</v>
      </c>
      <c r="B1591">
        <v>9</v>
      </c>
      <c r="C1591">
        <v>17</v>
      </c>
      <c r="D1591">
        <v>3</v>
      </c>
      <c r="E1591">
        <v>35</v>
      </c>
      <c r="F1591">
        <v>0</v>
      </c>
      <c r="G1591">
        <v>0</v>
      </c>
      <c r="H1591" t="s">
        <v>21</v>
      </c>
      <c r="I1591">
        <v>10</v>
      </c>
      <c r="J1591">
        <v>0</v>
      </c>
      <c r="K1591" t="str">
        <f t="shared" si="48"/>
        <v>Gastos</v>
      </c>
      <c r="L1591">
        <f t="shared" si="49"/>
        <v>10</v>
      </c>
    </row>
    <row r="1592" spans="1:12" x14ac:dyDescent="0.2">
      <c r="A1592" s="1">
        <v>2483</v>
      </c>
      <c r="B1592">
        <v>9</v>
      </c>
      <c r="C1592">
        <v>18</v>
      </c>
      <c r="D1592">
        <v>1</v>
      </c>
      <c r="E1592">
        <v>5</v>
      </c>
      <c r="F1592">
        <v>2</v>
      </c>
      <c r="G1592">
        <v>201</v>
      </c>
      <c r="H1592" t="s">
        <v>62</v>
      </c>
      <c r="I1592">
        <v>10</v>
      </c>
      <c r="J1592">
        <v>0</v>
      </c>
      <c r="K1592" t="str">
        <f t="shared" si="48"/>
        <v>Ingresos</v>
      </c>
      <c r="L1592">
        <f t="shared" si="49"/>
        <v>10</v>
      </c>
    </row>
    <row r="1593" spans="1:12" x14ac:dyDescent="0.2">
      <c r="A1593" s="1">
        <v>2485</v>
      </c>
      <c r="B1593">
        <v>9</v>
      </c>
      <c r="C1593">
        <v>18</v>
      </c>
      <c r="D1593">
        <v>1</v>
      </c>
      <c r="E1593">
        <v>8</v>
      </c>
      <c r="F1593">
        <v>1</v>
      </c>
      <c r="G1593">
        <v>0</v>
      </c>
      <c r="H1593" t="s">
        <v>9</v>
      </c>
      <c r="I1593">
        <v>10</v>
      </c>
      <c r="J1593">
        <v>0</v>
      </c>
      <c r="K1593" t="str">
        <f t="shared" si="48"/>
        <v>Ingresos</v>
      </c>
      <c r="L1593">
        <f t="shared" si="49"/>
        <v>10</v>
      </c>
    </row>
    <row r="1594" spans="1:12" x14ac:dyDescent="0.2">
      <c r="A1594" s="1">
        <v>2486</v>
      </c>
      <c r="B1594">
        <v>9</v>
      </c>
      <c r="C1594">
        <v>18</v>
      </c>
      <c r="D1594">
        <v>1</v>
      </c>
      <c r="E1594">
        <v>8</v>
      </c>
      <c r="F1594">
        <v>99</v>
      </c>
      <c r="G1594">
        <v>0</v>
      </c>
      <c r="H1594" t="s">
        <v>10</v>
      </c>
      <c r="I1594">
        <v>10</v>
      </c>
      <c r="J1594">
        <v>0</v>
      </c>
      <c r="K1594" t="str">
        <f t="shared" si="48"/>
        <v>Ingresos</v>
      </c>
      <c r="L1594">
        <f t="shared" si="49"/>
        <v>10</v>
      </c>
    </row>
    <row r="1595" spans="1:12" x14ac:dyDescent="0.2">
      <c r="A1595" s="1">
        <v>2488</v>
      </c>
      <c r="B1595">
        <v>9</v>
      </c>
      <c r="C1595">
        <v>18</v>
      </c>
      <c r="D1595">
        <v>1</v>
      </c>
      <c r="E1595">
        <v>9</v>
      </c>
      <c r="F1595">
        <v>1</v>
      </c>
      <c r="G1595">
        <v>0</v>
      </c>
      <c r="H1595" t="s">
        <v>11</v>
      </c>
      <c r="I1595">
        <v>3569740</v>
      </c>
      <c r="J1595">
        <v>0</v>
      </c>
      <c r="K1595" t="str">
        <f t="shared" si="48"/>
        <v>Ingresos</v>
      </c>
      <c r="L1595">
        <f t="shared" si="49"/>
        <v>3569740</v>
      </c>
    </row>
    <row r="1596" spans="1:12" x14ac:dyDescent="0.2">
      <c r="A1596" s="1">
        <v>2489</v>
      </c>
      <c r="B1596">
        <v>9</v>
      </c>
      <c r="C1596">
        <v>18</v>
      </c>
      <c r="D1596">
        <v>1</v>
      </c>
      <c r="E1596">
        <v>15</v>
      </c>
      <c r="F1596">
        <v>0</v>
      </c>
      <c r="G1596">
        <v>0</v>
      </c>
      <c r="H1596" t="s">
        <v>13</v>
      </c>
      <c r="I1596">
        <v>20</v>
      </c>
      <c r="J1596">
        <v>0</v>
      </c>
      <c r="K1596" t="str">
        <f t="shared" si="48"/>
        <v>Ingresos</v>
      </c>
      <c r="L1596">
        <f t="shared" si="49"/>
        <v>20</v>
      </c>
    </row>
    <row r="1597" spans="1:12" x14ac:dyDescent="0.2">
      <c r="A1597" s="1">
        <v>2490</v>
      </c>
      <c r="B1597">
        <v>9</v>
      </c>
      <c r="C1597">
        <v>18</v>
      </c>
      <c r="D1597">
        <v>1</v>
      </c>
      <c r="E1597">
        <v>21</v>
      </c>
      <c r="F1597">
        <v>0</v>
      </c>
      <c r="G1597">
        <v>0</v>
      </c>
      <c r="H1597" t="s">
        <v>14</v>
      </c>
      <c r="I1597">
        <v>2923960</v>
      </c>
      <c r="J1597">
        <v>0</v>
      </c>
      <c r="K1597" t="str">
        <f t="shared" si="48"/>
        <v>Gastos</v>
      </c>
      <c r="L1597">
        <f t="shared" si="49"/>
        <v>2923960</v>
      </c>
    </row>
    <row r="1598" spans="1:12" x14ac:dyDescent="0.2">
      <c r="A1598" s="1">
        <v>2491</v>
      </c>
      <c r="B1598">
        <v>9</v>
      </c>
      <c r="C1598">
        <v>18</v>
      </c>
      <c r="D1598">
        <v>1</v>
      </c>
      <c r="E1598">
        <v>22</v>
      </c>
      <c r="F1598">
        <v>0</v>
      </c>
      <c r="G1598">
        <v>0</v>
      </c>
      <c r="H1598" t="s">
        <v>15</v>
      </c>
      <c r="I1598">
        <v>582487</v>
      </c>
      <c r="J1598">
        <v>0</v>
      </c>
      <c r="K1598" t="str">
        <f t="shared" si="48"/>
        <v>Gastos</v>
      </c>
      <c r="L1598">
        <f t="shared" si="49"/>
        <v>582487</v>
      </c>
    </row>
    <row r="1599" spans="1:12" x14ac:dyDescent="0.2">
      <c r="A1599" s="1">
        <v>2493</v>
      </c>
      <c r="B1599">
        <v>9</v>
      </c>
      <c r="C1599">
        <v>18</v>
      </c>
      <c r="D1599">
        <v>1</v>
      </c>
      <c r="E1599">
        <v>25</v>
      </c>
      <c r="F1599">
        <v>99</v>
      </c>
      <c r="G1599">
        <v>0</v>
      </c>
      <c r="H1599" t="s">
        <v>43</v>
      </c>
      <c r="I1599">
        <v>20</v>
      </c>
      <c r="J1599">
        <v>0</v>
      </c>
      <c r="K1599" t="str">
        <f t="shared" si="48"/>
        <v>Gastos</v>
      </c>
      <c r="L1599">
        <f t="shared" si="49"/>
        <v>20</v>
      </c>
    </row>
    <row r="1600" spans="1:12" x14ac:dyDescent="0.2">
      <c r="A1600" s="1">
        <v>2495</v>
      </c>
      <c r="B1600">
        <v>9</v>
      </c>
      <c r="C1600">
        <v>18</v>
      </c>
      <c r="D1600">
        <v>1</v>
      </c>
      <c r="E1600">
        <v>29</v>
      </c>
      <c r="F1600">
        <v>4</v>
      </c>
      <c r="G1600">
        <v>0</v>
      </c>
      <c r="H1600" t="s">
        <v>37</v>
      </c>
      <c r="I1600">
        <v>38953</v>
      </c>
      <c r="J1600">
        <v>0</v>
      </c>
      <c r="K1600" t="str">
        <f t="shared" si="48"/>
        <v>Gastos</v>
      </c>
      <c r="L1600">
        <f t="shared" si="49"/>
        <v>38953</v>
      </c>
    </row>
    <row r="1601" spans="1:12" x14ac:dyDescent="0.2">
      <c r="A1601" s="1">
        <v>2496</v>
      </c>
      <c r="B1601">
        <v>9</v>
      </c>
      <c r="C1601">
        <v>18</v>
      </c>
      <c r="D1601">
        <v>1</v>
      </c>
      <c r="E1601">
        <v>29</v>
      </c>
      <c r="F1601">
        <v>5</v>
      </c>
      <c r="G1601">
        <v>0</v>
      </c>
      <c r="H1601" t="s">
        <v>17</v>
      </c>
      <c r="I1601">
        <v>1319</v>
      </c>
      <c r="J1601">
        <v>0</v>
      </c>
      <c r="K1601" t="str">
        <f t="shared" si="48"/>
        <v>Gastos</v>
      </c>
      <c r="L1601">
        <f t="shared" si="49"/>
        <v>1319</v>
      </c>
    </row>
    <row r="1602" spans="1:12" x14ac:dyDescent="0.2">
      <c r="A1602" s="1">
        <v>2497</v>
      </c>
      <c r="B1602">
        <v>9</v>
      </c>
      <c r="C1602">
        <v>18</v>
      </c>
      <c r="D1602">
        <v>1</v>
      </c>
      <c r="E1602">
        <v>29</v>
      </c>
      <c r="F1602">
        <v>6</v>
      </c>
      <c r="G1602">
        <v>0</v>
      </c>
      <c r="H1602" t="s">
        <v>18</v>
      </c>
      <c r="I1602">
        <v>5715</v>
      </c>
      <c r="J1602">
        <v>0</v>
      </c>
      <c r="K1602" t="str">
        <f t="shared" si="48"/>
        <v>Gastos</v>
      </c>
      <c r="L1602">
        <f t="shared" si="49"/>
        <v>5715</v>
      </c>
    </row>
    <row r="1603" spans="1:12" x14ac:dyDescent="0.2">
      <c r="A1603" s="1">
        <v>2498</v>
      </c>
      <c r="B1603">
        <v>9</v>
      </c>
      <c r="C1603">
        <v>18</v>
      </c>
      <c r="D1603">
        <v>1</v>
      </c>
      <c r="E1603">
        <v>29</v>
      </c>
      <c r="F1603">
        <v>7</v>
      </c>
      <c r="G1603">
        <v>0</v>
      </c>
      <c r="H1603" t="s">
        <v>19</v>
      </c>
      <c r="I1603">
        <v>17316</v>
      </c>
      <c r="J1603">
        <v>0</v>
      </c>
      <c r="K1603" t="str">
        <f t="shared" ref="K1603:K1666" si="50">+IF(E1603&lt;21,"Ingresos","Gastos")</f>
        <v>Gastos</v>
      </c>
      <c r="L1603">
        <f t="shared" ref="L1603:L1666" si="51">+I1603+J1603*868</f>
        <v>17316</v>
      </c>
    </row>
    <row r="1604" spans="1:12" x14ac:dyDescent="0.2">
      <c r="A1604" s="1">
        <v>2500</v>
      </c>
      <c r="B1604">
        <v>9</v>
      </c>
      <c r="C1604">
        <v>18</v>
      </c>
      <c r="D1604">
        <v>1</v>
      </c>
      <c r="E1604">
        <v>34</v>
      </c>
      <c r="F1604">
        <v>7</v>
      </c>
      <c r="G1604">
        <v>0</v>
      </c>
      <c r="H1604" t="s">
        <v>20</v>
      </c>
      <c r="I1604">
        <v>10</v>
      </c>
      <c r="J1604">
        <v>0</v>
      </c>
      <c r="K1604" t="str">
        <f t="shared" si="50"/>
        <v>Gastos</v>
      </c>
      <c r="L1604">
        <f t="shared" si="51"/>
        <v>10</v>
      </c>
    </row>
    <row r="1605" spans="1:12" x14ac:dyDescent="0.2">
      <c r="A1605" s="1">
        <v>2501</v>
      </c>
      <c r="B1605">
        <v>9</v>
      </c>
      <c r="C1605">
        <v>18</v>
      </c>
      <c r="D1605">
        <v>1</v>
      </c>
      <c r="E1605">
        <v>35</v>
      </c>
      <c r="F1605">
        <v>0</v>
      </c>
      <c r="G1605">
        <v>0</v>
      </c>
      <c r="H1605" t="s">
        <v>21</v>
      </c>
      <c r="I1605">
        <v>10</v>
      </c>
      <c r="J1605">
        <v>0</v>
      </c>
      <c r="K1605" t="str">
        <f t="shared" si="50"/>
        <v>Gastos</v>
      </c>
      <c r="L1605">
        <f t="shared" si="51"/>
        <v>10</v>
      </c>
    </row>
    <row r="1606" spans="1:12" x14ac:dyDescent="0.2">
      <c r="A1606" s="1">
        <v>2504</v>
      </c>
      <c r="B1606">
        <v>9</v>
      </c>
      <c r="C1606">
        <v>18</v>
      </c>
      <c r="D1606">
        <v>2</v>
      </c>
      <c r="E1606">
        <v>5</v>
      </c>
      <c r="F1606">
        <v>2</v>
      </c>
      <c r="G1606">
        <v>1</v>
      </c>
      <c r="H1606" t="s">
        <v>474</v>
      </c>
      <c r="I1606">
        <v>47676499</v>
      </c>
      <c r="J1606">
        <v>0</v>
      </c>
      <c r="K1606" t="str">
        <f t="shared" si="50"/>
        <v>Ingresos</v>
      </c>
      <c r="L1606">
        <f t="shared" si="51"/>
        <v>47676499</v>
      </c>
    </row>
    <row r="1607" spans="1:12" x14ac:dyDescent="0.2">
      <c r="A1607" s="1">
        <v>2505</v>
      </c>
      <c r="B1607">
        <v>9</v>
      </c>
      <c r="C1607">
        <v>18</v>
      </c>
      <c r="D1607">
        <v>2</v>
      </c>
      <c r="E1607">
        <v>5</v>
      </c>
      <c r="F1607">
        <v>2</v>
      </c>
      <c r="G1607">
        <v>2</v>
      </c>
      <c r="H1607" t="s">
        <v>475</v>
      </c>
      <c r="I1607">
        <v>4611947</v>
      </c>
      <c r="J1607">
        <v>0</v>
      </c>
      <c r="K1607" t="str">
        <f t="shared" si="50"/>
        <v>Ingresos</v>
      </c>
      <c r="L1607">
        <f t="shared" si="51"/>
        <v>4611947</v>
      </c>
    </row>
    <row r="1608" spans="1:12" x14ac:dyDescent="0.2">
      <c r="A1608" s="1">
        <v>2506</v>
      </c>
      <c r="B1608">
        <v>9</v>
      </c>
      <c r="C1608">
        <v>18</v>
      </c>
      <c r="D1608">
        <v>2</v>
      </c>
      <c r="E1608">
        <v>5</v>
      </c>
      <c r="F1608">
        <v>2</v>
      </c>
      <c r="G1608">
        <v>4</v>
      </c>
      <c r="H1608" t="s">
        <v>445</v>
      </c>
      <c r="I1608">
        <v>4044982</v>
      </c>
      <c r="J1608">
        <v>0</v>
      </c>
      <c r="K1608" t="str">
        <f t="shared" si="50"/>
        <v>Ingresos</v>
      </c>
      <c r="L1608">
        <f t="shared" si="51"/>
        <v>4044982</v>
      </c>
    </row>
    <row r="1609" spans="1:12" x14ac:dyDescent="0.2">
      <c r="A1609" s="1">
        <v>2507</v>
      </c>
      <c r="B1609">
        <v>9</v>
      </c>
      <c r="C1609">
        <v>18</v>
      </c>
      <c r="D1609">
        <v>2</v>
      </c>
      <c r="E1609">
        <v>5</v>
      </c>
      <c r="F1609">
        <v>2</v>
      </c>
      <c r="G1609">
        <v>5</v>
      </c>
      <c r="H1609" t="s">
        <v>476</v>
      </c>
      <c r="I1609">
        <v>40</v>
      </c>
      <c r="J1609">
        <v>0</v>
      </c>
      <c r="K1609" t="str">
        <f t="shared" si="50"/>
        <v>Ingresos</v>
      </c>
      <c r="L1609">
        <f t="shared" si="51"/>
        <v>40</v>
      </c>
    </row>
    <row r="1610" spans="1:12" x14ac:dyDescent="0.2">
      <c r="A1610" s="1">
        <v>2508</v>
      </c>
      <c r="B1610">
        <v>9</v>
      </c>
      <c r="C1610">
        <v>18</v>
      </c>
      <c r="D1610">
        <v>2</v>
      </c>
      <c r="E1610">
        <v>5</v>
      </c>
      <c r="F1610">
        <v>2</v>
      </c>
      <c r="G1610">
        <v>201</v>
      </c>
      <c r="H1610" t="s">
        <v>62</v>
      </c>
      <c r="I1610">
        <v>10</v>
      </c>
      <c r="J1610">
        <v>0</v>
      </c>
      <c r="K1610" t="str">
        <f t="shared" si="50"/>
        <v>Ingresos</v>
      </c>
      <c r="L1610">
        <f t="shared" si="51"/>
        <v>10</v>
      </c>
    </row>
    <row r="1611" spans="1:12" x14ac:dyDescent="0.2">
      <c r="A1611" s="1">
        <v>2510</v>
      </c>
      <c r="B1611">
        <v>9</v>
      </c>
      <c r="C1611">
        <v>18</v>
      </c>
      <c r="D1611">
        <v>2</v>
      </c>
      <c r="E1611">
        <v>8</v>
      </c>
      <c r="F1611">
        <v>1</v>
      </c>
      <c r="G1611">
        <v>0</v>
      </c>
      <c r="H1611" t="s">
        <v>9</v>
      </c>
      <c r="I1611">
        <v>10</v>
      </c>
      <c r="J1611">
        <v>0</v>
      </c>
      <c r="K1611" t="str">
        <f t="shared" si="50"/>
        <v>Ingresos</v>
      </c>
      <c r="L1611">
        <f t="shared" si="51"/>
        <v>10</v>
      </c>
    </row>
    <row r="1612" spans="1:12" x14ac:dyDescent="0.2">
      <c r="A1612" s="1">
        <v>2513</v>
      </c>
      <c r="B1612">
        <v>9</v>
      </c>
      <c r="C1612">
        <v>18</v>
      </c>
      <c r="D1612">
        <v>2</v>
      </c>
      <c r="E1612">
        <v>13</v>
      </c>
      <c r="F1612">
        <v>2</v>
      </c>
      <c r="G1612">
        <v>1</v>
      </c>
      <c r="H1612" t="s">
        <v>474</v>
      </c>
      <c r="I1612">
        <v>348745</v>
      </c>
      <c r="J1612">
        <v>0</v>
      </c>
      <c r="K1612" t="str">
        <f t="shared" si="50"/>
        <v>Ingresos</v>
      </c>
      <c r="L1612">
        <f t="shared" si="51"/>
        <v>348745</v>
      </c>
    </row>
    <row r="1613" spans="1:12" x14ac:dyDescent="0.2">
      <c r="A1613" s="1">
        <v>2514</v>
      </c>
      <c r="B1613">
        <v>9</v>
      </c>
      <c r="C1613">
        <v>18</v>
      </c>
      <c r="D1613">
        <v>2</v>
      </c>
      <c r="E1613">
        <v>13</v>
      </c>
      <c r="F1613">
        <v>2</v>
      </c>
      <c r="G1613">
        <v>2</v>
      </c>
      <c r="H1613" t="s">
        <v>477</v>
      </c>
      <c r="I1613">
        <v>3529359</v>
      </c>
      <c r="J1613">
        <v>0</v>
      </c>
      <c r="K1613" t="str">
        <f t="shared" si="50"/>
        <v>Ingresos</v>
      </c>
      <c r="L1613">
        <f t="shared" si="51"/>
        <v>3529359</v>
      </c>
    </row>
    <row r="1614" spans="1:12" x14ac:dyDescent="0.2">
      <c r="A1614" s="1">
        <v>2515</v>
      </c>
      <c r="B1614">
        <v>9</v>
      </c>
      <c r="C1614">
        <v>18</v>
      </c>
      <c r="D1614">
        <v>2</v>
      </c>
      <c r="E1614">
        <v>13</v>
      </c>
      <c r="F1614">
        <v>2</v>
      </c>
      <c r="G1614">
        <v>3</v>
      </c>
      <c r="H1614" t="s">
        <v>475</v>
      </c>
      <c r="I1614">
        <v>10</v>
      </c>
      <c r="J1614">
        <v>0</v>
      </c>
      <c r="K1614" t="str">
        <f t="shared" si="50"/>
        <v>Ingresos</v>
      </c>
      <c r="L1614">
        <f t="shared" si="51"/>
        <v>10</v>
      </c>
    </row>
    <row r="1615" spans="1:12" x14ac:dyDescent="0.2">
      <c r="A1615" s="1">
        <v>2516</v>
      </c>
      <c r="B1615">
        <v>9</v>
      </c>
      <c r="C1615">
        <v>18</v>
      </c>
      <c r="D1615">
        <v>2</v>
      </c>
      <c r="E1615">
        <v>13</v>
      </c>
      <c r="F1615">
        <v>2</v>
      </c>
      <c r="G1615">
        <v>5</v>
      </c>
      <c r="H1615" t="s">
        <v>476</v>
      </c>
      <c r="I1615">
        <v>30</v>
      </c>
      <c r="J1615">
        <v>0</v>
      </c>
      <c r="K1615" t="str">
        <f t="shared" si="50"/>
        <v>Ingresos</v>
      </c>
      <c r="L1615">
        <f t="shared" si="51"/>
        <v>30</v>
      </c>
    </row>
    <row r="1616" spans="1:12" x14ac:dyDescent="0.2">
      <c r="A1616" s="1">
        <v>2517</v>
      </c>
      <c r="B1616">
        <v>9</v>
      </c>
      <c r="C1616">
        <v>18</v>
      </c>
      <c r="D1616">
        <v>2</v>
      </c>
      <c r="E1616">
        <v>15</v>
      </c>
      <c r="F1616">
        <v>0</v>
      </c>
      <c r="G1616">
        <v>0</v>
      </c>
      <c r="H1616" t="s">
        <v>13</v>
      </c>
      <c r="I1616">
        <v>10</v>
      </c>
      <c r="J1616">
        <v>0</v>
      </c>
      <c r="K1616" t="str">
        <f t="shared" si="50"/>
        <v>Ingresos</v>
      </c>
      <c r="L1616">
        <f t="shared" si="51"/>
        <v>10</v>
      </c>
    </row>
    <row r="1617" spans="1:12" x14ac:dyDescent="0.2">
      <c r="A1617" s="1">
        <v>2518</v>
      </c>
      <c r="B1617">
        <v>9</v>
      </c>
      <c r="C1617">
        <v>18</v>
      </c>
      <c r="D1617">
        <v>2</v>
      </c>
      <c r="E1617">
        <v>21</v>
      </c>
      <c r="F1617">
        <v>0</v>
      </c>
      <c r="G1617">
        <v>0</v>
      </c>
      <c r="H1617" t="s">
        <v>14</v>
      </c>
      <c r="I1617">
        <v>49798160</v>
      </c>
      <c r="J1617">
        <v>0</v>
      </c>
      <c r="K1617" t="str">
        <f t="shared" si="50"/>
        <v>Gastos</v>
      </c>
      <c r="L1617">
        <f t="shared" si="51"/>
        <v>49798160</v>
      </c>
    </row>
    <row r="1618" spans="1:12" x14ac:dyDescent="0.2">
      <c r="A1618" s="1">
        <v>2519</v>
      </c>
      <c r="B1618">
        <v>9</v>
      </c>
      <c r="C1618">
        <v>18</v>
      </c>
      <c r="D1618">
        <v>2</v>
      </c>
      <c r="E1618">
        <v>22</v>
      </c>
      <c r="F1618">
        <v>0</v>
      </c>
      <c r="G1618">
        <v>0</v>
      </c>
      <c r="H1618" t="s">
        <v>15</v>
      </c>
      <c r="I1618">
        <v>5208835</v>
      </c>
      <c r="J1618">
        <v>0</v>
      </c>
      <c r="K1618" t="str">
        <f t="shared" si="50"/>
        <v>Gastos</v>
      </c>
      <c r="L1618">
        <f t="shared" si="51"/>
        <v>5208835</v>
      </c>
    </row>
    <row r="1619" spans="1:12" x14ac:dyDescent="0.2">
      <c r="A1619" s="1">
        <v>2521</v>
      </c>
      <c r="B1619">
        <v>9</v>
      </c>
      <c r="C1619">
        <v>18</v>
      </c>
      <c r="D1619">
        <v>2</v>
      </c>
      <c r="E1619">
        <v>23</v>
      </c>
      <c r="F1619">
        <v>3</v>
      </c>
      <c r="G1619">
        <v>0</v>
      </c>
      <c r="H1619" t="s">
        <v>48</v>
      </c>
      <c r="I1619">
        <v>1326463</v>
      </c>
      <c r="J1619">
        <v>0</v>
      </c>
      <c r="K1619" t="str">
        <f t="shared" si="50"/>
        <v>Gastos</v>
      </c>
      <c r="L1619">
        <f t="shared" si="51"/>
        <v>1326463</v>
      </c>
    </row>
    <row r="1620" spans="1:12" x14ac:dyDescent="0.2">
      <c r="A1620" s="1">
        <v>2524</v>
      </c>
      <c r="B1620">
        <v>9</v>
      </c>
      <c r="C1620">
        <v>18</v>
      </c>
      <c r="D1620">
        <v>2</v>
      </c>
      <c r="E1620">
        <v>24</v>
      </c>
      <c r="F1620">
        <v>3</v>
      </c>
      <c r="G1620">
        <v>1</v>
      </c>
      <c r="H1620" t="s">
        <v>478</v>
      </c>
      <c r="I1620">
        <v>10</v>
      </c>
      <c r="J1620">
        <v>0</v>
      </c>
      <c r="K1620" t="str">
        <f t="shared" si="50"/>
        <v>Gastos</v>
      </c>
      <c r="L1620">
        <f t="shared" si="51"/>
        <v>10</v>
      </c>
    </row>
    <row r="1621" spans="1:12" x14ac:dyDescent="0.2">
      <c r="A1621" s="1">
        <v>2526</v>
      </c>
      <c r="B1621">
        <v>9</v>
      </c>
      <c r="C1621">
        <v>18</v>
      </c>
      <c r="D1621">
        <v>2</v>
      </c>
      <c r="E1621">
        <v>25</v>
      </c>
      <c r="F1621">
        <v>99</v>
      </c>
      <c r="G1621">
        <v>0</v>
      </c>
      <c r="H1621" t="s">
        <v>43</v>
      </c>
      <c r="I1621">
        <v>20</v>
      </c>
      <c r="J1621">
        <v>0</v>
      </c>
      <c r="K1621" t="str">
        <f t="shared" si="50"/>
        <v>Gastos</v>
      </c>
      <c r="L1621">
        <f t="shared" si="51"/>
        <v>20</v>
      </c>
    </row>
    <row r="1622" spans="1:12" x14ac:dyDescent="0.2">
      <c r="A1622" s="1">
        <v>2528</v>
      </c>
      <c r="B1622">
        <v>9</v>
      </c>
      <c r="C1622">
        <v>18</v>
      </c>
      <c r="D1622">
        <v>2</v>
      </c>
      <c r="E1622">
        <v>29</v>
      </c>
      <c r="F1622">
        <v>4</v>
      </c>
      <c r="G1622">
        <v>0</v>
      </c>
      <c r="H1622" t="s">
        <v>37</v>
      </c>
      <c r="I1622">
        <v>147919</v>
      </c>
      <c r="J1622">
        <v>0</v>
      </c>
      <c r="K1622" t="str">
        <f t="shared" si="50"/>
        <v>Gastos</v>
      </c>
      <c r="L1622">
        <f t="shared" si="51"/>
        <v>147919</v>
      </c>
    </row>
    <row r="1623" spans="1:12" x14ac:dyDescent="0.2">
      <c r="A1623" s="1">
        <v>2529</v>
      </c>
      <c r="B1623">
        <v>9</v>
      </c>
      <c r="C1623">
        <v>18</v>
      </c>
      <c r="D1623">
        <v>2</v>
      </c>
      <c r="E1623">
        <v>29</v>
      </c>
      <c r="F1623">
        <v>5</v>
      </c>
      <c r="G1623">
        <v>0</v>
      </c>
      <c r="H1623" t="s">
        <v>17</v>
      </c>
      <c r="I1623">
        <v>2952</v>
      </c>
      <c r="J1623">
        <v>0</v>
      </c>
      <c r="K1623" t="str">
        <f t="shared" si="50"/>
        <v>Gastos</v>
      </c>
      <c r="L1623">
        <f t="shared" si="51"/>
        <v>2952</v>
      </c>
    </row>
    <row r="1624" spans="1:12" x14ac:dyDescent="0.2">
      <c r="A1624" s="1">
        <v>2530</v>
      </c>
      <c r="B1624">
        <v>9</v>
      </c>
      <c r="C1624">
        <v>18</v>
      </c>
      <c r="D1624">
        <v>2</v>
      </c>
      <c r="E1624">
        <v>29</v>
      </c>
      <c r="F1624">
        <v>6</v>
      </c>
      <c r="G1624">
        <v>0</v>
      </c>
      <c r="H1624" t="s">
        <v>18</v>
      </c>
      <c r="I1624">
        <v>178063</v>
      </c>
      <c r="J1624">
        <v>0</v>
      </c>
      <c r="K1624" t="str">
        <f t="shared" si="50"/>
        <v>Gastos</v>
      </c>
      <c r="L1624">
        <f t="shared" si="51"/>
        <v>178063</v>
      </c>
    </row>
    <row r="1625" spans="1:12" x14ac:dyDescent="0.2">
      <c r="A1625" s="1">
        <v>2531</v>
      </c>
      <c r="B1625">
        <v>9</v>
      </c>
      <c r="C1625">
        <v>18</v>
      </c>
      <c r="D1625">
        <v>2</v>
      </c>
      <c r="E1625">
        <v>29</v>
      </c>
      <c r="F1625">
        <v>7</v>
      </c>
      <c r="G1625">
        <v>0</v>
      </c>
      <c r="H1625" t="s">
        <v>19</v>
      </c>
      <c r="I1625">
        <v>19841</v>
      </c>
      <c r="J1625">
        <v>0</v>
      </c>
      <c r="K1625" t="str">
        <f t="shared" si="50"/>
        <v>Gastos</v>
      </c>
      <c r="L1625">
        <f t="shared" si="51"/>
        <v>19841</v>
      </c>
    </row>
    <row r="1626" spans="1:12" x14ac:dyDescent="0.2">
      <c r="A1626" s="1">
        <v>2533</v>
      </c>
      <c r="B1626">
        <v>9</v>
      </c>
      <c r="C1626">
        <v>18</v>
      </c>
      <c r="D1626">
        <v>2</v>
      </c>
      <c r="E1626">
        <v>31</v>
      </c>
      <c r="F1626">
        <v>2</v>
      </c>
      <c r="G1626">
        <v>0</v>
      </c>
      <c r="H1626" t="s">
        <v>32</v>
      </c>
      <c r="I1626">
        <v>3529369</v>
      </c>
      <c r="J1626">
        <v>0</v>
      </c>
      <c r="K1626" t="str">
        <f t="shared" si="50"/>
        <v>Gastos</v>
      </c>
      <c r="L1626">
        <f t="shared" si="51"/>
        <v>3529369</v>
      </c>
    </row>
    <row r="1627" spans="1:12" x14ac:dyDescent="0.2">
      <c r="A1627" s="1">
        <v>2535</v>
      </c>
      <c r="B1627">
        <v>9</v>
      </c>
      <c r="C1627">
        <v>18</v>
      </c>
      <c r="D1627">
        <v>2</v>
      </c>
      <c r="E1627">
        <v>34</v>
      </c>
      <c r="F1627">
        <v>7</v>
      </c>
      <c r="G1627">
        <v>0</v>
      </c>
      <c r="H1627" t="s">
        <v>20</v>
      </c>
      <c r="I1627">
        <v>10</v>
      </c>
      <c r="J1627">
        <v>0</v>
      </c>
      <c r="K1627" t="str">
        <f t="shared" si="50"/>
        <v>Gastos</v>
      </c>
      <c r="L1627">
        <f t="shared" si="51"/>
        <v>10</v>
      </c>
    </row>
    <row r="1628" spans="1:12" x14ac:dyDescent="0.2">
      <c r="A1628" s="1">
        <v>2538</v>
      </c>
      <c r="B1628">
        <v>9</v>
      </c>
      <c r="C1628">
        <v>19</v>
      </c>
      <c r="D1628">
        <v>1</v>
      </c>
      <c r="E1628">
        <v>5</v>
      </c>
      <c r="F1628">
        <v>2</v>
      </c>
      <c r="G1628">
        <v>201</v>
      </c>
      <c r="H1628" t="s">
        <v>62</v>
      </c>
      <c r="I1628">
        <v>10</v>
      </c>
      <c r="J1628">
        <v>0</v>
      </c>
      <c r="K1628" t="str">
        <f t="shared" si="50"/>
        <v>Ingresos</v>
      </c>
      <c r="L1628">
        <f t="shared" si="51"/>
        <v>10</v>
      </c>
    </row>
    <row r="1629" spans="1:12" x14ac:dyDescent="0.2">
      <c r="A1629" s="1">
        <v>2540</v>
      </c>
      <c r="B1629">
        <v>9</v>
      </c>
      <c r="C1629">
        <v>19</v>
      </c>
      <c r="D1629">
        <v>1</v>
      </c>
      <c r="E1629">
        <v>8</v>
      </c>
      <c r="F1629">
        <v>1</v>
      </c>
      <c r="G1629">
        <v>0</v>
      </c>
      <c r="H1629" t="s">
        <v>9</v>
      </c>
      <c r="I1629">
        <v>10</v>
      </c>
      <c r="J1629">
        <v>0</v>
      </c>
      <c r="K1629" t="str">
        <f t="shared" si="50"/>
        <v>Ingresos</v>
      </c>
      <c r="L1629">
        <f t="shared" si="51"/>
        <v>10</v>
      </c>
    </row>
    <row r="1630" spans="1:12" x14ac:dyDescent="0.2">
      <c r="A1630" s="1">
        <v>2541</v>
      </c>
      <c r="B1630">
        <v>9</v>
      </c>
      <c r="C1630">
        <v>19</v>
      </c>
      <c r="D1630">
        <v>1</v>
      </c>
      <c r="E1630">
        <v>8</v>
      </c>
      <c r="F1630">
        <v>99</v>
      </c>
      <c r="G1630">
        <v>0</v>
      </c>
      <c r="H1630" t="s">
        <v>10</v>
      </c>
      <c r="I1630">
        <v>10</v>
      </c>
      <c r="J1630">
        <v>0</v>
      </c>
      <c r="K1630" t="str">
        <f t="shared" si="50"/>
        <v>Ingresos</v>
      </c>
      <c r="L1630">
        <f t="shared" si="51"/>
        <v>10</v>
      </c>
    </row>
    <row r="1631" spans="1:12" x14ac:dyDescent="0.2">
      <c r="A1631" s="1">
        <v>2543</v>
      </c>
      <c r="B1631">
        <v>9</v>
      </c>
      <c r="C1631">
        <v>19</v>
      </c>
      <c r="D1631">
        <v>1</v>
      </c>
      <c r="E1631">
        <v>9</v>
      </c>
      <c r="F1631">
        <v>1</v>
      </c>
      <c r="G1631">
        <v>0</v>
      </c>
      <c r="H1631" t="s">
        <v>11</v>
      </c>
      <c r="I1631">
        <v>2753082</v>
      </c>
      <c r="J1631">
        <v>0</v>
      </c>
      <c r="K1631" t="str">
        <f t="shared" si="50"/>
        <v>Ingresos</v>
      </c>
      <c r="L1631">
        <f t="shared" si="51"/>
        <v>2753082</v>
      </c>
    </row>
    <row r="1632" spans="1:12" x14ac:dyDescent="0.2">
      <c r="A1632" s="1">
        <v>2544</v>
      </c>
      <c r="B1632">
        <v>9</v>
      </c>
      <c r="C1632">
        <v>19</v>
      </c>
      <c r="D1632">
        <v>1</v>
      </c>
      <c r="E1632">
        <v>15</v>
      </c>
      <c r="F1632">
        <v>0</v>
      </c>
      <c r="G1632">
        <v>0</v>
      </c>
      <c r="H1632" t="s">
        <v>13</v>
      </c>
      <c r="I1632">
        <v>20</v>
      </c>
      <c r="J1632">
        <v>0</v>
      </c>
      <c r="K1632" t="str">
        <f t="shared" si="50"/>
        <v>Ingresos</v>
      </c>
      <c r="L1632">
        <f t="shared" si="51"/>
        <v>20</v>
      </c>
    </row>
    <row r="1633" spans="1:12" x14ac:dyDescent="0.2">
      <c r="A1633" s="1">
        <v>2545</v>
      </c>
      <c r="B1633">
        <v>9</v>
      </c>
      <c r="C1633">
        <v>19</v>
      </c>
      <c r="D1633">
        <v>1</v>
      </c>
      <c r="E1633">
        <v>21</v>
      </c>
      <c r="F1633">
        <v>0</v>
      </c>
      <c r="G1633">
        <v>0</v>
      </c>
      <c r="H1633" t="s">
        <v>14</v>
      </c>
      <c r="I1633">
        <v>2510767</v>
      </c>
      <c r="J1633">
        <v>0</v>
      </c>
      <c r="K1633" t="str">
        <f t="shared" si="50"/>
        <v>Gastos</v>
      </c>
      <c r="L1633">
        <f t="shared" si="51"/>
        <v>2510767</v>
      </c>
    </row>
    <row r="1634" spans="1:12" x14ac:dyDescent="0.2">
      <c r="A1634" s="1">
        <v>2546</v>
      </c>
      <c r="B1634">
        <v>9</v>
      </c>
      <c r="C1634">
        <v>19</v>
      </c>
      <c r="D1634">
        <v>1</v>
      </c>
      <c r="E1634">
        <v>22</v>
      </c>
      <c r="F1634">
        <v>0</v>
      </c>
      <c r="G1634">
        <v>0</v>
      </c>
      <c r="H1634" t="s">
        <v>15</v>
      </c>
      <c r="I1634">
        <v>216318</v>
      </c>
      <c r="J1634">
        <v>0</v>
      </c>
      <c r="K1634" t="str">
        <f t="shared" si="50"/>
        <v>Gastos</v>
      </c>
      <c r="L1634">
        <f t="shared" si="51"/>
        <v>216318</v>
      </c>
    </row>
    <row r="1635" spans="1:12" x14ac:dyDescent="0.2">
      <c r="A1635" s="1">
        <v>2548</v>
      </c>
      <c r="B1635">
        <v>9</v>
      </c>
      <c r="C1635">
        <v>19</v>
      </c>
      <c r="D1635">
        <v>1</v>
      </c>
      <c r="E1635">
        <v>25</v>
      </c>
      <c r="F1635">
        <v>99</v>
      </c>
      <c r="G1635">
        <v>0</v>
      </c>
      <c r="H1635" t="s">
        <v>43</v>
      </c>
      <c r="I1635">
        <v>20</v>
      </c>
      <c r="J1635">
        <v>0</v>
      </c>
      <c r="K1635" t="str">
        <f t="shared" si="50"/>
        <v>Gastos</v>
      </c>
      <c r="L1635">
        <f t="shared" si="51"/>
        <v>20</v>
      </c>
    </row>
    <row r="1636" spans="1:12" x14ac:dyDescent="0.2">
      <c r="A1636" s="1">
        <v>2550</v>
      </c>
      <c r="B1636">
        <v>9</v>
      </c>
      <c r="C1636">
        <v>19</v>
      </c>
      <c r="D1636">
        <v>1</v>
      </c>
      <c r="E1636">
        <v>29</v>
      </c>
      <c r="F1636">
        <v>4</v>
      </c>
      <c r="G1636">
        <v>0</v>
      </c>
      <c r="H1636" t="s">
        <v>37</v>
      </c>
      <c r="I1636">
        <v>7441</v>
      </c>
      <c r="J1636">
        <v>0</v>
      </c>
      <c r="K1636" t="str">
        <f t="shared" si="50"/>
        <v>Gastos</v>
      </c>
      <c r="L1636">
        <f t="shared" si="51"/>
        <v>7441</v>
      </c>
    </row>
    <row r="1637" spans="1:12" x14ac:dyDescent="0.2">
      <c r="A1637" s="1">
        <v>2551</v>
      </c>
      <c r="B1637">
        <v>9</v>
      </c>
      <c r="C1637">
        <v>19</v>
      </c>
      <c r="D1637">
        <v>1</v>
      </c>
      <c r="E1637">
        <v>29</v>
      </c>
      <c r="F1637">
        <v>5</v>
      </c>
      <c r="G1637">
        <v>0</v>
      </c>
      <c r="H1637" t="s">
        <v>17</v>
      </c>
      <c r="I1637">
        <v>2658</v>
      </c>
      <c r="J1637">
        <v>0</v>
      </c>
      <c r="K1637" t="str">
        <f t="shared" si="50"/>
        <v>Gastos</v>
      </c>
      <c r="L1637">
        <f t="shared" si="51"/>
        <v>2658</v>
      </c>
    </row>
    <row r="1638" spans="1:12" x14ac:dyDescent="0.2">
      <c r="A1638" s="1">
        <v>2552</v>
      </c>
      <c r="B1638">
        <v>9</v>
      </c>
      <c r="C1638">
        <v>19</v>
      </c>
      <c r="D1638">
        <v>1</v>
      </c>
      <c r="E1638">
        <v>29</v>
      </c>
      <c r="F1638">
        <v>6</v>
      </c>
      <c r="G1638">
        <v>0</v>
      </c>
      <c r="H1638" t="s">
        <v>18</v>
      </c>
      <c r="I1638">
        <v>12187</v>
      </c>
      <c r="J1638">
        <v>0</v>
      </c>
      <c r="K1638" t="str">
        <f t="shared" si="50"/>
        <v>Gastos</v>
      </c>
      <c r="L1638">
        <f t="shared" si="51"/>
        <v>12187</v>
      </c>
    </row>
    <row r="1639" spans="1:12" x14ac:dyDescent="0.2">
      <c r="A1639" s="1">
        <v>2553</v>
      </c>
      <c r="B1639">
        <v>9</v>
      </c>
      <c r="C1639">
        <v>19</v>
      </c>
      <c r="D1639">
        <v>1</v>
      </c>
      <c r="E1639">
        <v>29</v>
      </c>
      <c r="F1639">
        <v>7</v>
      </c>
      <c r="G1639">
        <v>0</v>
      </c>
      <c r="H1639" t="s">
        <v>19</v>
      </c>
      <c r="I1639">
        <v>3721</v>
      </c>
      <c r="J1639">
        <v>0</v>
      </c>
      <c r="K1639" t="str">
        <f t="shared" si="50"/>
        <v>Gastos</v>
      </c>
      <c r="L1639">
        <f t="shared" si="51"/>
        <v>3721</v>
      </c>
    </row>
    <row r="1640" spans="1:12" x14ac:dyDescent="0.2">
      <c r="A1640" s="1">
        <v>2555</v>
      </c>
      <c r="B1640">
        <v>9</v>
      </c>
      <c r="C1640">
        <v>19</v>
      </c>
      <c r="D1640">
        <v>1</v>
      </c>
      <c r="E1640">
        <v>34</v>
      </c>
      <c r="F1640">
        <v>7</v>
      </c>
      <c r="G1640">
        <v>0</v>
      </c>
      <c r="H1640" t="s">
        <v>20</v>
      </c>
      <c r="I1640">
        <v>10</v>
      </c>
      <c r="J1640">
        <v>0</v>
      </c>
      <c r="K1640" t="str">
        <f t="shared" si="50"/>
        <v>Gastos</v>
      </c>
      <c r="L1640">
        <f t="shared" si="51"/>
        <v>10</v>
      </c>
    </row>
    <row r="1641" spans="1:12" x14ac:dyDescent="0.2">
      <c r="A1641" s="1">
        <v>2556</v>
      </c>
      <c r="B1641">
        <v>9</v>
      </c>
      <c r="C1641">
        <v>19</v>
      </c>
      <c r="D1641">
        <v>1</v>
      </c>
      <c r="E1641">
        <v>35</v>
      </c>
      <c r="F1641">
        <v>0</v>
      </c>
      <c r="G1641">
        <v>0</v>
      </c>
      <c r="H1641" t="s">
        <v>21</v>
      </c>
      <c r="I1641">
        <v>10</v>
      </c>
      <c r="J1641">
        <v>0</v>
      </c>
      <c r="K1641" t="str">
        <f t="shared" si="50"/>
        <v>Gastos</v>
      </c>
      <c r="L1641">
        <f t="shared" si="51"/>
        <v>10</v>
      </c>
    </row>
    <row r="1642" spans="1:12" x14ac:dyDescent="0.2">
      <c r="A1642" s="1">
        <v>2559</v>
      </c>
      <c r="B1642">
        <v>9</v>
      </c>
      <c r="C1642">
        <v>19</v>
      </c>
      <c r="D1642">
        <v>2</v>
      </c>
      <c r="E1642">
        <v>5</v>
      </c>
      <c r="F1642">
        <v>2</v>
      </c>
      <c r="G1642">
        <v>1</v>
      </c>
      <c r="H1642" t="s">
        <v>474</v>
      </c>
      <c r="I1642">
        <v>35735394</v>
      </c>
      <c r="J1642">
        <v>0</v>
      </c>
      <c r="K1642" t="str">
        <f t="shared" si="50"/>
        <v>Ingresos</v>
      </c>
      <c r="L1642">
        <f t="shared" si="51"/>
        <v>35735394</v>
      </c>
    </row>
    <row r="1643" spans="1:12" x14ac:dyDescent="0.2">
      <c r="A1643" s="1">
        <v>2560</v>
      </c>
      <c r="B1643">
        <v>9</v>
      </c>
      <c r="C1643">
        <v>19</v>
      </c>
      <c r="D1643">
        <v>2</v>
      </c>
      <c r="E1643">
        <v>5</v>
      </c>
      <c r="F1643">
        <v>2</v>
      </c>
      <c r="G1643">
        <v>2</v>
      </c>
      <c r="H1643" t="s">
        <v>475</v>
      </c>
      <c r="I1643">
        <v>1200243</v>
      </c>
      <c r="J1643">
        <v>0</v>
      </c>
      <c r="K1643" t="str">
        <f t="shared" si="50"/>
        <v>Ingresos</v>
      </c>
      <c r="L1643">
        <f t="shared" si="51"/>
        <v>1200243</v>
      </c>
    </row>
    <row r="1644" spans="1:12" x14ac:dyDescent="0.2">
      <c r="A1644" s="1">
        <v>2561</v>
      </c>
      <c r="B1644">
        <v>9</v>
      </c>
      <c r="C1644">
        <v>19</v>
      </c>
      <c r="D1644">
        <v>2</v>
      </c>
      <c r="E1644">
        <v>5</v>
      </c>
      <c r="F1644">
        <v>2</v>
      </c>
      <c r="G1644">
        <v>4</v>
      </c>
      <c r="H1644" t="s">
        <v>445</v>
      </c>
      <c r="I1644">
        <v>2491247</v>
      </c>
      <c r="J1644">
        <v>0</v>
      </c>
      <c r="K1644" t="str">
        <f t="shared" si="50"/>
        <v>Ingresos</v>
      </c>
      <c r="L1644">
        <f t="shared" si="51"/>
        <v>2491247</v>
      </c>
    </row>
    <row r="1645" spans="1:12" x14ac:dyDescent="0.2">
      <c r="A1645" s="1">
        <v>2562</v>
      </c>
      <c r="B1645">
        <v>9</v>
      </c>
      <c r="C1645">
        <v>19</v>
      </c>
      <c r="D1645">
        <v>2</v>
      </c>
      <c r="E1645">
        <v>5</v>
      </c>
      <c r="F1645">
        <v>2</v>
      </c>
      <c r="G1645">
        <v>5</v>
      </c>
      <c r="H1645" t="s">
        <v>476</v>
      </c>
      <c r="I1645">
        <v>40</v>
      </c>
      <c r="J1645">
        <v>0</v>
      </c>
      <c r="K1645" t="str">
        <f t="shared" si="50"/>
        <v>Ingresos</v>
      </c>
      <c r="L1645">
        <f t="shared" si="51"/>
        <v>40</v>
      </c>
    </row>
    <row r="1646" spans="1:12" x14ac:dyDescent="0.2">
      <c r="A1646" s="1">
        <v>2563</v>
      </c>
      <c r="B1646">
        <v>9</v>
      </c>
      <c r="C1646">
        <v>19</v>
      </c>
      <c r="D1646">
        <v>2</v>
      </c>
      <c r="E1646">
        <v>5</v>
      </c>
      <c r="F1646">
        <v>2</v>
      </c>
      <c r="G1646">
        <v>201</v>
      </c>
      <c r="H1646" t="s">
        <v>62</v>
      </c>
      <c r="I1646">
        <v>10</v>
      </c>
      <c r="J1646">
        <v>0</v>
      </c>
      <c r="K1646" t="str">
        <f t="shared" si="50"/>
        <v>Ingresos</v>
      </c>
      <c r="L1646">
        <f t="shared" si="51"/>
        <v>10</v>
      </c>
    </row>
    <row r="1647" spans="1:12" x14ac:dyDescent="0.2">
      <c r="A1647" s="1">
        <v>2565</v>
      </c>
      <c r="B1647">
        <v>9</v>
      </c>
      <c r="C1647">
        <v>19</v>
      </c>
      <c r="D1647">
        <v>2</v>
      </c>
      <c r="E1647">
        <v>8</v>
      </c>
      <c r="F1647">
        <v>1</v>
      </c>
      <c r="G1647">
        <v>0</v>
      </c>
      <c r="H1647" t="s">
        <v>9</v>
      </c>
      <c r="I1647">
        <v>10</v>
      </c>
      <c r="J1647">
        <v>0</v>
      </c>
      <c r="K1647" t="str">
        <f t="shared" si="50"/>
        <v>Ingresos</v>
      </c>
      <c r="L1647">
        <f t="shared" si="51"/>
        <v>10</v>
      </c>
    </row>
    <row r="1648" spans="1:12" x14ac:dyDescent="0.2">
      <c r="A1648" s="1">
        <v>2568</v>
      </c>
      <c r="B1648">
        <v>9</v>
      </c>
      <c r="C1648">
        <v>19</v>
      </c>
      <c r="D1648">
        <v>2</v>
      </c>
      <c r="E1648">
        <v>13</v>
      </c>
      <c r="F1648">
        <v>2</v>
      </c>
      <c r="G1648">
        <v>1</v>
      </c>
      <c r="H1648" t="s">
        <v>474</v>
      </c>
      <c r="I1648">
        <v>207496</v>
      </c>
      <c r="J1648">
        <v>0</v>
      </c>
      <c r="K1648" t="str">
        <f t="shared" si="50"/>
        <v>Ingresos</v>
      </c>
      <c r="L1648">
        <f t="shared" si="51"/>
        <v>207496</v>
      </c>
    </row>
    <row r="1649" spans="1:12" x14ac:dyDescent="0.2">
      <c r="A1649" s="1">
        <v>2569</v>
      </c>
      <c r="B1649">
        <v>9</v>
      </c>
      <c r="C1649">
        <v>19</v>
      </c>
      <c r="D1649">
        <v>2</v>
      </c>
      <c r="E1649">
        <v>13</v>
      </c>
      <c r="F1649">
        <v>2</v>
      </c>
      <c r="G1649">
        <v>2</v>
      </c>
      <c r="H1649" t="s">
        <v>477</v>
      </c>
      <c r="I1649">
        <v>4453600</v>
      </c>
      <c r="J1649">
        <v>0</v>
      </c>
      <c r="K1649" t="str">
        <f t="shared" si="50"/>
        <v>Ingresos</v>
      </c>
      <c r="L1649">
        <f t="shared" si="51"/>
        <v>4453600</v>
      </c>
    </row>
    <row r="1650" spans="1:12" x14ac:dyDescent="0.2">
      <c r="A1650" s="1">
        <v>2570</v>
      </c>
      <c r="B1650">
        <v>9</v>
      </c>
      <c r="C1650">
        <v>19</v>
      </c>
      <c r="D1650">
        <v>2</v>
      </c>
      <c r="E1650">
        <v>13</v>
      </c>
      <c r="F1650">
        <v>2</v>
      </c>
      <c r="G1650">
        <v>3</v>
      </c>
      <c r="H1650" t="s">
        <v>475</v>
      </c>
      <c r="I1650">
        <v>10</v>
      </c>
      <c r="J1650">
        <v>0</v>
      </c>
      <c r="K1650" t="str">
        <f t="shared" si="50"/>
        <v>Ingresos</v>
      </c>
      <c r="L1650">
        <f t="shared" si="51"/>
        <v>10</v>
      </c>
    </row>
    <row r="1651" spans="1:12" x14ac:dyDescent="0.2">
      <c r="A1651" s="1">
        <v>2571</v>
      </c>
      <c r="B1651">
        <v>9</v>
      </c>
      <c r="C1651">
        <v>19</v>
      </c>
      <c r="D1651">
        <v>2</v>
      </c>
      <c r="E1651">
        <v>13</v>
      </c>
      <c r="F1651">
        <v>2</v>
      </c>
      <c r="G1651">
        <v>5</v>
      </c>
      <c r="H1651" t="s">
        <v>476</v>
      </c>
      <c r="I1651">
        <v>30</v>
      </c>
      <c r="J1651">
        <v>0</v>
      </c>
      <c r="K1651" t="str">
        <f t="shared" si="50"/>
        <v>Ingresos</v>
      </c>
      <c r="L1651">
        <f t="shared" si="51"/>
        <v>30</v>
      </c>
    </row>
    <row r="1652" spans="1:12" x14ac:dyDescent="0.2">
      <c r="A1652" s="1">
        <v>2572</v>
      </c>
      <c r="B1652">
        <v>9</v>
      </c>
      <c r="C1652">
        <v>19</v>
      </c>
      <c r="D1652">
        <v>2</v>
      </c>
      <c r="E1652">
        <v>15</v>
      </c>
      <c r="F1652">
        <v>0</v>
      </c>
      <c r="G1652">
        <v>0</v>
      </c>
      <c r="H1652" t="s">
        <v>13</v>
      </c>
      <c r="I1652">
        <v>10</v>
      </c>
      <c r="J1652">
        <v>0</v>
      </c>
      <c r="K1652" t="str">
        <f t="shared" si="50"/>
        <v>Ingresos</v>
      </c>
      <c r="L1652">
        <f t="shared" si="51"/>
        <v>10</v>
      </c>
    </row>
    <row r="1653" spans="1:12" x14ac:dyDescent="0.2">
      <c r="A1653" s="1">
        <v>2573</v>
      </c>
      <c r="B1653">
        <v>9</v>
      </c>
      <c r="C1653">
        <v>19</v>
      </c>
      <c r="D1653">
        <v>2</v>
      </c>
      <c r="E1653">
        <v>21</v>
      </c>
      <c r="F1653">
        <v>0</v>
      </c>
      <c r="G1653">
        <v>0</v>
      </c>
      <c r="H1653" t="s">
        <v>14</v>
      </c>
      <c r="I1653">
        <v>33375097</v>
      </c>
      <c r="J1653">
        <v>0</v>
      </c>
      <c r="K1653" t="str">
        <f t="shared" si="50"/>
        <v>Gastos</v>
      </c>
      <c r="L1653">
        <f t="shared" si="51"/>
        <v>33375097</v>
      </c>
    </row>
    <row r="1654" spans="1:12" x14ac:dyDescent="0.2">
      <c r="A1654" s="1">
        <v>2574</v>
      </c>
      <c r="B1654">
        <v>9</v>
      </c>
      <c r="C1654">
        <v>19</v>
      </c>
      <c r="D1654">
        <v>2</v>
      </c>
      <c r="E1654">
        <v>22</v>
      </c>
      <c r="F1654">
        <v>0</v>
      </c>
      <c r="G1654">
        <v>0</v>
      </c>
      <c r="H1654" t="s">
        <v>15</v>
      </c>
      <c r="I1654">
        <v>4927578</v>
      </c>
      <c r="J1654">
        <v>0</v>
      </c>
      <c r="K1654" t="str">
        <f t="shared" si="50"/>
        <v>Gastos</v>
      </c>
      <c r="L1654">
        <f t="shared" si="51"/>
        <v>4927578</v>
      </c>
    </row>
    <row r="1655" spans="1:12" x14ac:dyDescent="0.2">
      <c r="A1655" s="1">
        <v>2576</v>
      </c>
      <c r="B1655">
        <v>9</v>
      </c>
      <c r="C1655">
        <v>19</v>
      </c>
      <c r="D1655">
        <v>2</v>
      </c>
      <c r="E1655">
        <v>23</v>
      </c>
      <c r="F1655">
        <v>3</v>
      </c>
      <c r="G1655">
        <v>0</v>
      </c>
      <c r="H1655" t="s">
        <v>48</v>
      </c>
      <c r="I1655">
        <v>1124239</v>
      </c>
      <c r="J1655">
        <v>0</v>
      </c>
      <c r="K1655" t="str">
        <f t="shared" si="50"/>
        <v>Gastos</v>
      </c>
      <c r="L1655">
        <f t="shared" si="51"/>
        <v>1124239</v>
      </c>
    </row>
    <row r="1656" spans="1:12" x14ac:dyDescent="0.2">
      <c r="A1656" s="1">
        <v>2579</v>
      </c>
      <c r="B1656">
        <v>9</v>
      </c>
      <c r="C1656">
        <v>19</v>
      </c>
      <c r="D1656">
        <v>2</v>
      </c>
      <c r="E1656">
        <v>24</v>
      </c>
      <c r="F1656">
        <v>3</v>
      </c>
      <c r="G1656">
        <v>1</v>
      </c>
      <c r="H1656" t="s">
        <v>478</v>
      </c>
      <c r="I1656">
        <v>10</v>
      </c>
      <c r="J1656">
        <v>0</v>
      </c>
      <c r="K1656" t="str">
        <f t="shared" si="50"/>
        <v>Gastos</v>
      </c>
      <c r="L1656">
        <f t="shared" si="51"/>
        <v>10</v>
      </c>
    </row>
    <row r="1657" spans="1:12" x14ac:dyDescent="0.2">
      <c r="A1657" s="1">
        <v>2581</v>
      </c>
      <c r="B1657">
        <v>9</v>
      </c>
      <c r="C1657">
        <v>19</v>
      </c>
      <c r="D1657">
        <v>2</v>
      </c>
      <c r="E1657">
        <v>25</v>
      </c>
      <c r="F1657">
        <v>99</v>
      </c>
      <c r="G1657">
        <v>0</v>
      </c>
      <c r="H1657" t="s">
        <v>43</v>
      </c>
      <c r="I1657">
        <v>20</v>
      </c>
      <c r="J1657">
        <v>0</v>
      </c>
      <c r="K1657" t="str">
        <f t="shared" si="50"/>
        <v>Gastos</v>
      </c>
      <c r="L1657">
        <f t="shared" si="51"/>
        <v>20</v>
      </c>
    </row>
    <row r="1658" spans="1:12" x14ac:dyDescent="0.2">
      <c r="A1658" s="1">
        <v>2583</v>
      </c>
      <c r="B1658">
        <v>9</v>
      </c>
      <c r="C1658">
        <v>19</v>
      </c>
      <c r="D1658">
        <v>2</v>
      </c>
      <c r="E1658">
        <v>29</v>
      </c>
      <c r="F1658">
        <v>4</v>
      </c>
      <c r="G1658">
        <v>0</v>
      </c>
      <c r="H1658" t="s">
        <v>37</v>
      </c>
      <c r="I1658">
        <v>33620</v>
      </c>
      <c r="J1658">
        <v>0</v>
      </c>
      <c r="K1658" t="str">
        <f t="shared" si="50"/>
        <v>Gastos</v>
      </c>
      <c r="L1658">
        <f t="shared" si="51"/>
        <v>33620</v>
      </c>
    </row>
    <row r="1659" spans="1:12" x14ac:dyDescent="0.2">
      <c r="A1659" s="1">
        <v>2584</v>
      </c>
      <c r="B1659">
        <v>9</v>
      </c>
      <c r="C1659">
        <v>19</v>
      </c>
      <c r="D1659">
        <v>2</v>
      </c>
      <c r="E1659">
        <v>29</v>
      </c>
      <c r="F1659">
        <v>5</v>
      </c>
      <c r="G1659">
        <v>0</v>
      </c>
      <c r="H1659" t="s">
        <v>17</v>
      </c>
      <c r="I1659">
        <v>46669</v>
      </c>
      <c r="J1659">
        <v>0</v>
      </c>
      <c r="K1659" t="str">
        <f t="shared" si="50"/>
        <v>Gastos</v>
      </c>
      <c r="L1659">
        <f t="shared" si="51"/>
        <v>46669</v>
      </c>
    </row>
    <row r="1660" spans="1:12" x14ac:dyDescent="0.2">
      <c r="A1660" s="1">
        <v>2585</v>
      </c>
      <c r="B1660">
        <v>9</v>
      </c>
      <c r="C1660">
        <v>19</v>
      </c>
      <c r="D1660">
        <v>2</v>
      </c>
      <c r="E1660">
        <v>29</v>
      </c>
      <c r="F1660">
        <v>6</v>
      </c>
      <c r="G1660">
        <v>0</v>
      </c>
      <c r="H1660" t="s">
        <v>18</v>
      </c>
      <c r="I1660">
        <v>101518</v>
      </c>
      <c r="J1660">
        <v>0</v>
      </c>
      <c r="K1660" t="str">
        <f t="shared" si="50"/>
        <v>Gastos</v>
      </c>
      <c r="L1660">
        <f t="shared" si="51"/>
        <v>101518</v>
      </c>
    </row>
    <row r="1661" spans="1:12" x14ac:dyDescent="0.2">
      <c r="A1661" s="1">
        <v>2586</v>
      </c>
      <c r="B1661">
        <v>9</v>
      </c>
      <c r="C1661">
        <v>19</v>
      </c>
      <c r="D1661">
        <v>2</v>
      </c>
      <c r="E1661">
        <v>29</v>
      </c>
      <c r="F1661">
        <v>7</v>
      </c>
      <c r="G1661">
        <v>0</v>
      </c>
      <c r="H1661" t="s">
        <v>19</v>
      </c>
      <c r="I1661">
        <v>25719</v>
      </c>
      <c r="J1661">
        <v>0</v>
      </c>
      <c r="K1661" t="str">
        <f t="shared" si="50"/>
        <v>Gastos</v>
      </c>
      <c r="L1661">
        <f t="shared" si="51"/>
        <v>25719</v>
      </c>
    </row>
    <row r="1662" spans="1:12" x14ac:dyDescent="0.2">
      <c r="A1662" s="1">
        <v>2588</v>
      </c>
      <c r="B1662">
        <v>9</v>
      </c>
      <c r="C1662">
        <v>19</v>
      </c>
      <c r="D1662">
        <v>2</v>
      </c>
      <c r="E1662">
        <v>31</v>
      </c>
      <c r="F1662">
        <v>2</v>
      </c>
      <c r="G1662">
        <v>0</v>
      </c>
      <c r="H1662" t="s">
        <v>32</v>
      </c>
      <c r="I1662">
        <v>4453610</v>
      </c>
      <c r="J1662">
        <v>0</v>
      </c>
      <c r="K1662" t="str">
        <f t="shared" si="50"/>
        <v>Gastos</v>
      </c>
      <c r="L1662">
        <f t="shared" si="51"/>
        <v>4453610</v>
      </c>
    </row>
    <row r="1663" spans="1:12" x14ac:dyDescent="0.2">
      <c r="A1663" s="1">
        <v>2590</v>
      </c>
      <c r="B1663">
        <v>9</v>
      </c>
      <c r="C1663">
        <v>19</v>
      </c>
      <c r="D1663">
        <v>2</v>
      </c>
      <c r="E1663">
        <v>34</v>
      </c>
      <c r="F1663">
        <v>7</v>
      </c>
      <c r="G1663">
        <v>0</v>
      </c>
      <c r="H1663" t="s">
        <v>20</v>
      </c>
      <c r="I1663">
        <v>10</v>
      </c>
      <c r="J1663">
        <v>0</v>
      </c>
      <c r="K1663" t="str">
        <f t="shared" si="50"/>
        <v>Gastos</v>
      </c>
      <c r="L1663">
        <f t="shared" si="51"/>
        <v>10</v>
      </c>
    </row>
    <row r="1664" spans="1:12" x14ac:dyDescent="0.2">
      <c r="A1664" s="1">
        <v>2593</v>
      </c>
      <c r="B1664">
        <v>9</v>
      </c>
      <c r="C1664">
        <v>21</v>
      </c>
      <c r="D1664">
        <v>1</v>
      </c>
      <c r="E1664">
        <v>5</v>
      </c>
      <c r="F1664">
        <v>2</v>
      </c>
      <c r="G1664">
        <v>201</v>
      </c>
      <c r="H1664" t="s">
        <v>62</v>
      </c>
      <c r="I1664">
        <v>10</v>
      </c>
      <c r="J1664">
        <v>0</v>
      </c>
      <c r="K1664" t="str">
        <f t="shared" si="50"/>
        <v>Ingresos</v>
      </c>
      <c r="L1664">
        <f t="shared" si="51"/>
        <v>10</v>
      </c>
    </row>
    <row r="1665" spans="1:12" x14ac:dyDescent="0.2">
      <c r="A1665" s="1">
        <v>2595</v>
      </c>
      <c r="B1665">
        <v>9</v>
      </c>
      <c r="C1665">
        <v>21</v>
      </c>
      <c r="D1665">
        <v>1</v>
      </c>
      <c r="E1665">
        <v>8</v>
      </c>
      <c r="F1665">
        <v>1</v>
      </c>
      <c r="G1665">
        <v>0</v>
      </c>
      <c r="H1665" t="s">
        <v>9</v>
      </c>
      <c r="I1665">
        <v>10</v>
      </c>
      <c r="J1665">
        <v>0</v>
      </c>
      <c r="K1665" t="str">
        <f t="shared" si="50"/>
        <v>Ingresos</v>
      </c>
      <c r="L1665">
        <f t="shared" si="51"/>
        <v>10</v>
      </c>
    </row>
    <row r="1666" spans="1:12" x14ac:dyDescent="0.2">
      <c r="A1666" s="1">
        <v>2596</v>
      </c>
      <c r="B1666">
        <v>9</v>
      </c>
      <c r="C1666">
        <v>21</v>
      </c>
      <c r="D1666">
        <v>1</v>
      </c>
      <c r="E1666">
        <v>8</v>
      </c>
      <c r="F1666">
        <v>99</v>
      </c>
      <c r="G1666">
        <v>0</v>
      </c>
      <c r="H1666" t="s">
        <v>10</v>
      </c>
      <c r="I1666">
        <v>10</v>
      </c>
      <c r="J1666">
        <v>0</v>
      </c>
      <c r="K1666" t="str">
        <f t="shared" si="50"/>
        <v>Ingresos</v>
      </c>
      <c r="L1666">
        <f t="shared" si="51"/>
        <v>10</v>
      </c>
    </row>
    <row r="1667" spans="1:12" x14ac:dyDescent="0.2">
      <c r="A1667" s="1">
        <v>2598</v>
      </c>
      <c r="B1667">
        <v>9</v>
      </c>
      <c r="C1667">
        <v>21</v>
      </c>
      <c r="D1667">
        <v>1</v>
      </c>
      <c r="E1667">
        <v>9</v>
      </c>
      <c r="F1667">
        <v>1</v>
      </c>
      <c r="G1667">
        <v>0</v>
      </c>
      <c r="H1667" t="s">
        <v>11</v>
      </c>
      <c r="I1667">
        <v>2574828</v>
      </c>
      <c r="J1667">
        <v>0</v>
      </c>
      <c r="K1667" t="str">
        <f t="shared" ref="K1667:K1730" si="52">+IF(E1667&lt;21,"Ingresos","Gastos")</f>
        <v>Ingresos</v>
      </c>
      <c r="L1667">
        <f t="shared" ref="L1667:L1730" si="53">+I1667+J1667*868</f>
        <v>2574828</v>
      </c>
    </row>
    <row r="1668" spans="1:12" x14ac:dyDescent="0.2">
      <c r="A1668" s="1">
        <v>2599</v>
      </c>
      <c r="B1668">
        <v>9</v>
      </c>
      <c r="C1668">
        <v>21</v>
      </c>
      <c r="D1668">
        <v>1</v>
      </c>
      <c r="E1668">
        <v>15</v>
      </c>
      <c r="F1668">
        <v>0</v>
      </c>
      <c r="G1668">
        <v>0</v>
      </c>
      <c r="H1668" t="s">
        <v>13</v>
      </c>
      <c r="I1668">
        <v>20</v>
      </c>
      <c r="J1668">
        <v>0</v>
      </c>
      <c r="K1668" t="str">
        <f t="shared" si="52"/>
        <v>Ingresos</v>
      </c>
      <c r="L1668">
        <f t="shared" si="53"/>
        <v>20</v>
      </c>
    </row>
    <row r="1669" spans="1:12" x14ac:dyDescent="0.2">
      <c r="A1669" s="1">
        <v>2600</v>
      </c>
      <c r="B1669">
        <v>9</v>
      </c>
      <c r="C1669">
        <v>21</v>
      </c>
      <c r="D1669">
        <v>1</v>
      </c>
      <c r="E1669">
        <v>21</v>
      </c>
      <c r="F1669">
        <v>0</v>
      </c>
      <c r="G1669">
        <v>0</v>
      </c>
      <c r="H1669" t="s">
        <v>14</v>
      </c>
      <c r="I1669">
        <v>2139585</v>
      </c>
      <c r="J1669">
        <v>0</v>
      </c>
      <c r="K1669" t="str">
        <f t="shared" si="52"/>
        <v>Gastos</v>
      </c>
      <c r="L1669">
        <f t="shared" si="53"/>
        <v>2139585</v>
      </c>
    </row>
    <row r="1670" spans="1:12" x14ac:dyDescent="0.2">
      <c r="A1670" s="1">
        <v>2601</v>
      </c>
      <c r="B1670">
        <v>9</v>
      </c>
      <c r="C1670">
        <v>21</v>
      </c>
      <c r="D1670">
        <v>1</v>
      </c>
      <c r="E1670">
        <v>22</v>
      </c>
      <c r="F1670">
        <v>0</v>
      </c>
      <c r="G1670">
        <v>0</v>
      </c>
      <c r="H1670" t="s">
        <v>15</v>
      </c>
      <c r="I1670">
        <v>405372</v>
      </c>
      <c r="J1670">
        <v>0</v>
      </c>
      <c r="K1670" t="str">
        <f t="shared" si="52"/>
        <v>Gastos</v>
      </c>
      <c r="L1670">
        <f t="shared" si="53"/>
        <v>405372</v>
      </c>
    </row>
    <row r="1671" spans="1:12" x14ac:dyDescent="0.2">
      <c r="A1671" s="1">
        <v>2603</v>
      </c>
      <c r="B1671">
        <v>9</v>
      </c>
      <c r="C1671">
        <v>21</v>
      </c>
      <c r="D1671">
        <v>1</v>
      </c>
      <c r="E1671">
        <v>25</v>
      </c>
      <c r="F1671">
        <v>99</v>
      </c>
      <c r="G1671">
        <v>0</v>
      </c>
      <c r="H1671" t="s">
        <v>43</v>
      </c>
      <c r="I1671">
        <v>20</v>
      </c>
      <c r="J1671">
        <v>0</v>
      </c>
      <c r="K1671" t="str">
        <f t="shared" si="52"/>
        <v>Gastos</v>
      </c>
      <c r="L1671">
        <f t="shared" si="53"/>
        <v>20</v>
      </c>
    </row>
    <row r="1672" spans="1:12" x14ac:dyDescent="0.2">
      <c r="A1672" s="1">
        <v>2605</v>
      </c>
      <c r="B1672">
        <v>9</v>
      </c>
      <c r="C1672">
        <v>21</v>
      </c>
      <c r="D1672">
        <v>1</v>
      </c>
      <c r="E1672">
        <v>29</v>
      </c>
      <c r="F1672">
        <v>4</v>
      </c>
      <c r="G1672">
        <v>0</v>
      </c>
      <c r="H1672" t="s">
        <v>37</v>
      </c>
      <c r="I1672">
        <v>937</v>
      </c>
      <c r="J1672">
        <v>0</v>
      </c>
      <c r="K1672" t="str">
        <f t="shared" si="52"/>
        <v>Gastos</v>
      </c>
      <c r="L1672">
        <f t="shared" si="53"/>
        <v>937</v>
      </c>
    </row>
    <row r="1673" spans="1:12" x14ac:dyDescent="0.2">
      <c r="A1673" s="1">
        <v>2606</v>
      </c>
      <c r="B1673">
        <v>9</v>
      </c>
      <c r="C1673">
        <v>21</v>
      </c>
      <c r="D1673">
        <v>1</v>
      </c>
      <c r="E1673">
        <v>29</v>
      </c>
      <c r="F1673">
        <v>5</v>
      </c>
      <c r="G1673">
        <v>0</v>
      </c>
      <c r="H1673" t="s">
        <v>17</v>
      </c>
      <c r="I1673">
        <v>844</v>
      </c>
      <c r="J1673">
        <v>0</v>
      </c>
      <c r="K1673" t="str">
        <f t="shared" si="52"/>
        <v>Gastos</v>
      </c>
      <c r="L1673">
        <f t="shared" si="53"/>
        <v>844</v>
      </c>
    </row>
    <row r="1674" spans="1:12" x14ac:dyDescent="0.2">
      <c r="A1674" s="1">
        <v>2607</v>
      </c>
      <c r="B1674">
        <v>9</v>
      </c>
      <c r="C1674">
        <v>21</v>
      </c>
      <c r="D1674">
        <v>1</v>
      </c>
      <c r="E1674">
        <v>29</v>
      </c>
      <c r="F1674">
        <v>6</v>
      </c>
      <c r="G1674">
        <v>0</v>
      </c>
      <c r="H1674" t="s">
        <v>18</v>
      </c>
      <c r="I1674">
        <v>9367</v>
      </c>
      <c r="J1674">
        <v>0</v>
      </c>
      <c r="K1674" t="str">
        <f t="shared" si="52"/>
        <v>Gastos</v>
      </c>
      <c r="L1674">
        <f t="shared" si="53"/>
        <v>9367</v>
      </c>
    </row>
    <row r="1675" spans="1:12" x14ac:dyDescent="0.2">
      <c r="A1675" s="1">
        <v>2608</v>
      </c>
      <c r="B1675">
        <v>9</v>
      </c>
      <c r="C1675">
        <v>21</v>
      </c>
      <c r="D1675">
        <v>1</v>
      </c>
      <c r="E1675">
        <v>29</v>
      </c>
      <c r="F1675">
        <v>7</v>
      </c>
      <c r="G1675">
        <v>0</v>
      </c>
      <c r="H1675" t="s">
        <v>19</v>
      </c>
      <c r="I1675">
        <v>18733</v>
      </c>
      <c r="J1675">
        <v>0</v>
      </c>
      <c r="K1675" t="str">
        <f t="shared" si="52"/>
        <v>Gastos</v>
      </c>
      <c r="L1675">
        <f t="shared" si="53"/>
        <v>18733</v>
      </c>
    </row>
    <row r="1676" spans="1:12" x14ac:dyDescent="0.2">
      <c r="A1676" s="1">
        <v>2610</v>
      </c>
      <c r="B1676">
        <v>9</v>
      </c>
      <c r="C1676">
        <v>21</v>
      </c>
      <c r="D1676">
        <v>1</v>
      </c>
      <c r="E1676">
        <v>34</v>
      </c>
      <c r="F1676">
        <v>7</v>
      </c>
      <c r="G1676">
        <v>0</v>
      </c>
      <c r="H1676" t="s">
        <v>20</v>
      </c>
      <c r="I1676">
        <v>10</v>
      </c>
      <c r="J1676">
        <v>0</v>
      </c>
      <c r="K1676" t="str">
        <f t="shared" si="52"/>
        <v>Gastos</v>
      </c>
      <c r="L1676">
        <f t="shared" si="53"/>
        <v>10</v>
      </c>
    </row>
    <row r="1677" spans="1:12" x14ac:dyDescent="0.2">
      <c r="A1677" s="1">
        <v>2611</v>
      </c>
      <c r="B1677">
        <v>9</v>
      </c>
      <c r="C1677">
        <v>21</v>
      </c>
      <c r="D1677">
        <v>1</v>
      </c>
      <c r="E1677">
        <v>35</v>
      </c>
      <c r="F1677">
        <v>0</v>
      </c>
      <c r="G1677">
        <v>0</v>
      </c>
      <c r="H1677" t="s">
        <v>21</v>
      </c>
      <c r="I1677">
        <v>10</v>
      </c>
      <c r="J1677">
        <v>0</v>
      </c>
      <c r="K1677" t="str">
        <f t="shared" si="52"/>
        <v>Gastos</v>
      </c>
      <c r="L1677">
        <f t="shared" si="53"/>
        <v>10</v>
      </c>
    </row>
    <row r="1678" spans="1:12" x14ac:dyDescent="0.2">
      <c r="A1678" s="1">
        <v>2614</v>
      </c>
      <c r="B1678">
        <v>9</v>
      </c>
      <c r="C1678">
        <v>21</v>
      </c>
      <c r="D1678">
        <v>2</v>
      </c>
      <c r="E1678">
        <v>5</v>
      </c>
      <c r="F1678">
        <v>2</v>
      </c>
      <c r="G1678">
        <v>1</v>
      </c>
      <c r="H1678" t="s">
        <v>474</v>
      </c>
      <c r="I1678">
        <v>38623921</v>
      </c>
      <c r="J1678">
        <v>0</v>
      </c>
      <c r="K1678" t="str">
        <f t="shared" si="52"/>
        <v>Ingresos</v>
      </c>
      <c r="L1678">
        <f t="shared" si="53"/>
        <v>38623921</v>
      </c>
    </row>
    <row r="1679" spans="1:12" x14ac:dyDescent="0.2">
      <c r="A1679" s="1">
        <v>2615</v>
      </c>
      <c r="B1679">
        <v>9</v>
      </c>
      <c r="C1679">
        <v>21</v>
      </c>
      <c r="D1679">
        <v>2</v>
      </c>
      <c r="E1679">
        <v>5</v>
      </c>
      <c r="F1679">
        <v>2</v>
      </c>
      <c r="G1679">
        <v>2</v>
      </c>
      <c r="H1679" t="s">
        <v>475</v>
      </c>
      <c r="I1679">
        <v>1275647</v>
      </c>
      <c r="J1679">
        <v>0</v>
      </c>
      <c r="K1679" t="str">
        <f t="shared" si="52"/>
        <v>Ingresos</v>
      </c>
      <c r="L1679">
        <f t="shared" si="53"/>
        <v>1275647</v>
      </c>
    </row>
    <row r="1680" spans="1:12" x14ac:dyDescent="0.2">
      <c r="A1680" s="1">
        <v>2616</v>
      </c>
      <c r="B1680">
        <v>9</v>
      </c>
      <c r="C1680">
        <v>21</v>
      </c>
      <c r="D1680">
        <v>2</v>
      </c>
      <c r="E1680">
        <v>5</v>
      </c>
      <c r="F1680">
        <v>2</v>
      </c>
      <c r="G1680">
        <v>4</v>
      </c>
      <c r="H1680" t="s">
        <v>445</v>
      </c>
      <c r="I1680">
        <v>2436185</v>
      </c>
      <c r="J1680">
        <v>0</v>
      </c>
      <c r="K1680" t="str">
        <f t="shared" si="52"/>
        <v>Ingresos</v>
      </c>
      <c r="L1680">
        <f t="shared" si="53"/>
        <v>2436185</v>
      </c>
    </row>
    <row r="1681" spans="1:12" x14ac:dyDescent="0.2">
      <c r="A1681" s="1">
        <v>2617</v>
      </c>
      <c r="B1681">
        <v>9</v>
      </c>
      <c r="C1681">
        <v>21</v>
      </c>
      <c r="D1681">
        <v>2</v>
      </c>
      <c r="E1681">
        <v>5</v>
      </c>
      <c r="F1681">
        <v>2</v>
      </c>
      <c r="G1681">
        <v>5</v>
      </c>
      <c r="H1681" t="s">
        <v>476</v>
      </c>
      <c r="I1681">
        <v>40</v>
      </c>
      <c r="J1681">
        <v>0</v>
      </c>
      <c r="K1681" t="str">
        <f t="shared" si="52"/>
        <v>Ingresos</v>
      </c>
      <c r="L1681">
        <f t="shared" si="53"/>
        <v>40</v>
      </c>
    </row>
    <row r="1682" spans="1:12" x14ac:dyDescent="0.2">
      <c r="A1682" s="1">
        <v>2618</v>
      </c>
      <c r="B1682">
        <v>9</v>
      </c>
      <c r="C1682">
        <v>21</v>
      </c>
      <c r="D1682">
        <v>2</v>
      </c>
      <c r="E1682">
        <v>5</v>
      </c>
      <c r="F1682">
        <v>2</v>
      </c>
      <c r="G1682">
        <v>201</v>
      </c>
      <c r="H1682" t="s">
        <v>62</v>
      </c>
      <c r="I1682">
        <v>10</v>
      </c>
      <c r="J1682">
        <v>0</v>
      </c>
      <c r="K1682" t="str">
        <f t="shared" si="52"/>
        <v>Ingresos</v>
      </c>
      <c r="L1682">
        <f t="shared" si="53"/>
        <v>10</v>
      </c>
    </row>
    <row r="1683" spans="1:12" x14ac:dyDescent="0.2">
      <c r="A1683" s="1">
        <v>2620</v>
      </c>
      <c r="B1683">
        <v>9</v>
      </c>
      <c r="C1683">
        <v>21</v>
      </c>
      <c r="D1683">
        <v>2</v>
      </c>
      <c r="E1683">
        <v>8</v>
      </c>
      <c r="F1683">
        <v>1</v>
      </c>
      <c r="G1683">
        <v>0</v>
      </c>
      <c r="H1683" t="s">
        <v>9</v>
      </c>
      <c r="I1683">
        <v>10</v>
      </c>
      <c r="J1683">
        <v>0</v>
      </c>
      <c r="K1683" t="str">
        <f t="shared" si="52"/>
        <v>Ingresos</v>
      </c>
      <c r="L1683">
        <f t="shared" si="53"/>
        <v>10</v>
      </c>
    </row>
    <row r="1684" spans="1:12" x14ac:dyDescent="0.2">
      <c r="A1684" s="1">
        <v>2623</v>
      </c>
      <c r="B1684">
        <v>9</v>
      </c>
      <c r="C1684">
        <v>21</v>
      </c>
      <c r="D1684">
        <v>2</v>
      </c>
      <c r="E1684">
        <v>13</v>
      </c>
      <c r="F1684">
        <v>2</v>
      </c>
      <c r="G1684">
        <v>1</v>
      </c>
      <c r="H1684" t="s">
        <v>474</v>
      </c>
      <c r="I1684">
        <v>214091</v>
      </c>
      <c r="J1684">
        <v>0</v>
      </c>
      <c r="K1684" t="str">
        <f t="shared" si="52"/>
        <v>Ingresos</v>
      </c>
      <c r="L1684">
        <f t="shared" si="53"/>
        <v>214091</v>
      </c>
    </row>
    <row r="1685" spans="1:12" x14ac:dyDescent="0.2">
      <c r="A1685" s="1">
        <v>2624</v>
      </c>
      <c r="B1685">
        <v>9</v>
      </c>
      <c r="C1685">
        <v>21</v>
      </c>
      <c r="D1685">
        <v>2</v>
      </c>
      <c r="E1685">
        <v>13</v>
      </c>
      <c r="F1685">
        <v>2</v>
      </c>
      <c r="G1685">
        <v>2</v>
      </c>
      <c r="H1685" t="s">
        <v>477</v>
      </c>
      <c r="I1685">
        <v>3203818</v>
      </c>
      <c r="J1685">
        <v>0</v>
      </c>
      <c r="K1685" t="str">
        <f t="shared" si="52"/>
        <v>Ingresos</v>
      </c>
      <c r="L1685">
        <f t="shared" si="53"/>
        <v>3203818</v>
      </c>
    </row>
    <row r="1686" spans="1:12" x14ac:dyDescent="0.2">
      <c r="A1686" s="1">
        <v>2625</v>
      </c>
      <c r="B1686">
        <v>9</v>
      </c>
      <c r="C1686">
        <v>21</v>
      </c>
      <c r="D1686">
        <v>2</v>
      </c>
      <c r="E1686">
        <v>13</v>
      </c>
      <c r="F1686">
        <v>2</v>
      </c>
      <c r="G1686">
        <v>3</v>
      </c>
      <c r="H1686" t="s">
        <v>475</v>
      </c>
      <c r="I1686">
        <v>10</v>
      </c>
      <c r="J1686">
        <v>0</v>
      </c>
      <c r="K1686" t="str">
        <f t="shared" si="52"/>
        <v>Ingresos</v>
      </c>
      <c r="L1686">
        <f t="shared" si="53"/>
        <v>10</v>
      </c>
    </row>
    <row r="1687" spans="1:12" x14ac:dyDescent="0.2">
      <c r="A1687" s="1">
        <v>2626</v>
      </c>
      <c r="B1687">
        <v>9</v>
      </c>
      <c r="C1687">
        <v>21</v>
      </c>
      <c r="D1687">
        <v>2</v>
      </c>
      <c r="E1687">
        <v>13</v>
      </c>
      <c r="F1687">
        <v>2</v>
      </c>
      <c r="G1687">
        <v>5</v>
      </c>
      <c r="H1687" t="s">
        <v>476</v>
      </c>
      <c r="I1687">
        <v>30</v>
      </c>
      <c r="J1687">
        <v>0</v>
      </c>
      <c r="K1687" t="str">
        <f t="shared" si="52"/>
        <v>Ingresos</v>
      </c>
      <c r="L1687">
        <f t="shared" si="53"/>
        <v>30</v>
      </c>
    </row>
    <row r="1688" spans="1:12" x14ac:dyDescent="0.2">
      <c r="A1688" s="1">
        <v>2627</v>
      </c>
      <c r="B1688">
        <v>9</v>
      </c>
      <c r="C1688">
        <v>21</v>
      </c>
      <c r="D1688">
        <v>2</v>
      </c>
      <c r="E1688">
        <v>15</v>
      </c>
      <c r="F1688">
        <v>0</v>
      </c>
      <c r="G1688">
        <v>0</v>
      </c>
      <c r="H1688" t="s">
        <v>13</v>
      </c>
      <c r="I1688">
        <v>10</v>
      </c>
      <c r="J1688">
        <v>0</v>
      </c>
      <c r="K1688" t="str">
        <f t="shared" si="52"/>
        <v>Ingresos</v>
      </c>
      <c r="L1688">
        <f t="shared" si="53"/>
        <v>10</v>
      </c>
    </row>
    <row r="1689" spans="1:12" x14ac:dyDescent="0.2">
      <c r="A1689" s="1">
        <v>2628</v>
      </c>
      <c r="B1689">
        <v>9</v>
      </c>
      <c r="C1689">
        <v>21</v>
      </c>
      <c r="D1689">
        <v>2</v>
      </c>
      <c r="E1689">
        <v>21</v>
      </c>
      <c r="F1689">
        <v>0</v>
      </c>
      <c r="G1689">
        <v>0</v>
      </c>
      <c r="H1689" t="s">
        <v>14</v>
      </c>
      <c r="I1689">
        <v>34164420</v>
      </c>
      <c r="J1689">
        <v>0</v>
      </c>
      <c r="K1689" t="str">
        <f t="shared" si="52"/>
        <v>Gastos</v>
      </c>
      <c r="L1689">
        <f t="shared" si="53"/>
        <v>34164420</v>
      </c>
    </row>
    <row r="1690" spans="1:12" x14ac:dyDescent="0.2">
      <c r="A1690" s="1">
        <v>2629</v>
      </c>
      <c r="B1690">
        <v>9</v>
      </c>
      <c r="C1690">
        <v>21</v>
      </c>
      <c r="D1690">
        <v>2</v>
      </c>
      <c r="E1690">
        <v>22</v>
      </c>
      <c r="F1690">
        <v>0</v>
      </c>
      <c r="G1690">
        <v>0</v>
      </c>
      <c r="H1690" t="s">
        <v>15</v>
      </c>
      <c r="I1690">
        <v>7101236</v>
      </c>
      <c r="J1690">
        <v>0</v>
      </c>
      <c r="K1690" t="str">
        <f t="shared" si="52"/>
        <v>Gastos</v>
      </c>
      <c r="L1690">
        <f t="shared" si="53"/>
        <v>7101236</v>
      </c>
    </row>
    <row r="1691" spans="1:12" x14ac:dyDescent="0.2">
      <c r="A1691" s="1">
        <v>2631</v>
      </c>
      <c r="B1691">
        <v>9</v>
      </c>
      <c r="C1691">
        <v>21</v>
      </c>
      <c r="D1691">
        <v>2</v>
      </c>
      <c r="E1691">
        <v>23</v>
      </c>
      <c r="F1691">
        <v>3</v>
      </c>
      <c r="G1691">
        <v>0</v>
      </c>
      <c r="H1691" t="s">
        <v>48</v>
      </c>
      <c r="I1691">
        <v>1070127</v>
      </c>
      <c r="J1691">
        <v>0</v>
      </c>
      <c r="K1691" t="str">
        <f t="shared" si="52"/>
        <v>Gastos</v>
      </c>
      <c r="L1691">
        <f t="shared" si="53"/>
        <v>1070127</v>
      </c>
    </row>
    <row r="1692" spans="1:12" x14ac:dyDescent="0.2">
      <c r="A1692" s="1">
        <v>2634</v>
      </c>
      <c r="B1692">
        <v>9</v>
      </c>
      <c r="C1692">
        <v>21</v>
      </c>
      <c r="D1692">
        <v>2</v>
      </c>
      <c r="E1692">
        <v>24</v>
      </c>
      <c r="F1692">
        <v>3</v>
      </c>
      <c r="G1692">
        <v>1</v>
      </c>
      <c r="H1692" t="s">
        <v>478</v>
      </c>
      <c r="I1692">
        <v>10</v>
      </c>
      <c r="J1692">
        <v>0</v>
      </c>
      <c r="K1692" t="str">
        <f t="shared" si="52"/>
        <v>Gastos</v>
      </c>
      <c r="L1692">
        <f t="shared" si="53"/>
        <v>10</v>
      </c>
    </row>
    <row r="1693" spans="1:12" x14ac:dyDescent="0.2">
      <c r="A1693" s="1">
        <v>2636</v>
      </c>
      <c r="B1693">
        <v>9</v>
      </c>
      <c r="C1693">
        <v>21</v>
      </c>
      <c r="D1693">
        <v>2</v>
      </c>
      <c r="E1693">
        <v>25</v>
      </c>
      <c r="F1693">
        <v>99</v>
      </c>
      <c r="G1693">
        <v>0</v>
      </c>
      <c r="H1693" t="s">
        <v>43</v>
      </c>
      <c r="I1693">
        <v>20</v>
      </c>
      <c r="J1693">
        <v>0</v>
      </c>
      <c r="K1693" t="str">
        <f t="shared" si="52"/>
        <v>Gastos</v>
      </c>
      <c r="L1693">
        <f t="shared" si="53"/>
        <v>20</v>
      </c>
    </row>
    <row r="1694" spans="1:12" x14ac:dyDescent="0.2">
      <c r="A1694" s="1">
        <v>2638</v>
      </c>
      <c r="B1694">
        <v>9</v>
      </c>
      <c r="C1694">
        <v>21</v>
      </c>
      <c r="D1694">
        <v>2</v>
      </c>
      <c r="E1694">
        <v>29</v>
      </c>
      <c r="F1694">
        <v>4</v>
      </c>
      <c r="G1694">
        <v>0</v>
      </c>
      <c r="H1694" t="s">
        <v>37</v>
      </c>
      <c r="I1694">
        <v>27299</v>
      </c>
      <c r="J1694">
        <v>0</v>
      </c>
      <c r="K1694" t="str">
        <f t="shared" si="52"/>
        <v>Gastos</v>
      </c>
      <c r="L1694">
        <f t="shared" si="53"/>
        <v>27299</v>
      </c>
    </row>
    <row r="1695" spans="1:12" x14ac:dyDescent="0.2">
      <c r="A1695" s="1">
        <v>2639</v>
      </c>
      <c r="B1695">
        <v>9</v>
      </c>
      <c r="C1695">
        <v>21</v>
      </c>
      <c r="D1695">
        <v>2</v>
      </c>
      <c r="E1695">
        <v>29</v>
      </c>
      <c r="F1695">
        <v>5</v>
      </c>
      <c r="G1695">
        <v>0</v>
      </c>
      <c r="H1695" t="s">
        <v>17</v>
      </c>
      <c r="I1695">
        <v>28854</v>
      </c>
      <c r="J1695">
        <v>0</v>
      </c>
      <c r="K1695" t="str">
        <f t="shared" si="52"/>
        <v>Gastos</v>
      </c>
      <c r="L1695">
        <f t="shared" si="53"/>
        <v>28854</v>
      </c>
    </row>
    <row r="1696" spans="1:12" x14ac:dyDescent="0.2">
      <c r="A1696" s="1">
        <v>2640</v>
      </c>
      <c r="B1696">
        <v>9</v>
      </c>
      <c r="C1696">
        <v>21</v>
      </c>
      <c r="D1696">
        <v>2</v>
      </c>
      <c r="E1696">
        <v>29</v>
      </c>
      <c r="F1696">
        <v>6</v>
      </c>
      <c r="G1696">
        <v>0</v>
      </c>
      <c r="H1696" t="s">
        <v>18</v>
      </c>
      <c r="I1696">
        <v>155472</v>
      </c>
      <c r="J1696">
        <v>0</v>
      </c>
      <c r="K1696" t="str">
        <f t="shared" si="52"/>
        <v>Gastos</v>
      </c>
      <c r="L1696">
        <f t="shared" si="53"/>
        <v>155472</v>
      </c>
    </row>
    <row r="1697" spans="1:12" x14ac:dyDescent="0.2">
      <c r="A1697" s="1">
        <v>2641</v>
      </c>
      <c r="B1697">
        <v>9</v>
      </c>
      <c r="C1697">
        <v>21</v>
      </c>
      <c r="D1697">
        <v>2</v>
      </c>
      <c r="E1697">
        <v>29</v>
      </c>
      <c r="F1697">
        <v>7</v>
      </c>
      <c r="G1697">
        <v>0</v>
      </c>
      <c r="H1697" t="s">
        <v>19</v>
      </c>
      <c r="I1697">
        <v>2496</v>
      </c>
      <c r="J1697">
        <v>0</v>
      </c>
      <c r="K1697" t="str">
        <f t="shared" si="52"/>
        <v>Gastos</v>
      </c>
      <c r="L1697">
        <f t="shared" si="53"/>
        <v>2496</v>
      </c>
    </row>
    <row r="1698" spans="1:12" x14ac:dyDescent="0.2">
      <c r="A1698" s="1">
        <v>2643</v>
      </c>
      <c r="B1698">
        <v>9</v>
      </c>
      <c r="C1698">
        <v>21</v>
      </c>
      <c r="D1698">
        <v>2</v>
      </c>
      <c r="E1698">
        <v>31</v>
      </c>
      <c r="F1698">
        <v>2</v>
      </c>
      <c r="G1698">
        <v>0</v>
      </c>
      <c r="H1698" t="s">
        <v>32</v>
      </c>
      <c r="I1698">
        <v>3203828</v>
      </c>
      <c r="J1698">
        <v>0</v>
      </c>
      <c r="K1698" t="str">
        <f t="shared" si="52"/>
        <v>Gastos</v>
      </c>
      <c r="L1698">
        <f t="shared" si="53"/>
        <v>3203828</v>
      </c>
    </row>
    <row r="1699" spans="1:12" x14ac:dyDescent="0.2">
      <c r="A1699" s="1">
        <v>2645</v>
      </c>
      <c r="B1699">
        <v>9</v>
      </c>
      <c r="C1699">
        <v>21</v>
      </c>
      <c r="D1699">
        <v>2</v>
      </c>
      <c r="E1699">
        <v>34</v>
      </c>
      <c r="F1699">
        <v>7</v>
      </c>
      <c r="G1699">
        <v>0</v>
      </c>
      <c r="H1699" t="s">
        <v>20</v>
      </c>
      <c r="I1699">
        <v>10</v>
      </c>
      <c r="J1699">
        <v>0</v>
      </c>
      <c r="K1699" t="str">
        <f t="shared" si="52"/>
        <v>Gastos</v>
      </c>
      <c r="L1699">
        <f t="shared" si="53"/>
        <v>10</v>
      </c>
    </row>
    <row r="1700" spans="1:12" x14ac:dyDescent="0.2">
      <c r="A1700" s="1">
        <v>2648</v>
      </c>
      <c r="B1700">
        <v>9</v>
      </c>
      <c r="C1700">
        <v>22</v>
      </c>
      <c r="D1700">
        <v>1</v>
      </c>
      <c r="E1700">
        <v>5</v>
      </c>
      <c r="F1700">
        <v>2</v>
      </c>
      <c r="G1700">
        <v>201</v>
      </c>
      <c r="H1700" t="s">
        <v>62</v>
      </c>
      <c r="I1700">
        <v>10</v>
      </c>
      <c r="J1700">
        <v>0</v>
      </c>
      <c r="K1700" t="str">
        <f t="shared" si="52"/>
        <v>Ingresos</v>
      </c>
      <c r="L1700">
        <f t="shared" si="53"/>
        <v>10</v>
      </c>
    </row>
    <row r="1701" spans="1:12" x14ac:dyDescent="0.2">
      <c r="A1701" s="1">
        <v>2650</v>
      </c>
      <c r="B1701">
        <v>9</v>
      </c>
      <c r="C1701">
        <v>22</v>
      </c>
      <c r="D1701">
        <v>1</v>
      </c>
      <c r="E1701">
        <v>8</v>
      </c>
      <c r="F1701">
        <v>1</v>
      </c>
      <c r="G1701">
        <v>0</v>
      </c>
      <c r="H1701" t="s">
        <v>9</v>
      </c>
      <c r="I1701">
        <v>10</v>
      </c>
      <c r="J1701">
        <v>0</v>
      </c>
      <c r="K1701" t="str">
        <f t="shared" si="52"/>
        <v>Ingresos</v>
      </c>
      <c r="L1701">
        <f t="shared" si="53"/>
        <v>10</v>
      </c>
    </row>
    <row r="1702" spans="1:12" x14ac:dyDescent="0.2">
      <c r="A1702" s="1">
        <v>2651</v>
      </c>
      <c r="B1702">
        <v>9</v>
      </c>
      <c r="C1702">
        <v>22</v>
      </c>
      <c r="D1702">
        <v>1</v>
      </c>
      <c r="E1702">
        <v>8</v>
      </c>
      <c r="F1702">
        <v>99</v>
      </c>
      <c r="G1702">
        <v>0</v>
      </c>
      <c r="H1702" t="s">
        <v>10</v>
      </c>
      <c r="I1702">
        <v>10</v>
      </c>
      <c r="J1702">
        <v>0</v>
      </c>
      <c r="K1702" t="str">
        <f t="shared" si="52"/>
        <v>Ingresos</v>
      </c>
      <c r="L1702">
        <f t="shared" si="53"/>
        <v>10</v>
      </c>
    </row>
    <row r="1703" spans="1:12" x14ac:dyDescent="0.2">
      <c r="A1703" s="1">
        <v>2653</v>
      </c>
      <c r="B1703">
        <v>9</v>
      </c>
      <c r="C1703">
        <v>22</v>
      </c>
      <c r="D1703">
        <v>1</v>
      </c>
      <c r="E1703">
        <v>9</v>
      </c>
      <c r="F1703">
        <v>1</v>
      </c>
      <c r="G1703">
        <v>0</v>
      </c>
      <c r="H1703" t="s">
        <v>11</v>
      </c>
      <c r="I1703">
        <v>3153721</v>
      </c>
      <c r="J1703">
        <v>0</v>
      </c>
      <c r="K1703" t="str">
        <f t="shared" si="52"/>
        <v>Ingresos</v>
      </c>
      <c r="L1703">
        <f t="shared" si="53"/>
        <v>3153721</v>
      </c>
    </row>
    <row r="1704" spans="1:12" x14ac:dyDescent="0.2">
      <c r="A1704" s="1">
        <v>2654</v>
      </c>
      <c r="B1704">
        <v>9</v>
      </c>
      <c r="C1704">
        <v>22</v>
      </c>
      <c r="D1704">
        <v>1</v>
      </c>
      <c r="E1704">
        <v>15</v>
      </c>
      <c r="F1704">
        <v>0</v>
      </c>
      <c r="G1704">
        <v>0</v>
      </c>
      <c r="H1704" t="s">
        <v>13</v>
      </c>
      <c r="I1704">
        <v>20</v>
      </c>
      <c r="J1704">
        <v>0</v>
      </c>
      <c r="K1704" t="str">
        <f t="shared" si="52"/>
        <v>Ingresos</v>
      </c>
      <c r="L1704">
        <f t="shared" si="53"/>
        <v>20</v>
      </c>
    </row>
    <row r="1705" spans="1:12" x14ac:dyDescent="0.2">
      <c r="A1705" s="1">
        <v>2655</v>
      </c>
      <c r="B1705">
        <v>9</v>
      </c>
      <c r="C1705">
        <v>22</v>
      </c>
      <c r="D1705">
        <v>1</v>
      </c>
      <c r="E1705">
        <v>21</v>
      </c>
      <c r="F1705">
        <v>0</v>
      </c>
      <c r="G1705">
        <v>0</v>
      </c>
      <c r="H1705" t="s">
        <v>14</v>
      </c>
      <c r="I1705">
        <v>2605035</v>
      </c>
      <c r="J1705">
        <v>0</v>
      </c>
      <c r="K1705" t="str">
        <f t="shared" si="52"/>
        <v>Gastos</v>
      </c>
      <c r="L1705">
        <f t="shared" si="53"/>
        <v>2605035</v>
      </c>
    </row>
    <row r="1706" spans="1:12" x14ac:dyDescent="0.2">
      <c r="A1706" s="1">
        <v>2656</v>
      </c>
      <c r="B1706">
        <v>9</v>
      </c>
      <c r="C1706">
        <v>22</v>
      </c>
      <c r="D1706">
        <v>1</v>
      </c>
      <c r="E1706">
        <v>22</v>
      </c>
      <c r="F1706">
        <v>0</v>
      </c>
      <c r="G1706">
        <v>0</v>
      </c>
      <c r="H1706" t="s">
        <v>15</v>
      </c>
      <c r="I1706">
        <v>518728</v>
      </c>
      <c r="J1706">
        <v>0</v>
      </c>
      <c r="K1706" t="str">
        <f t="shared" si="52"/>
        <v>Gastos</v>
      </c>
      <c r="L1706">
        <f t="shared" si="53"/>
        <v>518728</v>
      </c>
    </row>
    <row r="1707" spans="1:12" x14ac:dyDescent="0.2">
      <c r="A1707" s="1">
        <v>2658</v>
      </c>
      <c r="B1707">
        <v>9</v>
      </c>
      <c r="C1707">
        <v>22</v>
      </c>
      <c r="D1707">
        <v>1</v>
      </c>
      <c r="E1707">
        <v>25</v>
      </c>
      <c r="F1707">
        <v>99</v>
      </c>
      <c r="G1707">
        <v>0</v>
      </c>
      <c r="H1707" t="s">
        <v>43</v>
      </c>
      <c r="I1707">
        <v>20</v>
      </c>
      <c r="J1707">
        <v>0</v>
      </c>
      <c r="K1707" t="str">
        <f t="shared" si="52"/>
        <v>Gastos</v>
      </c>
      <c r="L1707">
        <f t="shared" si="53"/>
        <v>20</v>
      </c>
    </row>
    <row r="1708" spans="1:12" x14ac:dyDescent="0.2">
      <c r="A1708" s="1">
        <v>2660</v>
      </c>
      <c r="B1708">
        <v>9</v>
      </c>
      <c r="C1708">
        <v>22</v>
      </c>
      <c r="D1708">
        <v>1</v>
      </c>
      <c r="E1708">
        <v>29</v>
      </c>
      <c r="F1708">
        <v>5</v>
      </c>
      <c r="G1708">
        <v>0</v>
      </c>
      <c r="H1708" t="s">
        <v>17</v>
      </c>
      <c r="I1708">
        <v>10543</v>
      </c>
      <c r="J1708">
        <v>0</v>
      </c>
      <c r="K1708" t="str">
        <f t="shared" si="52"/>
        <v>Gastos</v>
      </c>
      <c r="L1708">
        <f t="shared" si="53"/>
        <v>10543</v>
      </c>
    </row>
    <row r="1709" spans="1:12" x14ac:dyDescent="0.2">
      <c r="A1709" s="1">
        <v>2661</v>
      </c>
      <c r="B1709">
        <v>9</v>
      </c>
      <c r="C1709">
        <v>22</v>
      </c>
      <c r="D1709">
        <v>1</v>
      </c>
      <c r="E1709">
        <v>29</v>
      </c>
      <c r="F1709">
        <v>6</v>
      </c>
      <c r="G1709">
        <v>0</v>
      </c>
      <c r="H1709" t="s">
        <v>18</v>
      </c>
      <c r="I1709">
        <v>16996</v>
      </c>
      <c r="J1709">
        <v>0</v>
      </c>
      <c r="K1709" t="str">
        <f t="shared" si="52"/>
        <v>Gastos</v>
      </c>
      <c r="L1709">
        <f t="shared" si="53"/>
        <v>16996</v>
      </c>
    </row>
    <row r="1710" spans="1:12" x14ac:dyDescent="0.2">
      <c r="A1710" s="1">
        <v>2662</v>
      </c>
      <c r="B1710">
        <v>9</v>
      </c>
      <c r="C1710">
        <v>22</v>
      </c>
      <c r="D1710">
        <v>1</v>
      </c>
      <c r="E1710">
        <v>29</v>
      </c>
      <c r="F1710">
        <v>7</v>
      </c>
      <c r="G1710">
        <v>0</v>
      </c>
      <c r="H1710" t="s">
        <v>19</v>
      </c>
      <c r="I1710">
        <v>2429</v>
      </c>
      <c r="J1710">
        <v>0</v>
      </c>
      <c r="K1710" t="str">
        <f t="shared" si="52"/>
        <v>Gastos</v>
      </c>
      <c r="L1710">
        <f t="shared" si="53"/>
        <v>2429</v>
      </c>
    </row>
    <row r="1711" spans="1:12" x14ac:dyDescent="0.2">
      <c r="A1711" s="1">
        <v>2664</v>
      </c>
      <c r="B1711">
        <v>9</v>
      </c>
      <c r="C1711">
        <v>22</v>
      </c>
      <c r="D1711">
        <v>1</v>
      </c>
      <c r="E1711">
        <v>34</v>
      </c>
      <c r="F1711">
        <v>7</v>
      </c>
      <c r="G1711">
        <v>0</v>
      </c>
      <c r="H1711" t="s">
        <v>20</v>
      </c>
      <c r="I1711">
        <v>10</v>
      </c>
      <c r="J1711">
        <v>0</v>
      </c>
      <c r="K1711" t="str">
        <f t="shared" si="52"/>
        <v>Gastos</v>
      </c>
      <c r="L1711">
        <f t="shared" si="53"/>
        <v>10</v>
      </c>
    </row>
    <row r="1712" spans="1:12" x14ac:dyDescent="0.2">
      <c r="A1712" s="1">
        <v>2665</v>
      </c>
      <c r="B1712">
        <v>9</v>
      </c>
      <c r="C1712">
        <v>22</v>
      </c>
      <c r="D1712">
        <v>1</v>
      </c>
      <c r="E1712">
        <v>35</v>
      </c>
      <c r="F1712">
        <v>0</v>
      </c>
      <c r="G1712">
        <v>0</v>
      </c>
      <c r="H1712" t="s">
        <v>21</v>
      </c>
      <c r="I1712">
        <v>10</v>
      </c>
      <c r="J1712">
        <v>0</v>
      </c>
      <c r="K1712" t="str">
        <f t="shared" si="52"/>
        <v>Gastos</v>
      </c>
      <c r="L1712">
        <f t="shared" si="53"/>
        <v>10</v>
      </c>
    </row>
    <row r="1713" spans="1:12" x14ac:dyDescent="0.2">
      <c r="A1713" s="1">
        <v>2668</v>
      </c>
      <c r="B1713">
        <v>9</v>
      </c>
      <c r="C1713">
        <v>22</v>
      </c>
      <c r="D1713">
        <v>2</v>
      </c>
      <c r="E1713">
        <v>5</v>
      </c>
      <c r="F1713">
        <v>2</v>
      </c>
      <c r="G1713">
        <v>1</v>
      </c>
      <c r="H1713" t="s">
        <v>474</v>
      </c>
      <c r="I1713">
        <v>29539956</v>
      </c>
      <c r="J1713">
        <v>0</v>
      </c>
      <c r="K1713" t="str">
        <f t="shared" si="52"/>
        <v>Ingresos</v>
      </c>
      <c r="L1713">
        <f t="shared" si="53"/>
        <v>29539956</v>
      </c>
    </row>
    <row r="1714" spans="1:12" x14ac:dyDescent="0.2">
      <c r="A1714" s="1">
        <v>2669</v>
      </c>
      <c r="B1714">
        <v>9</v>
      </c>
      <c r="C1714">
        <v>22</v>
      </c>
      <c r="D1714">
        <v>2</v>
      </c>
      <c r="E1714">
        <v>5</v>
      </c>
      <c r="F1714">
        <v>2</v>
      </c>
      <c r="G1714">
        <v>2</v>
      </c>
      <c r="H1714" t="s">
        <v>475</v>
      </c>
      <c r="I1714">
        <v>1958267</v>
      </c>
      <c r="J1714">
        <v>0</v>
      </c>
      <c r="K1714" t="str">
        <f t="shared" si="52"/>
        <v>Ingresos</v>
      </c>
      <c r="L1714">
        <f t="shared" si="53"/>
        <v>1958267</v>
      </c>
    </row>
    <row r="1715" spans="1:12" x14ac:dyDescent="0.2">
      <c r="A1715" s="1">
        <v>2670</v>
      </c>
      <c r="B1715">
        <v>9</v>
      </c>
      <c r="C1715">
        <v>22</v>
      </c>
      <c r="D1715">
        <v>2</v>
      </c>
      <c r="E1715">
        <v>5</v>
      </c>
      <c r="F1715">
        <v>2</v>
      </c>
      <c r="G1715">
        <v>4</v>
      </c>
      <c r="H1715" t="s">
        <v>445</v>
      </c>
      <c r="I1715">
        <v>1710199</v>
      </c>
      <c r="J1715">
        <v>0</v>
      </c>
      <c r="K1715" t="str">
        <f t="shared" si="52"/>
        <v>Ingresos</v>
      </c>
      <c r="L1715">
        <f t="shared" si="53"/>
        <v>1710199</v>
      </c>
    </row>
    <row r="1716" spans="1:12" x14ac:dyDescent="0.2">
      <c r="A1716" s="1">
        <v>2671</v>
      </c>
      <c r="B1716">
        <v>9</v>
      </c>
      <c r="C1716">
        <v>22</v>
      </c>
      <c r="D1716">
        <v>2</v>
      </c>
      <c r="E1716">
        <v>5</v>
      </c>
      <c r="F1716">
        <v>2</v>
      </c>
      <c r="G1716">
        <v>5</v>
      </c>
      <c r="H1716" t="s">
        <v>476</v>
      </c>
      <c r="I1716">
        <v>40</v>
      </c>
      <c r="J1716">
        <v>0</v>
      </c>
      <c r="K1716" t="str">
        <f t="shared" si="52"/>
        <v>Ingresos</v>
      </c>
      <c r="L1716">
        <f t="shared" si="53"/>
        <v>40</v>
      </c>
    </row>
    <row r="1717" spans="1:12" x14ac:dyDescent="0.2">
      <c r="A1717" s="1">
        <v>2672</v>
      </c>
      <c r="B1717">
        <v>9</v>
      </c>
      <c r="C1717">
        <v>22</v>
      </c>
      <c r="D1717">
        <v>2</v>
      </c>
      <c r="E1717">
        <v>5</v>
      </c>
      <c r="F1717">
        <v>2</v>
      </c>
      <c r="G1717">
        <v>201</v>
      </c>
      <c r="H1717" t="s">
        <v>62</v>
      </c>
      <c r="I1717">
        <v>10</v>
      </c>
      <c r="J1717">
        <v>0</v>
      </c>
      <c r="K1717" t="str">
        <f t="shared" si="52"/>
        <v>Ingresos</v>
      </c>
      <c r="L1717">
        <f t="shared" si="53"/>
        <v>10</v>
      </c>
    </row>
    <row r="1718" spans="1:12" x14ac:dyDescent="0.2">
      <c r="A1718" s="1">
        <v>2674</v>
      </c>
      <c r="B1718">
        <v>9</v>
      </c>
      <c r="C1718">
        <v>22</v>
      </c>
      <c r="D1718">
        <v>2</v>
      </c>
      <c r="E1718">
        <v>8</v>
      </c>
      <c r="F1718">
        <v>1</v>
      </c>
      <c r="G1718">
        <v>0</v>
      </c>
      <c r="H1718" t="s">
        <v>9</v>
      </c>
      <c r="I1718">
        <v>10</v>
      </c>
      <c r="J1718">
        <v>0</v>
      </c>
      <c r="K1718" t="str">
        <f t="shared" si="52"/>
        <v>Ingresos</v>
      </c>
      <c r="L1718">
        <f t="shared" si="53"/>
        <v>10</v>
      </c>
    </row>
    <row r="1719" spans="1:12" x14ac:dyDescent="0.2">
      <c r="A1719" s="1">
        <v>2677</v>
      </c>
      <c r="B1719">
        <v>9</v>
      </c>
      <c r="C1719">
        <v>22</v>
      </c>
      <c r="D1719">
        <v>2</v>
      </c>
      <c r="E1719">
        <v>13</v>
      </c>
      <c r="F1719">
        <v>2</v>
      </c>
      <c r="G1719">
        <v>1</v>
      </c>
      <c r="H1719" t="s">
        <v>474</v>
      </c>
      <c r="I1719">
        <v>148333</v>
      </c>
      <c r="J1719">
        <v>0</v>
      </c>
      <c r="K1719" t="str">
        <f t="shared" si="52"/>
        <v>Ingresos</v>
      </c>
      <c r="L1719">
        <f t="shared" si="53"/>
        <v>148333</v>
      </c>
    </row>
    <row r="1720" spans="1:12" x14ac:dyDescent="0.2">
      <c r="A1720" s="1">
        <v>2678</v>
      </c>
      <c r="B1720">
        <v>9</v>
      </c>
      <c r="C1720">
        <v>22</v>
      </c>
      <c r="D1720">
        <v>2</v>
      </c>
      <c r="E1720">
        <v>13</v>
      </c>
      <c r="F1720">
        <v>2</v>
      </c>
      <c r="G1720">
        <v>2</v>
      </c>
      <c r="H1720" t="s">
        <v>477</v>
      </c>
      <c r="I1720">
        <v>3465391</v>
      </c>
      <c r="J1720">
        <v>0</v>
      </c>
      <c r="K1720" t="str">
        <f t="shared" si="52"/>
        <v>Ingresos</v>
      </c>
      <c r="L1720">
        <f t="shared" si="53"/>
        <v>3465391</v>
      </c>
    </row>
    <row r="1721" spans="1:12" x14ac:dyDescent="0.2">
      <c r="A1721" s="1">
        <v>2679</v>
      </c>
      <c r="B1721">
        <v>9</v>
      </c>
      <c r="C1721">
        <v>22</v>
      </c>
      <c r="D1721">
        <v>2</v>
      </c>
      <c r="E1721">
        <v>13</v>
      </c>
      <c r="F1721">
        <v>2</v>
      </c>
      <c r="G1721">
        <v>3</v>
      </c>
      <c r="H1721" t="s">
        <v>475</v>
      </c>
      <c r="I1721">
        <v>10</v>
      </c>
      <c r="J1721">
        <v>0</v>
      </c>
      <c r="K1721" t="str">
        <f t="shared" si="52"/>
        <v>Ingresos</v>
      </c>
      <c r="L1721">
        <f t="shared" si="53"/>
        <v>10</v>
      </c>
    </row>
    <row r="1722" spans="1:12" x14ac:dyDescent="0.2">
      <c r="A1722" s="1">
        <v>2680</v>
      </c>
      <c r="B1722">
        <v>9</v>
      </c>
      <c r="C1722">
        <v>22</v>
      </c>
      <c r="D1722">
        <v>2</v>
      </c>
      <c r="E1722">
        <v>13</v>
      </c>
      <c r="F1722">
        <v>2</v>
      </c>
      <c r="G1722">
        <v>5</v>
      </c>
      <c r="H1722" t="s">
        <v>476</v>
      </c>
      <c r="I1722">
        <v>30</v>
      </c>
      <c r="J1722">
        <v>0</v>
      </c>
      <c r="K1722" t="str">
        <f t="shared" si="52"/>
        <v>Ingresos</v>
      </c>
      <c r="L1722">
        <f t="shared" si="53"/>
        <v>30</v>
      </c>
    </row>
    <row r="1723" spans="1:12" x14ac:dyDescent="0.2">
      <c r="A1723" s="1">
        <v>2681</v>
      </c>
      <c r="B1723">
        <v>9</v>
      </c>
      <c r="C1723">
        <v>22</v>
      </c>
      <c r="D1723">
        <v>2</v>
      </c>
      <c r="E1723">
        <v>15</v>
      </c>
      <c r="F1723">
        <v>0</v>
      </c>
      <c r="G1723">
        <v>0</v>
      </c>
      <c r="H1723" t="s">
        <v>13</v>
      </c>
      <c r="I1723">
        <v>10</v>
      </c>
      <c r="J1723">
        <v>0</v>
      </c>
      <c r="K1723" t="str">
        <f t="shared" si="52"/>
        <v>Ingresos</v>
      </c>
      <c r="L1723">
        <f t="shared" si="53"/>
        <v>10</v>
      </c>
    </row>
    <row r="1724" spans="1:12" x14ac:dyDescent="0.2">
      <c r="A1724" s="1">
        <v>2682</v>
      </c>
      <c r="B1724">
        <v>9</v>
      </c>
      <c r="C1724">
        <v>22</v>
      </c>
      <c r="D1724">
        <v>2</v>
      </c>
      <c r="E1724">
        <v>21</v>
      </c>
      <c r="F1724">
        <v>0</v>
      </c>
      <c r="G1724">
        <v>0</v>
      </c>
      <c r="H1724" t="s">
        <v>14</v>
      </c>
      <c r="I1724">
        <v>28572146</v>
      </c>
      <c r="J1724">
        <v>0</v>
      </c>
      <c r="K1724" t="str">
        <f t="shared" si="52"/>
        <v>Gastos</v>
      </c>
      <c r="L1724">
        <f t="shared" si="53"/>
        <v>28572146</v>
      </c>
    </row>
    <row r="1725" spans="1:12" x14ac:dyDescent="0.2">
      <c r="A1725" s="1">
        <v>2683</v>
      </c>
      <c r="B1725">
        <v>9</v>
      </c>
      <c r="C1725">
        <v>22</v>
      </c>
      <c r="D1725">
        <v>2</v>
      </c>
      <c r="E1725">
        <v>22</v>
      </c>
      <c r="F1725">
        <v>0</v>
      </c>
      <c r="G1725">
        <v>0</v>
      </c>
      <c r="H1725" t="s">
        <v>15</v>
      </c>
      <c r="I1725">
        <v>4636296</v>
      </c>
      <c r="J1725">
        <v>0</v>
      </c>
      <c r="K1725" t="str">
        <f t="shared" si="52"/>
        <v>Gastos</v>
      </c>
      <c r="L1725">
        <f t="shared" si="53"/>
        <v>4636296</v>
      </c>
    </row>
    <row r="1726" spans="1:12" x14ac:dyDescent="0.2">
      <c r="A1726" s="1">
        <v>2685</v>
      </c>
      <c r="B1726">
        <v>9</v>
      </c>
      <c r="C1726">
        <v>22</v>
      </c>
      <c r="D1726">
        <v>2</v>
      </c>
      <c r="E1726">
        <v>23</v>
      </c>
      <c r="F1726">
        <v>3</v>
      </c>
      <c r="G1726">
        <v>0</v>
      </c>
      <c r="H1726" t="s">
        <v>48</v>
      </c>
      <c r="I1726">
        <v>10</v>
      </c>
      <c r="J1726">
        <v>0</v>
      </c>
      <c r="K1726" t="str">
        <f t="shared" si="52"/>
        <v>Gastos</v>
      </c>
      <c r="L1726">
        <f t="shared" si="53"/>
        <v>10</v>
      </c>
    </row>
    <row r="1727" spans="1:12" x14ac:dyDescent="0.2">
      <c r="A1727" s="1">
        <v>2688</v>
      </c>
      <c r="B1727">
        <v>9</v>
      </c>
      <c r="C1727">
        <v>22</v>
      </c>
      <c r="D1727">
        <v>2</v>
      </c>
      <c r="E1727">
        <v>24</v>
      </c>
      <c r="F1727">
        <v>3</v>
      </c>
      <c r="G1727">
        <v>1</v>
      </c>
      <c r="H1727" t="s">
        <v>478</v>
      </c>
      <c r="I1727">
        <v>10</v>
      </c>
      <c r="J1727">
        <v>0</v>
      </c>
      <c r="K1727" t="str">
        <f t="shared" si="52"/>
        <v>Gastos</v>
      </c>
      <c r="L1727">
        <f t="shared" si="53"/>
        <v>10</v>
      </c>
    </row>
    <row r="1728" spans="1:12" x14ac:dyDescent="0.2">
      <c r="A1728" s="1">
        <v>2690</v>
      </c>
      <c r="B1728">
        <v>9</v>
      </c>
      <c r="C1728">
        <v>22</v>
      </c>
      <c r="D1728">
        <v>2</v>
      </c>
      <c r="E1728">
        <v>25</v>
      </c>
      <c r="F1728">
        <v>99</v>
      </c>
      <c r="G1728">
        <v>0</v>
      </c>
      <c r="H1728" t="s">
        <v>43</v>
      </c>
      <c r="I1728">
        <v>20</v>
      </c>
      <c r="J1728">
        <v>0</v>
      </c>
      <c r="K1728" t="str">
        <f t="shared" si="52"/>
        <v>Gastos</v>
      </c>
      <c r="L1728">
        <f t="shared" si="53"/>
        <v>20</v>
      </c>
    </row>
    <row r="1729" spans="1:12" x14ac:dyDescent="0.2">
      <c r="A1729" s="1">
        <v>2692</v>
      </c>
      <c r="B1729">
        <v>9</v>
      </c>
      <c r="C1729">
        <v>22</v>
      </c>
      <c r="D1729">
        <v>2</v>
      </c>
      <c r="E1729">
        <v>29</v>
      </c>
      <c r="F1729">
        <v>4</v>
      </c>
      <c r="G1729">
        <v>0</v>
      </c>
      <c r="H1729" t="s">
        <v>37</v>
      </c>
      <c r="I1729">
        <v>34039</v>
      </c>
      <c r="J1729">
        <v>0</v>
      </c>
      <c r="K1729" t="str">
        <f t="shared" si="52"/>
        <v>Gastos</v>
      </c>
      <c r="L1729">
        <f t="shared" si="53"/>
        <v>34039</v>
      </c>
    </row>
    <row r="1730" spans="1:12" x14ac:dyDescent="0.2">
      <c r="A1730" s="1">
        <v>2693</v>
      </c>
      <c r="B1730">
        <v>9</v>
      </c>
      <c r="C1730">
        <v>22</v>
      </c>
      <c r="D1730">
        <v>2</v>
      </c>
      <c r="E1730">
        <v>29</v>
      </c>
      <c r="F1730">
        <v>5</v>
      </c>
      <c r="G1730">
        <v>0</v>
      </c>
      <c r="H1730" t="s">
        <v>17</v>
      </c>
      <c r="I1730">
        <v>1110</v>
      </c>
      <c r="J1730">
        <v>0</v>
      </c>
      <c r="K1730" t="str">
        <f t="shared" si="52"/>
        <v>Gastos</v>
      </c>
      <c r="L1730">
        <f t="shared" si="53"/>
        <v>1110</v>
      </c>
    </row>
    <row r="1731" spans="1:12" x14ac:dyDescent="0.2">
      <c r="A1731" s="1">
        <v>2694</v>
      </c>
      <c r="B1731">
        <v>9</v>
      </c>
      <c r="C1731">
        <v>22</v>
      </c>
      <c r="D1731">
        <v>2</v>
      </c>
      <c r="E1731">
        <v>29</v>
      </c>
      <c r="F1731">
        <v>6</v>
      </c>
      <c r="G1731">
        <v>0</v>
      </c>
      <c r="H1731" t="s">
        <v>18</v>
      </c>
      <c r="I1731">
        <v>91954</v>
      </c>
      <c r="J1731">
        <v>0</v>
      </c>
      <c r="K1731" t="str">
        <f t="shared" ref="K1731:K1794" si="54">+IF(E1731&lt;21,"Ingresos","Gastos")</f>
        <v>Gastos</v>
      </c>
      <c r="L1731">
        <f t="shared" ref="L1731:L1794" si="55">+I1731+J1731*868</f>
        <v>91954</v>
      </c>
    </row>
    <row r="1732" spans="1:12" x14ac:dyDescent="0.2">
      <c r="A1732" s="1">
        <v>2695</v>
      </c>
      <c r="B1732">
        <v>9</v>
      </c>
      <c r="C1732">
        <v>22</v>
      </c>
      <c r="D1732">
        <v>2</v>
      </c>
      <c r="E1732">
        <v>29</v>
      </c>
      <c r="F1732">
        <v>7</v>
      </c>
      <c r="G1732">
        <v>0</v>
      </c>
      <c r="H1732" t="s">
        <v>19</v>
      </c>
      <c r="I1732">
        <v>21260</v>
      </c>
      <c r="J1732">
        <v>0</v>
      </c>
      <c r="K1732" t="str">
        <f t="shared" si="54"/>
        <v>Gastos</v>
      </c>
      <c r="L1732">
        <f t="shared" si="55"/>
        <v>21260</v>
      </c>
    </row>
    <row r="1733" spans="1:12" x14ac:dyDescent="0.2">
      <c r="A1733" s="1">
        <v>2697</v>
      </c>
      <c r="B1733">
        <v>9</v>
      </c>
      <c r="C1733">
        <v>22</v>
      </c>
      <c r="D1733">
        <v>2</v>
      </c>
      <c r="E1733">
        <v>31</v>
      </c>
      <c r="F1733">
        <v>2</v>
      </c>
      <c r="G1733">
        <v>0</v>
      </c>
      <c r="H1733" t="s">
        <v>32</v>
      </c>
      <c r="I1733">
        <v>3465401</v>
      </c>
      <c r="J1733">
        <v>0</v>
      </c>
      <c r="K1733" t="str">
        <f t="shared" si="54"/>
        <v>Gastos</v>
      </c>
      <c r="L1733">
        <f t="shared" si="55"/>
        <v>3465401</v>
      </c>
    </row>
    <row r="1734" spans="1:12" x14ac:dyDescent="0.2">
      <c r="A1734" s="1">
        <v>2699</v>
      </c>
      <c r="B1734">
        <v>9</v>
      </c>
      <c r="C1734">
        <v>22</v>
      </c>
      <c r="D1734">
        <v>2</v>
      </c>
      <c r="E1734">
        <v>34</v>
      </c>
      <c r="F1734">
        <v>7</v>
      </c>
      <c r="G1734">
        <v>0</v>
      </c>
      <c r="H1734" t="s">
        <v>20</v>
      </c>
      <c r="I1734">
        <v>10</v>
      </c>
      <c r="J1734">
        <v>0</v>
      </c>
      <c r="K1734" t="str">
        <f t="shared" si="54"/>
        <v>Gastos</v>
      </c>
      <c r="L1734">
        <f t="shared" si="55"/>
        <v>10</v>
      </c>
    </row>
    <row r="1735" spans="1:12" x14ac:dyDescent="0.2">
      <c r="A1735" s="1">
        <v>2702</v>
      </c>
      <c r="B1735">
        <v>9</v>
      </c>
      <c r="C1735">
        <v>23</v>
      </c>
      <c r="D1735">
        <v>1</v>
      </c>
      <c r="E1735">
        <v>5</v>
      </c>
      <c r="F1735">
        <v>2</v>
      </c>
      <c r="G1735">
        <v>201</v>
      </c>
      <c r="H1735" t="s">
        <v>62</v>
      </c>
      <c r="I1735">
        <v>10</v>
      </c>
      <c r="J1735">
        <v>0</v>
      </c>
      <c r="K1735" t="str">
        <f t="shared" si="54"/>
        <v>Ingresos</v>
      </c>
      <c r="L1735">
        <f t="shared" si="55"/>
        <v>10</v>
      </c>
    </row>
    <row r="1736" spans="1:12" x14ac:dyDescent="0.2">
      <c r="A1736" s="1">
        <v>2704</v>
      </c>
      <c r="B1736">
        <v>9</v>
      </c>
      <c r="C1736">
        <v>23</v>
      </c>
      <c r="D1736">
        <v>1</v>
      </c>
      <c r="E1736">
        <v>8</v>
      </c>
      <c r="F1736">
        <v>1</v>
      </c>
      <c r="G1736">
        <v>0</v>
      </c>
      <c r="H1736" t="s">
        <v>9</v>
      </c>
      <c r="I1736">
        <v>10</v>
      </c>
      <c r="J1736">
        <v>0</v>
      </c>
      <c r="K1736" t="str">
        <f t="shared" si="54"/>
        <v>Ingresos</v>
      </c>
      <c r="L1736">
        <f t="shared" si="55"/>
        <v>10</v>
      </c>
    </row>
    <row r="1737" spans="1:12" x14ac:dyDescent="0.2">
      <c r="A1737" s="1">
        <v>2705</v>
      </c>
      <c r="B1737">
        <v>9</v>
      </c>
      <c r="C1737">
        <v>23</v>
      </c>
      <c r="D1737">
        <v>1</v>
      </c>
      <c r="E1737">
        <v>8</v>
      </c>
      <c r="F1737">
        <v>99</v>
      </c>
      <c r="G1737">
        <v>0</v>
      </c>
      <c r="H1737" t="s">
        <v>10</v>
      </c>
      <c r="I1737">
        <v>10</v>
      </c>
      <c r="J1737">
        <v>0</v>
      </c>
      <c r="K1737" t="str">
        <f t="shared" si="54"/>
        <v>Ingresos</v>
      </c>
      <c r="L1737">
        <f t="shared" si="55"/>
        <v>10</v>
      </c>
    </row>
    <row r="1738" spans="1:12" x14ac:dyDescent="0.2">
      <c r="A1738" s="1">
        <v>2707</v>
      </c>
      <c r="B1738">
        <v>9</v>
      </c>
      <c r="C1738">
        <v>23</v>
      </c>
      <c r="D1738">
        <v>1</v>
      </c>
      <c r="E1738">
        <v>9</v>
      </c>
      <c r="F1738">
        <v>1</v>
      </c>
      <c r="G1738">
        <v>0</v>
      </c>
      <c r="H1738" t="s">
        <v>11</v>
      </c>
      <c r="I1738">
        <v>3230965</v>
      </c>
      <c r="J1738">
        <v>0</v>
      </c>
      <c r="K1738" t="str">
        <f t="shared" si="54"/>
        <v>Ingresos</v>
      </c>
      <c r="L1738">
        <f t="shared" si="55"/>
        <v>3230965</v>
      </c>
    </row>
    <row r="1739" spans="1:12" x14ac:dyDescent="0.2">
      <c r="A1739" s="1">
        <v>2708</v>
      </c>
      <c r="B1739">
        <v>9</v>
      </c>
      <c r="C1739">
        <v>23</v>
      </c>
      <c r="D1739">
        <v>1</v>
      </c>
      <c r="E1739">
        <v>15</v>
      </c>
      <c r="F1739">
        <v>0</v>
      </c>
      <c r="G1739">
        <v>0</v>
      </c>
      <c r="H1739" t="s">
        <v>13</v>
      </c>
      <c r="I1739">
        <v>20</v>
      </c>
      <c r="J1739">
        <v>0</v>
      </c>
      <c r="K1739" t="str">
        <f t="shared" si="54"/>
        <v>Ingresos</v>
      </c>
      <c r="L1739">
        <f t="shared" si="55"/>
        <v>20</v>
      </c>
    </row>
    <row r="1740" spans="1:12" x14ac:dyDescent="0.2">
      <c r="A1740" s="1">
        <v>2709</v>
      </c>
      <c r="B1740">
        <v>9</v>
      </c>
      <c r="C1740">
        <v>23</v>
      </c>
      <c r="D1740">
        <v>1</v>
      </c>
      <c r="E1740">
        <v>21</v>
      </c>
      <c r="F1740">
        <v>0</v>
      </c>
      <c r="G1740">
        <v>0</v>
      </c>
      <c r="H1740" t="s">
        <v>14</v>
      </c>
      <c r="I1740">
        <v>2719866</v>
      </c>
      <c r="J1740">
        <v>0</v>
      </c>
      <c r="K1740" t="str">
        <f t="shared" si="54"/>
        <v>Gastos</v>
      </c>
      <c r="L1740">
        <f t="shared" si="55"/>
        <v>2719866</v>
      </c>
    </row>
    <row r="1741" spans="1:12" x14ac:dyDescent="0.2">
      <c r="A1741" s="1">
        <v>2710</v>
      </c>
      <c r="B1741">
        <v>9</v>
      </c>
      <c r="C1741">
        <v>23</v>
      </c>
      <c r="D1741">
        <v>1</v>
      </c>
      <c r="E1741">
        <v>22</v>
      </c>
      <c r="F1741">
        <v>0</v>
      </c>
      <c r="G1741">
        <v>0</v>
      </c>
      <c r="H1741" t="s">
        <v>15</v>
      </c>
      <c r="I1741">
        <v>479209</v>
      </c>
      <c r="J1741">
        <v>0</v>
      </c>
      <c r="K1741" t="str">
        <f t="shared" si="54"/>
        <v>Gastos</v>
      </c>
      <c r="L1741">
        <f t="shared" si="55"/>
        <v>479209</v>
      </c>
    </row>
    <row r="1742" spans="1:12" x14ac:dyDescent="0.2">
      <c r="A1742" s="1">
        <v>2712</v>
      </c>
      <c r="B1742">
        <v>9</v>
      </c>
      <c r="C1742">
        <v>23</v>
      </c>
      <c r="D1742">
        <v>1</v>
      </c>
      <c r="E1742">
        <v>25</v>
      </c>
      <c r="F1742">
        <v>99</v>
      </c>
      <c r="G1742">
        <v>0</v>
      </c>
      <c r="H1742" t="s">
        <v>43</v>
      </c>
      <c r="I1742">
        <v>20</v>
      </c>
      <c r="J1742">
        <v>0</v>
      </c>
      <c r="K1742" t="str">
        <f t="shared" si="54"/>
        <v>Gastos</v>
      </c>
      <c r="L1742">
        <f t="shared" si="55"/>
        <v>20</v>
      </c>
    </row>
    <row r="1743" spans="1:12" x14ac:dyDescent="0.2">
      <c r="A1743" s="1">
        <v>2714</v>
      </c>
      <c r="B1743">
        <v>9</v>
      </c>
      <c r="C1743">
        <v>23</v>
      </c>
      <c r="D1743">
        <v>1</v>
      </c>
      <c r="E1743">
        <v>29</v>
      </c>
      <c r="F1743">
        <v>4</v>
      </c>
      <c r="G1743">
        <v>0</v>
      </c>
      <c r="H1743" t="s">
        <v>37</v>
      </c>
      <c r="I1743">
        <v>3310</v>
      </c>
      <c r="J1743">
        <v>0</v>
      </c>
      <c r="K1743" t="str">
        <f t="shared" si="54"/>
        <v>Gastos</v>
      </c>
      <c r="L1743">
        <f t="shared" si="55"/>
        <v>3310</v>
      </c>
    </row>
    <row r="1744" spans="1:12" x14ac:dyDescent="0.2">
      <c r="A1744" s="1">
        <v>2715</v>
      </c>
      <c r="B1744">
        <v>9</v>
      </c>
      <c r="C1744">
        <v>23</v>
      </c>
      <c r="D1744">
        <v>1</v>
      </c>
      <c r="E1744">
        <v>29</v>
      </c>
      <c r="F1744">
        <v>6</v>
      </c>
      <c r="G1744">
        <v>0</v>
      </c>
      <c r="H1744" t="s">
        <v>18</v>
      </c>
      <c r="I1744">
        <v>5395</v>
      </c>
      <c r="J1744">
        <v>0</v>
      </c>
      <c r="K1744" t="str">
        <f t="shared" si="54"/>
        <v>Gastos</v>
      </c>
      <c r="L1744">
        <f t="shared" si="55"/>
        <v>5395</v>
      </c>
    </row>
    <row r="1745" spans="1:12" x14ac:dyDescent="0.2">
      <c r="A1745" s="1">
        <v>2716</v>
      </c>
      <c r="B1745">
        <v>9</v>
      </c>
      <c r="C1745">
        <v>23</v>
      </c>
      <c r="D1745">
        <v>1</v>
      </c>
      <c r="E1745">
        <v>29</v>
      </c>
      <c r="F1745">
        <v>7</v>
      </c>
      <c r="G1745">
        <v>0</v>
      </c>
      <c r="H1745" t="s">
        <v>19</v>
      </c>
      <c r="I1745">
        <v>23195</v>
      </c>
      <c r="J1745">
        <v>0</v>
      </c>
      <c r="K1745" t="str">
        <f t="shared" si="54"/>
        <v>Gastos</v>
      </c>
      <c r="L1745">
        <f t="shared" si="55"/>
        <v>23195</v>
      </c>
    </row>
    <row r="1746" spans="1:12" x14ac:dyDescent="0.2">
      <c r="A1746" s="1">
        <v>2718</v>
      </c>
      <c r="B1746">
        <v>9</v>
      </c>
      <c r="C1746">
        <v>23</v>
      </c>
      <c r="D1746">
        <v>1</v>
      </c>
      <c r="E1746">
        <v>34</v>
      </c>
      <c r="F1746">
        <v>7</v>
      </c>
      <c r="G1746">
        <v>0</v>
      </c>
      <c r="H1746" t="s">
        <v>20</v>
      </c>
      <c r="I1746">
        <v>10</v>
      </c>
      <c r="J1746">
        <v>0</v>
      </c>
      <c r="K1746" t="str">
        <f t="shared" si="54"/>
        <v>Gastos</v>
      </c>
      <c r="L1746">
        <f t="shared" si="55"/>
        <v>10</v>
      </c>
    </row>
    <row r="1747" spans="1:12" x14ac:dyDescent="0.2">
      <c r="A1747" s="1">
        <v>2719</v>
      </c>
      <c r="B1747">
        <v>9</v>
      </c>
      <c r="C1747">
        <v>23</v>
      </c>
      <c r="D1747">
        <v>1</v>
      </c>
      <c r="E1747">
        <v>35</v>
      </c>
      <c r="F1747">
        <v>0</v>
      </c>
      <c r="G1747">
        <v>0</v>
      </c>
      <c r="H1747" t="s">
        <v>21</v>
      </c>
      <c r="I1747">
        <v>10</v>
      </c>
      <c r="J1747">
        <v>0</v>
      </c>
      <c r="K1747" t="str">
        <f t="shared" si="54"/>
        <v>Gastos</v>
      </c>
      <c r="L1747">
        <f t="shared" si="55"/>
        <v>10</v>
      </c>
    </row>
    <row r="1748" spans="1:12" x14ac:dyDescent="0.2">
      <c r="A1748" s="1">
        <v>2722</v>
      </c>
      <c r="B1748">
        <v>9</v>
      </c>
      <c r="C1748">
        <v>23</v>
      </c>
      <c r="D1748">
        <v>2</v>
      </c>
      <c r="E1748">
        <v>5</v>
      </c>
      <c r="F1748">
        <v>2</v>
      </c>
      <c r="G1748">
        <v>1</v>
      </c>
      <c r="H1748" t="s">
        <v>474</v>
      </c>
      <c r="I1748">
        <v>53857572</v>
      </c>
      <c r="J1748">
        <v>0</v>
      </c>
      <c r="K1748" t="str">
        <f t="shared" si="54"/>
        <v>Ingresos</v>
      </c>
      <c r="L1748">
        <f t="shared" si="55"/>
        <v>53857572</v>
      </c>
    </row>
    <row r="1749" spans="1:12" x14ac:dyDescent="0.2">
      <c r="A1749" s="1">
        <v>2723</v>
      </c>
      <c r="B1749">
        <v>9</v>
      </c>
      <c r="C1749">
        <v>23</v>
      </c>
      <c r="D1749">
        <v>2</v>
      </c>
      <c r="E1749">
        <v>5</v>
      </c>
      <c r="F1749">
        <v>2</v>
      </c>
      <c r="G1749">
        <v>2</v>
      </c>
      <c r="H1749" t="s">
        <v>475</v>
      </c>
      <c r="I1749">
        <v>1960355</v>
      </c>
      <c r="J1749">
        <v>0</v>
      </c>
      <c r="K1749" t="str">
        <f t="shared" si="54"/>
        <v>Ingresos</v>
      </c>
      <c r="L1749">
        <f t="shared" si="55"/>
        <v>1960355</v>
      </c>
    </row>
    <row r="1750" spans="1:12" x14ac:dyDescent="0.2">
      <c r="A1750" s="1">
        <v>2724</v>
      </c>
      <c r="B1750">
        <v>9</v>
      </c>
      <c r="C1750">
        <v>23</v>
      </c>
      <c r="D1750">
        <v>2</v>
      </c>
      <c r="E1750">
        <v>5</v>
      </c>
      <c r="F1750">
        <v>2</v>
      </c>
      <c r="G1750">
        <v>4</v>
      </c>
      <c r="H1750" t="s">
        <v>445</v>
      </c>
      <c r="I1750">
        <v>3317362</v>
      </c>
      <c r="J1750">
        <v>0</v>
      </c>
      <c r="K1750" t="str">
        <f t="shared" si="54"/>
        <v>Ingresos</v>
      </c>
      <c r="L1750">
        <f t="shared" si="55"/>
        <v>3317362</v>
      </c>
    </row>
    <row r="1751" spans="1:12" x14ac:dyDescent="0.2">
      <c r="A1751" s="1">
        <v>2725</v>
      </c>
      <c r="B1751">
        <v>9</v>
      </c>
      <c r="C1751">
        <v>23</v>
      </c>
      <c r="D1751">
        <v>2</v>
      </c>
      <c r="E1751">
        <v>5</v>
      </c>
      <c r="F1751">
        <v>2</v>
      </c>
      <c r="G1751">
        <v>5</v>
      </c>
      <c r="H1751" t="s">
        <v>476</v>
      </c>
      <c r="I1751">
        <v>40</v>
      </c>
      <c r="J1751">
        <v>0</v>
      </c>
      <c r="K1751" t="str">
        <f t="shared" si="54"/>
        <v>Ingresos</v>
      </c>
      <c r="L1751">
        <f t="shared" si="55"/>
        <v>40</v>
      </c>
    </row>
    <row r="1752" spans="1:12" x14ac:dyDescent="0.2">
      <c r="A1752" s="1">
        <v>2726</v>
      </c>
      <c r="B1752">
        <v>9</v>
      </c>
      <c r="C1752">
        <v>23</v>
      </c>
      <c r="D1752">
        <v>2</v>
      </c>
      <c r="E1752">
        <v>5</v>
      </c>
      <c r="F1752">
        <v>2</v>
      </c>
      <c r="G1752">
        <v>201</v>
      </c>
      <c r="H1752" t="s">
        <v>62</v>
      </c>
      <c r="I1752">
        <v>10</v>
      </c>
      <c r="J1752">
        <v>0</v>
      </c>
      <c r="K1752" t="str">
        <f t="shared" si="54"/>
        <v>Ingresos</v>
      </c>
      <c r="L1752">
        <f t="shared" si="55"/>
        <v>10</v>
      </c>
    </row>
    <row r="1753" spans="1:12" x14ac:dyDescent="0.2">
      <c r="A1753" s="1">
        <v>2728</v>
      </c>
      <c r="B1753">
        <v>9</v>
      </c>
      <c r="C1753">
        <v>23</v>
      </c>
      <c r="D1753">
        <v>2</v>
      </c>
      <c r="E1753">
        <v>8</v>
      </c>
      <c r="F1753">
        <v>1</v>
      </c>
      <c r="G1753">
        <v>0</v>
      </c>
      <c r="H1753" t="s">
        <v>9</v>
      </c>
      <c r="I1753">
        <v>10</v>
      </c>
      <c r="J1753">
        <v>0</v>
      </c>
      <c r="K1753" t="str">
        <f t="shared" si="54"/>
        <v>Ingresos</v>
      </c>
      <c r="L1753">
        <f t="shared" si="55"/>
        <v>10</v>
      </c>
    </row>
    <row r="1754" spans="1:12" x14ac:dyDescent="0.2">
      <c r="A1754" s="1">
        <v>2731</v>
      </c>
      <c r="B1754">
        <v>9</v>
      </c>
      <c r="C1754">
        <v>23</v>
      </c>
      <c r="D1754">
        <v>2</v>
      </c>
      <c r="E1754">
        <v>13</v>
      </c>
      <c r="F1754">
        <v>2</v>
      </c>
      <c r="G1754">
        <v>1</v>
      </c>
      <c r="H1754" t="s">
        <v>474</v>
      </c>
      <c r="I1754">
        <v>263042</v>
      </c>
      <c r="J1754">
        <v>0</v>
      </c>
      <c r="K1754" t="str">
        <f t="shared" si="54"/>
        <v>Ingresos</v>
      </c>
      <c r="L1754">
        <f t="shared" si="55"/>
        <v>263042</v>
      </c>
    </row>
    <row r="1755" spans="1:12" x14ac:dyDescent="0.2">
      <c r="A1755" s="1">
        <v>2732</v>
      </c>
      <c r="B1755">
        <v>9</v>
      </c>
      <c r="C1755">
        <v>23</v>
      </c>
      <c r="D1755">
        <v>2</v>
      </c>
      <c r="E1755">
        <v>13</v>
      </c>
      <c r="F1755">
        <v>2</v>
      </c>
      <c r="G1755">
        <v>2</v>
      </c>
      <c r="H1755" t="s">
        <v>477</v>
      </c>
      <c r="I1755">
        <v>4178095</v>
      </c>
      <c r="J1755">
        <v>0</v>
      </c>
      <c r="K1755" t="str">
        <f t="shared" si="54"/>
        <v>Ingresos</v>
      </c>
      <c r="L1755">
        <f t="shared" si="55"/>
        <v>4178095</v>
      </c>
    </row>
    <row r="1756" spans="1:12" x14ac:dyDescent="0.2">
      <c r="A1756" s="1">
        <v>2733</v>
      </c>
      <c r="B1756">
        <v>9</v>
      </c>
      <c r="C1756">
        <v>23</v>
      </c>
      <c r="D1756">
        <v>2</v>
      </c>
      <c r="E1756">
        <v>13</v>
      </c>
      <c r="F1756">
        <v>2</v>
      </c>
      <c r="G1756">
        <v>3</v>
      </c>
      <c r="H1756" t="s">
        <v>475</v>
      </c>
      <c r="I1756">
        <v>10</v>
      </c>
      <c r="J1756">
        <v>0</v>
      </c>
      <c r="K1756" t="str">
        <f t="shared" si="54"/>
        <v>Ingresos</v>
      </c>
      <c r="L1756">
        <f t="shared" si="55"/>
        <v>10</v>
      </c>
    </row>
    <row r="1757" spans="1:12" x14ac:dyDescent="0.2">
      <c r="A1757" s="1">
        <v>2734</v>
      </c>
      <c r="B1757">
        <v>9</v>
      </c>
      <c r="C1757">
        <v>23</v>
      </c>
      <c r="D1757">
        <v>2</v>
      </c>
      <c r="E1757">
        <v>13</v>
      </c>
      <c r="F1757">
        <v>2</v>
      </c>
      <c r="G1757">
        <v>5</v>
      </c>
      <c r="H1757" t="s">
        <v>476</v>
      </c>
      <c r="I1757">
        <v>30</v>
      </c>
      <c r="J1757">
        <v>0</v>
      </c>
      <c r="K1757" t="str">
        <f t="shared" si="54"/>
        <v>Ingresos</v>
      </c>
      <c r="L1757">
        <f t="shared" si="55"/>
        <v>30</v>
      </c>
    </row>
    <row r="1758" spans="1:12" x14ac:dyDescent="0.2">
      <c r="A1758" s="1">
        <v>2735</v>
      </c>
      <c r="B1758">
        <v>9</v>
      </c>
      <c r="C1758">
        <v>23</v>
      </c>
      <c r="D1758">
        <v>2</v>
      </c>
      <c r="E1758">
        <v>15</v>
      </c>
      <c r="F1758">
        <v>0</v>
      </c>
      <c r="G1758">
        <v>0</v>
      </c>
      <c r="H1758" t="s">
        <v>13</v>
      </c>
      <c r="I1758">
        <v>10</v>
      </c>
      <c r="J1758">
        <v>0</v>
      </c>
      <c r="K1758" t="str">
        <f t="shared" si="54"/>
        <v>Ingresos</v>
      </c>
      <c r="L1758">
        <f t="shared" si="55"/>
        <v>10</v>
      </c>
    </row>
    <row r="1759" spans="1:12" x14ac:dyDescent="0.2">
      <c r="A1759" s="1">
        <v>2736</v>
      </c>
      <c r="B1759">
        <v>9</v>
      </c>
      <c r="C1759">
        <v>23</v>
      </c>
      <c r="D1759">
        <v>2</v>
      </c>
      <c r="E1759">
        <v>21</v>
      </c>
      <c r="F1759">
        <v>0</v>
      </c>
      <c r="G1759">
        <v>0</v>
      </c>
      <c r="H1759" t="s">
        <v>14</v>
      </c>
      <c r="I1759">
        <v>50595326</v>
      </c>
      <c r="J1759">
        <v>0</v>
      </c>
      <c r="K1759" t="str">
        <f t="shared" si="54"/>
        <v>Gastos</v>
      </c>
      <c r="L1759">
        <f t="shared" si="55"/>
        <v>50595326</v>
      </c>
    </row>
    <row r="1760" spans="1:12" x14ac:dyDescent="0.2">
      <c r="A1760" s="1">
        <v>2737</v>
      </c>
      <c r="B1760">
        <v>9</v>
      </c>
      <c r="C1760">
        <v>23</v>
      </c>
      <c r="D1760">
        <v>2</v>
      </c>
      <c r="E1760">
        <v>22</v>
      </c>
      <c r="F1760">
        <v>0</v>
      </c>
      <c r="G1760">
        <v>0</v>
      </c>
      <c r="H1760" t="s">
        <v>15</v>
      </c>
      <c r="I1760">
        <v>6214938</v>
      </c>
      <c r="J1760">
        <v>0</v>
      </c>
      <c r="K1760" t="str">
        <f t="shared" si="54"/>
        <v>Gastos</v>
      </c>
      <c r="L1760">
        <f t="shared" si="55"/>
        <v>6214938</v>
      </c>
    </row>
    <row r="1761" spans="1:12" x14ac:dyDescent="0.2">
      <c r="A1761" s="1">
        <v>2739</v>
      </c>
      <c r="B1761">
        <v>9</v>
      </c>
      <c r="C1761">
        <v>23</v>
      </c>
      <c r="D1761">
        <v>2</v>
      </c>
      <c r="E1761">
        <v>23</v>
      </c>
      <c r="F1761">
        <v>3</v>
      </c>
      <c r="G1761">
        <v>0</v>
      </c>
      <c r="H1761" t="s">
        <v>48</v>
      </c>
      <c r="I1761">
        <v>2325055</v>
      </c>
      <c r="J1761">
        <v>0</v>
      </c>
      <c r="K1761" t="str">
        <f t="shared" si="54"/>
        <v>Gastos</v>
      </c>
      <c r="L1761">
        <f t="shared" si="55"/>
        <v>2325055</v>
      </c>
    </row>
    <row r="1762" spans="1:12" x14ac:dyDescent="0.2">
      <c r="A1762" s="1">
        <v>2742</v>
      </c>
      <c r="B1762">
        <v>9</v>
      </c>
      <c r="C1762">
        <v>23</v>
      </c>
      <c r="D1762">
        <v>2</v>
      </c>
      <c r="E1762">
        <v>24</v>
      </c>
      <c r="F1762">
        <v>3</v>
      </c>
      <c r="G1762">
        <v>1</v>
      </c>
      <c r="H1762" t="s">
        <v>478</v>
      </c>
      <c r="I1762">
        <v>10</v>
      </c>
      <c r="J1762">
        <v>0</v>
      </c>
      <c r="K1762" t="str">
        <f t="shared" si="54"/>
        <v>Gastos</v>
      </c>
      <c r="L1762">
        <f t="shared" si="55"/>
        <v>10</v>
      </c>
    </row>
    <row r="1763" spans="1:12" x14ac:dyDescent="0.2">
      <c r="A1763" s="1">
        <v>2744</v>
      </c>
      <c r="B1763">
        <v>9</v>
      </c>
      <c r="C1763">
        <v>23</v>
      </c>
      <c r="D1763">
        <v>2</v>
      </c>
      <c r="E1763">
        <v>25</v>
      </c>
      <c r="F1763">
        <v>99</v>
      </c>
      <c r="G1763">
        <v>0</v>
      </c>
      <c r="H1763" t="s">
        <v>43</v>
      </c>
      <c r="I1763">
        <v>20</v>
      </c>
      <c r="J1763">
        <v>0</v>
      </c>
      <c r="K1763" t="str">
        <f t="shared" si="54"/>
        <v>Gastos</v>
      </c>
      <c r="L1763">
        <f t="shared" si="55"/>
        <v>20</v>
      </c>
    </row>
    <row r="1764" spans="1:12" x14ac:dyDescent="0.2">
      <c r="A1764" s="1">
        <v>2746</v>
      </c>
      <c r="B1764">
        <v>9</v>
      </c>
      <c r="C1764">
        <v>23</v>
      </c>
      <c r="D1764">
        <v>2</v>
      </c>
      <c r="E1764">
        <v>29</v>
      </c>
      <c r="F1764">
        <v>4</v>
      </c>
      <c r="G1764">
        <v>0</v>
      </c>
      <c r="H1764" t="s">
        <v>37</v>
      </c>
      <c r="I1764">
        <v>64532</v>
      </c>
      <c r="J1764">
        <v>0</v>
      </c>
      <c r="K1764" t="str">
        <f t="shared" si="54"/>
        <v>Gastos</v>
      </c>
      <c r="L1764">
        <f t="shared" si="55"/>
        <v>64532</v>
      </c>
    </row>
    <row r="1765" spans="1:12" x14ac:dyDescent="0.2">
      <c r="A1765" s="1">
        <v>2747</v>
      </c>
      <c r="B1765">
        <v>9</v>
      </c>
      <c r="C1765">
        <v>23</v>
      </c>
      <c r="D1765">
        <v>2</v>
      </c>
      <c r="E1765">
        <v>29</v>
      </c>
      <c r="F1765">
        <v>6</v>
      </c>
      <c r="G1765">
        <v>0</v>
      </c>
      <c r="H1765" t="s">
        <v>18</v>
      </c>
      <c r="I1765">
        <v>118815</v>
      </c>
      <c r="J1765">
        <v>0</v>
      </c>
      <c r="K1765" t="str">
        <f t="shared" si="54"/>
        <v>Gastos</v>
      </c>
      <c r="L1765">
        <f t="shared" si="55"/>
        <v>118815</v>
      </c>
    </row>
    <row r="1766" spans="1:12" x14ac:dyDescent="0.2">
      <c r="A1766" s="1">
        <v>2748</v>
      </c>
      <c r="B1766">
        <v>9</v>
      </c>
      <c r="C1766">
        <v>23</v>
      </c>
      <c r="D1766">
        <v>2</v>
      </c>
      <c r="E1766">
        <v>29</v>
      </c>
      <c r="F1766">
        <v>7</v>
      </c>
      <c r="G1766">
        <v>0</v>
      </c>
      <c r="H1766" t="s">
        <v>19</v>
      </c>
      <c r="I1766">
        <v>79725</v>
      </c>
      <c r="J1766">
        <v>0</v>
      </c>
      <c r="K1766" t="str">
        <f t="shared" si="54"/>
        <v>Gastos</v>
      </c>
      <c r="L1766">
        <f t="shared" si="55"/>
        <v>79725</v>
      </c>
    </row>
    <row r="1767" spans="1:12" x14ac:dyDescent="0.2">
      <c r="A1767" s="1">
        <v>2750</v>
      </c>
      <c r="B1767">
        <v>9</v>
      </c>
      <c r="C1767">
        <v>23</v>
      </c>
      <c r="D1767">
        <v>2</v>
      </c>
      <c r="E1767">
        <v>31</v>
      </c>
      <c r="F1767">
        <v>2</v>
      </c>
      <c r="G1767">
        <v>0</v>
      </c>
      <c r="H1767" t="s">
        <v>32</v>
      </c>
      <c r="I1767">
        <v>4178105</v>
      </c>
      <c r="J1767">
        <v>0</v>
      </c>
      <c r="K1767" t="str">
        <f t="shared" si="54"/>
        <v>Gastos</v>
      </c>
      <c r="L1767">
        <f t="shared" si="55"/>
        <v>4178105</v>
      </c>
    </row>
    <row r="1768" spans="1:12" x14ac:dyDescent="0.2">
      <c r="A1768" s="1">
        <v>2752</v>
      </c>
      <c r="B1768">
        <v>9</v>
      </c>
      <c r="C1768">
        <v>23</v>
      </c>
      <c r="D1768">
        <v>2</v>
      </c>
      <c r="E1768">
        <v>34</v>
      </c>
      <c r="F1768">
        <v>7</v>
      </c>
      <c r="G1768">
        <v>0</v>
      </c>
      <c r="H1768" t="s">
        <v>20</v>
      </c>
      <c r="I1768">
        <v>10</v>
      </c>
      <c r="J1768">
        <v>0</v>
      </c>
      <c r="K1768" t="str">
        <f t="shared" si="54"/>
        <v>Gastos</v>
      </c>
      <c r="L1768">
        <f t="shared" si="55"/>
        <v>10</v>
      </c>
    </row>
    <row r="1769" spans="1:12" x14ac:dyDescent="0.2">
      <c r="A1769" s="1">
        <v>2755</v>
      </c>
      <c r="B1769">
        <v>9</v>
      </c>
      <c r="C1769">
        <v>24</v>
      </c>
      <c r="D1769">
        <v>1</v>
      </c>
      <c r="E1769">
        <v>5</v>
      </c>
      <c r="F1769">
        <v>2</v>
      </c>
      <c r="G1769">
        <v>201</v>
      </c>
      <c r="H1769" t="s">
        <v>62</v>
      </c>
      <c r="I1769">
        <v>10</v>
      </c>
      <c r="J1769">
        <v>0</v>
      </c>
      <c r="K1769" t="str">
        <f t="shared" si="54"/>
        <v>Ingresos</v>
      </c>
      <c r="L1769">
        <f t="shared" si="55"/>
        <v>10</v>
      </c>
    </row>
    <row r="1770" spans="1:12" x14ac:dyDescent="0.2">
      <c r="A1770" s="1">
        <v>2757</v>
      </c>
      <c r="B1770">
        <v>9</v>
      </c>
      <c r="C1770">
        <v>24</v>
      </c>
      <c r="D1770">
        <v>1</v>
      </c>
      <c r="E1770">
        <v>8</v>
      </c>
      <c r="F1770">
        <v>1</v>
      </c>
      <c r="G1770">
        <v>0</v>
      </c>
      <c r="H1770" t="s">
        <v>9</v>
      </c>
      <c r="I1770">
        <v>10</v>
      </c>
      <c r="J1770">
        <v>0</v>
      </c>
      <c r="K1770" t="str">
        <f t="shared" si="54"/>
        <v>Ingresos</v>
      </c>
      <c r="L1770">
        <f t="shared" si="55"/>
        <v>10</v>
      </c>
    </row>
    <row r="1771" spans="1:12" x14ac:dyDescent="0.2">
      <c r="A1771" s="1">
        <v>2758</v>
      </c>
      <c r="B1771">
        <v>9</v>
      </c>
      <c r="C1771">
        <v>24</v>
      </c>
      <c r="D1771">
        <v>1</v>
      </c>
      <c r="E1771">
        <v>8</v>
      </c>
      <c r="F1771">
        <v>99</v>
      </c>
      <c r="G1771">
        <v>0</v>
      </c>
      <c r="H1771" t="s">
        <v>10</v>
      </c>
      <c r="I1771">
        <v>10</v>
      </c>
      <c r="J1771">
        <v>0</v>
      </c>
      <c r="K1771" t="str">
        <f t="shared" si="54"/>
        <v>Ingresos</v>
      </c>
      <c r="L1771">
        <f t="shared" si="55"/>
        <v>10</v>
      </c>
    </row>
    <row r="1772" spans="1:12" x14ac:dyDescent="0.2">
      <c r="A1772" s="1">
        <v>2760</v>
      </c>
      <c r="B1772">
        <v>9</v>
      </c>
      <c r="C1772">
        <v>24</v>
      </c>
      <c r="D1772">
        <v>1</v>
      </c>
      <c r="E1772">
        <v>9</v>
      </c>
      <c r="F1772">
        <v>1</v>
      </c>
      <c r="G1772">
        <v>0</v>
      </c>
      <c r="H1772" t="s">
        <v>11</v>
      </c>
      <c r="I1772">
        <v>2750180</v>
      </c>
      <c r="J1772">
        <v>0</v>
      </c>
      <c r="K1772" t="str">
        <f t="shared" si="54"/>
        <v>Ingresos</v>
      </c>
      <c r="L1772">
        <f t="shared" si="55"/>
        <v>2750180</v>
      </c>
    </row>
    <row r="1773" spans="1:12" x14ac:dyDescent="0.2">
      <c r="A1773" s="1">
        <v>2761</v>
      </c>
      <c r="B1773">
        <v>9</v>
      </c>
      <c r="C1773">
        <v>24</v>
      </c>
      <c r="D1773">
        <v>1</v>
      </c>
      <c r="E1773">
        <v>15</v>
      </c>
      <c r="F1773">
        <v>0</v>
      </c>
      <c r="G1773">
        <v>0</v>
      </c>
      <c r="H1773" t="s">
        <v>13</v>
      </c>
      <c r="I1773">
        <v>20</v>
      </c>
      <c r="J1773">
        <v>0</v>
      </c>
      <c r="K1773" t="str">
        <f t="shared" si="54"/>
        <v>Ingresos</v>
      </c>
      <c r="L1773">
        <f t="shared" si="55"/>
        <v>20</v>
      </c>
    </row>
    <row r="1774" spans="1:12" x14ac:dyDescent="0.2">
      <c r="A1774" s="1">
        <v>2762</v>
      </c>
      <c r="B1774">
        <v>9</v>
      </c>
      <c r="C1774">
        <v>24</v>
      </c>
      <c r="D1774">
        <v>1</v>
      </c>
      <c r="E1774">
        <v>21</v>
      </c>
      <c r="F1774">
        <v>0</v>
      </c>
      <c r="G1774">
        <v>0</v>
      </c>
      <c r="H1774" t="s">
        <v>14</v>
      </c>
      <c r="I1774">
        <v>2236123</v>
      </c>
      <c r="J1774">
        <v>0</v>
      </c>
      <c r="K1774" t="str">
        <f t="shared" si="54"/>
        <v>Gastos</v>
      </c>
      <c r="L1774">
        <f t="shared" si="55"/>
        <v>2236123</v>
      </c>
    </row>
    <row r="1775" spans="1:12" x14ac:dyDescent="0.2">
      <c r="A1775" s="1">
        <v>2763</v>
      </c>
      <c r="B1775">
        <v>9</v>
      </c>
      <c r="C1775">
        <v>24</v>
      </c>
      <c r="D1775">
        <v>1</v>
      </c>
      <c r="E1775">
        <v>22</v>
      </c>
      <c r="F1775">
        <v>0</v>
      </c>
      <c r="G1775">
        <v>0</v>
      </c>
      <c r="H1775" t="s">
        <v>15</v>
      </c>
      <c r="I1775">
        <v>478634</v>
      </c>
      <c r="J1775">
        <v>0</v>
      </c>
      <c r="K1775" t="str">
        <f t="shared" si="54"/>
        <v>Gastos</v>
      </c>
      <c r="L1775">
        <f t="shared" si="55"/>
        <v>478634</v>
      </c>
    </row>
    <row r="1776" spans="1:12" x14ac:dyDescent="0.2">
      <c r="A1776" s="1">
        <v>2765</v>
      </c>
      <c r="B1776">
        <v>9</v>
      </c>
      <c r="C1776">
        <v>24</v>
      </c>
      <c r="D1776">
        <v>1</v>
      </c>
      <c r="E1776">
        <v>25</v>
      </c>
      <c r="F1776">
        <v>99</v>
      </c>
      <c r="G1776">
        <v>0</v>
      </c>
      <c r="H1776" t="s">
        <v>43</v>
      </c>
      <c r="I1776">
        <v>20</v>
      </c>
      <c r="J1776">
        <v>0</v>
      </c>
      <c r="K1776" t="str">
        <f t="shared" si="54"/>
        <v>Gastos</v>
      </c>
      <c r="L1776">
        <f t="shared" si="55"/>
        <v>20</v>
      </c>
    </row>
    <row r="1777" spans="1:12" x14ac:dyDescent="0.2">
      <c r="A1777" s="1">
        <v>2767</v>
      </c>
      <c r="B1777">
        <v>9</v>
      </c>
      <c r="C1777">
        <v>24</v>
      </c>
      <c r="D1777">
        <v>1</v>
      </c>
      <c r="E1777">
        <v>29</v>
      </c>
      <c r="F1777">
        <v>4</v>
      </c>
      <c r="G1777">
        <v>0</v>
      </c>
      <c r="H1777" t="s">
        <v>37</v>
      </c>
      <c r="I1777">
        <v>6115</v>
      </c>
      <c r="J1777">
        <v>0</v>
      </c>
      <c r="K1777" t="str">
        <f t="shared" si="54"/>
        <v>Gastos</v>
      </c>
      <c r="L1777">
        <f t="shared" si="55"/>
        <v>6115</v>
      </c>
    </row>
    <row r="1778" spans="1:12" x14ac:dyDescent="0.2">
      <c r="A1778" s="1">
        <v>2768</v>
      </c>
      <c r="B1778">
        <v>9</v>
      </c>
      <c r="C1778">
        <v>24</v>
      </c>
      <c r="D1778">
        <v>1</v>
      </c>
      <c r="E1778">
        <v>29</v>
      </c>
      <c r="F1778">
        <v>5</v>
      </c>
      <c r="G1778">
        <v>0</v>
      </c>
      <c r="H1778" t="s">
        <v>17</v>
      </c>
      <c r="I1778">
        <v>5549</v>
      </c>
      <c r="J1778">
        <v>0</v>
      </c>
      <c r="K1778" t="str">
        <f t="shared" si="54"/>
        <v>Gastos</v>
      </c>
      <c r="L1778">
        <f t="shared" si="55"/>
        <v>5549</v>
      </c>
    </row>
    <row r="1779" spans="1:12" x14ac:dyDescent="0.2">
      <c r="A1779" s="1">
        <v>2769</v>
      </c>
      <c r="B1779">
        <v>9</v>
      </c>
      <c r="C1779">
        <v>24</v>
      </c>
      <c r="D1779">
        <v>1</v>
      </c>
      <c r="E1779">
        <v>29</v>
      </c>
      <c r="F1779">
        <v>6</v>
      </c>
      <c r="G1779">
        <v>0</v>
      </c>
      <c r="H1779" t="s">
        <v>18</v>
      </c>
      <c r="I1779">
        <v>6867</v>
      </c>
      <c r="J1779">
        <v>0</v>
      </c>
      <c r="K1779" t="str">
        <f t="shared" si="54"/>
        <v>Gastos</v>
      </c>
      <c r="L1779">
        <f t="shared" si="55"/>
        <v>6867</v>
      </c>
    </row>
    <row r="1780" spans="1:12" x14ac:dyDescent="0.2">
      <c r="A1780" s="1">
        <v>2770</v>
      </c>
      <c r="B1780">
        <v>9</v>
      </c>
      <c r="C1780">
        <v>24</v>
      </c>
      <c r="D1780">
        <v>1</v>
      </c>
      <c r="E1780">
        <v>29</v>
      </c>
      <c r="F1780">
        <v>7</v>
      </c>
      <c r="G1780">
        <v>0</v>
      </c>
      <c r="H1780" t="s">
        <v>19</v>
      </c>
      <c r="I1780">
        <v>16902</v>
      </c>
      <c r="J1780">
        <v>0</v>
      </c>
      <c r="K1780" t="str">
        <f t="shared" si="54"/>
        <v>Gastos</v>
      </c>
      <c r="L1780">
        <f t="shared" si="55"/>
        <v>16902</v>
      </c>
    </row>
    <row r="1781" spans="1:12" x14ac:dyDescent="0.2">
      <c r="A1781" s="1">
        <v>2772</v>
      </c>
      <c r="B1781">
        <v>9</v>
      </c>
      <c r="C1781">
        <v>24</v>
      </c>
      <c r="D1781">
        <v>1</v>
      </c>
      <c r="E1781">
        <v>34</v>
      </c>
      <c r="F1781">
        <v>7</v>
      </c>
      <c r="G1781">
        <v>0</v>
      </c>
      <c r="H1781" t="s">
        <v>20</v>
      </c>
      <c r="I1781">
        <v>10</v>
      </c>
      <c r="J1781">
        <v>0</v>
      </c>
      <c r="K1781" t="str">
        <f t="shared" si="54"/>
        <v>Gastos</v>
      </c>
      <c r="L1781">
        <f t="shared" si="55"/>
        <v>10</v>
      </c>
    </row>
    <row r="1782" spans="1:12" x14ac:dyDescent="0.2">
      <c r="A1782" s="1">
        <v>2773</v>
      </c>
      <c r="B1782">
        <v>9</v>
      </c>
      <c r="C1782">
        <v>24</v>
      </c>
      <c r="D1782">
        <v>1</v>
      </c>
      <c r="E1782">
        <v>35</v>
      </c>
      <c r="F1782">
        <v>0</v>
      </c>
      <c r="G1782">
        <v>0</v>
      </c>
      <c r="H1782" t="s">
        <v>21</v>
      </c>
      <c r="I1782">
        <v>10</v>
      </c>
      <c r="J1782">
        <v>0</v>
      </c>
      <c r="K1782" t="str">
        <f t="shared" si="54"/>
        <v>Gastos</v>
      </c>
      <c r="L1782">
        <f t="shared" si="55"/>
        <v>10</v>
      </c>
    </row>
    <row r="1783" spans="1:12" x14ac:dyDescent="0.2">
      <c r="A1783" s="1">
        <v>2776</v>
      </c>
      <c r="B1783">
        <v>9</v>
      </c>
      <c r="C1783">
        <v>24</v>
      </c>
      <c r="D1783">
        <v>2</v>
      </c>
      <c r="E1783">
        <v>5</v>
      </c>
      <c r="F1783">
        <v>2</v>
      </c>
      <c r="G1783">
        <v>1</v>
      </c>
      <c r="H1783" t="s">
        <v>474</v>
      </c>
      <c r="I1783">
        <v>30463305</v>
      </c>
      <c r="J1783">
        <v>0</v>
      </c>
      <c r="K1783" t="str">
        <f t="shared" si="54"/>
        <v>Ingresos</v>
      </c>
      <c r="L1783">
        <f t="shared" si="55"/>
        <v>30463305</v>
      </c>
    </row>
    <row r="1784" spans="1:12" x14ac:dyDescent="0.2">
      <c r="A1784" s="1">
        <v>2777</v>
      </c>
      <c r="B1784">
        <v>9</v>
      </c>
      <c r="C1784">
        <v>24</v>
      </c>
      <c r="D1784">
        <v>2</v>
      </c>
      <c r="E1784">
        <v>5</v>
      </c>
      <c r="F1784">
        <v>2</v>
      </c>
      <c r="G1784">
        <v>2</v>
      </c>
      <c r="H1784" t="s">
        <v>475</v>
      </c>
      <c r="I1784">
        <v>3161380</v>
      </c>
      <c r="J1784">
        <v>0</v>
      </c>
      <c r="K1784" t="str">
        <f t="shared" si="54"/>
        <v>Ingresos</v>
      </c>
      <c r="L1784">
        <f t="shared" si="55"/>
        <v>3161380</v>
      </c>
    </row>
    <row r="1785" spans="1:12" x14ac:dyDescent="0.2">
      <c r="A1785" s="1">
        <v>2778</v>
      </c>
      <c r="B1785">
        <v>9</v>
      </c>
      <c r="C1785">
        <v>24</v>
      </c>
      <c r="D1785">
        <v>2</v>
      </c>
      <c r="E1785">
        <v>5</v>
      </c>
      <c r="F1785">
        <v>2</v>
      </c>
      <c r="G1785">
        <v>4</v>
      </c>
      <c r="H1785" t="s">
        <v>445</v>
      </c>
      <c r="I1785">
        <v>2432550</v>
      </c>
      <c r="J1785">
        <v>0</v>
      </c>
      <c r="K1785" t="str">
        <f t="shared" si="54"/>
        <v>Ingresos</v>
      </c>
      <c r="L1785">
        <f t="shared" si="55"/>
        <v>2432550</v>
      </c>
    </row>
    <row r="1786" spans="1:12" x14ac:dyDescent="0.2">
      <c r="A1786" s="1">
        <v>2779</v>
      </c>
      <c r="B1786">
        <v>9</v>
      </c>
      <c r="C1786">
        <v>24</v>
      </c>
      <c r="D1786">
        <v>2</v>
      </c>
      <c r="E1786">
        <v>5</v>
      </c>
      <c r="F1786">
        <v>2</v>
      </c>
      <c r="G1786">
        <v>5</v>
      </c>
      <c r="H1786" t="s">
        <v>476</v>
      </c>
      <c r="I1786">
        <v>40</v>
      </c>
      <c r="J1786">
        <v>0</v>
      </c>
      <c r="K1786" t="str">
        <f t="shared" si="54"/>
        <v>Ingresos</v>
      </c>
      <c r="L1786">
        <f t="shared" si="55"/>
        <v>40</v>
      </c>
    </row>
    <row r="1787" spans="1:12" x14ac:dyDescent="0.2">
      <c r="A1787" s="1">
        <v>2780</v>
      </c>
      <c r="B1787">
        <v>9</v>
      </c>
      <c r="C1787">
        <v>24</v>
      </c>
      <c r="D1787">
        <v>2</v>
      </c>
      <c r="E1787">
        <v>5</v>
      </c>
      <c r="F1787">
        <v>2</v>
      </c>
      <c r="G1787">
        <v>201</v>
      </c>
      <c r="H1787" t="s">
        <v>62</v>
      </c>
      <c r="I1787">
        <v>10</v>
      </c>
      <c r="J1787">
        <v>0</v>
      </c>
      <c r="K1787" t="str">
        <f t="shared" si="54"/>
        <v>Ingresos</v>
      </c>
      <c r="L1787">
        <f t="shared" si="55"/>
        <v>10</v>
      </c>
    </row>
    <row r="1788" spans="1:12" x14ac:dyDescent="0.2">
      <c r="A1788" s="1">
        <v>2782</v>
      </c>
      <c r="B1788">
        <v>9</v>
      </c>
      <c r="C1788">
        <v>24</v>
      </c>
      <c r="D1788">
        <v>2</v>
      </c>
      <c r="E1788">
        <v>8</v>
      </c>
      <c r="F1788">
        <v>1</v>
      </c>
      <c r="G1788">
        <v>0</v>
      </c>
      <c r="H1788" t="s">
        <v>9</v>
      </c>
      <c r="I1788">
        <v>10</v>
      </c>
      <c r="J1788">
        <v>0</v>
      </c>
      <c r="K1788" t="str">
        <f t="shared" si="54"/>
        <v>Ingresos</v>
      </c>
      <c r="L1788">
        <f t="shared" si="55"/>
        <v>10</v>
      </c>
    </row>
    <row r="1789" spans="1:12" x14ac:dyDescent="0.2">
      <c r="A1789" s="1">
        <v>2785</v>
      </c>
      <c r="B1789">
        <v>9</v>
      </c>
      <c r="C1789">
        <v>24</v>
      </c>
      <c r="D1789">
        <v>2</v>
      </c>
      <c r="E1789">
        <v>13</v>
      </c>
      <c r="F1789">
        <v>2</v>
      </c>
      <c r="G1789">
        <v>1</v>
      </c>
      <c r="H1789" t="s">
        <v>474</v>
      </c>
      <c r="I1789">
        <v>200059</v>
      </c>
      <c r="J1789">
        <v>0</v>
      </c>
      <c r="K1789" t="str">
        <f t="shared" si="54"/>
        <v>Ingresos</v>
      </c>
      <c r="L1789">
        <f t="shared" si="55"/>
        <v>200059</v>
      </c>
    </row>
    <row r="1790" spans="1:12" x14ac:dyDescent="0.2">
      <c r="A1790" s="1">
        <v>2786</v>
      </c>
      <c r="B1790">
        <v>9</v>
      </c>
      <c r="C1790">
        <v>24</v>
      </c>
      <c r="D1790">
        <v>2</v>
      </c>
      <c r="E1790">
        <v>13</v>
      </c>
      <c r="F1790">
        <v>2</v>
      </c>
      <c r="G1790">
        <v>2</v>
      </c>
      <c r="H1790" t="s">
        <v>477</v>
      </c>
      <c r="I1790">
        <v>6300626</v>
      </c>
      <c r="J1790">
        <v>0</v>
      </c>
      <c r="K1790" t="str">
        <f t="shared" si="54"/>
        <v>Ingresos</v>
      </c>
      <c r="L1790">
        <f t="shared" si="55"/>
        <v>6300626</v>
      </c>
    </row>
    <row r="1791" spans="1:12" x14ac:dyDescent="0.2">
      <c r="A1791" s="1">
        <v>2787</v>
      </c>
      <c r="B1791">
        <v>9</v>
      </c>
      <c r="C1791">
        <v>24</v>
      </c>
      <c r="D1791">
        <v>2</v>
      </c>
      <c r="E1791">
        <v>13</v>
      </c>
      <c r="F1791">
        <v>2</v>
      </c>
      <c r="G1791">
        <v>3</v>
      </c>
      <c r="H1791" t="s">
        <v>475</v>
      </c>
      <c r="I1791">
        <v>10</v>
      </c>
      <c r="J1791">
        <v>0</v>
      </c>
      <c r="K1791" t="str">
        <f t="shared" si="54"/>
        <v>Ingresos</v>
      </c>
      <c r="L1791">
        <f t="shared" si="55"/>
        <v>10</v>
      </c>
    </row>
    <row r="1792" spans="1:12" x14ac:dyDescent="0.2">
      <c r="A1792" s="1">
        <v>2788</v>
      </c>
      <c r="B1792">
        <v>9</v>
      </c>
      <c r="C1792">
        <v>24</v>
      </c>
      <c r="D1792">
        <v>2</v>
      </c>
      <c r="E1792">
        <v>13</v>
      </c>
      <c r="F1792">
        <v>2</v>
      </c>
      <c r="G1792">
        <v>5</v>
      </c>
      <c r="H1792" t="s">
        <v>476</v>
      </c>
      <c r="I1792">
        <v>30</v>
      </c>
      <c r="J1792">
        <v>0</v>
      </c>
      <c r="K1792" t="str">
        <f t="shared" si="54"/>
        <v>Ingresos</v>
      </c>
      <c r="L1792">
        <f t="shared" si="55"/>
        <v>30</v>
      </c>
    </row>
    <row r="1793" spans="1:12" x14ac:dyDescent="0.2">
      <c r="A1793" s="1">
        <v>2789</v>
      </c>
      <c r="B1793">
        <v>9</v>
      </c>
      <c r="C1793">
        <v>24</v>
      </c>
      <c r="D1793">
        <v>2</v>
      </c>
      <c r="E1793">
        <v>15</v>
      </c>
      <c r="F1793">
        <v>0</v>
      </c>
      <c r="G1793">
        <v>0</v>
      </c>
      <c r="H1793" t="s">
        <v>13</v>
      </c>
      <c r="I1793">
        <v>10</v>
      </c>
      <c r="J1793">
        <v>0</v>
      </c>
      <c r="K1793" t="str">
        <f t="shared" si="54"/>
        <v>Ingresos</v>
      </c>
      <c r="L1793">
        <f t="shared" si="55"/>
        <v>10</v>
      </c>
    </row>
    <row r="1794" spans="1:12" x14ac:dyDescent="0.2">
      <c r="A1794" s="1">
        <v>2790</v>
      </c>
      <c r="B1794">
        <v>9</v>
      </c>
      <c r="C1794">
        <v>24</v>
      </c>
      <c r="D1794">
        <v>2</v>
      </c>
      <c r="E1794">
        <v>21</v>
      </c>
      <c r="F1794">
        <v>0</v>
      </c>
      <c r="G1794">
        <v>0</v>
      </c>
      <c r="H1794" t="s">
        <v>14</v>
      </c>
      <c r="I1794">
        <v>32841396</v>
      </c>
      <c r="J1794">
        <v>0</v>
      </c>
      <c r="K1794" t="str">
        <f t="shared" si="54"/>
        <v>Gastos</v>
      </c>
      <c r="L1794">
        <f t="shared" si="55"/>
        <v>32841396</v>
      </c>
    </row>
    <row r="1795" spans="1:12" x14ac:dyDescent="0.2">
      <c r="A1795" s="1">
        <v>2791</v>
      </c>
      <c r="B1795">
        <v>9</v>
      </c>
      <c r="C1795">
        <v>24</v>
      </c>
      <c r="D1795">
        <v>2</v>
      </c>
      <c r="E1795">
        <v>22</v>
      </c>
      <c r="F1795">
        <v>0</v>
      </c>
      <c r="G1795">
        <v>0</v>
      </c>
      <c r="H1795" t="s">
        <v>15</v>
      </c>
      <c r="I1795">
        <v>2320395</v>
      </c>
      <c r="J1795">
        <v>0</v>
      </c>
      <c r="K1795" t="str">
        <f t="shared" ref="K1795:K1858" si="56">+IF(E1795&lt;21,"Ingresos","Gastos")</f>
        <v>Gastos</v>
      </c>
      <c r="L1795">
        <f t="shared" ref="L1795:L1858" si="57">+I1795+J1795*868</f>
        <v>2320395</v>
      </c>
    </row>
    <row r="1796" spans="1:12" x14ac:dyDescent="0.2">
      <c r="A1796" s="1">
        <v>2793</v>
      </c>
      <c r="B1796">
        <v>9</v>
      </c>
      <c r="C1796">
        <v>24</v>
      </c>
      <c r="D1796">
        <v>2</v>
      </c>
      <c r="E1796">
        <v>23</v>
      </c>
      <c r="F1796">
        <v>3</v>
      </c>
      <c r="G1796">
        <v>0</v>
      </c>
      <c r="H1796" t="s">
        <v>48</v>
      </c>
      <c r="I1796">
        <v>895475</v>
      </c>
      <c r="J1796">
        <v>0</v>
      </c>
      <c r="K1796" t="str">
        <f t="shared" si="56"/>
        <v>Gastos</v>
      </c>
      <c r="L1796">
        <f t="shared" si="57"/>
        <v>895475</v>
      </c>
    </row>
    <row r="1797" spans="1:12" x14ac:dyDescent="0.2">
      <c r="A1797" s="1">
        <v>2796</v>
      </c>
      <c r="B1797">
        <v>9</v>
      </c>
      <c r="C1797">
        <v>24</v>
      </c>
      <c r="D1797">
        <v>2</v>
      </c>
      <c r="E1797">
        <v>24</v>
      </c>
      <c r="F1797">
        <v>3</v>
      </c>
      <c r="G1797">
        <v>1</v>
      </c>
      <c r="H1797" t="s">
        <v>478</v>
      </c>
      <c r="I1797">
        <v>10</v>
      </c>
      <c r="J1797">
        <v>0</v>
      </c>
      <c r="K1797" t="str">
        <f t="shared" si="56"/>
        <v>Gastos</v>
      </c>
      <c r="L1797">
        <f t="shared" si="57"/>
        <v>10</v>
      </c>
    </row>
    <row r="1798" spans="1:12" x14ac:dyDescent="0.2">
      <c r="A1798" s="1">
        <v>2798</v>
      </c>
      <c r="B1798">
        <v>9</v>
      </c>
      <c r="C1798">
        <v>24</v>
      </c>
      <c r="D1798">
        <v>2</v>
      </c>
      <c r="E1798">
        <v>25</v>
      </c>
      <c r="F1798">
        <v>99</v>
      </c>
      <c r="G1798">
        <v>0</v>
      </c>
      <c r="H1798" t="s">
        <v>43</v>
      </c>
      <c r="I1798">
        <v>20</v>
      </c>
      <c r="J1798">
        <v>0</v>
      </c>
      <c r="K1798" t="str">
        <f t="shared" si="56"/>
        <v>Gastos</v>
      </c>
      <c r="L1798">
        <f t="shared" si="57"/>
        <v>20</v>
      </c>
    </row>
    <row r="1799" spans="1:12" x14ac:dyDescent="0.2">
      <c r="A1799" s="1">
        <v>2800</v>
      </c>
      <c r="B1799">
        <v>9</v>
      </c>
      <c r="C1799">
        <v>24</v>
      </c>
      <c r="D1799">
        <v>2</v>
      </c>
      <c r="E1799">
        <v>29</v>
      </c>
      <c r="F1799">
        <v>4</v>
      </c>
      <c r="G1799">
        <v>0</v>
      </c>
      <c r="H1799" t="s">
        <v>37</v>
      </c>
      <c r="I1799">
        <v>18916</v>
      </c>
      <c r="J1799">
        <v>0</v>
      </c>
      <c r="K1799" t="str">
        <f t="shared" si="56"/>
        <v>Gastos</v>
      </c>
      <c r="L1799">
        <f t="shared" si="57"/>
        <v>18916</v>
      </c>
    </row>
    <row r="1800" spans="1:12" x14ac:dyDescent="0.2">
      <c r="A1800" s="1">
        <v>2801</v>
      </c>
      <c r="B1800">
        <v>9</v>
      </c>
      <c r="C1800">
        <v>24</v>
      </c>
      <c r="D1800">
        <v>2</v>
      </c>
      <c r="E1800">
        <v>29</v>
      </c>
      <c r="F1800">
        <v>5</v>
      </c>
      <c r="G1800">
        <v>0</v>
      </c>
      <c r="H1800" t="s">
        <v>17</v>
      </c>
      <c r="I1800">
        <v>54592</v>
      </c>
      <c r="J1800">
        <v>0</v>
      </c>
      <c r="K1800" t="str">
        <f t="shared" si="56"/>
        <v>Gastos</v>
      </c>
      <c r="L1800">
        <f t="shared" si="57"/>
        <v>54592</v>
      </c>
    </row>
    <row r="1801" spans="1:12" x14ac:dyDescent="0.2">
      <c r="A1801" s="1">
        <v>2802</v>
      </c>
      <c r="B1801">
        <v>9</v>
      </c>
      <c r="C1801">
        <v>24</v>
      </c>
      <c r="D1801">
        <v>2</v>
      </c>
      <c r="E1801">
        <v>29</v>
      </c>
      <c r="F1801">
        <v>6</v>
      </c>
      <c r="G1801">
        <v>0</v>
      </c>
      <c r="H1801" t="s">
        <v>18</v>
      </c>
      <c r="I1801">
        <v>35703</v>
      </c>
      <c r="J1801">
        <v>0</v>
      </c>
      <c r="K1801" t="str">
        <f t="shared" si="56"/>
        <v>Gastos</v>
      </c>
      <c r="L1801">
        <f t="shared" si="57"/>
        <v>35703</v>
      </c>
    </row>
    <row r="1802" spans="1:12" x14ac:dyDescent="0.2">
      <c r="A1802" s="1">
        <v>2803</v>
      </c>
      <c r="B1802">
        <v>9</v>
      </c>
      <c r="C1802">
        <v>24</v>
      </c>
      <c r="D1802">
        <v>2</v>
      </c>
      <c r="E1802">
        <v>29</v>
      </c>
      <c r="F1802">
        <v>7</v>
      </c>
      <c r="G1802">
        <v>0</v>
      </c>
      <c r="H1802" t="s">
        <v>19</v>
      </c>
      <c r="I1802">
        <v>90877</v>
      </c>
      <c r="J1802">
        <v>0</v>
      </c>
      <c r="K1802" t="str">
        <f t="shared" si="56"/>
        <v>Gastos</v>
      </c>
      <c r="L1802">
        <f t="shared" si="57"/>
        <v>90877</v>
      </c>
    </row>
    <row r="1803" spans="1:12" x14ac:dyDescent="0.2">
      <c r="A1803" s="1">
        <v>2805</v>
      </c>
      <c r="B1803">
        <v>9</v>
      </c>
      <c r="C1803">
        <v>24</v>
      </c>
      <c r="D1803">
        <v>2</v>
      </c>
      <c r="E1803">
        <v>31</v>
      </c>
      <c r="F1803">
        <v>2</v>
      </c>
      <c r="G1803">
        <v>0</v>
      </c>
      <c r="H1803" t="s">
        <v>32</v>
      </c>
      <c r="I1803">
        <v>6300636</v>
      </c>
      <c r="J1803">
        <v>0</v>
      </c>
      <c r="K1803" t="str">
        <f t="shared" si="56"/>
        <v>Gastos</v>
      </c>
      <c r="L1803">
        <f t="shared" si="57"/>
        <v>6300636</v>
      </c>
    </row>
    <row r="1804" spans="1:12" x14ac:dyDescent="0.2">
      <c r="A1804" s="1">
        <v>2807</v>
      </c>
      <c r="B1804">
        <v>9</v>
      </c>
      <c r="C1804">
        <v>24</v>
      </c>
      <c r="D1804">
        <v>2</v>
      </c>
      <c r="E1804">
        <v>34</v>
      </c>
      <c r="F1804">
        <v>7</v>
      </c>
      <c r="G1804">
        <v>0</v>
      </c>
      <c r="H1804" t="s">
        <v>20</v>
      </c>
      <c r="I1804">
        <v>10</v>
      </c>
      <c r="J1804">
        <v>0</v>
      </c>
      <c r="K1804" t="str">
        <f t="shared" si="56"/>
        <v>Gastos</v>
      </c>
      <c r="L1804">
        <f t="shared" si="57"/>
        <v>10</v>
      </c>
    </row>
    <row r="1805" spans="1:12" x14ac:dyDescent="0.2">
      <c r="A1805" s="1">
        <v>2810</v>
      </c>
      <c r="B1805">
        <v>9</v>
      </c>
      <c r="C1805">
        <v>25</v>
      </c>
      <c r="D1805">
        <v>1</v>
      </c>
      <c r="E1805">
        <v>5</v>
      </c>
      <c r="F1805">
        <v>2</v>
      </c>
      <c r="G1805">
        <v>201</v>
      </c>
      <c r="H1805" t="s">
        <v>62</v>
      </c>
      <c r="I1805">
        <v>10</v>
      </c>
      <c r="J1805">
        <v>0</v>
      </c>
      <c r="K1805" t="str">
        <f t="shared" si="56"/>
        <v>Ingresos</v>
      </c>
      <c r="L1805">
        <f t="shared" si="57"/>
        <v>10</v>
      </c>
    </row>
    <row r="1806" spans="1:12" x14ac:dyDescent="0.2">
      <c r="A1806" s="1">
        <v>2812</v>
      </c>
      <c r="B1806">
        <v>9</v>
      </c>
      <c r="C1806">
        <v>25</v>
      </c>
      <c r="D1806">
        <v>1</v>
      </c>
      <c r="E1806">
        <v>8</v>
      </c>
      <c r="F1806">
        <v>1</v>
      </c>
      <c r="G1806">
        <v>0</v>
      </c>
      <c r="H1806" t="s">
        <v>9</v>
      </c>
      <c r="I1806">
        <v>10</v>
      </c>
      <c r="J1806">
        <v>0</v>
      </c>
      <c r="K1806" t="str">
        <f t="shared" si="56"/>
        <v>Ingresos</v>
      </c>
      <c r="L1806">
        <f t="shared" si="57"/>
        <v>10</v>
      </c>
    </row>
    <row r="1807" spans="1:12" x14ac:dyDescent="0.2">
      <c r="A1807" s="1">
        <v>2813</v>
      </c>
      <c r="B1807">
        <v>9</v>
      </c>
      <c r="C1807">
        <v>25</v>
      </c>
      <c r="D1807">
        <v>1</v>
      </c>
      <c r="E1807">
        <v>8</v>
      </c>
      <c r="F1807">
        <v>99</v>
      </c>
      <c r="G1807">
        <v>0</v>
      </c>
      <c r="H1807" t="s">
        <v>10</v>
      </c>
      <c r="I1807">
        <v>10</v>
      </c>
      <c r="J1807">
        <v>0</v>
      </c>
      <c r="K1807" t="str">
        <f t="shared" si="56"/>
        <v>Ingresos</v>
      </c>
      <c r="L1807">
        <f t="shared" si="57"/>
        <v>10</v>
      </c>
    </row>
    <row r="1808" spans="1:12" x14ac:dyDescent="0.2">
      <c r="A1808" s="1">
        <v>2815</v>
      </c>
      <c r="B1808">
        <v>9</v>
      </c>
      <c r="C1808">
        <v>25</v>
      </c>
      <c r="D1808">
        <v>1</v>
      </c>
      <c r="E1808">
        <v>9</v>
      </c>
      <c r="F1808">
        <v>1</v>
      </c>
      <c r="G1808">
        <v>0</v>
      </c>
      <c r="H1808" t="s">
        <v>11</v>
      </c>
      <c r="I1808">
        <v>3205435</v>
      </c>
      <c r="J1808">
        <v>0</v>
      </c>
      <c r="K1808" t="str">
        <f t="shared" si="56"/>
        <v>Ingresos</v>
      </c>
      <c r="L1808">
        <f t="shared" si="57"/>
        <v>3205435</v>
      </c>
    </row>
    <row r="1809" spans="1:12" x14ac:dyDescent="0.2">
      <c r="A1809" s="1">
        <v>2816</v>
      </c>
      <c r="B1809">
        <v>9</v>
      </c>
      <c r="C1809">
        <v>25</v>
      </c>
      <c r="D1809">
        <v>1</v>
      </c>
      <c r="E1809">
        <v>15</v>
      </c>
      <c r="F1809">
        <v>0</v>
      </c>
      <c r="G1809">
        <v>0</v>
      </c>
      <c r="H1809" t="s">
        <v>13</v>
      </c>
      <c r="I1809">
        <v>20</v>
      </c>
      <c r="J1809">
        <v>0</v>
      </c>
      <c r="K1809" t="str">
        <f t="shared" si="56"/>
        <v>Ingresos</v>
      </c>
      <c r="L1809">
        <f t="shared" si="57"/>
        <v>20</v>
      </c>
    </row>
    <row r="1810" spans="1:12" x14ac:dyDescent="0.2">
      <c r="A1810" s="1">
        <v>2817</v>
      </c>
      <c r="B1810">
        <v>9</v>
      </c>
      <c r="C1810">
        <v>25</v>
      </c>
      <c r="D1810">
        <v>1</v>
      </c>
      <c r="E1810">
        <v>21</v>
      </c>
      <c r="F1810">
        <v>0</v>
      </c>
      <c r="G1810">
        <v>0</v>
      </c>
      <c r="H1810" t="s">
        <v>14</v>
      </c>
      <c r="I1810">
        <v>2576505</v>
      </c>
      <c r="J1810">
        <v>0</v>
      </c>
      <c r="K1810" t="str">
        <f t="shared" si="56"/>
        <v>Gastos</v>
      </c>
      <c r="L1810">
        <f t="shared" si="57"/>
        <v>2576505</v>
      </c>
    </row>
    <row r="1811" spans="1:12" x14ac:dyDescent="0.2">
      <c r="A1811" s="1">
        <v>2818</v>
      </c>
      <c r="B1811">
        <v>9</v>
      </c>
      <c r="C1811">
        <v>25</v>
      </c>
      <c r="D1811">
        <v>1</v>
      </c>
      <c r="E1811">
        <v>22</v>
      </c>
      <c r="F1811">
        <v>0</v>
      </c>
      <c r="G1811">
        <v>0</v>
      </c>
      <c r="H1811" t="s">
        <v>15</v>
      </c>
      <c r="I1811">
        <v>596410</v>
      </c>
      <c r="J1811">
        <v>0</v>
      </c>
      <c r="K1811" t="str">
        <f t="shared" si="56"/>
        <v>Gastos</v>
      </c>
      <c r="L1811">
        <f t="shared" si="57"/>
        <v>596410</v>
      </c>
    </row>
    <row r="1812" spans="1:12" x14ac:dyDescent="0.2">
      <c r="A1812" s="1">
        <v>2820</v>
      </c>
      <c r="B1812">
        <v>9</v>
      </c>
      <c r="C1812">
        <v>25</v>
      </c>
      <c r="D1812">
        <v>1</v>
      </c>
      <c r="E1812">
        <v>25</v>
      </c>
      <c r="F1812">
        <v>99</v>
      </c>
      <c r="G1812">
        <v>0</v>
      </c>
      <c r="H1812" t="s">
        <v>43</v>
      </c>
      <c r="I1812">
        <v>20</v>
      </c>
      <c r="J1812">
        <v>0</v>
      </c>
      <c r="K1812" t="str">
        <f t="shared" si="56"/>
        <v>Gastos</v>
      </c>
      <c r="L1812">
        <f t="shared" si="57"/>
        <v>20</v>
      </c>
    </row>
    <row r="1813" spans="1:12" x14ac:dyDescent="0.2">
      <c r="A1813" s="1">
        <v>2822</v>
      </c>
      <c r="B1813">
        <v>9</v>
      </c>
      <c r="C1813">
        <v>25</v>
      </c>
      <c r="D1813">
        <v>1</v>
      </c>
      <c r="E1813">
        <v>29</v>
      </c>
      <c r="F1813">
        <v>4</v>
      </c>
      <c r="G1813">
        <v>0</v>
      </c>
      <c r="H1813" t="s">
        <v>37</v>
      </c>
      <c r="I1813">
        <v>3329</v>
      </c>
      <c r="J1813">
        <v>0</v>
      </c>
      <c r="K1813" t="str">
        <f t="shared" si="56"/>
        <v>Gastos</v>
      </c>
      <c r="L1813">
        <f t="shared" si="57"/>
        <v>3329</v>
      </c>
    </row>
    <row r="1814" spans="1:12" x14ac:dyDescent="0.2">
      <c r="A1814" s="1">
        <v>2823</v>
      </c>
      <c r="B1814">
        <v>9</v>
      </c>
      <c r="C1814">
        <v>25</v>
      </c>
      <c r="D1814">
        <v>1</v>
      </c>
      <c r="E1814">
        <v>29</v>
      </c>
      <c r="F1814">
        <v>5</v>
      </c>
      <c r="G1814">
        <v>0</v>
      </c>
      <c r="H1814" t="s">
        <v>17</v>
      </c>
      <c r="I1814">
        <v>4977</v>
      </c>
      <c r="J1814">
        <v>0</v>
      </c>
      <c r="K1814" t="str">
        <f t="shared" si="56"/>
        <v>Gastos</v>
      </c>
      <c r="L1814">
        <f t="shared" si="57"/>
        <v>4977</v>
      </c>
    </row>
    <row r="1815" spans="1:12" x14ac:dyDescent="0.2">
      <c r="A1815" s="1">
        <v>2824</v>
      </c>
      <c r="B1815">
        <v>9</v>
      </c>
      <c r="C1815">
        <v>25</v>
      </c>
      <c r="D1815">
        <v>1</v>
      </c>
      <c r="E1815">
        <v>29</v>
      </c>
      <c r="F1815">
        <v>6</v>
      </c>
      <c r="G1815">
        <v>0</v>
      </c>
      <c r="H1815" t="s">
        <v>18</v>
      </c>
      <c r="I1815">
        <v>15928</v>
      </c>
      <c r="J1815">
        <v>0</v>
      </c>
      <c r="K1815" t="str">
        <f t="shared" si="56"/>
        <v>Gastos</v>
      </c>
      <c r="L1815">
        <f t="shared" si="57"/>
        <v>15928</v>
      </c>
    </row>
    <row r="1816" spans="1:12" x14ac:dyDescent="0.2">
      <c r="A1816" s="1">
        <v>2825</v>
      </c>
      <c r="B1816">
        <v>9</v>
      </c>
      <c r="C1816">
        <v>25</v>
      </c>
      <c r="D1816">
        <v>1</v>
      </c>
      <c r="E1816">
        <v>29</v>
      </c>
      <c r="F1816">
        <v>7</v>
      </c>
      <c r="G1816">
        <v>0</v>
      </c>
      <c r="H1816" t="s">
        <v>19</v>
      </c>
      <c r="I1816">
        <v>8296</v>
      </c>
      <c r="J1816">
        <v>0</v>
      </c>
      <c r="K1816" t="str">
        <f t="shared" si="56"/>
        <v>Gastos</v>
      </c>
      <c r="L1816">
        <f t="shared" si="57"/>
        <v>8296</v>
      </c>
    </row>
    <row r="1817" spans="1:12" x14ac:dyDescent="0.2">
      <c r="A1817" s="1">
        <v>2827</v>
      </c>
      <c r="B1817">
        <v>9</v>
      </c>
      <c r="C1817">
        <v>25</v>
      </c>
      <c r="D1817">
        <v>1</v>
      </c>
      <c r="E1817">
        <v>34</v>
      </c>
      <c r="F1817">
        <v>7</v>
      </c>
      <c r="G1817">
        <v>0</v>
      </c>
      <c r="H1817" t="s">
        <v>20</v>
      </c>
      <c r="I1817">
        <v>10</v>
      </c>
      <c r="J1817">
        <v>0</v>
      </c>
      <c r="K1817" t="str">
        <f t="shared" si="56"/>
        <v>Gastos</v>
      </c>
      <c r="L1817">
        <f t="shared" si="57"/>
        <v>10</v>
      </c>
    </row>
    <row r="1818" spans="1:12" x14ac:dyDescent="0.2">
      <c r="A1818" s="1">
        <v>2828</v>
      </c>
      <c r="B1818">
        <v>9</v>
      </c>
      <c r="C1818">
        <v>25</v>
      </c>
      <c r="D1818">
        <v>1</v>
      </c>
      <c r="E1818">
        <v>35</v>
      </c>
      <c r="F1818">
        <v>0</v>
      </c>
      <c r="G1818">
        <v>0</v>
      </c>
      <c r="H1818" t="s">
        <v>21</v>
      </c>
      <c r="I1818">
        <v>10</v>
      </c>
      <c r="J1818">
        <v>0</v>
      </c>
      <c r="K1818" t="str">
        <f t="shared" si="56"/>
        <v>Gastos</v>
      </c>
      <c r="L1818">
        <f t="shared" si="57"/>
        <v>10</v>
      </c>
    </row>
    <row r="1819" spans="1:12" x14ac:dyDescent="0.2">
      <c r="A1819" s="1">
        <v>2831</v>
      </c>
      <c r="B1819">
        <v>9</v>
      </c>
      <c r="C1819">
        <v>25</v>
      </c>
      <c r="D1819">
        <v>2</v>
      </c>
      <c r="E1819">
        <v>5</v>
      </c>
      <c r="F1819">
        <v>2</v>
      </c>
      <c r="G1819">
        <v>1</v>
      </c>
      <c r="H1819" t="s">
        <v>474</v>
      </c>
      <c r="I1819">
        <v>46059623</v>
      </c>
      <c r="J1819">
        <v>0</v>
      </c>
      <c r="K1819" t="str">
        <f t="shared" si="56"/>
        <v>Ingresos</v>
      </c>
      <c r="L1819">
        <f t="shared" si="57"/>
        <v>46059623</v>
      </c>
    </row>
    <row r="1820" spans="1:12" x14ac:dyDescent="0.2">
      <c r="A1820" s="1">
        <v>2832</v>
      </c>
      <c r="B1820">
        <v>9</v>
      </c>
      <c r="C1820">
        <v>25</v>
      </c>
      <c r="D1820">
        <v>2</v>
      </c>
      <c r="E1820">
        <v>5</v>
      </c>
      <c r="F1820">
        <v>2</v>
      </c>
      <c r="G1820">
        <v>2</v>
      </c>
      <c r="H1820" t="s">
        <v>475</v>
      </c>
      <c r="I1820">
        <v>1216885</v>
      </c>
      <c r="J1820">
        <v>0</v>
      </c>
      <c r="K1820" t="str">
        <f t="shared" si="56"/>
        <v>Ingresos</v>
      </c>
      <c r="L1820">
        <f t="shared" si="57"/>
        <v>1216885</v>
      </c>
    </row>
    <row r="1821" spans="1:12" x14ac:dyDescent="0.2">
      <c r="A1821" s="1">
        <v>2833</v>
      </c>
      <c r="B1821">
        <v>9</v>
      </c>
      <c r="C1821">
        <v>25</v>
      </c>
      <c r="D1821">
        <v>2</v>
      </c>
      <c r="E1821">
        <v>5</v>
      </c>
      <c r="F1821">
        <v>2</v>
      </c>
      <c r="G1821">
        <v>4</v>
      </c>
      <c r="H1821" t="s">
        <v>445</v>
      </c>
      <c r="I1821">
        <v>4190634</v>
      </c>
      <c r="J1821">
        <v>0</v>
      </c>
      <c r="K1821" t="str">
        <f t="shared" si="56"/>
        <v>Ingresos</v>
      </c>
      <c r="L1821">
        <f t="shared" si="57"/>
        <v>4190634</v>
      </c>
    </row>
    <row r="1822" spans="1:12" x14ac:dyDescent="0.2">
      <c r="A1822" s="1">
        <v>2834</v>
      </c>
      <c r="B1822">
        <v>9</v>
      </c>
      <c r="C1822">
        <v>25</v>
      </c>
      <c r="D1822">
        <v>2</v>
      </c>
      <c r="E1822">
        <v>5</v>
      </c>
      <c r="F1822">
        <v>2</v>
      </c>
      <c r="G1822">
        <v>5</v>
      </c>
      <c r="H1822" t="s">
        <v>476</v>
      </c>
      <c r="I1822">
        <v>40</v>
      </c>
      <c r="J1822">
        <v>0</v>
      </c>
      <c r="K1822" t="str">
        <f t="shared" si="56"/>
        <v>Ingresos</v>
      </c>
      <c r="L1822">
        <f t="shared" si="57"/>
        <v>40</v>
      </c>
    </row>
    <row r="1823" spans="1:12" x14ac:dyDescent="0.2">
      <c r="A1823" s="1">
        <v>2835</v>
      </c>
      <c r="B1823">
        <v>9</v>
      </c>
      <c r="C1823">
        <v>25</v>
      </c>
      <c r="D1823">
        <v>2</v>
      </c>
      <c r="E1823">
        <v>5</v>
      </c>
      <c r="F1823">
        <v>2</v>
      </c>
      <c r="G1823">
        <v>201</v>
      </c>
      <c r="H1823" t="s">
        <v>62</v>
      </c>
      <c r="I1823">
        <v>10</v>
      </c>
      <c r="J1823">
        <v>0</v>
      </c>
      <c r="K1823" t="str">
        <f t="shared" si="56"/>
        <v>Ingresos</v>
      </c>
      <c r="L1823">
        <f t="shared" si="57"/>
        <v>10</v>
      </c>
    </row>
    <row r="1824" spans="1:12" x14ac:dyDescent="0.2">
      <c r="A1824" s="1">
        <v>2837</v>
      </c>
      <c r="B1824">
        <v>9</v>
      </c>
      <c r="C1824">
        <v>25</v>
      </c>
      <c r="D1824">
        <v>2</v>
      </c>
      <c r="E1824">
        <v>8</v>
      </c>
      <c r="F1824">
        <v>1</v>
      </c>
      <c r="G1824">
        <v>0</v>
      </c>
      <c r="H1824" t="s">
        <v>9</v>
      </c>
      <c r="I1824">
        <v>10</v>
      </c>
      <c r="J1824">
        <v>0</v>
      </c>
      <c r="K1824" t="str">
        <f t="shared" si="56"/>
        <v>Ingresos</v>
      </c>
      <c r="L1824">
        <f t="shared" si="57"/>
        <v>10</v>
      </c>
    </row>
    <row r="1825" spans="1:12" x14ac:dyDescent="0.2">
      <c r="A1825" s="1">
        <v>2840</v>
      </c>
      <c r="B1825">
        <v>9</v>
      </c>
      <c r="C1825">
        <v>25</v>
      </c>
      <c r="D1825">
        <v>2</v>
      </c>
      <c r="E1825">
        <v>13</v>
      </c>
      <c r="F1825">
        <v>2</v>
      </c>
      <c r="G1825">
        <v>1</v>
      </c>
      <c r="H1825" t="s">
        <v>474</v>
      </c>
      <c r="I1825">
        <v>246620</v>
      </c>
      <c r="J1825">
        <v>0</v>
      </c>
      <c r="K1825" t="str">
        <f t="shared" si="56"/>
        <v>Ingresos</v>
      </c>
      <c r="L1825">
        <f t="shared" si="57"/>
        <v>246620</v>
      </c>
    </row>
    <row r="1826" spans="1:12" x14ac:dyDescent="0.2">
      <c r="A1826" s="1">
        <v>2841</v>
      </c>
      <c r="B1826">
        <v>9</v>
      </c>
      <c r="C1826">
        <v>25</v>
      </c>
      <c r="D1826">
        <v>2</v>
      </c>
      <c r="E1826">
        <v>13</v>
      </c>
      <c r="F1826">
        <v>2</v>
      </c>
      <c r="G1826">
        <v>2</v>
      </c>
      <c r="H1826" t="s">
        <v>477</v>
      </c>
      <c r="I1826">
        <v>6107587</v>
      </c>
      <c r="J1826">
        <v>0</v>
      </c>
      <c r="K1826" t="str">
        <f t="shared" si="56"/>
        <v>Ingresos</v>
      </c>
      <c r="L1826">
        <f t="shared" si="57"/>
        <v>6107587</v>
      </c>
    </row>
    <row r="1827" spans="1:12" x14ac:dyDescent="0.2">
      <c r="A1827" s="1">
        <v>2842</v>
      </c>
      <c r="B1827">
        <v>9</v>
      </c>
      <c r="C1827">
        <v>25</v>
      </c>
      <c r="D1827">
        <v>2</v>
      </c>
      <c r="E1827">
        <v>13</v>
      </c>
      <c r="F1827">
        <v>2</v>
      </c>
      <c r="G1827">
        <v>3</v>
      </c>
      <c r="H1827" t="s">
        <v>475</v>
      </c>
      <c r="I1827">
        <v>10</v>
      </c>
      <c r="J1827">
        <v>0</v>
      </c>
      <c r="K1827" t="str">
        <f t="shared" si="56"/>
        <v>Ingresos</v>
      </c>
      <c r="L1827">
        <f t="shared" si="57"/>
        <v>10</v>
      </c>
    </row>
    <row r="1828" spans="1:12" x14ac:dyDescent="0.2">
      <c r="A1828" s="1">
        <v>2843</v>
      </c>
      <c r="B1828">
        <v>9</v>
      </c>
      <c r="C1828">
        <v>25</v>
      </c>
      <c r="D1828">
        <v>2</v>
      </c>
      <c r="E1828">
        <v>13</v>
      </c>
      <c r="F1828">
        <v>2</v>
      </c>
      <c r="G1828">
        <v>5</v>
      </c>
      <c r="H1828" t="s">
        <v>476</v>
      </c>
      <c r="I1828">
        <v>30</v>
      </c>
      <c r="J1828">
        <v>0</v>
      </c>
      <c r="K1828" t="str">
        <f t="shared" si="56"/>
        <v>Ingresos</v>
      </c>
      <c r="L1828">
        <f t="shared" si="57"/>
        <v>30</v>
      </c>
    </row>
    <row r="1829" spans="1:12" x14ac:dyDescent="0.2">
      <c r="A1829" s="1">
        <v>2844</v>
      </c>
      <c r="B1829">
        <v>9</v>
      </c>
      <c r="C1829">
        <v>25</v>
      </c>
      <c r="D1829">
        <v>2</v>
      </c>
      <c r="E1829">
        <v>15</v>
      </c>
      <c r="F1829">
        <v>0</v>
      </c>
      <c r="G1829">
        <v>0</v>
      </c>
      <c r="H1829" t="s">
        <v>13</v>
      </c>
      <c r="I1829">
        <v>10</v>
      </c>
      <c r="J1829">
        <v>0</v>
      </c>
      <c r="K1829" t="str">
        <f t="shared" si="56"/>
        <v>Ingresos</v>
      </c>
      <c r="L1829">
        <f t="shared" si="57"/>
        <v>10</v>
      </c>
    </row>
    <row r="1830" spans="1:12" x14ac:dyDescent="0.2">
      <c r="A1830" s="1">
        <v>2845</v>
      </c>
      <c r="B1830">
        <v>9</v>
      </c>
      <c r="C1830">
        <v>25</v>
      </c>
      <c r="D1830">
        <v>2</v>
      </c>
      <c r="E1830">
        <v>21</v>
      </c>
      <c r="F1830">
        <v>0</v>
      </c>
      <c r="G1830">
        <v>0</v>
      </c>
      <c r="H1830" t="s">
        <v>14</v>
      </c>
      <c r="I1830">
        <v>47234921</v>
      </c>
      <c r="J1830">
        <v>0</v>
      </c>
      <c r="K1830" t="str">
        <f t="shared" si="56"/>
        <v>Gastos</v>
      </c>
      <c r="L1830">
        <f t="shared" si="57"/>
        <v>47234921</v>
      </c>
    </row>
    <row r="1831" spans="1:12" x14ac:dyDescent="0.2">
      <c r="A1831" s="1">
        <v>2846</v>
      </c>
      <c r="B1831">
        <v>9</v>
      </c>
      <c r="C1831">
        <v>25</v>
      </c>
      <c r="D1831">
        <v>2</v>
      </c>
      <c r="E1831">
        <v>22</v>
      </c>
      <c r="F1831">
        <v>0</v>
      </c>
      <c r="G1831">
        <v>0</v>
      </c>
      <c r="H1831" t="s">
        <v>15</v>
      </c>
      <c r="I1831">
        <v>4232241</v>
      </c>
      <c r="J1831">
        <v>0</v>
      </c>
      <c r="K1831" t="str">
        <f t="shared" si="56"/>
        <v>Gastos</v>
      </c>
      <c r="L1831">
        <f t="shared" si="57"/>
        <v>4232241</v>
      </c>
    </row>
    <row r="1832" spans="1:12" x14ac:dyDescent="0.2">
      <c r="A1832" s="1">
        <v>2848</v>
      </c>
      <c r="B1832">
        <v>9</v>
      </c>
      <c r="C1832">
        <v>25</v>
      </c>
      <c r="D1832">
        <v>2</v>
      </c>
      <c r="E1832">
        <v>23</v>
      </c>
      <c r="F1832">
        <v>3</v>
      </c>
      <c r="G1832">
        <v>0</v>
      </c>
      <c r="H1832" t="s">
        <v>48</v>
      </c>
      <c r="I1832">
        <v>10</v>
      </c>
      <c r="J1832">
        <v>0</v>
      </c>
      <c r="K1832" t="str">
        <f t="shared" si="56"/>
        <v>Gastos</v>
      </c>
      <c r="L1832">
        <f t="shared" si="57"/>
        <v>10</v>
      </c>
    </row>
    <row r="1833" spans="1:12" x14ac:dyDescent="0.2">
      <c r="A1833" s="1">
        <v>2851</v>
      </c>
      <c r="B1833">
        <v>9</v>
      </c>
      <c r="C1833">
        <v>25</v>
      </c>
      <c r="D1833">
        <v>2</v>
      </c>
      <c r="E1833">
        <v>24</v>
      </c>
      <c r="F1833">
        <v>3</v>
      </c>
      <c r="G1833">
        <v>1</v>
      </c>
      <c r="H1833" t="s">
        <v>478</v>
      </c>
      <c r="I1833">
        <v>10</v>
      </c>
      <c r="J1833">
        <v>0</v>
      </c>
      <c r="K1833" t="str">
        <f t="shared" si="56"/>
        <v>Gastos</v>
      </c>
      <c r="L1833">
        <f t="shared" si="57"/>
        <v>10</v>
      </c>
    </row>
    <row r="1834" spans="1:12" x14ac:dyDescent="0.2">
      <c r="A1834" s="1">
        <v>2853</v>
      </c>
      <c r="B1834">
        <v>9</v>
      </c>
      <c r="C1834">
        <v>25</v>
      </c>
      <c r="D1834">
        <v>2</v>
      </c>
      <c r="E1834">
        <v>25</v>
      </c>
      <c r="F1834">
        <v>99</v>
      </c>
      <c r="G1834">
        <v>0</v>
      </c>
      <c r="H1834" t="s">
        <v>43</v>
      </c>
      <c r="I1834">
        <v>20</v>
      </c>
      <c r="J1834">
        <v>0</v>
      </c>
      <c r="K1834" t="str">
        <f t="shared" si="56"/>
        <v>Gastos</v>
      </c>
      <c r="L1834">
        <f t="shared" si="57"/>
        <v>20</v>
      </c>
    </row>
    <row r="1835" spans="1:12" x14ac:dyDescent="0.2">
      <c r="A1835" s="1">
        <v>2855</v>
      </c>
      <c r="B1835">
        <v>9</v>
      </c>
      <c r="C1835">
        <v>25</v>
      </c>
      <c r="D1835">
        <v>2</v>
      </c>
      <c r="E1835">
        <v>29</v>
      </c>
      <c r="F1835">
        <v>4</v>
      </c>
      <c r="G1835">
        <v>0</v>
      </c>
      <c r="H1835" t="s">
        <v>37</v>
      </c>
      <c r="I1835">
        <v>34391</v>
      </c>
      <c r="J1835">
        <v>0</v>
      </c>
      <c r="K1835" t="str">
        <f t="shared" si="56"/>
        <v>Gastos</v>
      </c>
      <c r="L1835">
        <f t="shared" si="57"/>
        <v>34391</v>
      </c>
    </row>
    <row r="1836" spans="1:12" x14ac:dyDescent="0.2">
      <c r="A1836" s="1">
        <v>2856</v>
      </c>
      <c r="B1836">
        <v>9</v>
      </c>
      <c r="C1836">
        <v>25</v>
      </c>
      <c r="D1836">
        <v>2</v>
      </c>
      <c r="E1836">
        <v>29</v>
      </c>
      <c r="F1836">
        <v>5</v>
      </c>
      <c r="G1836">
        <v>0</v>
      </c>
      <c r="H1836" t="s">
        <v>17</v>
      </c>
      <c r="I1836">
        <v>99209</v>
      </c>
      <c r="J1836">
        <v>0</v>
      </c>
      <c r="K1836" t="str">
        <f t="shared" si="56"/>
        <v>Gastos</v>
      </c>
      <c r="L1836">
        <f t="shared" si="57"/>
        <v>99209</v>
      </c>
    </row>
    <row r="1837" spans="1:12" x14ac:dyDescent="0.2">
      <c r="A1837" s="1">
        <v>2857</v>
      </c>
      <c r="B1837">
        <v>9</v>
      </c>
      <c r="C1837">
        <v>25</v>
      </c>
      <c r="D1837">
        <v>2</v>
      </c>
      <c r="E1837">
        <v>29</v>
      </c>
      <c r="F1837">
        <v>6</v>
      </c>
      <c r="G1837">
        <v>0</v>
      </c>
      <c r="H1837" t="s">
        <v>18</v>
      </c>
      <c r="I1837">
        <v>113050</v>
      </c>
      <c r="J1837">
        <v>0</v>
      </c>
      <c r="K1837" t="str">
        <f t="shared" si="56"/>
        <v>Gastos</v>
      </c>
      <c r="L1837">
        <f t="shared" si="57"/>
        <v>113050</v>
      </c>
    </row>
    <row r="1838" spans="1:12" x14ac:dyDescent="0.2">
      <c r="A1838" s="1">
        <v>2859</v>
      </c>
      <c r="B1838">
        <v>9</v>
      </c>
      <c r="C1838">
        <v>25</v>
      </c>
      <c r="D1838">
        <v>2</v>
      </c>
      <c r="E1838">
        <v>31</v>
      </c>
      <c r="F1838">
        <v>2</v>
      </c>
      <c r="G1838">
        <v>0</v>
      </c>
      <c r="H1838" t="s">
        <v>32</v>
      </c>
      <c r="I1838">
        <v>6107597</v>
      </c>
      <c r="J1838">
        <v>0</v>
      </c>
      <c r="K1838" t="str">
        <f t="shared" si="56"/>
        <v>Gastos</v>
      </c>
      <c r="L1838">
        <f t="shared" si="57"/>
        <v>6107597</v>
      </c>
    </row>
    <row r="1839" spans="1:12" x14ac:dyDescent="0.2">
      <c r="A1839" s="1">
        <v>2861</v>
      </c>
      <c r="B1839">
        <v>9</v>
      </c>
      <c r="C1839">
        <v>25</v>
      </c>
      <c r="D1839">
        <v>2</v>
      </c>
      <c r="E1839">
        <v>34</v>
      </c>
      <c r="F1839">
        <v>7</v>
      </c>
      <c r="G1839">
        <v>0</v>
      </c>
      <c r="H1839" t="s">
        <v>20</v>
      </c>
      <c r="I1839">
        <v>10</v>
      </c>
      <c r="J1839">
        <v>0</v>
      </c>
      <c r="K1839" t="str">
        <f t="shared" si="56"/>
        <v>Gastos</v>
      </c>
      <c r="L1839">
        <f t="shared" si="57"/>
        <v>10</v>
      </c>
    </row>
    <row r="1840" spans="1:12" x14ac:dyDescent="0.2">
      <c r="A1840" s="1">
        <v>2864</v>
      </c>
      <c r="B1840">
        <v>9</v>
      </c>
      <c r="C1840">
        <v>26</v>
      </c>
      <c r="D1840">
        <v>1</v>
      </c>
      <c r="E1840">
        <v>5</v>
      </c>
      <c r="F1840">
        <v>2</v>
      </c>
      <c r="G1840">
        <v>201</v>
      </c>
      <c r="H1840" t="s">
        <v>62</v>
      </c>
      <c r="I1840">
        <v>10</v>
      </c>
      <c r="J1840">
        <v>0</v>
      </c>
      <c r="K1840" t="str">
        <f t="shared" si="56"/>
        <v>Ingresos</v>
      </c>
      <c r="L1840">
        <f t="shared" si="57"/>
        <v>10</v>
      </c>
    </row>
    <row r="1841" spans="1:12" x14ac:dyDescent="0.2">
      <c r="A1841" s="1">
        <v>2866</v>
      </c>
      <c r="B1841">
        <v>9</v>
      </c>
      <c r="C1841">
        <v>26</v>
      </c>
      <c r="D1841">
        <v>1</v>
      </c>
      <c r="E1841">
        <v>8</v>
      </c>
      <c r="F1841">
        <v>1</v>
      </c>
      <c r="G1841">
        <v>0</v>
      </c>
      <c r="H1841" t="s">
        <v>9</v>
      </c>
      <c r="I1841">
        <v>10</v>
      </c>
      <c r="J1841">
        <v>0</v>
      </c>
      <c r="K1841" t="str">
        <f t="shared" si="56"/>
        <v>Ingresos</v>
      </c>
      <c r="L1841">
        <f t="shared" si="57"/>
        <v>10</v>
      </c>
    </row>
    <row r="1842" spans="1:12" x14ac:dyDescent="0.2">
      <c r="A1842" s="1">
        <v>2867</v>
      </c>
      <c r="B1842">
        <v>9</v>
      </c>
      <c r="C1842">
        <v>26</v>
      </c>
      <c r="D1842">
        <v>1</v>
      </c>
      <c r="E1842">
        <v>8</v>
      </c>
      <c r="F1842">
        <v>99</v>
      </c>
      <c r="G1842">
        <v>0</v>
      </c>
      <c r="H1842" t="s">
        <v>10</v>
      </c>
      <c r="I1842">
        <v>10</v>
      </c>
      <c r="J1842">
        <v>0</v>
      </c>
      <c r="K1842" t="str">
        <f t="shared" si="56"/>
        <v>Ingresos</v>
      </c>
      <c r="L1842">
        <f t="shared" si="57"/>
        <v>10</v>
      </c>
    </row>
    <row r="1843" spans="1:12" x14ac:dyDescent="0.2">
      <c r="A1843" s="1">
        <v>2869</v>
      </c>
      <c r="B1843">
        <v>9</v>
      </c>
      <c r="C1843">
        <v>26</v>
      </c>
      <c r="D1843">
        <v>1</v>
      </c>
      <c r="E1843">
        <v>9</v>
      </c>
      <c r="F1843">
        <v>1</v>
      </c>
      <c r="G1843">
        <v>0</v>
      </c>
      <c r="H1843" t="s">
        <v>11</v>
      </c>
      <c r="I1843">
        <v>3158365</v>
      </c>
      <c r="J1843">
        <v>0</v>
      </c>
      <c r="K1843" t="str">
        <f t="shared" si="56"/>
        <v>Ingresos</v>
      </c>
      <c r="L1843">
        <f t="shared" si="57"/>
        <v>3158365</v>
      </c>
    </row>
    <row r="1844" spans="1:12" x14ac:dyDescent="0.2">
      <c r="A1844" s="1">
        <v>2870</v>
      </c>
      <c r="B1844">
        <v>9</v>
      </c>
      <c r="C1844">
        <v>26</v>
      </c>
      <c r="D1844">
        <v>1</v>
      </c>
      <c r="E1844">
        <v>15</v>
      </c>
      <c r="F1844">
        <v>0</v>
      </c>
      <c r="G1844">
        <v>0</v>
      </c>
      <c r="H1844" t="s">
        <v>13</v>
      </c>
      <c r="I1844">
        <v>20</v>
      </c>
      <c r="J1844">
        <v>0</v>
      </c>
      <c r="K1844" t="str">
        <f t="shared" si="56"/>
        <v>Ingresos</v>
      </c>
      <c r="L1844">
        <f t="shared" si="57"/>
        <v>20</v>
      </c>
    </row>
    <row r="1845" spans="1:12" x14ac:dyDescent="0.2">
      <c r="A1845" s="1">
        <v>2871</v>
      </c>
      <c r="B1845">
        <v>9</v>
      </c>
      <c r="C1845">
        <v>26</v>
      </c>
      <c r="D1845">
        <v>1</v>
      </c>
      <c r="E1845">
        <v>21</v>
      </c>
      <c r="F1845">
        <v>0</v>
      </c>
      <c r="G1845">
        <v>0</v>
      </c>
      <c r="H1845" t="s">
        <v>14</v>
      </c>
      <c r="I1845">
        <v>2461119</v>
      </c>
      <c r="J1845">
        <v>0</v>
      </c>
      <c r="K1845" t="str">
        <f t="shared" si="56"/>
        <v>Gastos</v>
      </c>
      <c r="L1845">
        <f t="shared" si="57"/>
        <v>2461119</v>
      </c>
    </row>
    <row r="1846" spans="1:12" x14ac:dyDescent="0.2">
      <c r="A1846" s="1">
        <v>2872</v>
      </c>
      <c r="B1846">
        <v>9</v>
      </c>
      <c r="C1846">
        <v>26</v>
      </c>
      <c r="D1846">
        <v>1</v>
      </c>
      <c r="E1846">
        <v>22</v>
      </c>
      <c r="F1846">
        <v>0</v>
      </c>
      <c r="G1846">
        <v>0</v>
      </c>
      <c r="H1846" t="s">
        <v>15</v>
      </c>
      <c r="I1846">
        <v>645472</v>
      </c>
      <c r="J1846">
        <v>0</v>
      </c>
      <c r="K1846" t="str">
        <f t="shared" si="56"/>
        <v>Gastos</v>
      </c>
      <c r="L1846">
        <f t="shared" si="57"/>
        <v>645472</v>
      </c>
    </row>
    <row r="1847" spans="1:12" x14ac:dyDescent="0.2">
      <c r="A1847" s="1">
        <v>2874</v>
      </c>
      <c r="B1847">
        <v>9</v>
      </c>
      <c r="C1847">
        <v>26</v>
      </c>
      <c r="D1847">
        <v>1</v>
      </c>
      <c r="E1847">
        <v>25</v>
      </c>
      <c r="F1847">
        <v>99</v>
      </c>
      <c r="G1847">
        <v>0</v>
      </c>
      <c r="H1847" t="s">
        <v>43</v>
      </c>
      <c r="I1847">
        <v>20</v>
      </c>
      <c r="J1847">
        <v>0</v>
      </c>
      <c r="K1847" t="str">
        <f t="shared" si="56"/>
        <v>Gastos</v>
      </c>
      <c r="L1847">
        <f t="shared" si="57"/>
        <v>20</v>
      </c>
    </row>
    <row r="1848" spans="1:12" x14ac:dyDescent="0.2">
      <c r="A1848" s="1">
        <v>2876</v>
      </c>
      <c r="B1848">
        <v>9</v>
      </c>
      <c r="C1848">
        <v>26</v>
      </c>
      <c r="D1848">
        <v>1</v>
      </c>
      <c r="E1848">
        <v>29</v>
      </c>
      <c r="F1848">
        <v>4</v>
      </c>
      <c r="G1848">
        <v>0</v>
      </c>
      <c r="H1848" t="s">
        <v>37</v>
      </c>
      <c r="I1848">
        <v>30866</v>
      </c>
      <c r="J1848">
        <v>0</v>
      </c>
      <c r="K1848" t="str">
        <f t="shared" si="56"/>
        <v>Gastos</v>
      </c>
      <c r="L1848">
        <f t="shared" si="57"/>
        <v>30866</v>
      </c>
    </row>
    <row r="1849" spans="1:12" x14ac:dyDescent="0.2">
      <c r="A1849" s="1">
        <v>2877</v>
      </c>
      <c r="B1849">
        <v>9</v>
      </c>
      <c r="C1849">
        <v>26</v>
      </c>
      <c r="D1849">
        <v>1</v>
      </c>
      <c r="E1849">
        <v>29</v>
      </c>
      <c r="F1849">
        <v>6</v>
      </c>
      <c r="G1849">
        <v>0</v>
      </c>
      <c r="H1849" t="s">
        <v>18</v>
      </c>
      <c r="I1849">
        <v>14092</v>
      </c>
      <c r="J1849">
        <v>0</v>
      </c>
      <c r="K1849" t="str">
        <f t="shared" si="56"/>
        <v>Gastos</v>
      </c>
      <c r="L1849">
        <f t="shared" si="57"/>
        <v>14092</v>
      </c>
    </row>
    <row r="1850" spans="1:12" x14ac:dyDescent="0.2">
      <c r="A1850" s="1">
        <v>2878</v>
      </c>
      <c r="B1850">
        <v>9</v>
      </c>
      <c r="C1850">
        <v>26</v>
      </c>
      <c r="D1850">
        <v>1</v>
      </c>
      <c r="E1850">
        <v>29</v>
      </c>
      <c r="F1850">
        <v>7</v>
      </c>
      <c r="G1850">
        <v>0</v>
      </c>
      <c r="H1850" t="s">
        <v>19</v>
      </c>
      <c r="I1850">
        <v>6826</v>
      </c>
      <c r="J1850">
        <v>0</v>
      </c>
      <c r="K1850" t="str">
        <f t="shared" si="56"/>
        <v>Gastos</v>
      </c>
      <c r="L1850">
        <f t="shared" si="57"/>
        <v>6826</v>
      </c>
    </row>
    <row r="1851" spans="1:12" x14ac:dyDescent="0.2">
      <c r="A1851" s="1">
        <v>2880</v>
      </c>
      <c r="B1851">
        <v>9</v>
      </c>
      <c r="C1851">
        <v>26</v>
      </c>
      <c r="D1851">
        <v>1</v>
      </c>
      <c r="E1851">
        <v>34</v>
      </c>
      <c r="F1851">
        <v>7</v>
      </c>
      <c r="G1851">
        <v>0</v>
      </c>
      <c r="H1851" t="s">
        <v>20</v>
      </c>
      <c r="I1851">
        <v>10</v>
      </c>
      <c r="J1851">
        <v>0</v>
      </c>
      <c r="K1851" t="str">
        <f t="shared" si="56"/>
        <v>Gastos</v>
      </c>
      <c r="L1851">
        <f t="shared" si="57"/>
        <v>10</v>
      </c>
    </row>
    <row r="1852" spans="1:12" x14ac:dyDescent="0.2">
      <c r="A1852" s="1">
        <v>2881</v>
      </c>
      <c r="B1852">
        <v>9</v>
      </c>
      <c r="C1852">
        <v>26</v>
      </c>
      <c r="D1852">
        <v>1</v>
      </c>
      <c r="E1852">
        <v>35</v>
      </c>
      <c r="F1852">
        <v>0</v>
      </c>
      <c r="G1852">
        <v>0</v>
      </c>
      <c r="H1852" t="s">
        <v>21</v>
      </c>
      <c r="I1852">
        <v>10</v>
      </c>
      <c r="J1852">
        <v>0</v>
      </c>
      <c r="K1852" t="str">
        <f t="shared" si="56"/>
        <v>Gastos</v>
      </c>
      <c r="L1852">
        <f t="shared" si="57"/>
        <v>10</v>
      </c>
    </row>
    <row r="1853" spans="1:12" x14ac:dyDescent="0.2">
      <c r="A1853" s="1">
        <v>2884</v>
      </c>
      <c r="B1853">
        <v>9</v>
      </c>
      <c r="C1853">
        <v>26</v>
      </c>
      <c r="D1853">
        <v>2</v>
      </c>
      <c r="E1853">
        <v>5</v>
      </c>
      <c r="F1853">
        <v>2</v>
      </c>
      <c r="G1853">
        <v>1</v>
      </c>
      <c r="H1853" t="s">
        <v>474</v>
      </c>
      <c r="I1853">
        <v>76314764</v>
      </c>
      <c r="J1853">
        <v>0</v>
      </c>
      <c r="K1853" t="str">
        <f t="shared" si="56"/>
        <v>Ingresos</v>
      </c>
      <c r="L1853">
        <f t="shared" si="57"/>
        <v>76314764</v>
      </c>
    </row>
    <row r="1854" spans="1:12" x14ac:dyDescent="0.2">
      <c r="A1854" s="1">
        <v>2885</v>
      </c>
      <c r="B1854">
        <v>9</v>
      </c>
      <c r="C1854">
        <v>26</v>
      </c>
      <c r="D1854">
        <v>2</v>
      </c>
      <c r="E1854">
        <v>5</v>
      </c>
      <c r="F1854">
        <v>2</v>
      </c>
      <c r="G1854">
        <v>2</v>
      </c>
      <c r="H1854" t="s">
        <v>475</v>
      </c>
      <c r="I1854">
        <v>2982830</v>
      </c>
      <c r="J1854">
        <v>0</v>
      </c>
      <c r="K1854" t="str">
        <f t="shared" si="56"/>
        <v>Ingresos</v>
      </c>
      <c r="L1854">
        <f t="shared" si="57"/>
        <v>2982830</v>
      </c>
    </row>
    <row r="1855" spans="1:12" x14ac:dyDescent="0.2">
      <c r="A1855" s="1">
        <v>2886</v>
      </c>
      <c r="B1855">
        <v>9</v>
      </c>
      <c r="C1855">
        <v>26</v>
      </c>
      <c r="D1855">
        <v>2</v>
      </c>
      <c r="E1855">
        <v>5</v>
      </c>
      <c r="F1855">
        <v>2</v>
      </c>
      <c r="G1855">
        <v>4</v>
      </c>
      <c r="H1855" t="s">
        <v>445</v>
      </c>
      <c r="I1855">
        <v>4175914</v>
      </c>
      <c r="J1855">
        <v>0</v>
      </c>
      <c r="K1855" t="str">
        <f t="shared" si="56"/>
        <v>Ingresos</v>
      </c>
      <c r="L1855">
        <f t="shared" si="57"/>
        <v>4175914</v>
      </c>
    </row>
    <row r="1856" spans="1:12" x14ac:dyDescent="0.2">
      <c r="A1856" s="1">
        <v>2887</v>
      </c>
      <c r="B1856">
        <v>9</v>
      </c>
      <c r="C1856">
        <v>26</v>
      </c>
      <c r="D1856">
        <v>2</v>
      </c>
      <c r="E1856">
        <v>5</v>
      </c>
      <c r="F1856">
        <v>2</v>
      </c>
      <c r="G1856">
        <v>5</v>
      </c>
      <c r="H1856" t="s">
        <v>476</v>
      </c>
      <c r="I1856">
        <v>40</v>
      </c>
      <c r="J1856">
        <v>0</v>
      </c>
      <c r="K1856" t="str">
        <f t="shared" si="56"/>
        <v>Ingresos</v>
      </c>
      <c r="L1856">
        <f t="shared" si="57"/>
        <v>40</v>
      </c>
    </row>
    <row r="1857" spans="1:12" x14ac:dyDescent="0.2">
      <c r="A1857" s="1">
        <v>2888</v>
      </c>
      <c r="B1857">
        <v>9</v>
      </c>
      <c r="C1857">
        <v>26</v>
      </c>
      <c r="D1857">
        <v>2</v>
      </c>
      <c r="E1857">
        <v>5</v>
      </c>
      <c r="F1857">
        <v>2</v>
      </c>
      <c r="G1857">
        <v>201</v>
      </c>
      <c r="H1857" t="s">
        <v>62</v>
      </c>
      <c r="I1857">
        <v>10</v>
      </c>
      <c r="J1857">
        <v>0</v>
      </c>
      <c r="K1857" t="str">
        <f t="shared" si="56"/>
        <v>Ingresos</v>
      </c>
      <c r="L1857">
        <f t="shared" si="57"/>
        <v>10</v>
      </c>
    </row>
    <row r="1858" spans="1:12" x14ac:dyDescent="0.2">
      <c r="A1858" s="1">
        <v>2890</v>
      </c>
      <c r="B1858">
        <v>9</v>
      </c>
      <c r="C1858">
        <v>26</v>
      </c>
      <c r="D1858">
        <v>2</v>
      </c>
      <c r="E1858">
        <v>8</v>
      </c>
      <c r="F1858">
        <v>1</v>
      </c>
      <c r="G1858">
        <v>0</v>
      </c>
      <c r="H1858" t="s">
        <v>9</v>
      </c>
      <c r="I1858">
        <v>10</v>
      </c>
      <c r="J1858">
        <v>0</v>
      </c>
      <c r="K1858" t="str">
        <f t="shared" si="56"/>
        <v>Ingresos</v>
      </c>
      <c r="L1858">
        <f t="shared" si="57"/>
        <v>10</v>
      </c>
    </row>
    <row r="1859" spans="1:12" x14ac:dyDescent="0.2">
      <c r="A1859" s="1">
        <v>2893</v>
      </c>
      <c r="B1859">
        <v>9</v>
      </c>
      <c r="C1859">
        <v>26</v>
      </c>
      <c r="D1859">
        <v>2</v>
      </c>
      <c r="E1859">
        <v>13</v>
      </c>
      <c r="F1859">
        <v>2</v>
      </c>
      <c r="G1859">
        <v>1</v>
      </c>
      <c r="H1859" t="s">
        <v>474</v>
      </c>
      <c r="I1859">
        <v>528522</v>
      </c>
      <c r="J1859">
        <v>0</v>
      </c>
      <c r="K1859" t="str">
        <f t="shared" ref="K1859:K1922" si="58">+IF(E1859&lt;21,"Ingresos","Gastos")</f>
        <v>Ingresos</v>
      </c>
      <c r="L1859">
        <f t="shared" ref="L1859:L1922" si="59">+I1859+J1859*868</f>
        <v>528522</v>
      </c>
    </row>
    <row r="1860" spans="1:12" x14ac:dyDescent="0.2">
      <c r="A1860" s="1">
        <v>2894</v>
      </c>
      <c r="B1860">
        <v>9</v>
      </c>
      <c r="C1860">
        <v>26</v>
      </c>
      <c r="D1860">
        <v>2</v>
      </c>
      <c r="E1860">
        <v>13</v>
      </c>
      <c r="F1860">
        <v>2</v>
      </c>
      <c r="G1860">
        <v>2</v>
      </c>
      <c r="H1860" t="s">
        <v>477</v>
      </c>
      <c r="I1860">
        <v>3891132</v>
      </c>
      <c r="J1860">
        <v>0</v>
      </c>
      <c r="K1860" t="str">
        <f t="shared" si="58"/>
        <v>Ingresos</v>
      </c>
      <c r="L1860">
        <f t="shared" si="59"/>
        <v>3891132</v>
      </c>
    </row>
    <row r="1861" spans="1:12" x14ac:dyDescent="0.2">
      <c r="A1861" s="1">
        <v>2895</v>
      </c>
      <c r="B1861">
        <v>9</v>
      </c>
      <c r="C1861">
        <v>26</v>
      </c>
      <c r="D1861">
        <v>2</v>
      </c>
      <c r="E1861">
        <v>13</v>
      </c>
      <c r="F1861">
        <v>2</v>
      </c>
      <c r="G1861">
        <v>3</v>
      </c>
      <c r="H1861" t="s">
        <v>475</v>
      </c>
      <c r="I1861">
        <v>10</v>
      </c>
      <c r="J1861">
        <v>0</v>
      </c>
      <c r="K1861" t="str">
        <f t="shared" si="58"/>
        <v>Ingresos</v>
      </c>
      <c r="L1861">
        <f t="shared" si="59"/>
        <v>10</v>
      </c>
    </row>
    <row r="1862" spans="1:12" x14ac:dyDescent="0.2">
      <c r="A1862" s="1">
        <v>2896</v>
      </c>
      <c r="B1862">
        <v>9</v>
      </c>
      <c r="C1862">
        <v>26</v>
      </c>
      <c r="D1862">
        <v>2</v>
      </c>
      <c r="E1862">
        <v>13</v>
      </c>
      <c r="F1862">
        <v>2</v>
      </c>
      <c r="G1862">
        <v>5</v>
      </c>
      <c r="H1862" t="s">
        <v>476</v>
      </c>
      <c r="I1862">
        <v>30</v>
      </c>
      <c r="J1862">
        <v>0</v>
      </c>
      <c r="K1862" t="str">
        <f t="shared" si="58"/>
        <v>Ingresos</v>
      </c>
      <c r="L1862">
        <f t="shared" si="59"/>
        <v>30</v>
      </c>
    </row>
    <row r="1863" spans="1:12" x14ac:dyDescent="0.2">
      <c r="A1863" s="1">
        <v>2897</v>
      </c>
      <c r="B1863">
        <v>9</v>
      </c>
      <c r="C1863">
        <v>26</v>
      </c>
      <c r="D1863">
        <v>2</v>
      </c>
      <c r="E1863">
        <v>15</v>
      </c>
      <c r="F1863">
        <v>0</v>
      </c>
      <c r="G1863">
        <v>0</v>
      </c>
      <c r="H1863" t="s">
        <v>13</v>
      </c>
      <c r="I1863">
        <v>10</v>
      </c>
      <c r="J1863">
        <v>0</v>
      </c>
      <c r="K1863" t="str">
        <f t="shared" si="58"/>
        <v>Ingresos</v>
      </c>
      <c r="L1863">
        <f t="shared" si="59"/>
        <v>10</v>
      </c>
    </row>
    <row r="1864" spans="1:12" x14ac:dyDescent="0.2">
      <c r="A1864" s="1">
        <v>2898</v>
      </c>
      <c r="B1864">
        <v>9</v>
      </c>
      <c r="C1864">
        <v>26</v>
      </c>
      <c r="D1864">
        <v>2</v>
      </c>
      <c r="E1864">
        <v>21</v>
      </c>
      <c r="F1864">
        <v>0</v>
      </c>
      <c r="G1864">
        <v>0</v>
      </c>
      <c r="H1864" t="s">
        <v>14</v>
      </c>
      <c r="I1864">
        <v>66053751</v>
      </c>
      <c r="J1864">
        <v>0</v>
      </c>
      <c r="K1864" t="str">
        <f t="shared" si="58"/>
        <v>Gastos</v>
      </c>
      <c r="L1864">
        <f t="shared" si="59"/>
        <v>66053751</v>
      </c>
    </row>
    <row r="1865" spans="1:12" x14ac:dyDescent="0.2">
      <c r="A1865" s="1">
        <v>2899</v>
      </c>
      <c r="B1865">
        <v>9</v>
      </c>
      <c r="C1865">
        <v>26</v>
      </c>
      <c r="D1865">
        <v>2</v>
      </c>
      <c r="E1865">
        <v>22</v>
      </c>
      <c r="F1865">
        <v>0</v>
      </c>
      <c r="G1865">
        <v>0</v>
      </c>
      <c r="H1865" t="s">
        <v>15</v>
      </c>
      <c r="I1865">
        <v>9871706</v>
      </c>
      <c r="J1865">
        <v>0</v>
      </c>
      <c r="K1865" t="str">
        <f t="shared" si="58"/>
        <v>Gastos</v>
      </c>
      <c r="L1865">
        <f t="shared" si="59"/>
        <v>9871706</v>
      </c>
    </row>
    <row r="1866" spans="1:12" x14ac:dyDescent="0.2">
      <c r="A1866" s="1">
        <v>2901</v>
      </c>
      <c r="B1866">
        <v>9</v>
      </c>
      <c r="C1866">
        <v>26</v>
      </c>
      <c r="D1866">
        <v>2</v>
      </c>
      <c r="E1866">
        <v>23</v>
      </c>
      <c r="F1866">
        <v>3</v>
      </c>
      <c r="G1866">
        <v>0</v>
      </c>
      <c r="H1866" t="s">
        <v>48</v>
      </c>
      <c r="I1866">
        <v>6210577</v>
      </c>
      <c r="J1866">
        <v>0</v>
      </c>
      <c r="K1866" t="str">
        <f t="shared" si="58"/>
        <v>Gastos</v>
      </c>
      <c r="L1866">
        <f t="shared" si="59"/>
        <v>6210577</v>
      </c>
    </row>
    <row r="1867" spans="1:12" x14ac:dyDescent="0.2">
      <c r="A1867" s="1">
        <v>2904</v>
      </c>
      <c r="B1867">
        <v>9</v>
      </c>
      <c r="C1867">
        <v>26</v>
      </c>
      <c r="D1867">
        <v>2</v>
      </c>
      <c r="E1867">
        <v>24</v>
      </c>
      <c r="F1867">
        <v>3</v>
      </c>
      <c r="G1867">
        <v>1</v>
      </c>
      <c r="H1867" t="s">
        <v>478</v>
      </c>
      <c r="I1867">
        <v>10</v>
      </c>
      <c r="J1867">
        <v>0</v>
      </c>
      <c r="K1867" t="str">
        <f t="shared" si="58"/>
        <v>Gastos</v>
      </c>
      <c r="L1867">
        <f t="shared" si="59"/>
        <v>10</v>
      </c>
    </row>
    <row r="1868" spans="1:12" x14ac:dyDescent="0.2">
      <c r="A1868" s="1">
        <v>2906</v>
      </c>
      <c r="B1868">
        <v>9</v>
      </c>
      <c r="C1868">
        <v>26</v>
      </c>
      <c r="D1868">
        <v>2</v>
      </c>
      <c r="E1868">
        <v>25</v>
      </c>
      <c r="F1868">
        <v>99</v>
      </c>
      <c r="G1868">
        <v>0</v>
      </c>
      <c r="H1868" t="s">
        <v>43</v>
      </c>
      <c r="I1868">
        <v>20</v>
      </c>
      <c r="J1868">
        <v>0</v>
      </c>
      <c r="K1868" t="str">
        <f t="shared" si="58"/>
        <v>Gastos</v>
      </c>
      <c r="L1868">
        <f t="shared" si="59"/>
        <v>20</v>
      </c>
    </row>
    <row r="1869" spans="1:12" x14ac:dyDescent="0.2">
      <c r="A1869" s="1">
        <v>2908</v>
      </c>
      <c r="B1869">
        <v>9</v>
      </c>
      <c r="C1869">
        <v>26</v>
      </c>
      <c r="D1869">
        <v>2</v>
      </c>
      <c r="E1869">
        <v>29</v>
      </c>
      <c r="F1869">
        <v>4</v>
      </c>
      <c r="G1869">
        <v>0</v>
      </c>
      <c r="H1869" t="s">
        <v>37</v>
      </c>
      <c r="I1869">
        <v>206520</v>
      </c>
      <c r="J1869">
        <v>0</v>
      </c>
      <c r="K1869" t="str">
        <f t="shared" si="58"/>
        <v>Gastos</v>
      </c>
      <c r="L1869">
        <f t="shared" si="59"/>
        <v>206520</v>
      </c>
    </row>
    <row r="1870" spans="1:12" x14ac:dyDescent="0.2">
      <c r="A1870" s="1">
        <v>2909</v>
      </c>
      <c r="B1870">
        <v>9</v>
      </c>
      <c r="C1870">
        <v>26</v>
      </c>
      <c r="D1870">
        <v>2</v>
      </c>
      <c r="E1870">
        <v>29</v>
      </c>
      <c r="F1870">
        <v>5</v>
      </c>
      <c r="G1870">
        <v>0</v>
      </c>
      <c r="H1870" t="s">
        <v>17</v>
      </c>
      <c r="I1870">
        <v>936344</v>
      </c>
      <c r="J1870">
        <v>0</v>
      </c>
      <c r="K1870" t="str">
        <f t="shared" si="58"/>
        <v>Gastos</v>
      </c>
      <c r="L1870">
        <f t="shared" si="59"/>
        <v>936344</v>
      </c>
    </row>
    <row r="1871" spans="1:12" x14ac:dyDescent="0.2">
      <c r="A1871" s="1">
        <v>2910</v>
      </c>
      <c r="B1871">
        <v>9</v>
      </c>
      <c r="C1871">
        <v>26</v>
      </c>
      <c r="D1871">
        <v>2</v>
      </c>
      <c r="E1871">
        <v>29</v>
      </c>
      <c r="F1871">
        <v>6</v>
      </c>
      <c r="G1871">
        <v>0</v>
      </c>
      <c r="H1871" t="s">
        <v>18</v>
      </c>
      <c r="I1871">
        <v>135353</v>
      </c>
      <c r="J1871">
        <v>0</v>
      </c>
      <c r="K1871" t="str">
        <f t="shared" si="58"/>
        <v>Gastos</v>
      </c>
      <c r="L1871">
        <f t="shared" si="59"/>
        <v>135353</v>
      </c>
    </row>
    <row r="1872" spans="1:12" x14ac:dyDescent="0.2">
      <c r="A1872" s="1">
        <v>2911</v>
      </c>
      <c r="B1872">
        <v>9</v>
      </c>
      <c r="C1872">
        <v>26</v>
      </c>
      <c r="D1872">
        <v>2</v>
      </c>
      <c r="E1872">
        <v>29</v>
      </c>
      <c r="F1872">
        <v>7</v>
      </c>
      <c r="G1872">
        <v>0</v>
      </c>
      <c r="H1872" t="s">
        <v>19</v>
      </c>
      <c r="I1872">
        <v>587839</v>
      </c>
      <c r="J1872">
        <v>0</v>
      </c>
      <c r="K1872" t="str">
        <f t="shared" si="58"/>
        <v>Gastos</v>
      </c>
      <c r="L1872">
        <f t="shared" si="59"/>
        <v>587839</v>
      </c>
    </row>
    <row r="1873" spans="1:12" x14ac:dyDescent="0.2">
      <c r="A1873" s="1">
        <v>2913</v>
      </c>
      <c r="B1873">
        <v>9</v>
      </c>
      <c r="C1873">
        <v>26</v>
      </c>
      <c r="D1873">
        <v>2</v>
      </c>
      <c r="E1873">
        <v>31</v>
      </c>
      <c r="F1873">
        <v>2</v>
      </c>
      <c r="G1873">
        <v>0</v>
      </c>
      <c r="H1873" t="s">
        <v>32</v>
      </c>
      <c r="I1873">
        <v>3891142</v>
      </c>
      <c r="J1873">
        <v>0</v>
      </c>
      <c r="K1873" t="str">
        <f t="shared" si="58"/>
        <v>Gastos</v>
      </c>
      <c r="L1873">
        <f t="shared" si="59"/>
        <v>3891142</v>
      </c>
    </row>
    <row r="1874" spans="1:12" x14ac:dyDescent="0.2">
      <c r="A1874" s="1">
        <v>2915</v>
      </c>
      <c r="B1874">
        <v>9</v>
      </c>
      <c r="C1874">
        <v>26</v>
      </c>
      <c r="D1874">
        <v>2</v>
      </c>
      <c r="E1874">
        <v>34</v>
      </c>
      <c r="F1874">
        <v>7</v>
      </c>
      <c r="G1874">
        <v>0</v>
      </c>
      <c r="H1874" t="s">
        <v>20</v>
      </c>
      <c r="I1874">
        <v>10</v>
      </c>
      <c r="J1874">
        <v>0</v>
      </c>
      <c r="K1874" t="str">
        <f t="shared" si="58"/>
        <v>Gastos</v>
      </c>
      <c r="L1874">
        <f t="shared" si="59"/>
        <v>10</v>
      </c>
    </row>
    <row r="1875" spans="1:12" x14ac:dyDescent="0.2">
      <c r="A1875" s="1">
        <v>2918</v>
      </c>
      <c r="B1875">
        <v>9</v>
      </c>
      <c r="C1875">
        <v>27</v>
      </c>
      <c r="D1875">
        <v>1</v>
      </c>
      <c r="E1875">
        <v>5</v>
      </c>
      <c r="F1875">
        <v>2</v>
      </c>
      <c r="G1875">
        <v>201</v>
      </c>
      <c r="H1875" t="s">
        <v>62</v>
      </c>
      <c r="I1875">
        <v>10</v>
      </c>
      <c r="J1875">
        <v>0</v>
      </c>
      <c r="K1875" t="str">
        <f t="shared" si="58"/>
        <v>Ingresos</v>
      </c>
      <c r="L1875">
        <f t="shared" si="59"/>
        <v>10</v>
      </c>
    </row>
    <row r="1876" spans="1:12" x14ac:dyDescent="0.2">
      <c r="A1876" s="1">
        <v>2920</v>
      </c>
      <c r="B1876">
        <v>9</v>
      </c>
      <c r="C1876">
        <v>27</v>
      </c>
      <c r="D1876">
        <v>1</v>
      </c>
      <c r="E1876">
        <v>8</v>
      </c>
      <c r="F1876">
        <v>1</v>
      </c>
      <c r="G1876">
        <v>0</v>
      </c>
      <c r="H1876" t="s">
        <v>9</v>
      </c>
      <c r="I1876">
        <v>10</v>
      </c>
      <c r="J1876">
        <v>0</v>
      </c>
      <c r="K1876" t="str">
        <f t="shared" si="58"/>
        <v>Ingresos</v>
      </c>
      <c r="L1876">
        <f t="shared" si="59"/>
        <v>10</v>
      </c>
    </row>
    <row r="1877" spans="1:12" x14ac:dyDescent="0.2">
      <c r="A1877" s="1">
        <v>2921</v>
      </c>
      <c r="B1877">
        <v>9</v>
      </c>
      <c r="C1877">
        <v>27</v>
      </c>
      <c r="D1877">
        <v>1</v>
      </c>
      <c r="E1877">
        <v>8</v>
      </c>
      <c r="F1877">
        <v>99</v>
      </c>
      <c r="G1877">
        <v>0</v>
      </c>
      <c r="H1877" t="s">
        <v>10</v>
      </c>
      <c r="I1877">
        <v>10</v>
      </c>
      <c r="J1877">
        <v>0</v>
      </c>
      <c r="K1877" t="str">
        <f t="shared" si="58"/>
        <v>Ingresos</v>
      </c>
      <c r="L1877">
        <f t="shared" si="59"/>
        <v>10</v>
      </c>
    </row>
    <row r="1878" spans="1:12" x14ac:dyDescent="0.2">
      <c r="A1878" s="1">
        <v>2923</v>
      </c>
      <c r="B1878">
        <v>9</v>
      </c>
      <c r="C1878">
        <v>27</v>
      </c>
      <c r="D1878">
        <v>1</v>
      </c>
      <c r="E1878">
        <v>9</v>
      </c>
      <c r="F1878">
        <v>1</v>
      </c>
      <c r="G1878">
        <v>0</v>
      </c>
      <c r="H1878" t="s">
        <v>11</v>
      </c>
      <c r="I1878">
        <v>2928569</v>
      </c>
      <c r="J1878">
        <v>0</v>
      </c>
      <c r="K1878" t="str">
        <f t="shared" si="58"/>
        <v>Ingresos</v>
      </c>
      <c r="L1878">
        <f t="shared" si="59"/>
        <v>2928569</v>
      </c>
    </row>
    <row r="1879" spans="1:12" x14ac:dyDescent="0.2">
      <c r="A1879" s="1">
        <v>2924</v>
      </c>
      <c r="B1879">
        <v>9</v>
      </c>
      <c r="C1879">
        <v>27</v>
      </c>
      <c r="D1879">
        <v>1</v>
      </c>
      <c r="E1879">
        <v>15</v>
      </c>
      <c r="F1879">
        <v>0</v>
      </c>
      <c r="G1879">
        <v>0</v>
      </c>
      <c r="H1879" t="s">
        <v>13</v>
      </c>
      <c r="I1879">
        <v>20</v>
      </c>
      <c r="J1879">
        <v>0</v>
      </c>
      <c r="K1879" t="str">
        <f t="shared" si="58"/>
        <v>Ingresos</v>
      </c>
      <c r="L1879">
        <f t="shared" si="59"/>
        <v>20</v>
      </c>
    </row>
    <row r="1880" spans="1:12" x14ac:dyDescent="0.2">
      <c r="A1880" s="1">
        <v>2925</v>
      </c>
      <c r="B1880">
        <v>9</v>
      </c>
      <c r="C1880">
        <v>27</v>
      </c>
      <c r="D1880">
        <v>1</v>
      </c>
      <c r="E1880">
        <v>21</v>
      </c>
      <c r="F1880">
        <v>0</v>
      </c>
      <c r="G1880">
        <v>0</v>
      </c>
      <c r="H1880" t="s">
        <v>14</v>
      </c>
      <c r="I1880">
        <v>2174834</v>
      </c>
      <c r="J1880">
        <v>0</v>
      </c>
      <c r="K1880" t="str">
        <f t="shared" si="58"/>
        <v>Gastos</v>
      </c>
      <c r="L1880">
        <f t="shared" si="59"/>
        <v>2174834</v>
      </c>
    </row>
    <row r="1881" spans="1:12" x14ac:dyDescent="0.2">
      <c r="A1881" s="1">
        <v>2926</v>
      </c>
      <c r="B1881">
        <v>9</v>
      </c>
      <c r="C1881">
        <v>27</v>
      </c>
      <c r="D1881">
        <v>1</v>
      </c>
      <c r="E1881">
        <v>22</v>
      </c>
      <c r="F1881">
        <v>0</v>
      </c>
      <c r="G1881">
        <v>0</v>
      </c>
      <c r="H1881" t="s">
        <v>15</v>
      </c>
      <c r="I1881">
        <v>616925</v>
      </c>
      <c r="J1881">
        <v>0</v>
      </c>
      <c r="K1881" t="str">
        <f t="shared" si="58"/>
        <v>Gastos</v>
      </c>
      <c r="L1881">
        <f t="shared" si="59"/>
        <v>616925</v>
      </c>
    </row>
    <row r="1882" spans="1:12" x14ac:dyDescent="0.2">
      <c r="A1882" s="1">
        <v>2928</v>
      </c>
      <c r="B1882">
        <v>9</v>
      </c>
      <c r="C1882">
        <v>27</v>
      </c>
      <c r="D1882">
        <v>1</v>
      </c>
      <c r="E1882">
        <v>25</v>
      </c>
      <c r="F1882">
        <v>99</v>
      </c>
      <c r="G1882">
        <v>0</v>
      </c>
      <c r="H1882" t="s">
        <v>43</v>
      </c>
      <c r="I1882">
        <v>20</v>
      </c>
      <c r="J1882">
        <v>0</v>
      </c>
      <c r="K1882" t="str">
        <f t="shared" si="58"/>
        <v>Gastos</v>
      </c>
      <c r="L1882">
        <f t="shared" si="59"/>
        <v>20</v>
      </c>
    </row>
    <row r="1883" spans="1:12" x14ac:dyDescent="0.2">
      <c r="A1883" s="1">
        <v>2930</v>
      </c>
      <c r="B1883">
        <v>9</v>
      </c>
      <c r="C1883">
        <v>27</v>
      </c>
      <c r="D1883">
        <v>1</v>
      </c>
      <c r="E1883">
        <v>29</v>
      </c>
      <c r="F1883">
        <v>4</v>
      </c>
      <c r="G1883">
        <v>0</v>
      </c>
      <c r="H1883" t="s">
        <v>37</v>
      </c>
      <c r="I1883">
        <v>47390</v>
      </c>
      <c r="J1883">
        <v>0</v>
      </c>
      <c r="K1883" t="str">
        <f t="shared" si="58"/>
        <v>Gastos</v>
      </c>
      <c r="L1883">
        <f t="shared" si="59"/>
        <v>47390</v>
      </c>
    </row>
    <row r="1884" spans="1:12" x14ac:dyDescent="0.2">
      <c r="A1884" s="1">
        <v>2931</v>
      </c>
      <c r="B1884">
        <v>9</v>
      </c>
      <c r="C1884">
        <v>27</v>
      </c>
      <c r="D1884">
        <v>1</v>
      </c>
      <c r="E1884">
        <v>29</v>
      </c>
      <c r="F1884">
        <v>5</v>
      </c>
      <c r="G1884">
        <v>0</v>
      </c>
      <c r="H1884" t="s">
        <v>17</v>
      </c>
      <c r="I1884">
        <v>15945</v>
      </c>
      <c r="J1884">
        <v>0</v>
      </c>
      <c r="K1884" t="str">
        <f t="shared" si="58"/>
        <v>Gastos</v>
      </c>
      <c r="L1884">
        <f t="shared" si="59"/>
        <v>15945</v>
      </c>
    </row>
    <row r="1885" spans="1:12" x14ac:dyDescent="0.2">
      <c r="A1885" s="1">
        <v>2932</v>
      </c>
      <c r="B1885">
        <v>9</v>
      </c>
      <c r="C1885">
        <v>27</v>
      </c>
      <c r="D1885">
        <v>1</v>
      </c>
      <c r="E1885">
        <v>29</v>
      </c>
      <c r="F1885">
        <v>6</v>
      </c>
      <c r="G1885">
        <v>0</v>
      </c>
      <c r="H1885" t="s">
        <v>18</v>
      </c>
      <c r="I1885">
        <v>46910</v>
      </c>
      <c r="J1885">
        <v>0</v>
      </c>
      <c r="K1885" t="str">
        <f t="shared" si="58"/>
        <v>Gastos</v>
      </c>
      <c r="L1885">
        <f t="shared" si="59"/>
        <v>46910</v>
      </c>
    </row>
    <row r="1886" spans="1:12" x14ac:dyDescent="0.2">
      <c r="A1886" s="1">
        <v>2933</v>
      </c>
      <c r="B1886">
        <v>9</v>
      </c>
      <c r="C1886">
        <v>27</v>
      </c>
      <c r="D1886">
        <v>1</v>
      </c>
      <c r="E1886">
        <v>29</v>
      </c>
      <c r="F1886">
        <v>7</v>
      </c>
      <c r="G1886">
        <v>0</v>
      </c>
      <c r="H1886" t="s">
        <v>19</v>
      </c>
      <c r="I1886">
        <v>26575</v>
      </c>
      <c r="J1886">
        <v>0</v>
      </c>
      <c r="K1886" t="str">
        <f t="shared" si="58"/>
        <v>Gastos</v>
      </c>
      <c r="L1886">
        <f t="shared" si="59"/>
        <v>26575</v>
      </c>
    </row>
    <row r="1887" spans="1:12" x14ac:dyDescent="0.2">
      <c r="A1887" s="1">
        <v>2935</v>
      </c>
      <c r="B1887">
        <v>9</v>
      </c>
      <c r="C1887">
        <v>27</v>
      </c>
      <c r="D1887">
        <v>1</v>
      </c>
      <c r="E1887">
        <v>34</v>
      </c>
      <c r="F1887">
        <v>7</v>
      </c>
      <c r="G1887">
        <v>0</v>
      </c>
      <c r="H1887" t="s">
        <v>20</v>
      </c>
      <c r="I1887">
        <v>10</v>
      </c>
      <c r="J1887">
        <v>0</v>
      </c>
      <c r="K1887" t="str">
        <f t="shared" si="58"/>
        <v>Gastos</v>
      </c>
      <c r="L1887">
        <f t="shared" si="59"/>
        <v>10</v>
      </c>
    </row>
    <row r="1888" spans="1:12" x14ac:dyDescent="0.2">
      <c r="A1888" s="1">
        <v>2936</v>
      </c>
      <c r="B1888">
        <v>9</v>
      </c>
      <c r="C1888">
        <v>27</v>
      </c>
      <c r="D1888">
        <v>1</v>
      </c>
      <c r="E1888">
        <v>35</v>
      </c>
      <c r="F1888">
        <v>0</v>
      </c>
      <c r="G1888">
        <v>0</v>
      </c>
      <c r="H1888" t="s">
        <v>21</v>
      </c>
      <c r="I1888">
        <v>10</v>
      </c>
      <c r="J1888">
        <v>0</v>
      </c>
      <c r="K1888" t="str">
        <f t="shared" si="58"/>
        <v>Gastos</v>
      </c>
      <c r="L1888">
        <f t="shared" si="59"/>
        <v>10</v>
      </c>
    </row>
    <row r="1889" spans="1:12" x14ac:dyDescent="0.2">
      <c r="A1889" s="1">
        <v>2939</v>
      </c>
      <c r="B1889">
        <v>9</v>
      </c>
      <c r="C1889">
        <v>27</v>
      </c>
      <c r="D1889">
        <v>2</v>
      </c>
      <c r="E1889">
        <v>5</v>
      </c>
      <c r="F1889">
        <v>2</v>
      </c>
      <c r="G1889">
        <v>1</v>
      </c>
      <c r="H1889" t="s">
        <v>474</v>
      </c>
      <c r="I1889">
        <v>44174347</v>
      </c>
      <c r="J1889">
        <v>0</v>
      </c>
      <c r="K1889" t="str">
        <f t="shared" si="58"/>
        <v>Ingresos</v>
      </c>
      <c r="L1889">
        <f t="shared" si="59"/>
        <v>44174347</v>
      </c>
    </row>
    <row r="1890" spans="1:12" x14ac:dyDescent="0.2">
      <c r="A1890" s="1">
        <v>2940</v>
      </c>
      <c r="B1890">
        <v>9</v>
      </c>
      <c r="C1890">
        <v>27</v>
      </c>
      <c r="D1890">
        <v>2</v>
      </c>
      <c r="E1890">
        <v>5</v>
      </c>
      <c r="F1890">
        <v>2</v>
      </c>
      <c r="G1890">
        <v>2</v>
      </c>
      <c r="H1890" t="s">
        <v>475</v>
      </c>
      <c r="I1890">
        <v>1743346</v>
      </c>
      <c r="J1890">
        <v>0</v>
      </c>
      <c r="K1890" t="str">
        <f t="shared" si="58"/>
        <v>Ingresos</v>
      </c>
      <c r="L1890">
        <f t="shared" si="59"/>
        <v>1743346</v>
      </c>
    </row>
    <row r="1891" spans="1:12" x14ac:dyDescent="0.2">
      <c r="A1891" s="1">
        <v>2941</v>
      </c>
      <c r="B1891">
        <v>9</v>
      </c>
      <c r="C1891">
        <v>27</v>
      </c>
      <c r="D1891">
        <v>2</v>
      </c>
      <c r="E1891">
        <v>5</v>
      </c>
      <c r="F1891">
        <v>2</v>
      </c>
      <c r="G1891">
        <v>4</v>
      </c>
      <c r="H1891" t="s">
        <v>445</v>
      </c>
      <c r="I1891">
        <v>3185794</v>
      </c>
      <c r="J1891">
        <v>0</v>
      </c>
      <c r="K1891" t="str">
        <f t="shared" si="58"/>
        <v>Ingresos</v>
      </c>
      <c r="L1891">
        <f t="shared" si="59"/>
        <v>3185794</v>
      </c>
    </row>
    <row r="1892" spans="1:12" x14ac:dyDescent="0.2">
      <c r="A1892" s="1">
        <v>2942</v>
      </c>
      <c r="B1892">
        <v>9</v>
      </c>
      <c r="C1892">
        <v>27</v>
      </c>
      <c r="D1892">
        <v>2</v>
      </c>
      <c r="E1892">
        <v>5</v>
      </c>
      <c r="F1892">
        <v>2</v>
      </c>
      <c r="G1892">
        <v>5</v>
      </c>
      <c r="H1892" t="s">
        <v>476</v>
      </c>
      <c r="I1892">
        <v>40</v>
      </c>
      <c r="J1892">
        <v>0</v>
      </c>
      <c r="K1892" t="str">
        <f t="shared" si="58"/>
        <v>Ingresos</v>
      </c>
      <c r="L1892">
        <f t="shared" si="59"/>
        <v>40</v>
      </c>
    </row>
    <row r="1893" spans="1:12" x14ac:dyDescent="0.2">
      <c r="A1893" s="1">
        <v>2943</v>
      </c>
      <c r="B1893">
        <v>9</v>
      </c>
      <c r="C1893">
        <v>27</v>
      </c>
      <c r="D1893">
        <v>2</v>
      </c>
      <c r="E1893">
        <v>5</v>
      </c>
      <c r="F1893">
        <v>2</v>
      </c>
      <c r="G1893">
        <v>201</v>
      </c>
      <c r="H1893" t="s">
        <v>62</v>
      </c>
      <c r="I1893">
        <v>10</v>
      </c>
      <c r="J1893">
        <v>0</v>
      </c>
      <c r="K1893" t="str">
        <f t="shared" si="58"/>
        <v>Ingresos</v>
      </c>
      <c r="L1893">
        <f t="shared" si="59"/>
        <v>10</v>
      </c>
    </row>
    <row r="1894" spans="1:12" x14ac:dyDescent="0.2">
      <c r="A1894" s="1">
        <v>2945</v>
      </c>
      <c r="B1894">
        <v>9</v>
      </c>
      <c r="C1894">
        <v>27</v>
      </c>
      <c r="D1894">
        <v>2</v>
      </c>
      <c r="E1894">
        <v>8</v>
      </c>
      <c r="F1894">
        <v>1</v>
      </c>
      <c r="G1894">
        <v>0</v>
      </c>
      <c r="H1894" t="s">
        <v>9</v>
      </c>
      <c r="I1894">
        <v>10</v>
      </c>
      <c r="J1894">
        <v>0</v>
      </c>
      <c r="K1894" t="str">
        <f t="shared" si="58"/>
        <v>Ingresos</v>
      </c>
      <c r="L1894">
        <f t="shared" si="59"/>
        <v>10</v>
      </c>
    </row>
    <row r="1895" spans="1:12" x14ac:dyDescent="0.2">
      <c r="A1895" s="1">
        <v>2948</v>
      </c>
      <c r="B1895">
        <v>9</v>
      </c>
      <c r="C1895">
        <v>27</v>
      </c>
      <c r="D1895">
        <v>2</v>
      </c>
      <c r="E1895">
        <v>13</v>
      </c>
      <c r="F1895">
        <v>2</v>
      </c>
      <c r="G1895">
        <v>1</v>
      </c>
      <c r="H1895" t="s">
        <v>474</v>
      </c>
      <c r="I1895">
        <v>282241</v>
      </c>
      <c r="J1895">
        <v>0</v>
      </c>
      <c r="K1895" t="str">
        <f t="shared" si="58"/>
        <v>Ingresos</v>
      </c>
      <c r="L1895">
        <f t="shared" si="59"/>
        <v>282241</v>
      </c>
    </row>
    <row r="1896" spans="1:12" x14ac:dyDescent="0.2">
      <c r="A1896" s="1">
        <v>2949</v>
      </c>
      <c r="B1896">
        <v>9</v>
      </c>
      <c r="C1896">
        <v>27</v>
      </c>
      <c r="D1896">
        <v>2</v>
      </c>
      <c r="E1896">
        <v>13</v>
      </c>
      <c r="F1896">
        <v>2</v>
      </c>
      <c r="G1896">
        <v>2</v>
      </c>
      <c r="H1896" t="s">
        <v>477</v>
      </c>
      <c r="I1896">
        <v>2330095</v>
      </c>
      <c r="J1896">
        <v>0</v>
      </c>
      <c r="K1896" t="str">
        <f t="shared" si="58"/>
        <v>Ingresos</v>
      </c>
      <c r="L1896">
        <f t="shared" si="59"/>
        <v>2330095</v>
      </c>
    </row>
    <row r="1897" spans="1:12" x14ac:dyDescent="0.2">
      <c r="A1897" s="1">
        <v>2950</v>
      </c>
      <c r="B1897">
        <v>9</v>
      </c>
      <c r="C1897">
        <v>27</v>
      </c>
      <c r="D1897">
        <v>2</v>
      </c>
      <c r="E1897">
        <v>13</v>
      </c>
      <c r="F1897">
        <v>2</v>
      </c>
      <c r="G1897">
        <v>3</v>
      </c>
      <c r="H1897" t="s">
        <v>475</v>
      </c>
      <c r="I1897">
        <v>10</v>
      </c>
      <c r="J1897">
        <v>0</v>
      </c>
      <c r="K1897" t="str">
        <f t="shared" si="58"/>
        <v>Ingresos</v>
      </c>
      <c r="L1897">
        <f t="shared" si="59"/>
        <v>10</v>
      </c>
    </row>
    <row r="1898" spans="1:12" x14ac:dyDescent="0.2">
      <c r="A1898" s="1">
        <v>2951</v>
      </c>
      <c r="B1898">
        <v>9</v>
      </c>
      <c r="C1898">
        <v>27</v>
      </c>
      <c r="D1898">
        <v>2</v>
      </c>
      <c r="E1898">
        <v>13</v>
      </c>
      <c r="F1898">
        <v>2</v>
      </c>
      <c r="G1898">
        <v>5</v>
      </c>
      <c r="H1898" t="s">
        <v>476</v>
      </c>
      <c r="I1898">
        <v>30</v>
      </c>
      <c r="J1898">
        <v>0</v>
      </c>
      <c r="K1898" t="str">
        <f t="shared" si="58"/>
        <v>Ingresos</v>
      </c>
      <c r="L1898">
        <f t="shared" si="59"/>
        <v>30</v>
      </c>
    </row>
    <row r="1899" spans="1:12" x14ac:dyDescent="0.2">
      <c r="A1899" s="1">
        <v>2952</v>
      </c>
      <c r="B1899">
        <v>9</v>
      </c>
      <c r="C1899">
        <v>27</v>
      </c>
      <c r="D1899">
        <v>2</v>
      </c>
      <c r="E1899">
        <v>15</v>
      </c>
      <c r="F1899">
        <v>0</v>
      </c>
      <c r="G1899">
        <v>0</v>
      </c>
      <c r="H1899" t="s">
        <v>13</v>
      </c>
      <c r="I1899">
        <v>10</v>
      </c>
      <c r="J1899">
        <v>0</v>
      </c>
      <c r="K1899" t="str">
        <f t="shared" si="58"/>
        <v>Ingresos</v>
      </c>
      <c r="L1899">
        <f t="shared" si="59"/>
        <v>10</v>
      </c>
    </row>
    <row r="1900" spans="1:12" x14ac:dyDescent="0.2">
      <c r="A1900" s="1">
        <v>2953</v>
      </c>
      <c r="B1900">
        <v>9</v>
      </c>
      <c r="C1900">
        <v>27</v>
      </c>
      <c r="D1900">
        <v>2</v>
      </c>
      <c r="E1900">
        <v>21</v>
      </c>
      <c r="F1900">
        <v>0</v>
      </c>
      <c r="G1900">
        <v>0</v>
      </c>
      <c r="H1900" t="s">
        <v>14</v>
      </c>
      <c r="I1900">
        <v>45724441</v>
      </c>
      <c r="J1900">
        <v>0</v>
      </c>
      <c r="K1900" t="str">
        <f t="shared" si="58"/>
        <v>Gastos</v>
      </c>
      <c r="L1900">
        <f t="shared" si="59"/>
        <v>45724441</v>
      </c>
    </row>
    <row r="1901" spans="1:12" x14ac:dyDescent="0.2">
      <c r="A1901" s="1">
        <v>2954</v>
      </c>
      <c r="B1901">
        <v>9</v>
      </c>
      <c r="C1901">
        <v>27</v>
      </c>
      <c r="D1901">
        <v>2</v>
      </c>
      <c r="E1901">
        <v>22</v>
      </c>
      <c r="F1901">
        <v>0</v>
      </c>
      <c r="G1901">
        <v>0</v>
      </c>
      <c r="H1901" t="s">
        <v>15</v>
      </c>
      <c r="I1901">
        <v>2434165</v>
      </c>
      <c r="J1901">
        <v>0</v>
      </c>
      <c r="K1901" t="str">
        <f t="shared" si="58"/>
        <v>Gastos</v>
      </c>
      <c r="L1901">
        <f t="shared" si="59"/>
        <v>2434165</v>
      </c>
    </row>
    <row r="1902" spans="1:12" x14ac:dyDescent="0.2">
      <c r="A1902" s="1">
        <v>2956</v>
      </c>
      <c r="B1902">
        <v>9</v>
      </c>
      <c r="C1902">
        <v>27</v>
      </c>
      <c r="D1902">
        <v>2</v>
      </c>
      <c r="E1902">
        <v>23</v>
      </c>
      <c r="F1902">
        <v>3</v>
      </c>
      <c r="G1902">
        <v>0</v>
      </c>
      <c r="H1902" t="s">
        <v>48</v>
      </c>
      <c r="I1902">
        <v>745113</v>
      </c>
      <c r="J1902">
        <v>0</v>
      </c>
      <c r="K1902" t="str">
        <f t="shared" si="58"/>
        <v>Gastos</v>
      </c>
      <c r="L1902">
        <f t="shared" si="59"/>
        <v>745113</v>
      </c>
    </row>
    <row r="1903" spans="1:12" x14ac:dyDescent="0.2">
      <c r="A1903" s="1">
        <v>2959</v>
      </c>
      <c r="B1903">
        <v>9</v>
      </c>
      <c r="C1903">
        <v>27</v>
      </c>
      <c r="D1903">
        <v>2</v>
      </c>
      <c r="E1903">
        <v>24</v>
      </c>
      <c r="F1903">
        <v>3</v>
      </c>
      <c r="G1903">
        <v>1</v>
      </c>
      <c r="H1903" t="s">
        <v>478</v>
      </c>
      <c r="I1903">
        <v>10</v>
      </c>
      <c r="J1903">
        <v>0</v>
      </c>
      <c r="K1903" t="str">
        <f t="shared" si="58"/>
        <v>Gastos</v>
      </c>
      <c r="L1903">
        <f t="shared" si="59"/>
        <v>10</v>
      </c>
    </row>
    <row r="1904" spans="1:12" x14ac:dyDescent="0.2">
      <c r="A1904" s="1">
        <v>2961</v>
      </c>
      <c r="B1904">
        <v>9</v>
      </c>
      <c r="C1904">
        <v>27</v>
      </c>
      <c r="D1904">
        <v>2</v>
      </c>
      <c r="E1904">
        <v>25</v>
      </c>
      <c r="F1904">
        <v>99</v>
      </c>
      <c r="G1904">
        <v>0</v>
      </c>
      <c r="H1904" t="s">
        <v>43</v>
      </c>
      <c r="I1904">
        <v>20</v>
      </c>
      <c r="J1904">
        <v>0</v>
      </c>
      <c r="K1904" t="str">
        <f t="shared" si="58"/>
        <v>Gastos</v>
      </c>
      <c r="L1904">
        <f t="shared" si="59"/>
        <v>20</v>
      </c>
    </row>
    <row r="1905" spans="1:12" x14ac:dyDescent="0.2">
      <c r="A1905" s="1">
        <v>2963</v>
      </c>
      <c r="B1905">
        <v>9</v>
      </c>
      <c r="C1905">
        <v>27</v>
      </c>
      <c r="D1905">
        <v>2</v>
      </c>
      <c r="E1905">
        <v>29</v>
      </c>
      <c r="F1905">
        <v>4</v>
      </c>
      <c r="G1905">
        <v>0</v>
      </c>
      <c r="H1905" t="s">
        <v>37</v>
      </c>
      <c r="I1905">
        <v>42519</v>
      </c>
      <c r="J1905">
        <v>0</v>
      </c>
      <c r="K1905" t="str">
        <f t="shared" si="58"/>
        <v>Gastos</v>
      </c>
      <c r="L1905">
        <f t="shared" si="59"/>
        <v>42519</v>
      </c>
    </row>
    <row r="1906" spans="1:12" x14ac:dyDescent="0.2">
      <c r="A1906" s="1">
        <v>2964</v>
      </c>
      <c r="B1906">
        <v>9</v>
      </c>
      <c r="C1906">
        <v>27</v>
      </c>
      <c r="D1906">
        <v>2</v>
      </c>
      <c r="E1906">
        <v>29</v>
      </c>
      <c r="F1906">
        <v>5</v>
      </c>
      <c r="G1906">
        <v>0</v>
      </c>
      <c r="H1906" t="s">
        <v>17</v>
      </c>
      <c r="I1906">
        <v>44646</v>
      </c>
      <c r="J1906">
        <v>0</v>
      </c>
      <c r="K1906" t="str">
        <f t="shared" si="58"/>
        <v>Gastos</v>
      </c>
      <c r="L1906">
        <f t="shared" si="59"/>
        <v>44646</v>
      </c>
    </row>
    <row r="1907" spans="1:12" x14ac:dyDescent="0.2">
      <c r="A1907" s="1">
        <v>2965</v>
      </c>
      <c r="B1907">
        <v>9</v>
      </c>
      <c r="C1907">
        <v>27</v>
      </c>
      <c r="D1907">
        <v>2</v>
      </c>
      <c r="E1907">
        <v>29</v>
      </c>
      <c r="F1907">
        <v>6</v>
      </c>
      <c r="G1907">
        <v>0</v>
      </c>
      <c r="H1907" t="s">
        <v>18</v>
      </c>
      <c r="I1907">
        <v>322620</v>
      </c>
      <c r="J1907">
        <v>0</v>
      </c>
      <c r="K1907" t="str">
        <f t="shared" si="58"/>
        <v>Gastos</v>
      </c>
      <c r="L1907">
        <f t="shared" si="59"/>
        <v>322620</v>
      </c>
    </row>
    <row r="1908" spans="1:12" x14ac:dyDescent="0.2">
      <c r="A1908" s="1">
        <v>2966</v>
      </c>
      <c r="B1908">
        <v>9</v>
      </c>
      <c r="C1908">
        <v>27</v>
      </c>
      <c r="D1908">
        <v>2</v>
      </c>
      <c r="E1908">
        <v>29</v>
      </c>
      <c r="F1908">
        <v>7</v>
      </c>
      <c r="G1908">
        <v>0</v>
      </c>
      <c r="H1908" t="s">
        <v>19</v>
      </c>
      <c r="I1908">
        <v>72284</v>
      </c>
      <c r="J1908">
        <v>0</v>
      </c>
      <c r="K1908" t="str">
        <f t="shared" si="58"/>
        <v>Gastos</v>
      </c>
      <c r="L1908">
        <f t="shared" si="59"/>
        <v>72284</v>
      </c>
    </row>
    <row r="1909" spans="1:12" x14ac:dyDescent="0.2">
      <c r="A1909" s="1">
        <v>2968</v>
      </c>
      <c r="B1909">
        <v>9</v>
      </c>
      <c r="C1909">
        <v>27</v>
      </c>
      <c r="D1909">
        <v>2</v>
      </c>
      <c r="E1909">
        <v>31</v>
      </c>
      <c r="F1909">
        <v>2</v>
      </c>
      <c r="G1909">
        <v>0</v>
      </c>
      <c r="H1909" t="s">
        <v>32</v>
      </c>
      <c r="I1909">
        <v>2330105</v>
      </c>
      <c r="J1909">
        <v>0</v>
      </c>
      <c r="K1909" t="str">
        <f t="shared" si="58"/>
        <v>Gastos</v>
      </c>
      <c r="L1909">
        <f t="shared" si="59"/>
        <v>2330105</v>
      </c>
    </row>
    <row r="1910" spans="1:12" x14ac:dyDescent="0.2">
      <c r="A1910" s="1">
        <v>2970</v>
      </c>
      <c r="B1910">
        <v>9</v>
      </c>
      <c r="C1910">
        <v>27</v>
      </c>
      <c r="D1910">
        <v>2</v>
      </c>
      <c r="E1910">
        <v>34</v>
      </c>
      <c r="F1910">
        <v>7</v>
      </c>
      <c r="G1910">
        <v>0</v>
      </c>
      <c r="H1910" t="s">
        <v>20</v>
      </c>
      <c r="I1910">
        <v>10</v>
      </c>
      <c r="J1910">
        <v>0</v>
      </c>
      <c r="K1910" t="str">
        <f t="shared" si="58"/>
        <v>Gastos</v>
      </c>
      <c r="L1910">
        <f t="shared" si="59"/>
        <v>10</v>
      </c>
    </row>
    <row r="1911" spans="1:12" x14ac:dyDescent="0.2">
      <c r="A1911" s="1">
        <v>2973</v>
      </c>
      <c r="B1911">
        <v>9</v>
      </c>
      <c r="C1911">
        <v>28</v>
      </c>
      <c r="D1911">
        <v>1</v>
      </c>
      <c r="E1911">
        <v>5</v>
      </c>
      <c r="F1911">
        <v>2</v>
      </c>
      <c r="G1911">
        <v>201</v>
      </c>
      <c r="H1911" t="s">
        <v>62</v>
      </c>
      <c r="I1911">
        <v>10</v>
      </c>
      <c r="J1911">
        <v>0</v>
      </c>
      <c r="K1911" t="str">
        <f t="shared" si="58"/>
        <v>Ingresos</v>
      </c>
      <c r="L1911">
        <f t="shared" si="59"/>
        <v>10</v>
      </c>
    </row>
    <row r="1912" spans="1:12" x14ac:dyDescent="0.2">
      <c r="A1912" s="1">
        <v>2975</v>
      </c>
      <c r="B1912">
        <v>9</v>
      </c>
      <c r="C1912">
        <v>28</v>
      </c>
      <c r="D1912">
        <v>1</v>
      </c>
      <c r="E1912">
        <v>8</v>
      </c>
      <c r="F1912">
        <v>1</v>
      </c>
      <c r="G1912">
        <v>0</v>
      </c>
      <c r="H1912" t="s">
        <v>9</v>
      </c>
      <c r="I1912">
        <v>10</v>
      </c>
      <c r="J1912">
        <v>0</v>
      </c>
      <c r="K1912" t="str">
        <f t="shared" si="58"/>
        <v>Ingresos</v>
      </c>
      <c r="L1912">
        <f t="shared" si="59"/>
        <v>10</v>
      </c>
    </row>
    <row r="1913" spans="1:12" x14ac:dyDescent="0.2">
      <c r="A1913" s="1">
        <v>2976</v>
      </c>
      <c r="B1913">
        <v>9</v>
      </c>
      <c r="C1913">
        <v>28</v>
      </c>
      <c r="D1913">
        <v>1</v>
      </c>
      <c r="E1913">
        <v>8</v>
      </c>
      <c r="F1913">
        <v>99</v>
      </c>
      <c r="G1913">
        <v>0</v>
      </c>
      <c r="H1913" t="s">
        <v>10</v>
      </c>
      <c r="I1913">
        <v>10</v>
      </c>
      <c r="J1913">
        <v>0</v>
      </c>
      <c r="K1913" t="str">
        <f t="shared" si="58"/>
        <v>Ingresos</v>
      </c>
      <c r="L1913">
        <f t="shared" si="59"/>
        <v>10</v>
      </c>
    </row>
    <row r="1914" spans="1:12" x14ac:dyDescent="0.2">
      <c r="A1914" s="1">
        <v>2978</v>
      </c>
      <c r="B1914">
        <v>9</v>
      </c>
      <c r="C1914">
        <v>28</v>
      </c>
      <c r="D1914">
        <v>1</v>
      </c>
      <c r="E1914">
        <v>9</v>
      </c>
      <c r="F1914">
        <v>1</v>
      </c>
      <c r="G1914">
        <v>0</v>
      </c>
      <c r="H1914" t="s">
        <v>11</v>
      </c>
      <c r="I1914">
        <v>2832899</v>
      </c>
      <c r="J1914">
        <v>0</v>
      </c>
      <c r="K1914" t="str">
        <f t="shared" si="58"/>
        <v>Ingresos</v>
      </c>
      <c r="L1914">
        <f t="shared" si="59"/>
        <v>2832899</v>
      </c>
    </row>
    <row r="1915" spans="1:12" x14ac:dyDescent="0.2">
      <c r="A1915" s="1">
        <v>2979</v>
      </c>
      <c r="B1915">
        <v>9</v>
      </c>
      <c r="C1915">
        <v>28</v>
      </c>
      <c r="D1915">
        <v>1</v>
      </c>
      <c r="E1915">
        <v>15</v>
      </c>
      <c r="F1915">
        <v>0</v>
      </c>
      <c r="G1915">
        <v>0</v>
      </c>
      <c r="H1915" t="s">
        <v>13</v>
      </c>
      <c r="I1915">
        <v>20</v>
      </c>
      <c r="J1915">
        <v>0</v>
      </c>
      <c r="K1915" t="str">
        <f t="shared" si="58"/>
        <v>Ingresos</v>
      </c>
      <c r="L1915">
        <f t="shared" si="59"/>
        <v>20</v>
      </c>
    </row>
    <row r="1916" spans="1:12" x14ac:dyDescent="0.2">
      <c r="A1916" s="1">
        <v>2980</v>
      </c>
      <c r="B1916">
        <v>9</v>
      </c>
      <c r="C1916">
        <v>28</v>
      </c>
      <c r="D1916">
        <v>1</v>
      </c>
      <c r="E1916">
        <v>21</v>
      </c>
      <c r="F1916">
        <v>0</v>
      </c>
      <c r="G1916">
        <v>0</v>
      </c>
      <c r="H1916" t="s">
        <v>14</v>
      </c>
      <c r="I1916">
        <v>2206231</v>
      </c>
      <c r="J1916">
        <v>0</v>
      </c>
      <c r="K1916" t="str">
        <f t="shared" si="58"/>
        <v>Gastos</v>
      </c>
      <c r="L1916">
        <f t="shared" si="59"/>
        <v>2206231</v>
      </c>
    </row>
    <row r="1917" spans="1:12" x14ac:dyDescent="0.2">
      <c r="A1917" s="1">
        <v>2981</v>
      </c>
      <c r="B1917">
        <v>9</v>
      </c>
      <c r="C1917">
        <v>28</v>
      </c>
      <c r="D1917">
        <v>1</v>
      </c>
      <c r="E1917">
        <v>22</v>
      </c>
      <c r="F1917">
        <v>0</v>
      </c>
      <c r="G1917">
        <v>0</v>
      </c>
      <c r="H1917" t="s">
        <v>15</v>
      </c>
      <c r="I1917">
        <v>590979</v>
      </c>
      <c r="J1917">
        <v>0</v>
      </c>
      <c r="K1917" t="str">
        <f t="shared" si="58"/>
        <v>Gastos</v>
      </c>
      <c r="L1917">
        <f t="shared" si="59"/>
        <v>590979</v>
      </c>
    </row>
    <row r="1918" spans="1:12" x14ac:dyDescent="0.2">
      <c r="A1918" s="1">
        <v>2983</v>
      </c>
      <c r="B1918">
        <v>9</v>
      </c>
      <c r="C1918">
        <v>28</v>
      </c>
      <c r="D1918">
        <v>1</v>
      </c>
      <c r="E1918">
        <v>25</v>
      </c>
      <c r="F1918">
        <v>99</v>
      </c>
      <c r="G1918">
        <v>0</v>
      </c>
      <c r="H1918" t="s">
        <v>43</v>
      </c>
      <c r="I1918">
        <v>20</v>
      </c>
      <c r="J1918">
        <v>0</v>
      </c>
      <c r="K1918" t="str">
        <f t="shared" si="58"/>
        <v>Gastos</v>
      </c>
      <c r="L1918">
        <f t="shared" si="59"/>
        <v>20</v>
      </c>
    </row>
    <row r="1919" spans="1:12" x14ac:dyDescent="0.2">
      <c r="A1919" s="1">
        <v>2985</v>
      </c>
      <c r="B1919">
        <v>9</v>
      </c>
      <c r="C1919">
        <v>28</v>
      </c>
      <c r="D1919">
        <v>1</v>
      </c>
      <c r="E1919">
        <v>29</v>
      </c>
      <c r="F1919">
        <v>4</v>
      </c>
      <c r="G1919">
        <v>0</v>
      </c>
      <c r="H1919" t="s">
        <v>37</v>
      </c>
      <c r="I1919">
        <v>10175</v>
      </c>
      <c r="J1919">
        <v>0</v>
      </c>
      <c r="K1919" t="str">
        <f t="shared" si="58"/>
        <v>Gastos</v>
      </c>
      <c r="L1919">
        <f t="shared" si="59"/>
        <v>10175</v>
      </c>
    </row>
    <row r="1920" spans="1:12" x14ac:dyDescent="0.2">
      <c r="A1920" s="1">
        <v>2986</v>
      </c>
      <c r="B1920">
        <v>9</v>
      </c>
      <c r="C1920">
        <v>28</v>
      </c>
      <c r="D1920">
        <v>1</v>
      </c>
      <c r="E1920">
        <v>29</v>
      </c>
      <c r="F1920">
        <v>5</v>
      </c>
      <c r="G1920">
        <v>0</v>
      </c>
      <c r="H1920" t="s">
        <v>17</v>
      </c>
      <c r="I1920">
        <v>4669</v>
      </c>
      <c r="J1920">
        <v>0</v>
      </c>
      <c r="K1920" t="str">
        <f t="shared" si="58"/>
        <v>Gastos</v>
      </c>
      <c r="L1920">
        <f t="shared" si="59"/>
        <v>4669</v>
      </c>
    </row>
    <row r="1921" spans="1:12" x14ac:dyDescent="0.2">
      <c r="A1921" s="1">
        <v>2987</v>
      </c>
      <c r="B1921">
        <v>9</v>
      </c>
      <c r="C1921">
        <v>28</v>
      </c>
      <c r="D1921">
        <v>1</v>
      </c>
      <c r="E1921">
        <v>29</v>
      </c>
      <c r="F1921">
        <v>7</v>
      </c>
      <c r="G1921">
        <v>0</v>
      </c>
      <c r="H1921" t="s">
        <v>19</v>
      </c>
      <c r="I1921">
        <v>20855</v>
      </c>
      <c r="J1921">
        <v>0</v>
      </c>
      <c r="K1921" t="str">
        <f t="shared" si="58"/>
        <v>Gastos</v>
      </c>
      <c r="L1921">
        <f t="shared" si="59"/>
        <v>20855</v>
      </c>
    </row>
    <row r="1922" spans="1:12" x14ac:dyDescent="0.2">
      <c r="A1922" s="1">
        <v>2989</v>
      </c>
      <c r="B1922">
        <v>9</v>
      </c>
      <c r="C1922">
        <v>28</v>
      </c>
      <c r="D1922">
        <v>1</v>
      </c>
      <c r="E1922">
        <v>34</v>
      </c>
      <c r="F1922">
        <v>7</v>
      </c>
      <c r="G1922">
        <v>0</v>
      </c>
      <c r="H1922" t="s">
        <v>20</v>
      </c>
      <c r="I1922">
        <v>10</v>
      </c>
      <c r="J1922">
        <v>0</v>
      </c>
      <c r="K1922" t="str">
        <f t="shared" si="58"/>
        <v>Gastos</v>
      </c>
      <c r="L1922">
        <f t="shared" si="59"/>
        <v>10</v>
      </c>
    </row>
    <row r="1923" spans="1:12" x14ac:dyDescent="0.2">
      <c r="A1923" s="1">
        <v>2990</v>
      </c>
      <c r="B1923">
        <v>9</v>
      </c>
      <c r="C1923">
        <v>28</v>
      </c>
      <c r="D1923">
        <v>1</v>
      </c>
      <c r="E1923">
        <v>35</v>
      </c>
      <c r="F1923">
        <v>0</v>
      </c>
      <c r="G1923">
        <v>0</v>
      </c>
      <c r="H1923" t="s">
        <v>21</v>
      </c>
      <c r="I1923">
        <v>10</v>
      </c>
      <c r="J1923">
        <v>0</v>
      </c>
      <c r="K1923" t="str">
        <f t="shared" ref="K1923:K1986" si="60">+IF(E1923&lt;21,"Ingresos","Gastos")</f>
        <v>Gastos</v>
      </c>
      <c r="L1923">
        <f t="shared" ref="L1923:L1986" si="61">+I1923+J1923*868</f>
        <v>10</v>
      </c>
    </row>
    <row r="1924" spans="1:12" x14ac:dyDescent="0.2">
      <c r="A1924" s="1">
        <v>2993</v>
      </c>
      <c r="B1924">
        <v>9</v>
      </c>
      <c r="C1924">
        <v>28</v>
      </c>
      <c r="D1924">
        <v>2</v>
      </c>
      <c r="E1924">
        <v>5</v>
      </c>
      <c r="F1924">
        <v>2</v>
      </c>
      <c r="G1924">
        <v>1</v>
      </c>
      <c r="H1924" t="s">
        <v>474</v>
      </c>
      <c r="I1924">
        <v>34709318</v>
      </c>
      <c r="J1924">
        <v>0</v>
      </c>
      <c r="K1924" t="str">
        <f t="shared" si="60"/>
        <v>Ingresos</v>
      </c>
      <c r="L1924">
        <f t="shared" si="61"/>
        <v>34709318</v>
      </c>
    </row>
    <row r="1925" spans="1:12" x14ac:dyDescent="0.2">
      <c r="A1925" s="1">
        <v>2994</v>
      </c>
      <c r="B1925">
        <v>9</v>
      </c>
      <c r="C1925">
        <v>28</v>
      </c>
      <c r="D1925">
        <v>2</v>
      </c>
      <c r="E1925">
        <v>5</v>
      </c>
      <c r="F1925">
        <v>2</v>
      </c>
      <c r="G1925">
        <v>2</v>
      </c>
      <c r="H1925" t="s">
        <v>475</v>
      </c>
      <c r="I1925">
        <v>1053926</v>
      </c>
      <c r="J1925">
        <v>0</v>
      </c>
      <c r="K1925" t="str">
        <f t="shared" si="60"/>
        <v>Ingresos</v>
      </c>
      <c r="L1925">
        <f t="shared" si="61"/>
        <v>1053926</v>
      </c>
    </row>
    <row r="1926" spans="1:12" x14ac:dyDescent="0.2">
      <c r="A1926" s="1">
        <v>2995</v>
      </c>
      <c r="B1926">
        <v>9</v>
      </c>
      <c r="C1926">
        <v>28</v>
      </c>
      <c r="D1926">
        <v>2</v>
      </c>
      <c r="E1926">
        <v>5</v>
      </c>
      <c r="F1926">
        <v>2</v>
      </c>
      <c r="G1926">
        <v>4</v>
      </c>
      <c r="H1926" t="s">
        <v>445</v>
      </c>
      <c r="I1926">
        <v>2298801</v>
      </c>
      <c r="J1926">
        <v>0</v>
      </c>
      <c r="K1926" t="str">
        <f t="shared" si="60"/>
        <v>Ingresos</v>
      </c>
      <c r="L1926">
        <f t="shared" si="61"/>
        <v>2298801</v>
      </c>
    </row>
    <row r="1927" spans="1:12" x14ac:dyDescent="0.2">
      <c r="A1927" s="1">
        <v>2996</v>
      </c>
      <c r="B1927">
        <v>9</v>
      </c>
      <c r="C1927">
        <v>28</v>
      </c>
      <c r="D1927">
        <v>2</v>
      </c>
      <c r="E1927">
        <v>5</v>
      </c>
      <c r="F1927">
        <v>2</v>
      </c>
      <c r="G1927">
        <v>5</v>
      </c>
      <c r="H1927" t="s">
        <v>476</v>
      </c>
      <c r="I1927">
        <v>40</v>
      </c>
      <c r="J1927">
        <v>0</v>
      </c>
      <c r="K1927" t="str">
        <f t="shared" si="60"/>
        <v>Ingresos</v>
      </c>
      <c r="L1927">
        <f t="shared" si="61"/>
        <v>40</v>
      </c>
    </row>
    <row r="1928" spans="1:12" x14ac:dyDescent="0.2">
      <c r="A1928" s="1">
        <v>2997</v>
      </c>
      <c r="B1928">
        <v>9</v>
      </c>
      <c r="C1928">
        <v>28</v>
      </c>
      <c r="D1928">
        <v>2</v>
      </c>
      <c r="E1928">
        <v>5</v>
      </c>
      <c r="F1928">
        <v>2</v>
      </c>
      <c r="G1928">
        <v>201</v>
      </c>
      <c r="H1928" t="s">
        <v>62</v>
      </c>
      <c r="I1928">
        <v>10</v>
      </c>
      <c r="J1928">
        <v>0</v>
      </c>
      <c r="K1928" t="str">
        <f t="shared" si="60"/>
        <v>Ingresos</v>
      </c>
      <c r="L1928">
        <f t="shared" si="61"/>
        <v>10</v>
      </c>
    </row>
    <row r="1929" spans="1:12" x14ac:dyDescent="0.2">
      <c r="A1929" s="1">
        <v>2999</v>
      </c>
      <c r="B1929">
        <v>9</v>
      </c>
      <c r="C1929">
        <v>28</v>
      </c>
      <c r="D1929">
        <v>2</v>
      </c>
      <c r="E1929">
        <v>8</v>
      </c>
      <c r="F1929">
        <v>1</v>
      </c>
      <c r="G1929">
        <v>0</v>
      </c>
      <c r="H1929" t="s">
        <v>9</v>
      </c>
      <c r="I1929">
        <v>10</v>
      </c>
      <c r="J1929">
        <v>0</v>
      </c>
      <c r="K1929" t="str">
        <f t="shared" si="60"/>
        <v>Ingresos</v>
      </c>
      <c r="L1929">
        <f t="shared" si="61"/>
        <v>10</v>
      </c>
    </row>
    <row r="1930" spans="1:12" x14ac:dyDescent="0.2">
      <c r="A1930" s="1">
        <v>3002</v>
      </c>
      <c r="B1930">
        <v>9</v>
      </c>
      <c r="C1930">
        <v>28</v>
      </c>
      <c r="D1930">
        <v>2</v>
      </c>
      <c r="E1930">
        <v>13</v>
      </c>
      <c r="F1930">
        <v>2</v>
      </c>
      <c r="G1930">
        <v>1</v>
      </c>
      <c r="H1930" t="s">
        <v>474</v>
      </c>
      <c r="I1930">
        <v>200419</v>
      </c>
      <c r="J1930">
        <v>0</v>
      </c>
      <c r="K1930" t="str">
        <f t="shared" si="60"/>
        <v>Ingresos</v>
      </c>
      <c r="L1930">
        <f t="shared" si="61"/>
        <v>200419</v>
      </c>
    </row>
    <row r="1931" spans="1:12" x14ac:dyDescent="0.2">
      <c r="A1931" s="1">
        <v>3003</v>
      </c>
      <c r="B1931">
        <v>9</v>
      </c>
      <c r="C1931">
        <v>28</v>
      </c>
      <c r="D1931">
        <v>2</v>
      </c>
      <c r="E1931">
        <v>13</v>
      </c>
      <c r="F1931">
        <v>2</v>
      </c>
      <c r="G1931">
        <v>2</v>
      </c>
      <c r="H1931" t="s">
        <v>477</v>
      </c>
      <c r="I1931">
        <v>3254298</v>
      </c>
      <c r="J1931">
        <v>0</v>
      </c>
      <c r="K1931" t="str">
        <f t="shared" si="60"/>
        <v>Ingresos</v>
      </c>
      <c r="L1931">
        <f t="shared" si="61"/>
        <v>3254298</v>
      </c>
    </row>
    <row r="1932" spans="1:12" x14ac:dyDescent="0.2">
      <c r="A1932" s="1">
        <v>3004</v>
      </c>
      <c r="B1932">
        <v>9</v>
      </c>
      <c r="C1932">
        <v>28</v>
      </c>
      <c r="D1932">
        <v>2</v>
      </c>
      <c r="E1932">
        <v>13</v>
      </c>
      <c r="F1932">
        <v>2</v>
      </c>
      <c r="G1932">
        <v>3</v>
      </c>
      <c r="H1932" t="s">
        <v>475</v>
      </c>
      <c r="I1932">
        <v>318900</v>
      </c>
      <c r="J1932">
        <v>0</v>
      </c>
      <c r="K1932" t="str">
        <f t="shared" si="60"/>
        <v>Ingresos</v>
      </c>
      <c r="L1932">
        <f t="shared" si="61"/>
        <v>318900</v>
      </c>
    </row>
    <row r="1933" spans="1:12" x14ac:dyDescent="0.2">
      <c r="A1933" s="1">
        <v>3005</v>
      </c>
      <c r="B1933">
        <v>9</v>
      </c>
      <c r="C1933">
        <v>28</v>
      </c>
      <c r="D1933">
        <v>2</v>
      </c>
      <c r="E1933">
        <v>13</v>
      </c>
      <c r="F1933">
        <v>2</v>
      </c>
      <c r="G1933">
        <v>5</v>
      </c>
      <c r="H1933" t="s">
        <v>476</v>
      </c>
      <c r="I1933">
        <v>30</v>
      </c>
      <c r="J1933">
        <v>0</v>
      </c>
      <c r="K1933" t="str">
        <f t="shared" si="60"/>
        <v>Ingresos</v>
      </c>
      <c r="L1933">
        <f t="shared" si="61"/>
        <v>30</v>
      </c>
    </row>
    <row r="1934" spans="1:12" x14ac:dyDescent="0.2">
      <c r="A1934" s="1">
        <v>3006</v>
      </c>
      <c r="B1934">
        <v>9</v>
      </c>
      <c r="C1934">
        <v>28</v>
      </c>
      <c r="D1934">
        <v>2</v>
      </c>
      <c r="E1934">
        <v>15</v>
      </c>
      <c r="F1934">
        <v>0</v>
      </c>
      <c r="G1934">
        <v>0</v>
      </c>
      <c r="H1934" t="s">
        <v>13</v>
      </c>
      <c r="I1934">
        <v>10</v>
      </c>
      <c r="J1934">
        <v>0</v>
      </c>
      <c r="K1934" t="str">
        <f t="shared" si="60"/>
        <v>Ingresos</v>
      </c>
      <c r="L1934">
        <f t="shared" si="61"/>
        <v>10</v>
      </c>
    </row>
    <row r="1935" spans="1:12" x14ac:dyDescent="0.2">
      <c r="A1935" s="1">
        <v>3007</v>
      </c>
      <c r="B1935">
        <v>9</v>
      </c>
      <c r="C1935">
        <v>28</v>
      </c>
      <c r="D1935">
        <v>2</v>
      </c>
      <c r="E1935">
        <v>21</v>
      </c>
      <c r="F1935">
        <v>0</v>
      </c>
      <c r="G1935">
        <v>0</v>
      </c>
      <c r="H1935" t="s">
        <v>14</v>
      </c>
      <c r="I1935">
        <v>32671150</v>
      </c>
      <c r="J1935">
        <v>0</v>
      </c>
      <c r="K1935" t="str">
        <f t="shared" si="60"/>
        <v>Gastos</v>
      </c>
      <c r="L1935">
        <f t="shared" si="61"/>
        <v>32671150</v>
      </c>
    </row>
    <row r="1936" spans="1:12" x14ac:dyDescent="0.2">
      <c r="A1936" s="1">
        <v>3008</v>
      </c>
      <c r="B1936">
        <v>9</v>
      </c>
      <c r="C1936">
        <v>28</v>
      </c>
      <c r="D1936">
        <v>2</v>
      </c>
      <c r="E1936">
        <v>22</v>
      </c>
      <c r="F1936">
        <v>0</v>
      </c>
      <c r="G1936">
        <v>0</v>
      </c>
      <c r="H1936" t="s">
        <v>15</v>
      </c>
      <c r="I1936">
        <v>3417242</v>
      </c>
      <c r="J1936">
        <v>0</v>
      </c>
      <c r="K1936" t="str">
        <f t="shared" si="60"/>
        <v>Gastos</v>
      </c>
      <c r="L1936">
        <f t="shared" si="61"/>
        <v>3417242</v>
      </c>
    </row>
    <row r="1937" spans="1:12" x14ac:dyDescent="0.2">
      <c r="A1937" s="1">
        <v>3010</v>
      </c>
      <c r="B1937">
        <v>9</v>
      </c>
      <c r="C1937">
        <v>28</v>
      </c>
      <c r="D1937">
        <v>2</v>
      </c>
      <c r="E1937">
        <v>23</v>
      </c>
      <c r="F1937">
        <v>3</v>
      </c>
      <c r="G1937">
        <v>0</v>
      </c>
      <c r="H1937" t="s">
        <v>48</v>
      </c>
      <c r="I1937">
        <v>1864809</v>
      </c>
      <c r="J1937">
        <v>0</v>
      </c>
      <c r="K1937" t="str">
        <f t="shared" si="60"/>
        <v>Gastos</v>
      </c>
      <c r="L1937">
        <f t="shared" si="61"/>
        <v>1864809</v>
      </c>
    </row>
    <row r="1938" spans="1:12" x14ac:dyDescent="0.2">
      <c r="A1938" s="1">
        <v>3013</v>
      </c>
      <c r="B1938">
        <v>9</v>
      </c>
      <c r="C1938">
        <v>28</v>
      </c>
      <c r="D1938">
        <v>2</v>
      </c>
      <c r="E1938">
        <v>24</v>
      </c>
      <c r="F1938">
        <v>3</v>
      </c>
      <c r="G1938">
        <v>1</v>
      </c>
      <c r="H1938" t="s">
        <v>478</v>
      </c>
      <c r="I1938">
        <v>10</v>
      </c>
      <c r="J1938">
        <v>0</v>
      </c>
      <c r="K1938" t="str">
        <f t="shared" si="60"/>
        <v>Gastos</v>
      </c>
      <c r="L1938">
        <f t="shared" si="61"/>
        <v>10</v>
      </c>
    </row>
    <row r="1939" spans="1:12" x14ac:dyDescent="0.2">
      <c r="A1939" s="1">
        <v>3015</v>
      </c>
      <c r="B1939">
        <v>9</v>
      </c>
      <c r="C1939">
        <v>28</v>
      </c>
      <c r="D1939">
        <v>2</v>
      </c>
      <c r="E1939">
        <v>25</v>
      </c>
      <c r="F1939">
        <v>99</v>
      </c>
      <c r="G1939">
        <v>0</v>
      </c>
      <c r="H1939" t="s">
        <v>43</v>
      </c>
      <c r="I1939">
        <v>20</v>
      </c>
      <c r="J1939">
        <v>0</v>
      </c>
      <c r="K1939" t="str">
        <f t="shared" si="60"/>
        <v>Gastos</v>
      </c>
      <c r="L1939">
        <f t="shared" si="61"/>
        <v>20</v>
      </c>
    </row>
    <row r="1940" spans="1:12" x14ac:dyDescent="0.2">
      <c r="A1940" s="1">
        <v>3017</v>
      </c>
      <c r="B1940">
        <v>9</v>
      </c>
      <c r="C1940">
        <v>28</v>
      </c>
      <c r="D1940">
        <v>2</v>
      </c>
      <c r="E1940">
        <v>29</v>
      </c>
      <c r="F1940">
        <v>4</v>
      </c>
      <c r="G1940">
        <v>0</v>
      </c>
      <c r="H1940" t="s">
        <v>37</v>
      </c>
      <c r="I1940">
        <v>12277</v>
      </c>
      <c r="J1940">
        <v>0</v>
      </c>
      <c r="K1940" t="str">
        <f t="shared" si="60"/>
        <v>Gastos</v>
      </c>
      <c r="L1940">
        <f t="shared" si="61"/>
        <v>12277</v>
      </c>
    </row>
    <row r="1941" spans="1:12" x14ac:dyDescent="0.2">
      <c r="A1941" s="1">
        <v>3018</v>
      </c>
      <c r="B1941">
        <v>9</v>
      </c>
      <c r="C1941">
        <v>28</v>
      </c>
      <c r="D1941">
        <v>2</v>
      </c>
      <c r="E1941">
        <v>29</v>
      </c>
      <c r="F1941">
        <v>5</v>
      </c>
      <c r="G1941">
        <v>0</v>
      </c>
      <c r="H1941" t="s">
        <v>17</v>
      </c>
      <c r="I1941">
        <v>20667</v>
      </c>
      <c r="J1941">
        <v>0</v>
      </c>
      <c r="K1941" t="str">
        <f t="shared" si="60"/>
        <v>Gastos</v>
      </c>
      <c r="L1941">
        <f t="shared" si="61"/>
        <v>20667</v>
      </c>
    </row>
    <row r="1942" spans="1:12" x14ac:dyDescent="0.2">
      <c r="A1942" s="1">
        <v>3019</v>
      </c>
      <c r="B1942">
        <v>9</v>
      </c>
      <c r="C1942">
        <v>28</v>
      </c>
      <c r="D1942">
        <v>2</v>
      </c>
      <c r="E1942">
        <v>29</v>
      </c>
      <c r="F1942">
        <v>6</v>
      </c>
      <c r="G1942">
        <v>0</v>
      </c>
      <c r="H1942" t="s">
        <v>18</v>
      </c>
      <c r="I1942">
        <v>159449</v>
      </c>
      <c r="J1942">
        <v>0</v>
      </c>
      <c r="K1942" t="str">
        <f t="shared" si="60"/>
        <v>Gastos</v>
      </c>
      <c r="L1942">
        <f t="shared" si="61"/>
        <v>159449</v>
      </c>
    </row>
    <row r="1943" spans="1:12" x14ac:dyDescent="0.2">
      <c r="A1943" s="1">
        <v>3020</v>
      </c>
      <c r="B1943">
        <v>9</v>
      </c>
      <c r="C1943">
        <v>28</v>
      </c>
      <c r="D1943">
        <v>2</v>
      </c>
      <c r="E1943">
        <v>29</v>
      </c>
      <c r="F1943">
        <v>7</v>
      </c>
      <c r="G1943">
        <v>0</v>
      </c>
      <c r="H1943" t="s">
        <v>19</v>
      </c>
      <c r="I1943">
        <v>116930</v>
      </c>
      <c r="J1943">
        <v>0</v>
      </c>
      <c r="K1943" t="str">
        <f t="shared" si="60"/>
        <v>Gastos</v>
      </c>
      <c r="L1943">
        <f t="shared" si="61"/>
        <v>116930</v>
      </c>
    </row>
    <row r="1944" spans="1:12" x14ac:dyDescent="0.2">
      <c r="A1944" s="1">
        <v>3022</v>
      </c>
      <c r="B1944">
        <v>9</v>
      </c>
      <c r="C1944">
        <v>28</v>
      </c>
      <c r="D1944">
        <v>2</v>
      </c>
      <c r="E1944">
        <v>31</v>
      </c>
      <c r="F1944">
        <v>2</v>
      </c>
      <c r="G1944">
        <v>0</v>
      </c>
      <c r="H1944" t="s">
        <v>32</v>
      </c>
      <c r="I1944">
        <v>3573198</v>
      </c>
      <c r="J1944">
        <v>0</v>
      </c>
      <c r="K1944" t="str">
        <f t="shared" si="60"/>
        <v>Gastos</v>
      </c>
      <c r="L1944">
        <f t="shared" si="61"/>
        <v>3573198</v>
      </c>
    </row>
    <row r="1945" spans="1:12" x14ac:dyDescent="0.2">
      <c r="A1945" s="1">
        <v>3024</v>
      </c>
      <c r="B1945">
        <v>9</v>
      </c>
      <c r="C1945">
        <v>28</v>
      </c>
      <c r="D1945">
        <v>2</v>
      </c>
      <c r="E1945">
        <v>34</v>
      </c>
      <c r="F1945">
        <v>7</v>
      </c>
      <c r="G1945">
        <v>0</v>
      </c>
      <c r="H1945" t="s">
        <v>20</v>
      </c>
      <c r="I1945">
        <v>10</v>
      </c>
      <c r="J1945">
        <v>0</v>
      </c>
      <c r="K1945" t="str">
        <f t="shared" si="60"/>
        <v>Gastos</v>
      </c>
      <c r="L1945">
        <f t="shared" si="61"/>
        <v>10</v>
      </c>
    </row>
    <row r="1946" spans="1:12" x14ac:dyDescent="0.2">
      <c r="A1946" s="1">
        <v>3027</v>
      </c>
      <c r="B1946">
        <v>9</v>
      </c>
      <c r="C1946">
        <v>29</v>
      </c>
      <c r="D1946">
        <v>1</v>
      </c>
      <c r="E1946">
        <v>5</v>
      </c>
      <c r="F1946">
        <v>2</v>
      </c>
      <c r="G1946">
        <v>201</v>
      </c>
      <c r="H1946" t="s">
        <v>62</v>
      </c>
      <c r="I1946">
        <v>10</v>
      </c>
      <c r="J1946">
        <v>0</v>
      </c>
      <c r="K1946" t="str">
        <f t="shared" si="60"/>
        <v>Ingresos</v>
      </c>
      <c r="L1946">
        <f t="shared" si="61"/>
        <v>10</v>
      </c>
    </row>
    <row r="1947" spans="1:12" x14ac:dyDescent="0.2">
      <c r="A1947" s="1">
        <v>3029</v>
      </c>
      <c r="B1947">
        <v>9</v>
      </c>
      <c r="C1947">
        <v>29</v>
      </c>
      <c r="D1947">
        <v>1</v>
      </c>
      <c r="E1947">
        <v>8</v>
      </c>
      <c r="F1947">
        <v>1</v>
      </c>
      <c r="G1947">
        <v>0</v>
      </c>
      <c r="H1947" t="s">
        <v>9</v>
      </c>
      <c r="I1947">
        <v>10</v>
      </c>
      <c r="J1947">
        <v>0</v>
      </c>
      <c r="K1947" t="str">
        <f t="shared" si="60"/>
        <v>Ingresos</v>
      </c>
      <c r="L1947">
        <f t="shared" si="61"/>
        <v>10</v>
      </c>
    </row>
    <row r="1948" spans="1:12" x14ac:dyDescent="0.2">
      <c r="A1948" s="1">
        <v>3030</v>
      </c>
      <c r="B1948">
        <v>9</v>
      </c>
      <c r="C1948">
        <v>29</v>
      </c>
      <c r="D1948">
        <v>1</v>
      </c>
      <c r="E1948">
        <v>8</v>
      </c>
      <c r="F1948">
        <v>99</v>
      </c>
      <c r="G1948">
        <v>0</v>
      </c>
      <c r="H1948" t="s">
        <v>10</v>
      </c>
      <c r="I1948">
        <v>10</v>
      </c>
      <c r="J1948">
        <v>0</v>
      </c>
      <c r="K1948" t="str">
        <f t="shared" si="60"/>
        <v>Ingresos</v>
      </c>
      <c r="L1948">
        <f t="shared" si="61"/>
        <v>10</v>
      </c>
    </row>
    <row r="1949" spans="1:12" x14ac:dyDescent="0.2">
      <c r="A1949" s="1">
        <v>3032</v>
      </c>
      <c r="B1949">
        <v>9</v>
      </c>
      <c r="C1949">
        <v>29</v>
      </c>
      <c r="D1949">
        <v>1</v>
      </c>
      <c r="E1949">
        <v>9</v>
      </c>
      <c r="F1949">
        <v>1</v>
      </c>
      <c r="G1949">
        <v>0</v>
      </c>
      <c r="H1949" t="s">
        <v>11</v>
      </c>
      <c r="I1949">
        <v>2876310</v>
      </c>
      <c r="J1949">
        <v>0</v>
      </c>
      <c r="K1949" t="str">
        <f t="shared" si="60"/>
        <v>Ingresos</v>
      </c>
      <c r="L1949">
        <f t="shared" si="61"/>
        <v>2876310</v>
      </c>
    </row>
    <row r="1950" spans="1:12" x14ac:dyDescent="0.2">
      <c r="A1950" s="1">
        <v>3033</v>
      </c>
      <c r="B1950">
        <v>9</v>
      </c>
      <c r="C1950">
        <v>29</v>
      </c>
      <c r="D1950">
        <v>1</v>
      </c>
      <c r="E1950">
        <v>15</v>
      </c>
      <c r="F1950">
        <v>0</v>
      </c>
      <c r="G1950">
        <v>0</v>
      </c>
      <c r="H1950" t="s">
        <v>13</v>
      </c>
      <c r="I1950">
        <v>20</v>
      </c>
      <c r="J1950">
        <v>0</v>
      </c>
      <c r="K1950" t="str">
        <f t="shared" si="60"/>
        <v>Ingresos</v>
      </c>
      <c r="L1950">
        <f t="shared" si="61"/>
        <v>20</v>
      </c>
    </row>
    <row r="1951" spans="1:12" x14ac:dyDescent="0.2">
      <c r="A1951" s="1">
        <v>3034</v>
      </c>
      <c r="B1951">
        <v>9</v>
      </c>
      <c r="C1951">
        <v>29</v>
      </c>
      <c r="D1951">
        <v>1</v>
      </c>
      <c r="E1951">
        <v>21</v>
      </c>
      <c r="F1951">
        <v>0</v>
      </c>
      <c r="G1951">
        <v>0</v>
      </c>
      <c r="H1951" t="s">
        <v>14</v>
      </c>
      <c r="I1951">
        <v>2169794</v>
      </c>
      <c r="J1951">
        <v>0</v>
      </c>
      <c r="K1951" t="str">
        <f t="shared" si="60"/>
        <v>Gastos</v>
      </c>
      <c r="L1951">
        <f t="shared" si="61"/>
        <v>2169794</v>
      </c>
    </row>
    <row r="1952" spans="1:12" x14ac:dyDescent="0.2">
      <c r="A1952" s="1">
        <v>3035</v>
      </c>
      <c r="B1952">
        <v>9</v>
      </c>
      <c r="C1952">
        <v>29</v>
      </c>
      <c r="D1952">
        <v>1</v>
      </c>
      <c r="E1952">
        <v>22</v>
      </c>
      <c r="F1952">
        <v>0</v>
      </c>
      <c r="G1952">
        <v>0</v>
      </c>
      <c r="H1952" t="s">
        <v>15</v>
      </c>
      <c r="I1952">
        <v>455813</v>
      </c>
      <c r="J1952">
        <v>0</v>
      </c>
      <c r="K1952" t="str">
        <f t="shared" si="60"/>
        <v>Gastos</v>
      </c>
      <c r="L1952">
        <f t="shared" si="61"/>
        <v>455813</v>
      </c>
    </row>
    <row r="1953" spans="1:12" x14ac:dyDescent="0.2">
      <c r="A1953" s="1">
        <v>3037</v>
      </c>
      <c r="B1953">
        <v>9</v>
      </c>
      <c r="C1953">
        <v>29</v>
      </c>
      <c r="D1953">
        <v>1</v>
      </c>
      <c r="E1953">
        <v>25</v>
      </c>
      <c r="F1953">
        <v>99</v>
      </c>
      <c r="G1953">
        <v>0</v>
      </c>
      <c r="H1953" t="s">
        <v>43</v>
      </c>
      <c r="I1953">
        <v>20</v>
      </c>
      <c r="J1953">
        <v>0</v>
      </c>
      <c r="K1953" t="str">
        <f t="shared" si="60"/>
        <v>Gastos</v>
      </c>
      <c r="L1953">
        <f t="shared" si="61"/>
        <v>20</v>
      </c>
    </row>
    <row r="1954" spans="1:12" x14ac:dyDescent="0.2">
      <c r="A1954" s="1">
        <v>3039</v>
      </c>
      <c r="B1954">
        <v>9</v>
      </c>
      <c r="C1954">
        <v>29</v>
      </c>
      <c r="D1954">
        <v>1</v>
      </c>
      <c r="E1954">
        <v>29</v>
      </c>
      <c r="F1954">
        <v>4</v>
      </c>
      <c r="G1954">
        <v>0</v>
      </c>
      <c r="H1954" t="s">
        <v>37</v>
      </c>
      <c r="I1954">
        <v>19570</v>
      </c>
      <c r="J1954">
        <v>0</v>
      </c>
      <c r="K1954" t="str">
        <f t="shared" si="60"/>
        <v>Gastos</v>
      </c>
      <c r="L1954">
        <f t="shared" si="61"/>
        <v>19570</v>
      </c>
    </row>
    <row r="1955" spans="1:12" x14ac:dyDescent="0.2">
      <c r="A1955" s="1">
        <v>3040</v>
      </c>
      <c r="B1955">
        <v>9</v>
      </c>
      <c r="C1955">
        <v>29</v>
      </c>
      <c r="D1955">
        <v>1</v>
      </c>
      <c r="E1955">
        <v>29</v>
      </c>
      <c r="F1955">
        <v>6</v>
      </c>
      <c r="G1955">
        <v>0</v>
      </c>
      <c r="H1955" t="s">
        <v>18</v>
      </c>
      <c r="I1955">
        <v>11911</v>
      </c>
      <c r="J1955">
        <v>0</v>
      </c>
      <c r="K1955" t="str">
        <f t="shared" si="60"/>
        <v>Gastos</v>
      </c>
      <c r="L1955">
        <f t="shared" si="61"/>
        <v>11911</v>
      </c>
    </row>
    <row r="1956" spans="1:12" x14ac:dyDescent="0.2">
      <c r="A1956" s="1">
        <v>3041</v>
      </c>
      <c r="B1956">
        <v>9</v>
      </c>
      <c r="C1956">
        <v>29</v>
      </c>
      <c r="D1956">
        <v>1</v>
      </c>
      <c r="E1956">
        <v>29</v>
      </c>
      <c r="F1956">
        <v>7</v>
      </c>
      <c r="G1956">
        <v>0</v>
      </c>
      <c r="H1956" t="s">
        <v>19</v>
      </c>
      <c r="I1956">
        <v>219232</v>
      </c>
      <c r="J1956">
        <v>0</v>
      </c>
      <c r="K1956" t="str">
        <f t="shared" si="60"/>
        <v>Gastos</v>
      </c>
      <c r="L1956">
        <f t="shared" si="61"/>
        <v>219232</v>
      </c>
    </row>
    <row r="1957" spans="1:12" x14ac:dyDescent="0.2">
      <c r="A1957" s="1">
        <v>3043</v>
      </c>
      <c r="B1957">
        <v>9</v>
      </c>
      <c r="C1957">
        <v>29</v>
      </c>
      <c r="D1957">
        <v>1</v>
      </c>
      <c r="E1957">
        <v>34</v>
      </c>
      <c r="F1957">
        <v>7</v>
      </c>
      <c r="G1957">
        <v>0</v>
      </c>
      <c r="H1957" t="s">
        <v>20</v>
      </c>
      <c r="I1957">
        <v>10</v>
      </c>
      <c r="J1957">
        <v>0</v>
      </c>
      <c r="K1957" t="str">
        <f t="shared" si="60"/>
        <v>Gastos</v>
      </c>
      <c r="L1957">
        <f t="shared" si="61"/>
        <v>10</v>
      </c>
    </row>
    <row r="1958" spans="1:12" x14ac:dyDescent="0.2">
      <c r="A1958" s="1">
        <v>3044</v>
      </c>
      <c r="B1958">
        <v>9</v>
      </c>
      <c r="C1958">
        <v>29</v>
      </c>
      <c r="D1958">
        <v>1</v>
      </c>
      <c r="E1958">
        <v>35</v>
      </c>
      <c r="F1958">
        <v>0</v>
      </c>
      <c r="G1958">
        <v>0</v>
      </c>
      <c r="H1958" t="s">
        <v>21</v>
      </c>
      <c r="I1958">
        <v>10</v>
      </c>
      <c r="J1958">
        <v>0</v>
      </c>
      <c r="K1958" t="str">
        <f t="shared" si="60"/>
        <v>Gastos</v>
      </c>
      <c r="L1958">
        <f t="shared" si="61"/>
        <v>10</v>
      </c>
    </row>
    <row r="1959" spans="1:12" x14ac:dyDescent="0.2">
      <c r="A1959" s="1">
        <v>3047</v>
      </c>
      <c r="B1959">
        <v>9</v>
      </c>
      <c r="C1959">
        <v>29</v>
      </c>
      <c r="D1959">
        <v>2</v>
      </c>
      <c r="E1959">
        <v>5</v>
      </c>
      <c r="F1959">
        <v>2</v>
      </c>
      <c r="G1959">
        <v>1</v>
      </c>
      <c r="H1959" t="s">
        <v>474</v>
      </c>
      <c r="I1959">
        <v>32785882</v>
      </c>
      <c r="J1959">
        <v>0</v>
      </c>
      <c r="K1959" t="str">
        <f t="shared" si="60"/>
        <v>Ingresos</v>
      </c>
      <c r="L1959">
        <f t="shared" si="61"/>
        <v>32785882</v>
      </c>
    </row>
    <row r="1960" spans="1:12" x14ac:dyDescent="0.2">
      <c r="A1960" s="1">
        <v>3048</v>
      </c>
      <c r="B1960">
        <v>9</v>
      </c>
      <c r="C1960">
        <v>29</v>
      </c>
      <c r="D1960">
        <v>2</v>
      </c>
      <c r="E1960">
        <v>5</v>
      </c>
      <c r="F1960">
        <v>2</v>
      </c>
      <c r="G1960">
        <v>2</v>
      </c>
      <c r="H1960" t="s">
        <v>475</v>
      </c>
      <c r="I1960">
        <v>1666216</v>
      </c>
      <c r="J1960">
        <v>0</v>
      </c>
      <c r="K1960" t="str">
        <f t="shared" si="60"/>
        <v>Ingresos</v>
      </c>
      <c r="L1960">
        <f t="shared" si="61"/>
        <v>1666216</v>
      </c>
    </row>
    <row r="1961" spans="1:12" x14ac:dyDescent="0.2">
      <c r="A1961" s="1">
        <v>3049</v>
      </c>
      <c r="B1961">
        <v>9</v>
      </c>
      <c r="C1961">
        <v>29</v>
      </c>
      <c r="D1961">
        <v>2</v>
      </c>
      <c r="E1961">
        <v>5</v>
      </c>
      <c r="F1961">
        <v>2</v>
      </c>
      <c r="G1961">
        <v>4</v>
      </c>
      <c r="H1961" t="s">
        <v>445</v>
      </c>
      <c r="I1961">
        <v>2131980</v>
      </c>
      <c r="J1961">
        <v>0</v>
      </c>
      <c r="K1961" t="str">
        <f t="shared" si="60"/>
        <v>Ingresos</v>
      </c>
      <c r="L1961">
        <f t="shared" si="61"/>
        <v>2131980</v>
      </c>
    </row>
    <row r="1962" spans="1:12" x14ac:dyDescent="0.2">
      <c r="A1962" s="1">
        <v>3050</v>
      </c>
      <c r="B1962">
        <v>9</v>
      </c>
      <c r="C1962">
        <v>29</v>
      </c>
      <c r="D1962">
        <v>2</v>
      </c>
      <c r="E1962">
        <v>5</v>
      </c>
      <c r="F1962">
        <v>2</v>
      </c>
      <c r="G1962">
        <v>5</v>
      </c>
      <c r="H1962" t="s">
        <v>476</v>
      </c>
      <c r="I1962">
        <v>40</v>
      </c>
      <c r="J1962">
        <v>0</v>
      </c>
      <c r="K1962" t="str">
        <f t="shared" si="60"/>
        <v>Ingresos</v>
      </c>
      <c r="L1962">
        <f t="shared" si="61"/>
        <v>40</v>
      </c>
    </row>
    <row r="1963" spans="1:12" x14ac:dyDescent="0.2">
      <c r="A1963" s="1">
        <v>3051</v>
      </c>
      <c r="B1963">
        <v>9</v>
      </c>
      <c r="C1963">
        <v>29</v>
      </c>
      <c r="D1963">
        <v>2</v>
      </c>
      <c r="E1963">
        <v>5</v>
      </c>
      <c r="F1963">
        <v>2</v>
      </c>
      <c r="G1963">
        <v>201</v>
      </c>
      <c r="H1963" t="s">
        <v>62</v>
      </c>
      <c r="I1963">
        <v>10</v>
      </c>
      <c r="J1963">
        <v>0</v>
      </c>
      <c r="K1963" t="str">
        <f t="shared" si="60"/>
        <v>Ingresos</v>
      </c>
      <c r="L1963">
        <f t="shared" si="61"/>
        <v>10</v>
      </c>
    </row>
    <row r="1964" spans="1:12" x14ac:dyDescent="0.2">
      <c r="A1964" s="1">
        <v>3053</v>
      </c>
      <c r="B1964">
        <v>9</v>
      </c>
      <c r="C1964">
        <v>29</v>
      </c>
      <c r="D1964">
        <v>2</v>
      </c>
      <c r="E1964">
        <v>8</v>
      </c>
      <c r="F1964">
        <v>1</v>
      </c>
      <c r="G1964">
        <v>0</v>
      </c>
      <c r="H1964" t="s">
        <v>9</v>
      </c>
      <c r="I1964">
        <v>10</v>
      </c>
      <c r="J1964">
        <v>0</v>
      </c>
      <c r="K1964" t="str">
        <f t="shared" si="60"/>
        <v>Ingresos</v>
      </c>
      <c r="L1964">
        <f t="shared" si="61"/>
        <v>10</v>
      </c>
    </row>
    <row r="1965" spans="1:12" x14ac:dyDescent="0.2">
      <c r="A1965" s="1">
        <v>3056</v>
      </c>
      <c r="B1965">
        <v>9</v>
      </c>
      <c r="C1965">
        <v>29</v>
      </c>
      <c r="D1965">
        <v>2</v>
      </c>
      <c r="E1965">
        <v>13</v>
      </c>
      <c r="F1965">
        <v>2</v>
      </c>
      <c r="G1965">
        <v>1</v>
      </c>
      <c r="H1965" t="s">
        <v>474</v>
      </c>
      <c r="I1965">
        <v>168502</v>
      </c>
      <c r="J1965">
        <v>0</v>
      </c>
      <c r="K1965" t="str">
        <f t="shared" si="60"/>
        <v>Ingresos</v>
      </c>
      <c r="L1965">
        <f t="shared" si="61"/>
        <v>168502</v>
      </c>
    </row>
    <row r="1966" spans="1:12" x14ac:dyDescent="0.2">
      <c r="A1966" s="1">
        <v>3057</v>
      </c>
      <c r="B1966">
        <v>9</v>
      </c>
      <c r="C1966">
        <v>29</v>
      </c>
      <c r="D1966">
        <v>2</v>
      </c>
      <c r="E1966">
        <v>13</v>
      </c>
      <c r="F1966">
        <v>2</v>
      </c>
      <c r="G1966">
        <v>2</v>
      </c>
      <c r="H1966" t="s">
        <v>477</v>
      </c>
      <c r="I1966">
        <v>4719375</v>
      </c>
      <c r="J1966">
        <v>0</v>
      </c>
      <c r="K1966" t="str">
        <f t="shared" si="60"/>
        <v>Ingresos</v>
      </c>
      <c r="L1966">
        <f t="shared" si="61"/>
        <v>4719375</v>
      </c>
    </row>
    <row r="1967" spans="1:12" x14ac:dyDescent="0.2">
      <c r="A1967" s="1">
        <v>3058</v>
      </c>
      <c r="B1967">
        <v>9</v>
      </c>
      <c r="C1967">
        <v>29</v>
      </c>
      <c r="D1967">
        <v>2</v>
      </c>
      <c r="E1967">
        <v>13</v>
      </c>
      <c r="F1967">
        <v>2</v>
      </c>
      <c r="G1967">
        <v>3</v>
      </c>
      <c r="H1967" t="s">
        <v>475</v>
      </c>
      <c r="I1967">
        <v>10</v>
      </c>
      <c r="J1967">
        <v>0</v>
      </c>
      <c r="K1967" t="str">
        <f t="shared" si="60"/>
        <v>Ingresos</v>
      </c>
      <c r="L1967">
        <f t="shared" si="61"/>
        <v>10</v>
      </c>
    </row>
    <row r="1968" spans="1:12" x14ac:dyDescent="0.2">
      <c r="A1968" s="1">
        <v>3059</v>
      </c>
      <c r="B1968">
        <v>9</v>
      </c>
      <c r="C1968">
        <v>29</v>
      </c>
      <c r="D1968">
        <v>2</v>
      </c>
      <c r="E1968">
        <v>13</v>
      </c>
      <c r="F1968">
        <v>2</v>
      </c>
      <c r="G1968">
        <v>5</v>
      </c>
      <c r="H1968" t="s">
        <v>476</v>
      </c>
      <c r="I1968">
        <v>30</v>
      </c>
      <c r="J1968">
        <v>0</v>
      </c>
      <c r="K1968" t="str">
        <f t="shared" si="60"/>
        <v>Ingresos</v>
      </c>
      <c r="L1968">
        <f t="shared" si="61"/>
        <v>30</v>
      </c>
    </row>
    <row r="1969" spans="1:12" x14ac:dyDescent="0.2">
      <c r="A1969" s="1">
        <v>3060</v>
      </c>
      <c r="B1969">
        <v>9</v>
      </c>
      <c r="C1969">
        <v>29</v>
      </c>
      <c r="D1969">
        <v>2</v>
      </c>
      <c r="E1969">
        <v>15</v>
      </c>
      <c r="F1969">
        <v>0</v>
      </c>
      <c r="G1969">
        <v>0</v>
      </c>
      <c r="H1969" t="s">
        <v>13</v>
      </c>
      <c r="I1969">
        <v>10</v>
      </c>
      <c r="J1969">
        <v>0</v>
      </c>
      <c r="K1969" t="str">
        <f t="shared" si="60"/>
        <v>Ingresos</v>
      </c>
      <c r="L1969">
        <f t="shared" si="61"/>
        <v>10</v>
      </c>
    </row>
    <row r="1970" spans="1:12" x14ac:dyDescent="0.2">
      <c r="A1970" s="1">
        <v>3061</v>
      </c>
      <c r="B1970">
        <v>9</v>
      </c>
      <c r="C1970">
        <v>29</v>
      </c>
      <c r="D1970">
        <v>2</v>
      </c>
      <c r="E1970">
        <v>21</v>
      </c>
      <c r="F1970">
        <v>0</v>
      </c>
      <c r="G1970">
        <v>0</v>
      </c>
      <c r="H1970" t="s">
        <v>14</v>
      </c>
      <c r="I1970">
        <v>29958485</v>
      </c>
      <c r="J1970">
        <v>0</v>
      </c>
      <c r="K1970" t="str">
        <f t="shared" si="60"/>
        <v>Gastos</v>
      </c>
      <c r="L1970">
        <f t="shared" si="61"/>
        <v>29958485</v>
      </c>
    </row>
    <row r="1971" spans="1:12" x14ac:dyDescent="0.2">
      <c r="A1971" s="1">
        <v>3062</v>
      </c>
      <c r="B1971">
        <v>9</v>
      </c>
      <c r="C1971">
        <v>29</v>
      </c>
      <c r="D1971">
        <v>2</v>
      </c>
      <c r="E1971">
        <v>22</v>
      </c>
      <c r="F1971">
        <v>0</v>
      </c>
      <c r="G1971">
        <v>0</v>
      </c>
      <c r="H1971" t="s">
        <v>15</v>
      </c>
      <c r="I1971">
        <v>5937841</v>
      </c>
      <c r="J1971">
        <v>0</v>
      </c>
      <c r="K1971" t="str">
        <f t="shared" si="60"/>
        <v>Gastos</v>
      </c>
      <c r="L1971">
        <f t="shared" si="61"/>
        <v>5937841</v>
      </c>
    </row>
    <row r="1972" spans="1:12" x14ac:dyDescent="0.2">
      <c r="A1972" s="1">
        <v>3064</v>
      </c>
      <c r="B1972">
        <v>9</v>
      </c>
      <c r="C1972">
        <v>29</v>
      </c>
      <c r="D1972">
        <v>2</v>
      </c>
      <c r="E1972">
        <v>23</v>
      </c>
      <c r="F1972">
        <v>3</v>
      </c>
      <c r="G1972">
        <v>0</v>
      </c>
      <c r="H1972" t="s">
        <v>48</v>
      </c>
      <c r="I1972">
        <v>15431</v>
      </c>
      <c r="J1972">
        <v>0</v>
      </c>
      <c r="K1972" t="str">
        <f t="shared" si="60"/>
        <v>Gastos</v>
      </c>
      <c r="L1972">
        <f t="shared" si="61"/>
        <v>15431</v>
      </c>
    </row>
    <row r="1973" spans="1:12" x14ac:dyDescent="0.2">
      <c r="A1973" s="1">
        <v>3067</v>
      </c>
      <c r="B1973">
        <v>9</v>
      </c>
      <c r="C1973">
        <v>29</v>
      </c>
      <c r="D1973">
        <v>2</v>
      </c>
      <c r="E1973">
        <v>24</v>
      </c>
      <c r="F1973">
        <v>3</v>
      </c>
      <c r="G1973">
        <v>1</v>
      </c>
      <c r="H1973" t="s">
        <v>478</v>
      </c>
      <c r="I1973">
        <v>10</v>
      </c>
      <c r="J1973">
        <v>0</v>
      </c>
      <c r="K1973" t="str">
        <f t="shared" si="60"/>
        <v>Gastos</v>
      </c>
      <c r="L1973">
        <f t="shared" si="61"/>
        <v>10</v>
      </c>
    </row>
    <row r="1974" spans="1:12" x14ac:dyDescent="0.2">
      <c r="A1974" s="1">
        <v>3069</v>
      </c>
      <c r="B1974">
        <v>9</v>
      </c>
      <c r="C1974">
        <v>29</v>
      </c>
      <c r="D1974">
        <v>2</v>
      </c>
      <c r="E1974">
        <v>25</v>
      </c>
      <c r="F1974">
        <v>99</v>
      </c>
      <c r="G1974">
        <v>0</v>
      </c>
      <c r="H1974" t="s">
        <v>43</v>
      </c>
      <c r="I1974">
        <v>20</v>
      </c>
      <c r="J1974">
        <v>0</v>
      </c>
      <c r="K1974" t="str">
        <f t="shared" si="60"/>
        <v>Gastos</v>
      </c>
      <c r="L1974">
        <f t="shared" si="61"/>
        <v>20</v>
      </c>
    </row>
    <row r="1975" spans="1:12" x14ac:dyDescent="0.2">
      <c r="A1975" s="1">
        <v>3071</v>
      </c>
      <c r="B1975">
        <v>9</v>
      </c>
      <c r="C1975">
        <v>29</v>
      </c>
      <c r="D1975">
        <v>2</v>
      </c>
      <c r="E1975">
        <v>29</v>
      </c>
      <c r="F1975">
        <v>4</v>
      </c>
      <c r="G1975">
        <v>0</v>
      </c>
      <c r="H1975" t="s">
        <v>37</v>
      </c>
      <c r="I1975">
        <v>84611</v>
      </c>
      <c r="J1975">
        <v>0</v>
      </c>
      <c r="K1975" t="str">
        <f t="shared" si="60"/>
        <v>Gastos</v>
      </c>
      <c r="L1975">
        <f t="shared" si="61"/>
        <v>84611</v>
      </c>
    </row>
    <row r="1976" spans="1:12" x14ac:dyDescent="0.2">
      <c r="A1976" s="1">
        <v>3072</v>
      </c>
      <c r="B1976">
        <v>9</v>
      </c>
      <c r="C1976">
        <v>29</v>
      </c>
      <c r="D1976">
        <v>2</v>
      </c>
      <c r="E1976">
        <v>29</v>
      </c>
      <c r="F1976">
        <v>5</v>
      </c>
      <c r="G1976">
        <v>0</v>
      </c>
      <c r="H1976" t="s">
        <v>17</v>
      </c>
      <c r="I1976">
        <v>15732</v>
      </c>
      <c r="J1976">
        <v>0</v>
      </c>
      <c r="K1976" t="str">
        <f t="shared" si="60"/>
        <v>Gastos</v>
      </c>
      <c r="L1976">
        <f t="shared" si="61"/>
        <v>15732</v>
      </c>
    </row>
    <row r="1977" spans="1:12" x14ac:dyDescent="0.2">
      <c r="A1977" s="1">
        <v>3073</v>
      </c>
      <c r="B1977">
        <v>9</v>
      </c>
      <c r="C1977">
        <v>29</v>
      </c>
      <c r="D1977">
        <v>2</v>
      </c>
      <c r="E1977">
        <v>29</v>
      </c>
      <c r="F1977">
        <v>6</v>
      </c>
      <c r="G1977">
        <v>0</v>
      </c>
      <c r="H1977" t="s">
        <v>18</v>
      </c>
      <c r="I1977">
        <v>477023</v>
      </c>
      <c r="J1977">
        <v>0</v>
      </c>
      <c r="K1977" t="str">
        <f t="shared" si="60"/>
        <v>Gastos</v>
      </c>
      <c r="L1977">
        <f t="shared" si="61"/>
        <v>477023</v>
      </c>
    </row>
    <row r="1978" spans="1:12" x14ac:dyDescent="0.2">
      <c r="A1978" s="1">
        <v>3074</v>
      </c>
      <c r="B1978">
        <v>9</v>
      </c>
      <c r="C1978">
        <v>29</v>
      </c>
      <c r="D1978">
        <v>2</v>
      </c>
      <c r="E1978">
        <v>29</v>
      </c>
      <c r="F1978">
        <v>7</v>
      </c>
      <c r="G1978">
        <v>0</v>
      </c>
      <c r="H1978" t="s">
        <v>19</v>
      </c>
      <c r="I1978">
        <v>263517</v>
      </c>
      <c r="J1978">
        <v>0</v>
      </c>
      <c r="K1978" t="str">
        <f t="shared" si="60"/>
        <v>Gastos</v>
      </c>
      <c r="L1978">
        <f t="shared" si="61"/>
        <v>263517</v>
      </c>
    </row>
    <row r="1979" spans="1:12" x14ac:dyDescent="0.2">
      <c r="A1979" s="1">
        <v>3076</v>
      </c>
      <c r="B1979">
        <v>9</v>
      </c>
      <c r="C1979">
        <v>29</v>
      </c>
      <c r="D1979">
        <v>2</v>
      </c>
      <c r="E1979">
        <v>31</v>
      </c>
      <c r="F1979">
        <v>2</v>
      </c>
      <c r="G1979">
        <v>0</v>
      </c>
      <c r="H1979" t="s">
        <v>32</v>
      </c>
      <c r="I1979">
        <v>4719385</v>
      </c>
      <c r="J1979">
        <v>0</v>
      </c>
      <c r="K1979" t="str">
        <f t="shared" si="60"/>
        <v>Gastos</v>
      </c>
      <c r="L1979">
        <f t="shared" si="61"/>
        <v>4719385</v>
      </c>
    </row>
    <row r="1980" spans="1:12" x14ac:dyDescent="0.2">
      <c r="A1980" s="1">
        <v>3078</v>
      </c>
      <c r="B1980">
        <v>9</v>
      </c>
      <c r="C1980">
        <v>29</v>
      </c>
      <c r="D1980">
        <v>2</v>
      </c>
      <c r="E1980">
        <v>34</v>
      </c>
      <c r="F1980">
        <v>7</v>
      </c>
      <c r="G1980">
        <v>0</v>
      </c>
      <c r="H1980" t="s">
        <v>20</v>
      </c>
      <c r="I1980">
        <v>10</v>
      </c>
      <c r="J1980">
        <v>0</v>
      </c>
      <c r="K1980" t="str">
        <f t="shared" si="60"/>
        <v>Gastos</v>
      </c>
      <c r="L1980">
        <f t="shared" si="61"/>
        <v>10</v>
      </c>
    </row>
    <row r="1981" spans="1:12" x14ac:dyDescent="0.2">
      <c r="A1981" s="1">
        <v>3081</v>
      </c>
      <c r="B1981">
        <v>9</v>
      </c>
      <c r="C1981">
        <v>30</v>
      </c>
      <c r="D1981">
        <v>1</v>
      </c>
      <c r="E1981">
        <v>5</v>
      </c>
      <c r="F1981">
        <v>2</v>
      </c>
      <c r="G1981">
        <v>201</v>
      </c>
      <c r="H1981" t="s">
        <v>62</v>
      </c>
      <c r="I1981">
        <v>10</v>
      </c>
      <c r="J1981">
        <v>0</v>
      </c>
      <c r="K1981" t="str">
        <f t="shared" si="60"/>
        <v>Ingresos</v>
      </c>
      <c r="L1981">
        <f t="shared" si="61"/>
        <v>10</v>
      </c>
    </row>
    <row r="1982" spans="1:12" x14ac:dyDescent="0.2">
      <c r="A1982" s="1">
        <v>3083</v>
      </c>
      <c r="B1982">
        <v>9</v>
      </c>
      <c r="C1982">
        <v>30</v>
      </c>
      <c r="D1982">
        <v>1</v>
      </c>
      <c r="E1982">
        <v>8</v>
      </c>
      <c r="F1982">
        <v>1</v>
      </c>
      <c r="G1982">
        <v>0</v>
      </c>
      <c r="H1982" t="s">
        <v>9</v>
      </c>
      <c r="I1982">
        <v>10</v>
      </c>
      <c r="J1982">
        <v>0</v>
      </c>
      <c r="K1982" t="str">
        <f t="shared" si="60"/>
        <v>Ingresos</v>
      </c>
      <c r="L1982">
        <f t="shared" si="61"/>
        <v>10</v>
      </c>
    </row>
    <row r="1983" spans="1:12" x14ac:dyDescent="0.2">
      <c r="A1983" s="1">
        <v>3084</v>
      </c>
      <c r="B1983">
        <v>9</v>
      </c>
      <c r="C1983">
        <v>30</v>
      </c>
      <c r="D1983">
        <v>1</v>
      </c>
      <c r="E1983">
        <v>8</v>
      </c>
      <c r="F1983">
        <v>99</v>
      </c>
      <c r="G1983">
        <v>0</v>
      </c>
      <c r="H1983" t="s">
        <v>10</v>
      </c>
      <c r="I1983">
        <v>10</v>
      </c>
      <c r="J1983">
        <v>0</v>
      </c>
      <c r="K1983" t="str">
        <f t="shared" si="60"/>
        <v>Ingresos</v>
      </c>
      <c r="L1983">
        <f t="shared" si="61"/>
        <v>10</v>
      </c>
    </row>
    <row r="1984" spans="1:12" x14ac:dyDescent="0.2">
      <c r="A1984" s="1">
        <v>3086</v>
      </c>
      <c r="B1984">
        <v>9</v>
      </c>
      <c r="C1984">
        <v>30</v>
      </c>
      <c r="D1984">
        <v>1</v>
      </c>
      <c r="E1984">
        <v>9</v>
      </c>
      <c r="F1984">
        <v>1</v>
      </c>
      <c r="G1984">
        <v>0</v>
      </c>
      <c r="H1984" t="s">
        <v>11</v>
      </c>
      <c r="I1984">
        <v>1755296</v>
      </c>
      <c r="J1984">
        <v>0</v>
      </c>
      <c r="K1984" t="str">
        <f t="shared" si="60"/>
        <v>Ingresos</v>
      </c>
      <c r="L1984">
        <f t="shared" si="61"/>
        <v>1755296</v>
      </c>
    </row>
    <row r="1985" spans="1:12" x14ac:dyDescent="0.2">
      <c r="A1985" s="1">
        <v>3087</v>
      </c>
      <c r="B1985">
        <v>9</v>
      </c>
      <c r="C1985">
        <v>30</v>
      </c>
      <c r="D1985">
        <v>1</v>
      </c>
      <c r="E1985">
        <v>15</v>
      </c>
      <c r="F1985">
        <v>0</v>
      </c>
      <c r="G1985">
        <v>0</v>
      </c>
      <c r="H1985" t="s">
        <v>13</v>
      </c>
      <c r="I1985">
        <v>20</v>
      </c>
      <c r="J1985">
        <v>0</v>
      </c>
      <c r="K1985" t="str">
        <f t="shared" si="60"/>
        <v>Ingresos</v>
      </c>
      <c r="L1985">
        <f t="shared" si="61"/>
        <v>20</v>
      </c>
    </row>
    <row r="1986" spans="1:12" x14ac:dyDescent="0.2">
      <c r="A1986" s="1">
        <v>3088</v>
      </c>
      <c r="B1986">
        <v>9</v>
      </c>
      <c r="C1986">
        <v>30</v>
      </c>
      <c r="D1986">
        <v>1</v>
      </c>
      <c r="E1986">
        <v>21</v>
      </c>
      <c r="F1986">
        <v>0</v>
      </c>
      <c r="G1986">
        <v>0</v>
      </c>
      <c r="H1986" t="s">
        <v>14</v>
      </c>
      <c r="I1986">
        <v>1263944</v>
      </c>
      <c r="J1986">
        <v>0</v>
      </c>
      <c r="K1986" t="str">
        <f t="shared" si="60"/>
        <v>Gastos</v>
      </c>
      <c r="L1986">
        <f t="shared" si="61"/>
        <v>1263944</v>
      </c>
    </row>
    <row r="1987" spans="1:12" x14ac:dyDescent="0.2">
      <c r="A1987" s="1">
        <v>3089</v>
      </c>
      <c r="B1987">
        <v>9</v>
      </c>
      <c r="C1987">
        <v>30</v>
      </c>
      <c r="D1987">
        <v>1</v>
      </c>
      <c r="E1987">
        <v>22</v>
      </c>
      <c r="F1987">
        <v>0</v>
      </c>
      <c r="G1987">
        <v>0</v>
      </c>
      <c r="H1987" t="s">
        <v>15</v>
      </c>
      <c r="I1987">
        <v>319163</v>
      </c>
      <c r="J1987">
        <v>0</v>
      </c>
      <c r="K1987" t="str">
        <f t="shared" ref="K1987:K2050" si="62">+IF(E1987&lt;21,"Ingresos","Gastos")</f>
        <v>Gastos</v>
      </c>
      <c r="L1987">
        <f t="shared" ref="L1987:L2050" si="63">+I1987+J1987*868</f>
        <v>319163</v>
      </c>
    </row>
    <row r="1988" spans="1:12" x14ac:dyDescent="0.2">
      <c r="A1988" s="1">
        <v>3091</v>
      </c>
      <c r="B1988">
        <v>9</v>
      </c>
      <c r="C1988">
        <v>30</v>
      </c>
      <c r="D1988">
        <v>1</v>
      </c>
      <c r="E1988">
        <v>25</v>
      </c>
      <c r="F1988">
        <v>99</v>
      </c>
      <c r="G1988">
        <v>0</v>
      </c>
      <c r="H1988" t="s">
        <v>43</v>
      </c>
      <c r="I1988">
        <v>20</v>
      </c>
      <c r="J1988">
        <v>0</v>
      </c>
      <c r="K1988" t="str">
        <f t="shared" si="62"/>
        <v>Gastos</v>
      </c>
      <c r="L1988">
        <f t="shared" si="63"/>
        <v>20</v>
      </c>
    </row>
    <row r="1989" spans="1:12" x14ac:dyDescent="0.2">
      <c r="A1989" s="1">
        <v>3093</v>
      </c>
      <c r="B1989">
        <v>9</v>
      </c>
      <c r="C1989">
        <v>30</v>
      </c>
      <c r="D1989">
        <v>1</v>
      </c>
      <c r="E1989">
        <v>29</v>
      </c>
      <c r="F1989">
        <v>4</v>
      </c>
      <c r="G1989">
        <v>0</v>
      </c>
      <c r="H1989" t="s">
        <v>37</v>
      </c>
      <c r="I1989">
        <v>25839</v>
      </c>
      <c r="J1989">
        <v>0</v>
      </c>
      <c r="K1989" t="str">
        <f t="shared" si="62"/>
        <v>Gastos</v>
      </c>
      <c r="L1989">
        <f t="shared" si="63"/>
        <v>25839</v>
      </c>
    </row>
    <row r="1990" spans="1:12" x14ac:dyDescent="0.2">
      <c r="A1990" s="1">
        <v>3094</v>
      </c>
      <c r="B1990">
        <v>9</v>
      </c>
      <c r="C1990">
        <v>30</v>
      </c>
      <c r="D1990">
        <v>1</v>
      </c>
      <c r="E1990">
        <v>29</v>
      </c>
      <c r="F1990">
        <v>5</v>
      </c>
      <c r="G1990">
        <v>0</v>
      </c>
      <c r="H1990" t="s">
        <v>17</v>
      </c>
      <c r="I1990">
        <v>60353</v>
      </c>
      <c r="J1990">
        <v>0</v>
      </c>
      <c r="K1990" t="str">
        <f t="shared" si="62"/>
        <v>Gastos</v>
      </c>
      <c r="L1990">
        <f t="shared" si="63"/>
        <v>60353</v>
      </c>
    </row>
    <row r="1991" spans="1:12" x14ac:dyDescent="0.2">
      <c r="A1991" s="1">
        <v>3095</v>
      </c>
      <c r="B1991">
        <v>9</v>
      </c>
      <c r="C1991">
        <v>30</v>
      </c>
      <c r="D1991">
        <v>1</v>
      </c>
      <c r="E1991">
        <v>29</v>
      </c>
      <c r="F1991">
        <v>6</v>
      </c>
      <c r="G1991">
        <v>0</v>
      </c>
      <c r="H1991" t="s">
        <v>18</v>
      </c>
      <c r="I1991">
        <v>51678</v>
      </c>
      <c r="J1991">
        <v>0</v>
      </c>
      <c r="K1991" t="str">
        <f t="shared" si="62"/>
        <v>Gastos</v>
      </c>
      <c r="L1991">
        <f t="shared" si="63"/>
        <v>51678</v>
      </c>
    </row>
    <row r="1992" spans="1:12" x14ac:dyDescent="0.2">
      <c r="A1992" s="1">
        <v>3096</v>
      </c>
      <c r="B1992">
        <v>9</v>
      </c>
      <c r="C1992">
        <v>30</v>
      </c>
      <c r="D1992">
        <v>1</v>
      </c>
      <c r="E1992">
        <v>29</v>
      </c>
      <c r="F1992">
        <v>7</v>
      </c>
      <c r="G1992">
        <v>0</v>
      </c>
      <c r="H1992" t="s">
        <v>19</v>
      </c>
      <c r="I1992">
        <v>34329</v>
      </c>
      <c r="J1992">
        <v>0</v>
      </c>
      <c r="K1992" t="str">
        <f t="shared" si="62"/>
        <v>Gastos</v>
      </c>
      <c r="L1992">
        <f t="shared" si="63"/>
        <v>34329</v>
      </c>
    </row>
    <row r="1993" spans="1:12" x14ac:dyDescent="0.2">
      <c r="A1993" s="1">
        <v>3098</v>
      </c>
      <c r="B1993">
        <v>9</v>
      </c>
      <c r="C1993">
        <v>30</v>
      </c>
      <c r="D1993">
        <v>1</v>
      </c>
      <c r="E1993">
        <v>34</v>
      </c>
      <c r="F1993">
        <v>7</v>
      </c>
      <c r="G1993">
        <v>0</v>
      </c>
      <c r="H1993" t="s">
        <v>20</v>
      </c>
      <c r="I1993">
        <v>10</v>
      </c>
      <c r="J1993">
        <v>0</v>
      </c>
      <c r="K1993" t="str">
        <f t="shared" si="62"/>
        <v>Gastos</v>
      </c>
      <c r="L1993">
        <f t="shared" si="63"/>
        <v>10</v>
      </c>
    </row>
    <row r="1994" spans="1:12" x14ac:dyDescent="0.2">
      <c r="A1994" s="1">
        <v>3099</v>
      </c>
      <c r="B1994">
        <v>9</v>
      </c>
      <c r="C1994">
        <v>30</v>
      </c>
      <c r="D1994">
        <v>1</v>
      </c>
      <c r="E1994">
        <v>35</v>
      </c>
      <c r="F1994">
        <v>0</v>
      </c>
      <c r="G1994">
        <v>0</v>
      </c>
      <c r="H1994" t="s">
        <v>21</v>
      </c>
      <c r="I1994">
        <v>10</v>
      </c>
      <c r="J1994">
        <v>0</v>
      </c>
      <c r="K1994" t="str">
        <f t="shared" si="62"/>
        <v>Gastos</v>
      </c>
      <c r="L1994">
        <f t="shared" si="63"/>
        <v>10</v>
      </c>
    </row>
    <row r="1995" spans="1:12" x14ac:dyDescent="0.2">
      <c r="A1995" s="1">
        <v>3102</v>
      </c>
      <c r="B1995">
        <v>9</v>
      </c>
      <c r="C1995">
        <v>31</v>
      </c>
      <c r="D1995">
        <v>1</v>
      </c>
      <c r="E1995">
        <v>5</v>
      </c>
      <c r="F1995">
        <v>2</v>
      </c>
      <c r="G1995">
        <v>201</v>
      </c>
      <c r="H1995" t="s">
        <v>62</v>
      </c>
      <c r="I1995">
        <v>10</v>
      </c>
      <c r="J1995">
        <v>0</v>
      </c>
      <c r="K1995" t="str">
        <f t="shared" si="62"/>
        <v>Ingresos</v>
      </c>
      <c r="L1995">
        <f t="shared" si="63"/>
        <v>10</v>
      </c>
    </row>
    <row r="1996" spans="1:12" x14ac:dyDescent="0.2">
      <c r="A1996" s="1">
        <v>3104</v>
      </c>
      <c r="B1996">
        <v>9</v>
      </c>
      <c r="C1996">
        <v>31</v>
      </c>
      <c r="D1996">
        <v>1</v>
      </c>
      <c r="E1996">
        <v>8</v>
      </c>
      <c r="F1996">
        <v>1</v>
      </c>
      <c r="G1996">
        <v>0</v>
      </c>
      <c r="H1996" t="s">
        <v>9</v>
      </c>
      <c r="I1996">
        <v>10</v>
      </c>
      <c r="J1996">
        <v>0</v>
      </c>
      <c r="K1996" t="str">
        <f t="shared" si="62"/>
        <v>Ingresos</v>
      </c>
      <c r="L1996">
        <f t="shared" si="63"/>
        <v>10</v>
      </c>
    </row>
    <row r="1997" spans="1:12" x14ac:dyDescent="0.2">
      <c r="A1997" s="1">
        <v>3105</v>
      </c>
      <c r="B1997">
        <v>9</v>
      </c>
      <c r="C1997">
        <v>31</v>
      </c>
      <c r="D1997">
        <v>1</v>
      </c>
      <c r="E1997">
        <v>8</v>
      </c>
      <c r="F1997">
        <v>99</v>
      </c>
      <c r="G1997">
        <v>0</v>
      </c>
      <c r="H1997" t="s">
        <v>10</v>
      </c>
      <c r="I1997">
        <v>10</v>
      </c>
      <c r="J1997">
        <v>0</v>
      </c>
      <c r="K1997" t="str">
        <f t="shared" si="62"/>
        <v>Ingresos</v>
      </c>
      <c r="L1997">
        <f t="shared" si="63"/>
        <v>10</v>
      </c>
    </row>
    <row r="1998" spans="1:12" x14ac:dyDescent="0.2">
      <c r="A1998" s="1">
        <v>3107</v>
      </c>
      <c r="B1998">
        <v>9</v>
      </c>
      <c r="C1998">
        <v>31</v>
      </c>
      <c r="D1998">
        <v>1</v>
      </c>
      <c r="E1998">
        <v>9</v>
      </c>
      <c r="F1998">
        <v>1</v>
      </c>
      <c r="G1998">
        <v>0</v>
      </c>
      <c r="H1998" t="s">
        <v>11</v>
      </c>
      <c r="I1998">
        <v>1843236</v>
      </c>
      <c r="J1998">
        <v>0</v>
      </c>
      <c r="K1998" t="str">
        <f t="shared" si="62"/>
        <v>Ingresos</v>
      </c>
      <c r="L1998">
        <f t="shared" si="63"/>
        <v>1843236</v>
      </c>
    </row>
    <row r="1999" spans="1:12" x14ac:dyDescent="0.2">
      <c r="A1999" s="1">
        <v>3108</v>
      </c>
      <c r="B1999">
        <v>9</v>
      </c>
      <c r="C1999">
        <v>31</v>
      </c>
      <c r="D1999">
        <v>1</v>
      </c>
      <c r="E1999">
        <v>15</v>
      </c>
      <c r="F1999">
        <v>0</v>
      </c>
      <c r="G1999">
        <v>0</v>
      </c>
      <c r="H1999" t="s">
        <v>13</v>
      </c>
      <c r="I1999">
        <v>20</v>
      </c>
      <c r="J1999">
        <v>0</v>
      </c>
      <c r="K1999" t="str">
        <f t="shared" si="62"/>
        <v>Ingresos</v>
      </c>
      <c r="L1999">
        <f t="shared" si="63"/>
        <v>20</v>
      </c>
    </row>
    <row r="2000" spans="1:12" x14ac:dyDescent="0.2">
      <c r="A2000" s="1">
        <v>3109</v>
      </c>
      <c r="B2000">
        <v>9</v>
      </c>
      <c r="C2000">
        <v>31</v>
      </c>
      <c r="D2000">
        <v>1</v>
      </c>
      <c r="E2000">
        <v>21</v>
      </c>
      <c r="F2000">
        <v>0</v>
      </c>
      <c r="G2000">
        <v>0</v>
      </c>
      <c r="H2000" t="s">
        <v>14</v>
      </c>
      <c r="I2000">
        <v>1335723</v>
      </c>
      <c r="J2000">
        <v>0</v>
      </c>
      <c r="K2000" t="str">
        <f t="shared" si="62"/>
        <v>Gastos</v>
      </c>
      <c r="L2000">
        <f t="shared" si="63"/>
        <v>1335723</v>
      </c>
    </row>
    <row r="2001" spans="1:12" x14ac:dyDescent="0.2">
      <c r="A2001" s="1">
        <v>3110</v>
      </c>
      <c r="B2001">
        <v>9</v>
      </c>
      <c r="C2001">
        <v>31</v>
      </c>
      <c r="D2001">
        <v>1</v>
      </c>
      <c r="E2001">
        <v>22</v>
      </c>
      <c r="F2001">
        <v>0</v>
      </c>
      <c r="G2001">
        <v>0</v>
      </c>
      <c r="H2001" t="s">
        <v>15</v>
      </c>
      <c r="I2001">
        <v>325115</v>
      </c>
      <c r="J2001">
        <v>0</v>
      </c>
      <c r="K2001" t="str">
        <f t="shared" si="62"/>
        <v>Gastos</v>
      </c>
      <c r="L2001">
        <f t="shared" si="63"/>
        <v>325115</v>
      </c>
    </row>
    <row r="2002" spans="1:12" x14ac:dyDescent="0.2">
      <c r="A2002" s="1">
        <v>3112</v>
      </c>
      <c r="B2002">
        <v>9</v>
      </c>
      <c r="C2002">
        <v>31</v>
      </c>
      <c r="D2002">
        <v>1</v>
      </c>
      <c r="E2002">
        <v>25</v>
      </c>
      <c r="F2002">
        <v>99</v>
      </c>
      <c r="G2002">
        <v>0</v>
      </c>
      <c r="H2002" t="s">
        <v>43</v>
      </c>
      <c r="I2002">
        <v>20</v>
      </c>
      <c r="J2002">
        <v>0</v>
      </c>
      <c r="K2002" t="str">
        <f t="shared" si="62"/>
        <v>Gastos</v>
      </c>
      <c r="L2002">
        <f t="shared" si="63"/>
        <v>20</v>
      </c>
    </row>
    <row r="2003" spans="1:12" x14ac:dyDescent="0.2">
      <c r="A2003" s="1">
        <v>3114</v>
      </c>
      <c r="B2003">
        <v>9</v>
      </c>
      <c r="C2003">
        <v>31</v>
      </c>
      <c r="D2003">
        <v>1</v>
      </c>
      <c r="E2003">
        <v>29</v>
      </c>
      <c r="F2003">
        <v>4</v>
      </c>
      <c r="G2003">
        <v>0</v>
      </c>
      <c r="H2003" t="s">
        <v>37</v>
      </c>
      <c r="I2003">
        <v>27371</v>
      </c>
      <c r="J2003">
        <v>0</v>
      </c>
      <c r="K2003" t="str">
        <f t="shared" si="62"/>
        <v>Gastos</v>
      </c>
      <c r="L2003">
        <f t="shared" si="63"/>
        <v>27371</v>
      </c>
    </row>
    <row r="2004" spans="1:12" x14ac:dyDescent="0.2">
      <c r="A2004" s="1">
        <v>3115</v>
      </c>
      <c r="B2004">
        <v>9</v>
      </c>
      <c r="C2004">
        <v>31</v>
      </c>
      <c r="D2004">
        <v>1</v>
      </c>
      <c r="E2004">
        <v>29</v>
      </c>
      <c r="F2004">
        <v>5</v>
      </c>
      <c r="G2004">
        <v>0</v>
      </c>
      <c r="H2004" t="s">
        <v>17</v>
      </c>
      <c r="I2004">
        <v>63931</v>
      </c>
      <c r="J2004">
        <v>0</v>
      </c>
      <c r="K2004" t="str">
        <f t="shared" si="62"/>
        <v>Gastos</v>
      </c>
      <c r="L2004">
        <f t="shared" si="63"/>
        <v>63931</v>
      </c>
    </row>
    <row r="2005" spans="1:12" x14ac:dyDescent="0.2">
      <c r="A2005" s="1">
        <v>3116</v>
      </c>
      <c r="B2005">
        <v>9</v>
      </c>
      <c r="C2005">
        <v>31</v>
      </c>
      <c r="D2005">
        <v>1</v>
      </c>
      <c r="E2005">
        <v>29</v>
      </c>
      <c r="F2005">
        <v>6</v>
      </c>
      <c r="G2005">
        <v>0</v>
      </c>
      <c r="H2005" t="s">
        <v>18</v>
      </c>
      <c r="I2005">
        <v>54742</v>
      </c>
      <c r="J2005">
        <v>0</v>
      </c>
      <c r="K2005" t="str">
        <f t="shared" si="62"/>
        <v>Gastos</v>
      </c>
      <c r="L2005">
        <f t="shared" si="63"/>
        <v>54742</v>
      </c>
    </row>
    <row r="2006" spans="1:12" x14ac:dyDescent="0.2">
      <c r="A2006" s="1">
        <v>3117</v>
      </c>
      <c r="B2006">
        <v>9</v>
      </c>
      <c r="C2006">
        <v>31</v>
      </c>
      <c r="D2006">
        <v>1</v>
      </c>
      <c r="E2006">
        <v>29</v>
      </c>
      <c r="F2006">
        <v>7</v>
      </c>
      <c r="G2006">
        <v>0</v>
      </c>
      <c r="H2006" t="s">
        <v>19</v>
      </c>
      <c r="I2006">
        <v>36364</v>
      </c>
      <c r="J2006">
        <v>0</v>
      </c>
      <c r="K2006" t="str">
        <f t="shared" si="62"/>
        <v>Gastos</v>
      </c>
      <c r="L2006">
        <f t="shared" si="63"/>
        <v>36364</v>
      </c>
    </row>
    <row r="2007" spans="1:12" x14ac:dyDescent="0.2">
      <c r="A2007" s="1">
        <v>3119</v>
      </c>
      <c r="B2007">
        <v>9</v>
      </c>
      <c r="C2007">
        <v>31</v>
      </c>
      <c r="D2007">
        <v>1</v>
      </c>
      <c r="E2007">
        <v>34</v>
      </c>
      <c r="F2007">
        <v>7</v>
      </c>
      <c r="G2007">
        <v>0</v>
      </c>
      <c r="H2007" t="s">
        <v>20</v>
      </c>
      <c r="I2007">
        <v>10</v>
      </c>
      <c r="J2007">
        <v>0</v>
      </c>
      <c r="K2007" t="str">
        <f t="shared" si="62"/>
        <v>Gastos</v>
      </c>
      <c r="L2007">
        <f t="shared" si="63"/>
        <v>10</v>
      </c>
    </row>
    <row r="2008" spans="1:12" x14ac:dyDescent="0.2">
      <c r="A2008" s="1">
        <v>3120</v>
      </c>
      <c r="B2008">
        <v>9</v>
      </c>
      <c r="C2008">
        <v>31</v>
      </c>
      <c r="D2008">
        <v>1</v>
      </c>
      <c r="E2008">
        <v>35</v>
      </c>
      <c r="F2008">
        <v>0</v>
      </c>
      <c r="G2008">
        <v>0</v>
      </c>
      <c r="H2008" t="s">
        <v>21</v>
      </c>
      <c r="I2008">
        <v>10</v>
      </c>
      <c r="J2008">
        <v>0</v>
      </c>
      <c r="K2008" t="str">
        <f t="shared" si="62"/>
        <v>Gastos</v>
      </c>
      <c r="L2008">
        <f t="shared" si="63"/>
        <v>10</v>
      </c>
    </row>
    <row r="2009" spans="1:12" x14ac:dyDescent="0.2">
      <c r="A2009" s="1">
        <v>3123</v>
      </c>
      <c r="B2009">
        <v>9</v>
      </c>
      <c r="C2009">
        <v>32</v>
      </c>
      <c r="D2009">
        <v>1</v>
      </c>
      <c r="E2009">
        <v>5</v>
      </c>
      <c r="F2009">
        <v>2</v>
      </c>
      <c r="G2009">
        <v>201</v>
      </c>
      <c r="H2009" t="s">
        <v>62</v>
      </c>
      <c r="I2009">
        <v>10</v>
      </c>
      <c r="J2009">
        <v>0</v>
      </c>
      <c r="K2009" t="str">
        <f t="shared" si="62"/>
        <v>Ingresos</v>
      </c>
      <c r="L2009">
        <f t="shared" si="63"/>
        <v>10</v>
      </c>
    </row>
    <row r="2010" spans="1:12" x14ac:dyDescent="0.2">
      <c r="A2010" s="1">
        <v>3125</v>
      </c>
      <c r="B2010">
        <v>9</v>
      </c>
      <c r="C2010">
        <v>32</v>
      </c>
      <c r="D2010">
        <v>1</v>
      </c>
      <c r="E2010">
        <v>8</v>
      </c>
      <c r="F2010">
        <v>1</v>
      </c>
      <c r="G2010">
        <v>0</v>
      </c>
      <c r="H2010" t="s">
        <v>9</v>
      </c>
      <c r="I2010">
        <v>10</v>
      </c>
      <c r="J2010">
        <v>0</v>
      </c>
      <c r="K2010" t="str">
        <f t="shared" si="62"/>
        <v>Ingresos</v>
      </c>
      <c r="L2010">
        <f t="shared" si="63"/>
        <v>10</v>
      </c>
    </row>
    <row r="2011" spans="1:12" x14ac:dyDescent="0.2">
      <c r="A2011" s="1">
        <v>3126</v>
      </c>
      <c r="B2011">
        <v>9</v>
      </c>
      <c r="C2011">
        <v>32</v>
      </c>
      <c r="D2011">
        <v>1</v>
      </c>
      <c r="E2011">
        <v>8</v>
      </c>
      <c r="F2011">
        <v>99</v>
      </c>
      <c r="G2011">
        <v>0</v>
      </c>
      <c r="H2011" t="s">
        <v>10</v>
      </c>
      <c r="I2011">
        <v>10</v>
      </c>
      <c r="J2011">
        <v>0</v>
      </c>
      <c r="K2011" t="str">
        <f t="shared" si="62"/>
        <v>Ingresos</v>
      </c>
      <c r="L2011">
        <f t="shared" si="63"/>
        <v>10</v>
      </c>
    </row>
    <row r="2012" spans="1:12" x14ac:dyDescent="0.2">
      <c r="A2012" s="1">
        <v>3128</v>
      </c>
      <c r="B2012">
        <v>9</v>
      </c>
      <c r="C2012">
        <v>32</v>
      </c>
      <c r="D2012">
        <v>1</v>
      </c>
      <c r="E2012">
        <v>9</v>
      </c>
      <c r="F2012">
        <v>1</v>
      </c>
      <c r="G2012">
        <v>0</v>
      </c>
      <c r="H2012" t="s">
        <v>11</v>
      </c>
      <c r="I2012">
        <v>1691345</v>
      </c>
      <c r="J2012">
        <v>0</v>
      </c>
      <c r="K2012" t="str">
        <f t="shared" si="62"/>
        <v>Ingresos</v>
      </c>
      <c r="L2012">
        <f t="shared" si="63"/>
        <v>1691345</v>
      </c>
    </row>
    <row r="2013" spans="1:12" x14ac:dyDescent="0.2">
      <c r="A2013" s="1">
        <v>3129</v>
      </c>
      <c r="B2013">
        <v>9</v>
      </c>
      <c r="C2013">
        <v>32</v>
      </c>
      <c r="D2013">
        <v>1</v>
      </c>
      <c r="E2013">
        <v>15</v>
      </c>
      <c r="F2013">
        <v>0</v>
      </c>
      <c r="G2013">
        <v>0</v>
      </c>
      <c r="H2013" t="s">
        <v>13</v>
      </c>
      <c r="I2013">
        <v>20</v>
      </c>
      <c r="J2013">
        <v>0</v>
      </c>
      <c r="K2013" t="str">
        <f t="shared" si="62"/>
        <v>Ingresos</v>
      </c>
      <c r="L2013">
        <f t="shared" si="63"/>
        <v>20</v>
      </c>
    </row>
    <row r="2014" spans="1:12" x14ac:dyDescent="0.2">
      <c r="A2014" s="1">
        <v>3130</v>
      </c>
      <c r="B2014">
        <v>9</v>
      </c>
      <c r="C2014">
        <v>32</v>
      </c>
      <c r="D2014">
        <v>1</v>
      </c>
      <c r="E2014">
        <v>21</v>
      </c>
      <c r="F2014">
        <v>0</v>
      </c>
      <c r="G2014">
        <v>0</v>
      </c>
      <c r="H2014" t="s">
        <v>14</v>
      </c>
      <c r="I2014">
        <v>1250202</v>
      </c>
      <c r="J2014">
        <v>0</v>
      </c>
      <c r="K2014" t="str">
        <f t="shared" si="62"/>
        <v>Gastos</v>
      </c>
      <c r="L2014">
        <f t="shared" si="63"/>
        <v>1250202</v>
      </c>
    </row>
    <row r="2015" spans="1:12" x14ac:dyDescent="0.2">
      <c r="A2015" s="1">
        <v>3131</v>
      </c>
      <c r="B2015">
        <v>9</v>
      </c>
      <c r="C2015">
        <v>32</v>
      </c>
      <c r="D2015">
        <v>1</v>
      </c>
      <c r="E2015">
        <v>22</v>
      </c>
      <c r="F2015">
        <v>0</v>
      </c>
      <c r="G2015">
        <v>0</v>
      </c>
      <c r="H2015" t="s">
        <v>15</v>
      </c>
      <c r="I2015">
        <v>270874</v>
      </c>
      <c r="J2015">
        <v>0</v>
      </c>
      <c r="K2015" t="str">
        <f t="shared" si="62"/>
        <v>Gastos</v>
      </c>
      <c r="L2015">
        <f t="shared" si="63"/>
        <v>270874</v>
      </c>
    </row>
    <row r="2016" spans="1:12" x14ac:dyDescent="0.2">
      <c r="A2016" s="1">
        <v>3133</v>
      </c>
      <c r="B2016">
        <v>9</v>
      </c>
      <c r="C2016">
        <v>32</v>
      </c>
      <c r="D2016">
        <v>1</v>
      </c>
      <c r="E2016">
        <v>25</v>
      </c>
      <c r="F2016">
        <v>99</v>
      </c>
      <c r="G2016">
        <v>0</v>
      </c>
      <c r="H2016" t="s">
        <v>43</v>
      </c>
      <c r="I2016">
        <v>20</v>
      </c>
      <c r="J2016">
        <v>0</v>
      </c>
      <c r="K2016" t="str">
        <f t="shared" si="62"/>
        <v>Gastos</v>
      </c>
      <c r="L2016">
        <f t="shared" si="63"/>
        <v>20</v>
      </c>
    </row>
    <row r="2017" spans="1:12" x14ac:dyDescent="0.2">
      <c r="A2017" s="1">
        <v>3135</v>
      </c>
      <c r="B2017">
        <v>9</v>
      </c>
      <c r="C2017">
        <v>32</v>
      </c>
      <c r="D2017">
        <v>1</v>
      </c>
      <c r="E2017">
        <v>29</v>
      </c>
      <c r="F2017">
        <v>4</v>
      </c>
      <c r="G2017">
        <v>0</v>
      </c>
      <c r="H2017" t="s">
        <v>37</v>
      </c>
      <c r="I2017">
        <v>25551</v>
      </c>
      <c r="J2017">
        <v>0</v>
      </c>
      <c r="K2017" t="str">
        <f t="shared" si="62"/>
        <v>Gastos</v>
      </c>
      <c r="L2017">
        <f t="shared" si="63"/>
        <v>25551</v>
      </c>
    </row>
    <row r="2018" spans="1:12" x14ac:dyDescent="0.2">
      <c r="A2018" s="1">
        <v>3136</v>
      </c>
      <c r="B2018">
        <v>9</v>
      </c>
      <c r="C2018">
        <v>32</v>
      </c>
      <c r="D2018">
        <v>1</v>
      </c>
      <c r="E2018">
        <v>29</v>
      </c>
      <c r="F2018">
        <v>5</v>
      </c>
      <c r="G2018">
        <v>0</v>
      </c>
      <c r="H2018" t="s">
        <v>17</v>
      </c>
      <c r="I2018">
        <v>59680</v>
      </c>
      <c r="J2018">
        <v>0</v>
      </c>
      <c r="K2018" t="str">
        <f t="shared" si="62"/>
        <v>Gastos</v>
      </c>
      <c r="L2018">
        <f t="shared" si="63"/>
        <v>59680</v>
      </c>
    </row>
    <row r="2019" spans="1:12" x14ac:dyDescent="0.2">
      <c r="A2019" s="1">
        <v>3137</v>
      </c>
      <c r="B2019">
        <v>9</v>
      </c>
      <c r="C2019">
        <v>32</v>
      </c>
      <c r="D2019">
        <v>1</v>
      </c>
      <c r="E2019">
        <v>29</v>
      </c>
      <c r="F2019">
        <v>6</v>
      </c>
      <c r="G2019">
        <v>0</v>
      </c>
      <c r="H2019" t="s">
        <v>18</v>
      </c>
      <c r="I2019">
        <v>51102</v>
      </c>
      <c r="J2019">
        <v>0</v>
      </c>
      <c r="K2019" t="str">
        <f t="shared" si="62"/>
        <v>Gastos</v>
      </c>
      <c r="L2019">
        <f t="shared" si="63"/>
        <v>51102</v>
      </c>
    </row>
    <row r="2020" spans="1:12" x14ac:dyDescent="0.2">
      <c r="A2020" s="1">
        <v>3138</v>
      </c>
      <c r="B2020">
        <v>9</v>
      </c>
      <c r="C2020">
        <v>32</v>
      </c>
      <c r="D2020">
        <v>1</v>
      </c>
      <c r="E2020">
        <v>29</v>
      </c>
      <c r="F2020">
        <v>7</v>
      </c>
      <c r="G2020">
        <v>0</v>
      </c>
      <c r="H2020" t="s">
        <v>19</v>
      </c>
      <c r="I2020">
        <v>33946</v>
      </c>
      <c r="J2020">
        <v>0</v>
      </c>
      <c r="K2020" t="str">
        <f t="shared" si="62"/>
        <v>Gastos</v>
      </c>
      <c r="L2020">
        <f t="shared" si="63"/>
        <v>33946</v>
      </c>
    </row>
    <row r="2021" spans="1:12" x14ac:dyDescent="0.2">
      <c r="A2021" s="1">
        <v>3140</v>
      </c>
      <c r="B2021">
        <v>9</v>
      </c>
      <c r="C2021">
        <v>32</v>
      </c>
      <c r="D2021">
        <v>1</v>
      </c>
      <c r="E2021">
        <v>34</v>
      </c>
      <c r="F2021">
        <v>7</v>
      </c>
      <c r="G2021">
        <v>0</v>
      </c>
      <c r="H2021" t="s">
        <v>20</v>
      </c>
      <c r="I2021">
        <v>10</v>
      </c>
      <c r="J2021">
        <v>0</v>
      </c>
      <c r="K2021" t="str">
        <f t="shared" si="62"/>
        <v>Gastos</v>
      </c>
      <c r="L2021">
        <f t="shared" si="63"/>
        <v>10</v>
      </c>
    </row>
    <row r="2022" spans="1:12" x14ac:dyDescent="0.2">
      <c r="A2022" s="1">
        <v>3141</v>
      </c>
      <c r="B2022">
        <v>9</v>
      </c>
      <c r="C2022">
        <v>32</v>
      </c>
      <c r="D2022">
        <v>1</v>
      </c>
      <c r="E2022">
        <v>35</v>
      </c>
      <c r="F2022">
        <v>0</v>
      </c>
      <c r="G2022">
        <v>0</v>
      </c>
      <c r="H2022" t="s">
        <v>21</v>
      </c>
      <c r="I2022">
        <v>10</v>
      </c>
      <c r="J2022">
        <v>0</v>
      </c>
      <c r="K2022" t="str">
        <f t="shared" si="62"/>
        <v>Gastos</v>
      </c>
      <c r="L2022">
        <f t="shared" si="63"/>
        <v>10</v>
      </c>
    </row>
    <row r="2023" spans="1:12" x14ac:dyDescent="0.2">
      <c r="A2023" s="1">
        <v>3144</v>
      </c>
      <c r="B2023">
        <v>9</v>
      </c>
      <c r="C2023">
        <v>33</v>
      </c>
      <c r="D2023">
        <v>1</v>
      </c>
      <c r="E2023">
        <v>5</v>
      </c>
      <c r="F2023">
        <v>2</v>
      </c>
      <c r="G2023">
        <v>201</v>
      </c>
      <c r="H2023" t="s">
        <v>62</v>
      </c>
      <c r="I2023">
        <v>10</v>
      </c>
      <c r="J2023">
        <v>0</v>
      </c>
      <c r="K2023" t="str">
        <f t="shared" si="62"/>
        <v>Ingresos</v>
      </c>
      <c r="L2023">
        <f t="shared" si="63"/>
        <v>10</v>
      </c>
    </row>
    <row r="2024" spans="1:12" x14ac:dyDescent="0.2">
      <c r="A2024" s="1">
        <v>3146</v>
      </c>
      <c r="B2024">
        <v>9</v>
      </c>
      <c r="C2024">
        <v>33</v>
      </c>
      <c r="D2024">
        <v>1</v>
      </c>
      <c r="E2024">
        <v>8</v>
      </c>
      <c r="F2024">
        <v>1</v>
      </c>
      <c r="G2024">
        <v>0</v>
      </c>
      <c r="H2024" t="s">
        <v>9</v>
      </c>
      <c r="I2024">
        <v>10</v>
      </c>
      <c r="J2024">
        <v>0</v>
      </c>
      <c r="K2024" t="str">
        <f t="shared" si="62"/>
        <v>Ingresos</v>
      </c>
      <c r="L2024">
        <f t="shared" si="63"/>
        <v>10</v>
      </c>
    </row>
    <row r="2025" spans="1:12" x14ac:dyDescent="0.2">
      <c r="A2025" s="1">
        <v>3147</v>
      </c>
      <c r="B2025">
        <v>9</v>
      </c>
      <c r="C2025">
        <v>33</v>
      </c>
      <c r="D2025">
        <v>1</v>
      </c>
      <c r="E2025">
        <v>8</v>
      </c>
      <c r="F2025">
        <v>99</v>
      </c>
      <c r="G2025">
        <v>0</v>
      </c>
      <c r="H2025" t="s">
        <v>10</v>
      </c>
      <c r="I2025">
        <v>10</v>
      </c>
      <c r="J2025">
        <v>0</v>
      </c>
      <c r="K2025" t="str">
        <f t="shared" si="62"/>
        <v>Ingresos</v>
      </c>
      <c r="L2025">
        <f t="shared" si="63"/>
        <v>10</v>
      </c>
    </row>
    <row r="2026" spans="1:12" x14ac:dyDescent="0.2">
      <c r="A2026" s="1">
        <v>3149</v>
      </c>
      <c r="B2026">
        <v>9</v>
      </c>
      <c r="C2026">
        <v>33</v>
      </c>
      <c r="D2026">
        <v>1</v>
      </c>
      <c r="E2026">
        <v>9</v>
      </c>
      <c r="F2026">
        <v>1</v>
      </c>
      <c r="G2026">
        <v>0</v>
      </c>
      <c r="H2026" t="s">
        <v>11</v>
      </c>
      <c r="I2026">
        <v>1736111</v>
      </c>
      <c r="J2026">
        <v>0</v>
      </c>
      <c r="K2026" t="str">
        <f t="shared" si="62"/>
        <v>Ingresos</v>
      </c>
      <c r="L2026">
        <f t="shared" si="63"/>
        <v>1736111</v>
      </c>
    </row>
    <row r="2027" spans="1:12" x14ac:dyDescent="0.2">
      <c r="A2027" s="1">
        <v>3150</v>
      </c>
      <c r="B2027">
        <v>9</v>
      </c>
      <c r="C2027">
        <v>33</v>
      </c>
      <c r="D2027">
        <v>1</v>
      </c>
      <c r="E2027">
        <v>15</v>
      </c>
      <c r="F2027">
        <v>0</v>
      </c>
      <c r="G2027">
        <v>0</v>
      </c>
      <c r="H2027" t="s">
        <v>13</v>
      </c>
      <c r="I2027">
        <v>20</v>
      </c>
      <c r="J2027">
        <v>0</v>
      </c>
      <c r="K2027" t="str">
        <f t="shared" si="62"/>
        <v>Ingresos</v>
      </c>
      <c r="L2027">
        <f t="shared" si="63"/>
        <v>20</v>
      </c>
    </row>
    <row r="2028" spans="1:12" x14ac:dyDescent="0.2">
      <c r="A2028" s="1">
        <v>3151</v>
      </c>
      <c r="B2028">
        <v>9</v>
      </c>
      <c r="C2028">
        <v>33</v>
      </c>
      <c r="D2028">
        <v>1</v>
      </c>
      <c r="E2028">
        <v>21</v>
      </c>
      <c r="F2028">
        <v>0</v>
      </c>
      <c r="G2028">
        <v>0</v>
      </c>
      <c r="H2028" t="s">
        <v>14</v>
      </c>
      <c r="I2028">
        <v>1282753</v>
      </c>
      <c r="J2028">
        <v>0</v>
      </c>
      <c r="K2028" t="str">
        <f t="shared" si="62"/>
        <v>Gastos</v>
      </c>
      <c r="L2028">
        <f t="shared" si="63"/>
        <v>1282753</v>
      </c>
    </row>
    <row r="2029" spans="1:12" x14ac:dyDescent="0.2">
      <c r="A2029" s="1">
        <v>3152</v>
      </c>
      <c r="B2029">
        <v>9</v>
      </c>
      <c r="C2029">
        <v>33</v>
      </c>
      <c r="D2029">
        <v>1</v>
      </c>
      <c r="E2029">
        <v>22</v>
      </c>
      <c r="F2029">
        <v>0</v>
      </c>
      <c r="G2029">
        <v>0</v>
      </c>
      <c r="H2029" t="s">
        <v>15</v>
      </c>
      <c r="I2029">
        <v>278505</v>
      </c>
      <c r="J2029">
        <v>0</v>
      </c>
      <c r="K2029" t="str">
        <f t="shared" si="62"/>
        <v>Gastos</v>
      </c>
      <c r="L2029">
        <f t="shared" si="63"/>
        <v>278505</v>
      </c>
    </row>
    <row r="2030" spans="1:12" x14ac:dyDescent="0.2">
      <c r="A2030" s="1">
        <v>3154</v>
      </c>
      <c r="B2030">
        <v>9</v>
      </c>
      <c r="C2030">
        <v>33</v>
      </c>
      <c r="D2030">
        <v>1</v>
      </c>
      <c r="E2030">
        <v>25</v>
      </c>
      <c r="F2030">
        <v>99</v>
      </c>
      <c r="G2030">
        <v>0</v>
      </c>
      <c r="H2030" t="s">
        <v>43</v>
      </c>
      <c r="I2030">
        <v>20</v>
      </c>
      <c r="J2030">
        <v>0</v>
      </c>
      <c r="K2030" t="str">
        <f t="shared" si="62"/>
        <v>Gastos</v>
      </c>
      <c r="L2030">
        <f t="shared" si="63"/>
        <v>20</v>
      </c>
    </row>
    <row r="2031" spans="1:12" x14ac:dyDescent="0.2">
      <c r="A2031" s="1">
        <v>3156</v>
      </c>
      <c r="B2031">
        <v>9</v>
      </c>
      <c r="C2031">
        <v>33</v>
      </c>
      <c r="D2031">
        <v>1</v>
      </c>
      <c r="E2031">
        <v>29</v>
      </c>
      <c r="F2031">
        <v>4</v>
      </c>
      <c r="G2031">
        <v>0</v>
      </c>
      <c r="H2031" t="s">
        <v>37</v>
      </c>
      <c r="I2031">
        <v>26239</v>
      </c>
      <c r="J2031">
        <v>0</v>
      </c>
      <c r="K2031" t="str">
        <f t="shared" si="62"/>
        <v>Gastos</v>
      </c>
      <c r="L2031">
        <f t="shared" si="63"/>
        <v>26239</v>
      </c>
    </row>
    <row r="2032" spans="1:12" x14ac:dyDescent="0.2">
      <c r="A2032" s="1">
        <v>3157</v>
      </c>
      <c r="B2032">
        <v>9</v>
      </c>
      <c r="C2032">
        <v>33</v>
      </c>
      <c r="D2032">
        <v>1</v>
      </c>
      <c r="E2032">
        <v>29</v>
      </c>
      <c r="F2032">
        <v>5</v>
      </c>
      <c r="G2032">
        <v>0</v>
      </c>
      <c r="H2032" t="s">
        <v>17</v>
      </c>
      <c r="I2032">
        <v>61286</v>
      </c>
      <c r="J2032">
        <v>0</v>
      </c>
      <c r="K2032" t="str">
        <f t="shared" si="62"/>
        <v>Gastos</v>
      </c>
      <c r="L2032">
        <f t="shared" si="63"/>
        <v>61286</v>
      </c>
    </row>
    <row r="2033" spans="1:12" x14ac:dyDescent="0.2">
      <c r="A2033" s="1">
        <v>3158</v>
      </c>
      <c r="B2033">
        <v>9</v>
      </c>
      <c r="C2033">
        <v>33</v>
      </c>
      <c r="D2033">
        <v>1</v>
      </c>
      <c r="E2033">
        <v>29</v>
      </c>
      <c r="F2033">
        <v>6</v>
      </c>
      <c r="G2033">
        <v>0</v>
      </c>
      <c r="H2033" t="s">
        <v>18</v>
      </c>
      <c r="I2033">
        <v>52478</v>
      </c>
      <c r="J2033">
        <v>0</v>
      </c>
      <c r="K2033" t="str">
        <f t="shared" si="62"/>
        <v>Gastos</v>
      </c>
      <c r="L2033">
        <f t="shared" si="63"/>
        <v>52478</v>
      </c>
    </row>
    <row r="2034" spans="1:12" x14ac:dyDescent="0.2">
      <c r="A2034" s="1">
        <v>3159</v>
      </c>
      <c r="B2034">
        <v>9</v>
      </c>
      <c r="C2034">
        <v>33</v>
      </c>
      <c r="D2034">
        <v>1</v>
      </c>
      <c r="E2034">
        <v>29</v>
      </c>
      <c r="F2034">
        <v>7</v>
      </c>
      <c r="G2034">
        <v>0</v>
      </c>
      <c r="H2034" t="s">
        <v>19</v>
      </c>
      <c r="I2034">
        <v>34860</v>
      </c>
      <c r="J2034">
        <v>0</v>
      </c>
      <c r="K2034" t="str">
        <f t="shared" si="62"/>
        <v>Gastos</v>
      </c>
      <c r="L2034">
        <f t="shared" si="63"/>
        <v>34860</v>
      </c>
    </row>
    <row r="2035" spans="1:12" x14ac:dyDescent="0.2">
      <c r="A2035" s="1">
        <v>3161</v>
      </c>
      <c r="B2035">
        <v>9</v>
      </c>
      <c r="C2035">
        <v>33</v>
      </c>
      <c r="D2035">
        <v>1</v>
      </c>
      <c r="E2035">
        <v>34</v>
      </c>
      <c r="F2035">
        <v>7</v>
      </c>
      <c r="G2035">
        <v>0</v>
      </c>
      <c r="H2035" t="s">
        <v>20</v>
      </c>
      <c r="I2035">
        <v>10</v>
      </c>
      <c r="J2035">
        <v>0</v>
      </c>
      <c r="K2035" t="str">
        <f t="shared" si="62"/>
        <v>Gastos</v>
      </c>
      <c r="L2035">
        <f t="shared" si="63"/>
        <v>10</v>
      </c>
    </row>
    <row r="2036" spans="1:12" x14ac:dyDescent="0.2">
      <c r="A2036" s="1">
        <v>3162</v>
      </c>
      <c r="B2036">
        <v>9</v>
      </c>
      <c r="C2036">
        <v>33</v>
      </c>
      <c r="D2036">
        <v>1</v>
      </c>
      <c r="E2036">
        <v>35</v>
      </c>
      <c r="F2036">
        <v>0</v>
      </c>
      <c r="G2036">
        <v>0</v>
      </c>
      <c r="H2036" t="s">
        <v>21</v>
      </c>
      <c r="I2036">
        <v>10</v>
      </c>
      <c r="J2036">
        <v>0</v>
      </c>
      <c r="K2036" t="str">
        <f t="shared" si="62"/>
        <v>Gastos</v>
      </c>
      <c r="L2036">
        <f t="shared" si="63"/>
        <v>10</v>
      </c>
    </row>
    <row r="2037" spans="1:12" x14ac:dyDescent="0.2">
      <c r="A2037" s="1">
        <v>3165</v>
      </c>
      <c r="B2037">
        <v>9</v>
      </c>
      <c r="C2037">
        <v>34</v>
      </c>
      <c r="D2037">
        <v>1</v>
      </c>
      <c r="E2037">
        <v>5</v>
      </c>
      <c r="F2037">
        <v>2</v>
      </c>
      <c r="G2037">
        <v>201</v>
      </c>
      <c r="H2037" t="s">
        <v>62</v>
      </c>
      <c r="I2037">
        <v>10</v>
      </c>
      <c r="J2037">
        <v>0</v>
      </c>
      <c r="K2037" t="str">
        <f t="shared" si="62"/>
        <v>Ingresos</v>
      </c>
      <c r="L2037">
        <f t="shared" si="63"/>
        <v>10</v>
      </c>
    </row>
    <row r="2038" spans="1:12" x14ac:dyDescent="0.2">
      <c r="A2038" s="1">
        <v>3167</v>
      </c>
      <c r="B2038">
        <v>9</v>
      </c>
      <c r="C2038">
        <v>34</v>
      </c>
      <c r="D2038">
        <v>1</v>
      </c>
      <c r="E2038">
        <v>8</v>
      </c>
      <c r="F2038">
        <v>1</v>
      </c>
      <c r="G2038">
        <v>0</v>
      </c>
      <c r="H2038" t="s">
        <v>9</v>
      </c>
      <c r="I2038">
        <v>10</v>
      </c>
      <c r="J2038">
        <v>0</v>
      </c>
      <c r="K2038" t="str">
        <f t="shared" si="62"/>
        <v>Ingresos</v>
      </c>
      <c r="L2038">
        <f t="shared" si="63"/>
        <v>10</v>
      </c>
    </row>
    <row r="2039" spans="1:12" x14ac:dyDescent="0.2">
      <c r="A2039" s="1">
        <v>3168</v>
      </c>
      <c r="B2039">
        <v>9</v>
      </c>
      <c r="C2039">
        <v>34</v>
      </c>
      <c r="D2039">
        <v>1</v>
      </c>
      <c r="E2039">
        <v>8</v>
      </c>
      <c r="F2039">
        <v>99</v>
      </c>
      <c r="G2039">
        <v>0</v>
      </c>
      <c r="H2039" t="s">
        <v>10</v>
      </c>
      <c r="I2039">
        <v>10</v>
      </c>
      <c r="J2039">
        <v>0</v>
      </c>
      <c r="K2039" t="str">
        <f t="shared" si="62"/>
        <v>Ingresos</v>
      </c>
      <c r="L2039">
        <f t="shared" si="63"/>
        <v>10</v>
      </c>
    </row>
    <row r="2040" spans="1:12" x14ac:dyDescent="0.2">
      <c r="A2040" s="1">
        <v>3170</v>
      </c>
      <c r="B2040">
        <v>9</v>
      </c>
      <c r="C2040">
        <v>34</v>
      </c>
      <c r="D2040">
        <v>1</v>
      </c>
      <c r="E2040">
        <v>9</v>
      </c>
      <c r="F2040">
        <v>1</v>
      </c>
      <c r="G2040">
        <v>0</v>
      </c>
      <c r="H2040" t="s">
        <v>11</v>
      </c>
      <c r="I2040">
        <v>1805636</v>
      </c>
      <c r="J2040">
        <v>0</v>
      </c>
      <c r="K2040" t="str">
        <f t="shared" si="62"/>
        <v>Ingresos</v>
      </c>
      <c r="L2040">
        <f t="shared" si="63"/>
        <v>1805636</v>
      </c>
    </row>
    <row r="2041" spans="1:12" x14ac:dyDescent="0.2">
      <c r="A2041" s="1">
        <v>3171</v>
      </c>
      <c r="B2041">
        <v>9</v>
      </c>
      <c r="C2041">
        <v>34</v>
      </c>
      <c r="D2041">
        <v>1</v>
      </c>
      <c r="E2041">
        <v>15</v>
      </c>
      <c r="F2041">
        <v>0</v>
      </c>
      <c r="G2041">
        <v>0</v>
      </c>
      <c r="H2041" t="s">
        <v>13</v>
      </c>
      <c r="I2041">
        <v>20</v>
      </c>
      <c r="J2041">
        <v>0</v>
      </c>
      <c r="K2041" t="str">
        <f t="shared" si="62"/>
        <v>Ingresos</v>
      </c>
      <c r="L2041">
        <f t="shared" si="63"/>
        <v>20</v>
      </c>
    </row>
    <row r="2042" spans="1:12" x14ac:dyDescent="0.2">
      <c r="A2042" s="1">
        <v>3172</v>
      </c>
      <c r="B2042">
        <v>9</v>
      </c>
      <c r="C2042">
        <v>34</v>
      </c>
      <c r="D2042">
        <v>1</v>
      </c>
      <c r="E2042">
        <v>21</v>
      </c>
      <c r="F2042">
        <v>0</v>
      </c>
      <c r="G2042">
        <v>0</v>
      </c>
      <c r="H2042" t="s">
        <v>14</v>
      </c>
      <c r="I2042">
        <v>1309480</v>
      </c>
      <c r="J2042">
        <v>0</v>
      </c>
      <c r="K2042" t="str">
        <f t="shared" si="62"/>
        <v>Gastos</v>
      </c>
      <c r="L2042">
        <f t="shared" si="63"/>
        <v>1309480</v>
      </c>
    </row>
    <row r="2043" spans="1:12" x14ac:dyDescent="0.2">
      <c r="A2043" s="1">
        <v>3173</v>
      </c>
      <c r="B2043">
        <v>9</v>
      </c>
      <c r="C2043">
        <v>34</v>
      </c>
      <c r="D2043">
        <v>1</v>
      </c>
      <c r="E2043">
        <v>22</v>
      </c>
      <c r="F2043">
        <v>0</v>
      </c>
      <c r="G2043">
        <v>0</v>
      </c>
      <c r="H2043" t="s">
        <v>15</v>
      </c>
      <c r="I2043">
        <v>317491</v>
      </c>
      <c r="J2043">
        <v>0</v>
      </c>
      <c r="K2043" t="str">
        <f t="shared" si="62"/>
        <v>Gastos</v>
      </c>
      <c r="L2043">
        <f t="shared" si="63"/>
        <v>317491</v>
      </c>
    </row>
    <row r="2044" spans="1:12" x14ac:dyDescent="0.2">
      <c r="A2044" s="1">
        <v>3175</v>
      </c>
      <c r="B2044">
        <v>9</v>
      </c>
      <c r="C2044">
        <v>34</v>
      </c>
      <c r="D2044">
        <v>1</v>
      </c>
      <c r="E2044">
        <v>25</v>
      </c>
      <c r="F2044">
        <v>99</v>
      </c>
      <c r="G2044">
        <v>0</v>
      </c>
      <c r="H2044" t="s">
        <v>43</v>
      </c>
      <c r="I2044">
        <v>20</v>
      </c>
      <c r="J2044">
        <v>0</v>
      </c>
      <c r="K2044" t="str">
        <f t="shared" si="62"/>
        <v>Gastos</v>
      </c>
      <c r="L2044">
        <f t="shared" si="63"/>
        <v>20</v>
      </c>
    </row>
    <row r="2045" spans="1:12" x14ac:dyDescent="0.2">
      <c r="A2045" s="1">
        <v>3177</v>
      </c>
      <c r="B2045">
        <v>9</v>
      </c>
      <c r="C2045">
        <v>34</v>
      </c>
      <c r="D2045">
        <v>1</v>
      </c>
      <c r="E2045">
        <v>29</v>
      </c>
      <c r="F2045">
        <v>4</v>
      </c>
      <c r="G2045">
        <v>0</v>
      </c>
      <c r="H2045" t="s">
        <v>37</v>
      </c>
      <c r="I2045">
        <v>26811</v>
      </c>
      <c r="J2045">
        <v>0</v>
      </c>
      <c r="K2045" t="str">
        <f t="shared" si="62"/>
        <v>Gastos</v>
      </c>
      <c r="L2045">
        <f t="shared" si="63"/>
        <v>26811</v>
      </c>
    </row>
    <row r="2046" spans="1:12" x14ac:dyDescent="0.2">
      <c r="A2046" s="1">
        <v>3178</v>
      </c>
      <c r="B2046">
        <v>9</v>
      </c>
      <c r="C2046">
        <v>34</v>
      </c>
      <c r="D2046">
        <v>1</v>
      </c>
      <c r="E2046">
        <v>29</v>
      </c>
      <c r="F2046">
        <v>5</v>
      </c>
      <c r="G2046">
        <v>0</v>
      </c>
      <c r="H2046" t="s">
        <v>17</v>
      </c>
      <c r="I2046">
        <v>62622</v>
      </c>
      <c r="J2046">
        <v>0</v>
      </c>
      <c r="K2046" t="str">
        <f t="shared" si="62"/>
        <v>Gastos</v>
      </c>
      <c r="L2046">
        <f t="shared" si="63"/>
        <v>62622</v>
      </c>
    </row>
    <row r="2047" spans="1:12" x14ac:dyDescent="0.2">
      <c r="A2047" s="1">
        <v>3179</v>
      </c>
      <c r="B2047">
        <v>9</v>
      </c>
      <c r="C2047">
        <v>34</v>
      </c>
      <c r="D2047">
        <v>1</v>
      </c>
      <c r="E2047">
        <v>29</v>
      </c>
      <c r="F2047">
        <v>6</v>
      </c>
      <c r="G2047">
        <v>0</v>
      </c>
      <c r="H2047" t="s">
        <v>18</v>
      </c>
      <c r="I2047">
        <v>53622</v>
      </c>
      <c r="J2047">
        <v>0</v>
      </c>
      <c r="K2047" t="str">
        <f t="shared" si="62"/>
        <v>Gastos</v>
      </c>
      <c r="L2047">
        <f t="shared" si="63"/>
        <v>53622</v>
      </c>
    </row>
    <row r="2048" spans="1:12" x14ac:dyDescent="0.2">
      <c r="A2048" s="1">
        <v>3180</v>
      </c>
      <c r="B2048">
        <v>9</v>
      </c>
      <c r="C2048">
        <v>34</v>
      </c>
      <c r="D2048">
        <v>1</v>
      </c>
      <c r="E2048">
        <v>29</v>
      </c>
      <c r="F2048">
        <v>7</v>
      </c>
      <c r="G2048">
        <v>0</v>
      </c>
      <c r="H2048" t="s">
        <v>19</v>
      </c>
      <c r="I2048">
        <v>35620</v>
      </c>
      <c r="J2048">
        <v>0</v>
      </c>
      <c r="K2048" t="str">
        <f t="shared" si="62"/>
        <v>Gastos</v>
      </c>
      <c r="L2048">
        <f t="shared" si="63"/>
        <v>35620</v>
      </c>
    </row>
    <row r="2049" spans="1:12" x14ac:dyDescent="0.2">
      <c r="A2049" s="1">
        <v>3182</v>
      </c>
      <c r="B2049">
        <v>9</v>
      </c>
      <c r="C2049">
        <v>34</v>
      </c>
      <c r="D2049">
        <v>1</v>
      </c>
      <c r="E2049">
        <v>34</v>
      </c>
      <c r="F2049">
        <v>7</v>
      </c>
      <c r="G2049">
        <v>0</v>
      </c>
      <c r="H2049" t="s">
        <v>20</v>
      </c>
      <c r="I2049">
        <v>10</v>
      </c>
      <c r="J2049">
        <v>0</v>
      </c>
      <c r="K2049" t="str">
        <f t="shared" si="62"/>
        <v>Gastos</v>
      </c>
      <c r="L2049">
        <f t="shared" si="63"/>
        <v>10</v>
      </c>
    </row>
    <row r="2050" spans="1:12" x14ac:dyDescent="0.2">
      <c r="A2050" s="1">
        <v>3183</v>
      </c>
      <c r="B2050">
        <v>9</v>
      </c>
      <c r="C2050">
        <v>34</v>
      </c>
      <c r="D2050">
        <v>1</v>
      </c>
      <c r="E2050">
        <v>35</v>
      </c>
      <c r="F2050">
        <v>0</v>
      </c>
      <c r="G2050">
        <v>0</v>
      </c>
      <c r="H2050" t="s">
        <v>21</v>
      </c>
      <c r="I2050">
        <v>10</v>
      </c>
      <c r="J2050">
        <v>0</v>
      </c>
      <c r="K2050" t="str">
        <f t="shared" si="62"/>
        <v>Gastos</v>
      </c>
      <c r="L2050">
        <f t="shared" si="63"/>
        <v>10</v>
      </c>
    </row>
    <row r="2051" spans="1:12" x14ac:dyDescent="0.2">
      <c r="A2051" s="1">
        <v>3186</v>
      </c>
      <c r="B2051">
        <v>9</v>
      </c>
      <c r="C2051">
        <v>35</v>
      </c>
      <c r="D2051">
        <v>1</v>
      </c>
      <c r="E2051">
        <v>5</v>
      </c>
      <c r="F2051">
        <v>2</v>
      </c>
      <c r="G2051">
        <v>201</v>
      </c>
      <c r="H2051" t="s">
        <v>62</v>
      </c>
      <c r="I2051">
        <v>10</v>
      </c>
      <c r="J2051">
        <v>0</v>
      </c>
      <c r="K2051" t="str">
        <f t="shared" ref="K2051:K2114" si="64">+IF(E2051&lt;21,"Ingresos","Gastos")</f>
        <v>Ingresos</v>
      </c>
      <c r="L2051">
        <f t="shared" ref="L2051:L2114" si="65">+I2051+J2051*868</f>
        <v>10</v>
      </c>
    </row>
    <row r="2052" spans="1:12" x14ac:dyDescent="0.2">
      <c r="A2052" s="1">
        <v>3188</v>
      </c>
      <c r="B2052">
        <v>9</v>
      </c>
      <c r="C2052">
        <v>35</v>
      </c>
      <c r="D2052">
        <v>1</v>
      </c>
      <c r="E2052">
        <v>8</v>
      </c>
      <c r="F2052">
        <v>1</v>
      </c>
      <c r="G2052">
        <v>0</v>
      </c>
      <c r="H2052" t="s">
        <v>9</v>
      </c>
      <c r="I2052">
        <v>10</v>
      </c>
      <c r="J2052">
        <v>0</v>
      </c>
      <c r="K2052" t="str">
        <f t="shared" si="64"/>
        <v>Ingresos</v>
      </c>
      <c r="L2052">
        <f t="shared" si="65"/>
        <v>10</v>
      </c>
    </row>
    <row r="2053" spans="1:12" x14ac:dyDescent="0.2">
      <c r="A2053" s="1">
        <v>3189</v>
      </c>
      <c r="B2053">
        <v>9</v>
      </c>
      <c r="C2053">
        <v>35</v>
      </c>
      <c r="D2053">
        <v>1</v>
      </c>
      <c r="E2053">
        <v>8</v>
      </c>
      <c r="F2053">
        <v>99</v>
      </c>
      <c r="G2053">
        <v>0</v>
      </c>
      <c r="H2053" t="s">
        <v>10</v>
      </c>
      <c r="I2053">
        <v>10</v>
      </c>
      <c r="J2053">
        <v>0</v>
      </c>
      <c r="K2053" t="str">
        <f t="shared" si="64"/>
        <v>Ingresos</v>
      </c>
      <c r="L2053">
        <f t="shared" si="65"/>
        <v>10</v>
      </c>
    </row>
    <row r="2054" spans="1:12" x14ac:dyDescent="0.2">
      <c r="A2054" s="1">
        <v>3191</v>
      </c>
      <c r="B2054">
        <v>9</v>
      </c>
      <c r="C2054">
        <v>35</v>
      </c>
      <c r="D2054">
        <v>1</v>
      </c>
      <c r="E2054">
        <v>9</v>
      </c>
      <c r="F2054">
        <v>1</v>
      </c>
      <c r="G2054">
        <v>0</v>
      </c>
      <c r="H2054" t="s">
        <v>11</v>
      </c>
      <c r="I2054">
        <v>1844344</v>
      </c>
      <c r="J2054">
        <v>0</v>
      </c>
      <c r="K2054" t="str">
        <f t="shared" si="64"/>
        <v>Ingresos</v>
      </c>
      <c r="L2054">
        <f t="shared" si="65"/>
        <v>1844344</v>
      </c>
    </row>
    <row r="2055" spans="1:12" x14ac:dyDescent="0.2">
      <c r="A2055" s="1">
        <v>3192</v>
      </c>
      <c r="B2055">
        <v>9</v>
      </c>
      <c r="C2055">
        <v>35</v>
      </c>
      <c r="D2055">
        <v>1</v>
      </c>
      <c r="E2055">
        <v>15</v>
      </c>
      <c r="F2055">
        <v>0</v>
      </c>
      <c r="G2055">
        <v>0</v>
      </c>
      <c r="H2055" t="s">
        <v>13</v>
      </c>
      <c r="I2055">
        <v>20</v>
      </c>
      <c r="J2055">
        <v>0</v>
      </c>
      <c r="K2055" t="str">
        <f t="shared" si="64"/>
        <v>Ingresos</v>
      </c>
      <c r="L2055">
        <f t="shared" si="65"/>
        <v>20</v>
      </c>
    </row>
    <row r="2056" spans="1:12" x14ac:dyDescent="0.2">
      <c r="A2056" s="1">
        <v>3193</v>
      </c>
      <c r="B2056">
        <v>9</v>
      </c>
      <c r="C2056">
        <v>35</v>
      </c>
      <c r="D2056">
        <v>1</v>
      </c>
      <c r="E2056">
        <v>21</v>
      </c>
      <c r="F2056">
        <v>0</v>
      </c>
      <c r="G2056">
        <v>0</v>
      </c>
      <c r="H2056" t="s">
        <v>14</v>
      </c>
      <c r="I2056">
        <v>1332562</v>
      </c>
      <c r="J2056">
        <v>0</v>
      </c>
      <c r="K2056" t="str">
        <f t="shared" si="64"/>
        <v>Gastos</v>
      </c>
      <c r="L2056">
        <f t="shared" si="65"/>
        <v>1332562</v>
      </c>
    </row>
    <row r="2057" spans="1:12" x14ac:dyDescent="0.2">
      <c r="A2057" s="1">
        <v>3194</v>
      </c>
      <c r="B2057">
        <v>9</v>
      </c>
      <c r="C2057">
        <v>35</v>
      </c>
      <c r="D2057">
        <v>1</v>
      </c>
      <c r="E2057">
        <v>22</v>
      </c>
      <c r="F2057">
        <v>0</v>
      </c>
      <c r="G2057">
        <v>0</v>
      </c>
      <c r="H2057" t="s">
        <v>15</v>
      </c>
      <c r="I2057">
        <v>329906</v>
      </c>
      <c r="J2057">
        <v>0</v>
      </c>
      <c r="K2057" t="str">
        <f t="shared" si="64"/>
        <v>Gastos</v>
      </c>
      <c r="L2057">
        <f t="shared" si="65"/>
        <v>329906</v>
      </c>
    </row>
    <row r="2058" spans="1:12" x14ac:dyDescent="0.2">
      <c r="A2058" s="1">
        <v>3196</v>
      </c>
      <c r="B2058">
        <v>9</v>
      </c>
      <c r="C2058">
        <v>35</v>
      </c>
      <c r="D2058">
        <v>1</v>
      </c>
      <c r="E2058">
        <v>25</v>
      </c>
      <c r="F2058">
        <v>99</v>
      </c>
      <c r="G2058">
        <v>0</v>
      </c>
      <c r="H2058" t="s">
        <v>43</v>
      </c>
      <c r="I2058">
        <v>20</v>
      </c>
      <c r="J2058">
        <v>0</v>
      </c>
      <c r="K2058" t="str">
        <f t="shared" si="64"/>
        <v>Gastos</v>
      </c>
      <c r="L2058">
        <f t="shared" si="65"/>
        <v>20</v>
      </c>
    </row>
    <row r="2059" spans="1:12" x14ac:dyDescent="0.2">
      <c r="A2059" s="1">
        <v>3198</v>
      </c>
      <c r="B2059">
        <v>9</v>
      </c>
      <c r="C2059">
        <v>35</v>
      </c>
      <c r="D2059">
        <v>1</v>
      </c>
      <c r="E2059">
        <v>29</v>
      </c>
      <c r="F2059">
        <v>4</v>
      </c>
      <c r="G2059">
        <v>0</v>
      </c>
      <c r="H2059" t="s">
        <v>37</v>
      </c>
      <c r="I2059">
        <v>27293</v>
      </c>
      <c r="J2059">
        <v>0</v>
      </c>
      <c r="K2059" t="str">
        <f t="shared" si="64"/>
        <v>Gastos</v>
      </c>
      <c r="L2059">
        <f t="shared" si="65"/>
        <v>27293</v>
      </c>
    </row>
    <row r="2060" spans="1:12" x14ac:dyDescent="0.2">
      <c r="A2060" s="1">
        <v>3199</v>
      </c>
      <c r="B2060">
        <v>9</v>
      </c>
      <c r="C2060">
        <v>35</v>
      </c>
      <c r="D2060">
        <v>1</v>
      </c>
      <c r="E2060">
        <v>29</v>
      </c>
      <c r="F2060">
        <v>5</v>
      </c>
      <c r="G2060">
        <v>0</v>
      </c>
      <c r="H2060" t="s">
        <v>17</v>
      </c>
      <c r="I2060">
        <v>63748</v>
      </c>
      <c r="J2060">
        <v>0</v>
      </c>
      <c r="K2060" t="str">
        <f t="shared" si="64"/>
        <v>Gastos</v>
      </c>
      <c r="L2060">
        <f t="shared" si="65"/>
        <v>63748</v>
      </c>
    </row>
    <row r="2061" spans="1:12" x14ac:dyDescent="0.2">
      <c r="A2061" s="1">
        <v>3200</v>
      </c>
      <c r="B2061">
        <v>9</v>
      </c>
      <c r="C2061">
        <v>35</v>
      </c>
      <c r="D2061">
        <v>1</v>
      </c>
      <c r="E2061">
        <v>29</v>
      </c>
      <c r="F2061">
        <v>6</v>
      </c>
      <c r="G2061">
        <v>0</v>
      </c>
      <c r="H2061" t="s">
        <v>18</v>
      </c>
      <c r="I2061">
        <v>54585</v>
      </c>
      <c r="J2061">
        <v>0</v>
      </c>
      <c r="K2061" t="str">
        <f t="shared" si="64"/>
        <v>Gastos</v>
      </c>
      <c r="L2061">
        <f t="shared" si="65"/>
        <v>54585</v>
      </c>
    </row>
    <row r="2062" spans="1:12" x14ac:dyDescent="0.2">
      <c r="A2062" s="1">
        <v>3201</v>
      </c>
      <c r="B2062">
        <v>9</v>
      </c>
      <c r="C2062">
        <v>35</v>
      </c>
      <c r="D2062">
        <v>1</v>
      </c>
      <c r="E2062">
        <v>29</v>
      </c>
      <c r="F2062">
        <v>7</v>
      </c>
      <c r="G2062">
        <v>0</v>
      </c>
      <c r="H2062" t="s">
        <v>19</v>
      </c>
      <c r="I2062">
        <v>36260</v>
      </c>
      <c r="J2062">
        <v>0</v>
      </c>
      <c r="K2062" t="str">
        <f t="shared" si="64"/>
        <v>Gastos</v>
      </c>
      <c r="L2062">
        <f t="shared" si="65"/>
        <v>36260</v>
      </c>
    </row>
    <row r="2063" spans="1:12" x14ac:dyDescent="0.2">
      <c r="A2063" s="1">
        <v>3203</v>
      </c>
      <c r="B2063">
        <v>9</v>
      </c>
      <c r="C2063">
        <v>35</v>
      </c>
      <c r="D2063">
        <v>1</v>
      </c>
      <c r="E2063">
        <v>34</v>
      </c>
      <c r="F2063">
        <v>7</v>
      </c>
      <c r="G2063">
        <v>0</v>
      </c>
      <c r="H2063" t="s">
        <v>20</v>
      </c>
      <c r="I2063">
        <v>10</v>
      </c>
      <c r="J2063">
        <v>0</v>
      </c>
      <c r="K2063" t="str">
        <f t="shared" si="64"/>
        <v>Gastos</v>
      </c>
      <c r="L2063">
        <f t="shared" si="65"/>
        <v>10</v>
      </c>
    </row>
    <row r="2064" spans="1:12" x14ac:dyDescent="0.2">
      <c r="A2064" s="1">
        <v>3204</v>
      </c>
      <c r="B2064">
        <v>9</v>
      </c>
      <c r="C2064">
        <v>35</v>
      </c>
      <c r="D2064">
        <v>1</v>
      </c>
      <c r="E2064">
        <v>35</v>
      </c>
      <c r="F2064">
        <v>0</v>
      </c>
      <c r="G2064">
        <v>0</v>
      </c>
      <c r="H2064" t="s">
        <v>21</v>
      </c>
      <c r="I2064">
        <v>10</v>
      </c>
      <c r="J2064">
        <v>0</v>
      </c>
      <c r="K2064" t="str">
        <f t="shared" si="64"/>
        <v>Gastos</v>
      </c>
      <c r="L2064">
        <f t="shared" si="65"/>
        <v>10</v>
      </c>
    </row>
    <row r="2065" spans="1:12" x14ac:dyDescent="0.2">
      <c r="A2065" s="1">
        <v>3207</v>
      </c>
      <c r="B2065">
        <v>9</v>
      </c>
      <c r="C2065">
        <v>36</v>
      </c>
      <c r="D2065">
        <v>1</v>
      </c>
      <c r="E2065">
        <v>5</v>
      </c>
      <c r="F2065">
        <v>2</v>
      </c>
      <c r="G2065">
        <v>201</v>
      </c>
      <c r="H2065" t="s">
        <v>62</v>
      </c>
      <c r="I2065">
        <v>10</v>
      </c>
      <c r="J2065">
        <v>0</v>
      </c>
      <c r="K2065" t="str">
        <f t="shared" si="64"/>
        <v>Ingresos</v>
      </c>
      <c r="L2065">
        <f t="shared" si="65"/>
        <v>10</v>
      </c>
    </row>
    <row r="2066" spans="1:12" x14ac:dyDescent="0.2">
      <c r="A2066" s="1">
        <v>3209</v>
      </c>
      <c r="B2066">
        <v>9</v>
      </c>
      <c r="C2066">
        <v>36</v>
      </c>
      <c r="D2066">
        <v>1</v>
      </c>
      <c r="E2066">
        <v>8</v>
      </c>
      <c r="F2066">
        <v>1</v>
      </c>
      <c r="G2066">
        <v>0</v>
      </c>
      <c r="H2066" t="s">
        <v>9</v>
      </c>
      <c r="I2066">
        <v>10</v>
      </c>
      <c r="J2066">
        <v>0</v>
      </c>
      <c r="K2066" t="str">
        <f t="shared" si="64"/>
        <v>Ingresos</v>
      </c>
      <c r="L2066">
        <f t="shared" si="65"/>
        <v>10</v>
      </c>
    </row>
    <row r="2067" spans="1:12" x14ac:dyDescent="0.2">
      <c r="A2067" s="1">
        <v>3210</v>
      </c>
      <c r="B2067">
        <v>9</v>
      </c>
      <c r="C2067">
        <v>36</v>
      </c>
      <c r="D2067">
        <v>1</v>
      </c>
      <c r="E2067">
        <v>8</v>
      </c>
      <c r="F2067">
        <v>99</v>
      </c>
      <c r="G2067">
        <v>0</v>
      </c>
      <c r="H2067" t="s">
        <v>10</v>
      </c>
      <c r="I2067">
        <v>10</v>
      </c>
      <c r="J2067">
        <v>0</v>
      </c>
      <c r="K2067" t="str">
        <f t="shared" si="64"/>
        <v>Ingresos</v>
      </c>
      <c r="L2067">
        <f t="shared" si="65"/>
        <v>10</v>
      </c>
    </row>
    <row r="2068" spans="1:12" x14ac:dyDescent="0.2">
      <c r="A2068" s="1">
        <v>3212</v>
      </c>
      <c r="B2068">
        <v>9</v>
      </c>
      <c r="C2068">
        <v>36</v>
      </c>
      <c r="D2068">
        <v>1</v>
      </c>
      <c r="E2068">
        <v>9</v>
      </c>
      <c r="F2068">
        <v>1</v>
      </c>
      <c r="G2068">
        <v>0</v>
      </c>
      <c r="H2068" t="s">
        <v>11</v>
      </c>
      <c r="I2068">
        <v>1086812</v>
      </c>
      <c r="J2068">
        <v>0</v>
      </c>
      <c r="K2068" t="str">
        <f t="shared" si="64"/>
        <v>Ingresos</v>
      </c>
      <c r="L2068">
        <f t="shared" si="65"/>
        <v>1086812</v>
      </c>
    </row>
    <row r="2069" spans="1:12" x14ac:dyDescent="0.2">
      <c r="A2069" s="1">
        <v>3213</v>
      </c>
      <c r="B2069">
        <v>9</v>
      </c>
      <c r="C2069">
        <v>36</v>
      </c>
      <c r="D2069">
        <v>1</v>
      </c>
      <c r="E2069">
        <v>15</v>
      </c>
      <c r="F2069">
        <v>0</v>
      </c>
      <c r="G2069">
        <v>0</v>
      </c>
      <c r="H2069" t="s">
        <v>13</v>
      </c>
      <c r="I2069">
        <v>20</v>
      </c>
      <c r="J2069">
        <v>0</v>
      </c>
      <c r="K2069" t="str">
        <f t="shared" si="64"/>
        <v>Ingresos</v>
      </c>
      <c r="L2069">
        <f t="shared" si="65"/>
        <v>20</v>
      </c>
    </row>
    <row r="2070" spans="1:12" x14ac:dyDescent="0.2">
      <c r="A2070" s="1">
        <v>3214</v>
      </c>
      <c r="B2070">
        <v>9</v>
      </c>
      <c r="C2070">
        <v>36</v>
      </c>
      <c r="D2070">
        <v>1</v>
      </c>
      <c r="E2070">
        <v>21</v>
      </c>
      <c r="F2070">
        <v>0</v>
      </c>
      <c r="G2070">
        <v>0</v>
      </c>
      <c r="H2070" t="s">
        <v>14</v>
      </c>
      <c r="I2070">
        <v>723670</v>
      </c>
      <c r="J2070">
        <v>0</v>
      </c>
      <c r="K2070" t="str">
        <f t="shared" si="64"/>
        <v>Gastos</v>
      </c>
      <c r="L2070">
        <f t="shared" si="65"/>
        <v>723670</v>
      </c>
    </row>
    <row r="2071" spans="1:12" x14ac:dyDescent="0.2">
      <c r="A2071" s="1">
        <v>3215</v>
      </c>
      <c r="B2071">
        <v>9</v>
      </c>
      <c r="C2071">
        <v>36</v>
      </c>
      <c r="D2071">
        <v>1</v>
      </c>
      <c r="E2071">
        <v>22</v>
      </c>
      <c r="F2071">
        <v>0</v>
      </c>
      <c r="G2071">
        <v>0</v>
      </c>
      <c r="H2071" t="s">
        <v>15</v>
      </c>
      <c r="I2071">
        <v>242572</v>
      </c>
      <c r="J2071">
        <v>0</v>
      </c>
      <c r="K2071" t="str">
        <f t="shared" si="64"/>
        <v>Gastos</v>
      </c>
      <c r="L2071">
        <f t="shared" si="65"/>
        <v>242572</v>
      </c>
    </row>
    <row r="2072" spans="1:12" x14ac:dyDescent="0.2">
      <c r="A2072" s="1">
        <v>3217</v>
      </c>
      <c r="B2072">
        <v>9</v>
      </c>
      <c r="C2072">
        <v>36</v>
      </c>
      <c r="D2072">
        <v>1</v>
      </c>
      <c r="E2072">
        <v>25</v>
      </c>
      <c r="F2072">
        <v>99</v>
      </c>
      <c r="G2072">
        <v>0</v>
      </c>
      <c r="H2072" t="s">
        <v>43</v>
      </c>
      <c r="I2072">
        <v>20</v>
      </c>
      <c r="J2072">
        <v>0</v>
      </c>
      <c r="K2072" t="str">
        <f t="shared" si="64"/>
        <v>Gastos</v>
      </c>
      <c r="L2072">
        <f t="shared" si="65"/>
        <v>20</v>
      </c>
    </row>
    <row r="2073" spans="1:12" x14ac:dyDescent="0.2">
      <c r="A2073" s="1">
        <v>3219</v>
      </c>
      <c r="B2073">
        <v>9</v>
      </c>
      <c r="C2073">
        <v>36</v>
      </c>
      <c r="D2073">
        <v>1</v>
      </c>
      <c r="E2073">
        <v>29</v>
      </c>
      <c r="F2073">
        <v>3</v>
      </c>
      <c r="G2073">
        <v>0</v>
      </c>
      <c r="H2073" t="s">
        <v>12</v>
      </c>
      <c r="I2073">
        <v>21671</v>
      </c>
      <c r="J2073">
        <v>0</v>
      </c>
      <c r="K2073" t="str">
        <f t="shared" si="64"/>
        <v>Gastos</v>
      </c>
      <c r="L2073">
        <f t="shared" si="65"/>
        <v>21671</v>
      </c>
    </row>
    <row r="2074" spans="1:12" x14ac:dyDescent="0.2">
      <c r="A2074" s="1">
        <v>3220</v>
      </c>
      <c r="B2074">
        <v>9</v>
      </c>
      <c r="C2074">
        <v>36</v>
      </c>
      <c r="D2074">
        <v>1</v>
      </c>
      <c r="E2074">
        <v>29</v>
      </c>
      <c r="F2074">
        <v>4</v>
      </c>
      <c r="G2074">
        <v>0</v>
      </c>
      <c r="H2074" t="s">
        <v>37</v>
      </c>
      <c r="I2074">
        <v>14842</v>
      </c>
      <c r="J2074">
        <v>0</v>
      </c>
      <c r="K2074" t="str">
        <f t="shared" si="64"/>
        <v>Gastos</v>
      </c>
      <c r="L2074">
        <f t="shared" si="65"/>
        <v>14842</v>
      </c>
    </row>
    <row r="2075" spans="1:12" x14ac:dyDescent="0.2">
      <c r="A2075" s="1">
        <v>3221</v>
      </c>
      <c r="B2075">
        <v>9</v>
      </c>
      <c r="C2075">
        <v>36</v>
      </c>
      <c r="D2075">
        <v>1</v>
      </c>
      <c r="E2075">
        <v>29</v>
      </c>
      <c r="F2075">
        <v>5</v>
      </c>
      <c r="G2075">
        <v>0</v>
      </c>
      <c r="H2075" t="s">
        <v>17</v>
      </c>
      <c r="I2075">
        <v>34666</v>
      </c>
      <c r="J2075">
        <v>0</v>
      </c>
      <c r="K2075" t="str">
        <f t="shared" si="64"/>
        <v>Gastos</v>
      </c>
      <c r="L2075">
        <f t="shared" si="65"/>
        <v>34666</v>
      </c>
    </row>
    <row r="2076" spans="1:12" x14ac:dyDescent="0.2">
      <c r="A2076" s="1">
        <v>3222</v>
      </c>
      <c r="B2076">
        <v>9</v>
      </c>
      <c r="C2076">
        <v>36</v>
      </c>
      <c r="D2076">
        <v>1</v>
      </c>
      <c r="E2076">
        <v>29</v>
      </c>
      <c r="F2076">
        <v>6</v>
      </c>
      <c r="G2076">
        <v>0</v>
      </c>
      <c r="H2076" t="s">
        <v>18</v>
      </c>
      <c r="I2076">
        <v>29683</v>
      </c>
      <c r="J2076">
        <v>0</v>
      </c>
      <c r="K2076" t="str">
        <f t="shared" si="64"/>
        <v>Gastos</v>
      </c>
      <c r="L2076">
        <f t="shared" si="65"/>
        <v>29683</v>
      </c>
    </row>
    <row r="2077" spans="1:12" x14ac:dyDescent="0.2">
      <c r="A2077" s="1">
        <v>3223</v>
      </c>
      <c r="B2077">
        <v>9</v>
      </c>
      <c r="C2077">
        <v>36</v>
      </c>
      <c r="D2077">
        <v>1</v>
      </c>
      <c r="E2077">
        <v>29</v>
      </c>
      <c r="F2077">
        <v>7</v>
      </c>
      <c r="G2077">
        <v>0</v>
      </c>
      <c r="H2077" t="s">
        <v>19</v>
      </c>
      <c r="I2077">
        <v>19718</v>
      </c>
      <c r="J2077">
        <v>0</v>
      </c>
      <c r="K2077" t="str">
        <f t="shared" si="64"/>
        <v>Gastos</v>
      </c>
      <c r="L2077">
        <f t="shared" si="65"/>
        <v>19718</v>
      </c>
    </row>
    <row r="2078" spans="1:12" x14ac:dyDescent="0.2">
      <c r="A2078" s="1">
        <v>3225</v>
      </c>
      <c r="B2078">
        <v>9</v>
      </c>
      <c r="C2078">
        <v>36</v>
      </c>
      <c r="D2078">
        <v>1</v>
      </c>
      <c r="E2078">
        <v>34</v>
      </c>
      <c r="F2078">
        <v>7</v>
      </c>
      <c r="G2078">
        <v>0</v>
      </c>
      <c r="H2078" t="s">
        <v>20</v>
      </c>
      <c r="I2078">
        <v>10</v>
      </c>
      <c r="J2078">
        <v>0</v>
      </c>
      <c r="K2078" t="str">
        <f t="shared" si="64"/>
        <v>Gastos</v>
      </c>
      <c r="L2078">
        <f t="shared" si="65"/>
        <v>10</v>
      </c>
    </row>
    <row r="2079" spans="1:12" x14ac:dyDescent="0.2">
      <c r="A2079" s="1">
        <v>3226</v>
      </c>
      <c r="B2079">
        <v>9</v>
      </c>
      <c r="C2079">
        <v>36</v>
      </c>
      <c r="D2079">
        <v>1</v>
      </c>
      <c r="E2079">
        <v>35</v>
      </c>
      <c r="F2079">
        <v>0</v>
      </c>
      <c r="G2079">
        <v>0</v>
      </c>
      <c r="H2079" t="s">
        <v>21</v>
      </c>
      <c r="I2079">
        <v>10</v>
      </c>
      <c r="J2079">
        <v>0</v>
      </c>
      <c r="K2079" t="str">
        <f t="shared" si="64"/>
        <v>Gastos</v>
      </c>
      <c r="L2079">
        <f t="shared" si="65"/>
        <v>10</v>
      </c>
    </row>
    <row r="2080" spans="1:12" x14ac:dyDescent="0.2">
      <c r="A2080" s="1">
        <v>3229</v>
      </c>
      <c r="B2080">
        <v>9</v>
      </c>
      <c r="C2080">
        <v>37</v>
      </c>
      <c r="D2080">
        <v>1</v>
      </c>
      <c r="E2080">
        <v>5</v>
      </c>
      <c r="F2080">
        <v>2</v>
      </c>
      <c r="G2080">
        <v>201</v>
      </c>
      <c r="H2080" t="s">
        <v>62</v>
      </c>
      <c r="I2080">
        <v>10</v>
      </c>
      <c r="J2080">
        <v>0</v>
      </c>
      <c r="K2080" t="str">
        <f t="shared" si="64"/>
        <v>Ingresos</v>
      </c>
      <c r="L2080">
        <f t="shared" si="65"/>
        <v>10</v>
      </c>
    </row>
    <row r="2081" spans="1:12" x14ac:dyDescent="0.2">
      <c r="A2081" s="1">
        <v>3231</v>
      </c>
      <c r="B2081">
        <v>9</v>
      </c>
      <c r="C2081">
        <v>37</v>
      </c>
      <c r="D2081">
        <v>1</v>
      </c>
      <c r="E2081">
        <v>8</v>
      </c>
      <c r="F2081">
        <v>1</v>
      </c>
      <c r="G2081">
        <v>0</v>
      </c>
      <c r="H2081" t="s">
        <v>9</v>
      </c>
      <c r="I2081">
        <v>10</v>
      </c>
      <c r="J2081">
        <v>0</v>
      </c>
      <c r="K2081" t="str">
        <f t="shared" si="64"/>
        <v>Ingresos</v>
      </c>
      <c r="L2081">
        <f t="shared" si="65"/>
        <v>10</v>
      </c>
    </row>
    <row r="2082" spans="1:12" x14ac:dyDescent="0.2">
      <c r="A2082" s="1">
        <v>3232</v>
      </c>
      <c r="B2082">
        <v>9</v>
      </c>
      <c r="C2082">
        <v>37</v>
      </c>
      <c r="D2082">
        <v>1</v>
      </c>
      <c r="E2082">
        <v>8</v>
      </c>
      <c r="F2082">
        <v>99</v>
      </c>
      <c r="G2082">
        <v>0</v>
      </c>
      <c r="H2082" t="s">
        <v>10</v>
      </c>
      <c r="I2082">
        <v>10</v>
      </c>
      <c r="J2082">
        <v>0</v>
      </c>
      <c r="K2082" t="str">
        <f t="shared" si="64"/>
        <v>Ingresos</v>
      </c>
      <c r="L2082">
        <f t="shared" si="65"/>
        <v>10</v>
      </c>
    </row>
    <row r="2083" spans="1:12" x14ac:dyDescent="0.2">
      <c r="A2083" s="1">
        <v>3234</v>
      </c>
      <c r="B2083">
        <v>9</v>
      </c>
      <c r="C2083">
        <v>37</v>
      </c>
      <c r="D2083">
        <v>1</v>
      </c>
      <c r="E2083">
        <v>9</v>
      </c>
      <c r="F2083">
        <v>1</v>
      </c>
      <c r="G2083">
        <v>0</v>
      </c>
      <c r="H2083" t="s">
        <v>11</v>
      </c>
      <c r="I2083">
        <v>1219264</v>
      </c>
      <c r="J2083">
        <v>0</v>
      </c>
      <c r="K2083" t="str">
        <f t="shared" si="64"/>
        <v>Ingresos</v>
      </c>
      <c r="L2083">
        <f t="shared" si="65"/>
        <v>1219264</v>
      </c>
    </row>
    <row r="2084" spans="1:12" x14ac:dyDescent="0.2">
      <c r="A2084" s="1">
        <v>3235</v>
      </c>
      <c r="B2084">
        <v>9</v>
      </c>
      <c r="C2084">
        <v>37</v>
      </c>
      <c r="D2084">
        <v>1</v>
      </c>
      <c r="E2084">
        <v>15</v>
      </c>
      <c r="F2084">
        <v>0</v>
      </c>
      <c r="G2084">
        <v>0</v>
      </c>
      <c r="H2084" t="s">
        <v>13</v>
      </c>
      <c r="I2084">
        <v>20</v>
      </c>
      <c r="J2084">
        <v>0</v>
      </c>
      <c r="K2084" t="str">
        <f t="shared" si="64"/>
        <v>Ingresos</v>
      </c>
      <c r="L2084">
        <f t="shared" si="65"/>
        <v>20</v>
      </c>
    </row>
    <row r="2085" spans="1:12" x14ac:dyDescent="0.2">
      <c r="A2085" s="1">
        <v>3236</v>
      </c>
      <c r="B2085">
        <v>9</v>
      </c>
      <c r="C2085">
        <v>37</v>
      </c>
      <c r="D2085">
        <v>1</v>
      </c>
      <c r="E2085">
        <v>21</v>
      </c>
      <c r="F2085">
        <v>0</v>
      </c>
      <c r="G2085">
        <v>0</v>
      </c>
      <c r="H2085" t="s">
        <v>14</v>
      </c>
      <c r="I2085">
        <v>808305</v>
      </c>
      <c r="J2085">
        <v>0</v>
      </c>
      <c r="K2085" t="str">
        <f t="shared" si="64"/>
        <v>Gastos</v>
      </c>
      <c r="L2085">
        <f t="shared" si="65"/>
        <v>808305</v>
      </c>
    </row>
    <row r="2086" spans="1:12" x14ac:dyDescent="0.2">
      <c r="A2086" s="1">
        <v>3237</v>
      </c>
      <c r="B2086">
        <v>9</v>
      </c>
      <c r="C2086">
        <v>37</v>
      </c>
      <c r="D2086">
        <v>1</v>
      </c>
      <c r="E2086">
        <v>22</v>
      </c>
      <c r="F2086">
        <v>0</v>
      </c>
      <c r="G2086">
        <v>0</v>
      </c>
      <c r="H2086" t="s">
        <v>15</v>
      </c>
      <c r="I2086">
        <v>278644</v>
      </c>
      <c r="J2086">
        <v>0</v>
      </c>
      <c r="K2086" t="str">
        <f t="shared" si="64"/>
        <v>Gastos</v>
      </c>
      <c r="L2086">
        <f t="shared" si="65"/>
        <v>278644</v>
      </c>
    </row>
    <row r="2087" spans="1:12" x14ac:dyDescent="0.2">
      <c r="A2087" s="1">
        <v>3239</v>
      </c>
      <c r="B2087">
        <v>9</v>
      </c>
      <c r="C2087">
        <v>37</v>
      </c>
      <c r="D2087">
        <v>1</v>
      </c>
      <c r="E2087">
        <v>25</v>
      </c>
      <c r="F2087">
        <v>99</v>
      </c>
      <c r="G2087">
        <v>0</v>
      </c>
      <c r="H2087" t="s">
        <v>43</v>
      </c>
      <c r="I2087">
        <v>20</v>
      </c>
      <c r="J2087">
        <v>0</v>
      </c>
      <c r="K2087" t="str">
        <f t="shared" si="64"/>
        <v>Gastos</v>
      </c>
      <c r="L2087">
        <f t="shared" si="65"/>
        <v>20</v>
      </c>
    </row>
    <row r="2088" spans="1:12" x14ac:dyDescent="0.2">
      <c r="A2088" s="1">
        <v>3241</v>
      </c>
      <c r="B2088">
        <v>9</v>
      </c>
      <c r="C2088">
        <v>37</v>
      </c>
      <c r="D2088">
        <v>1</v>
      </c>
      <c r="E2088">
        <v>29</v>
      </c>
      <c r="F2088">
        <v>3</v>
      </c>
      <c r="G2088">
        <v>0</v>
      </c>
      <c r="H2088" t="s">
        <v>12</v>
      </c>
      <c r="I2088">
        <v>21671</v>
      </c>
      <c r="J2088">
        <v>0</v>
      </c>
      <c r="K2088" t="str">
        <f t="shared" si="64"/>
        <v>Gastos</v>
      </c>
      <c r="L2088">
        <f t="shared" si="65"/>
        <v>21671</v>
      </c>
    </row>
    <row r="2089" spans="1:12" x14ac:dyDescent="0.2">
      <c r="A2089" s="1">
        <v>3242</v>
      </c>
      <c r="B2089">
        <v>9</v>
      </c>
      <c r="C2089">
        <v>37</v>
      </c>
      <c r="D2089">
        <v>1</v>
      </c>
      <c r="E2089">
        <v>29</v>
      </c>
      <c r="F2089">
        <v>4</v>
      </c>
      <c r="G2089">
        <v>0</v>
      </c>
      <c r="H2089" t="s">
        <v>37</v>
      </c>
      <c r="I2089">
        <v>16604</v>
      </c>
      <c r="J2089">
        <v>0</v>
      </c>
      <c r="K2089" t="str">
        <f t="shared" si="64"/>
        <v>Gastos</v>
      </c>
      <c r="L2089">
        <f t="shared" si="65"/>
        <v>16604</v>
      </c>
    </row>
    <row r="2090" spans="1:12" x14ac:dyDescent="0.2">
      <c r="A2090" s="1">
        <v>3243</v>
      </c>
      <c r="B2090">
        <v>9</v>
      </c>
      <c r="C2090">
        <v>37</v>
      </c>
      <c r="D2090">
        <v>1</v>
      </c>
      <c r="E2090">
        <v>29</v>
      </c>
      <c r="F2090">
        <v>5</v>
      </c>
      <c r="G2090">
        <v>0</v>
      </c>
      <c r="H2090" t="s">
        <v>17</v>
      </c>
      <c r="I2090">
        <v>38783</v>
      </c>
      <c r="J2090">
        <v>0</v>
      </c>
      <c r="K2090" t="str">
        <f t="shared" si="64"/>
        <v>Gastos</v>
      </c>
      <c r="L2090">
        <f t="shared" si="65"/>
        <v>38783</v>
      </c>
    </row>
    <row r="2091" spans="1:12" x14ac:dyDescent="0.2">
      <c r="A2091" s="1">
        <v>3244</v>
      </c>
      <c r="B2091">
        <v>9</v>
      </c>
      <c r="C2091">
        <v>37</v>
      </c>
      <c r="D2091">
        <v>1</v>
      </c>
      <c r="E2091">
        <v>29</v>
      </c>
      <c r="F2091">
        <v>6</v>
      </c>
      <c r="G2091">
        <v>0</v>
      </c>
      <c r="H2091" t="s">
        <v>18</v>
      </c>
      <c r="I2091">
        <v>33208</v>
      </c>
      <c r="J2091">
        <v>0</v>
      </c>
      <c r="K2091" t="str">
        <f t="shared" si="64"/>
        <v>Gastos</v>
      </c>
      <c r="L2091">
        <f t="shared" si="65"/>
        <v>33208</v>
      </c>
    </row>
    <row r="2092" spans="1:12" x14ac:dyDescent="0.2">
      <c r="A2092" s="1">
        <v>3245</v>
      </c>
      <c r="B2092">
        <v>9</v>
      </c>
      <c r="C2092">
        <v>37</v>
      </c>
      <c r="D2092">
        <v>1</v>
      </c>
      <c r="E2092">
        <v>29</v>
      </c>
      <c r="F2092">
        <v>7</v>
      </c>
      <c r="G2092">
        <v>0</v>
      </c>
      <c r="H2092" t="s">
        <v>19</v>
      </c>
      <c r="I2092">
        <v>22059</v>
      </c>
      <c r="J2092">
        <v>0</v>
      </c>
      <c r="K2092" t="str">
        <f t="shared" si="64"/>
        <v>Gastos</v>
      </c>
      <c r="L2092">
        <f t="shared" si="65"/>
        <v>22059</v>
      </c>
    </row>
    <row r="2093" spans="1:12" x14ac:dyDescent="0.2">
      <c r="A2093" s="1">
        <v>3247</v>
      </c>
      <c r="B2093">
        <v>9</v>
      </c>
      <c r="C2093">
        <v>37</v>
      </c>
      <c r="D2093">
        <v>1</v>
      </c>
      <c r="E2093">
        <v>34</v>
      </c>
      <c r="F2093">
        <v>7</v>
      </c>
      <c r="G2093">
        <v>0</v>
      </c>
      <c r="H2093" t="s">
        <v>20</v>
      </c>
      <c r="I2093">
        <v>10</v>
      </c>
      <c r="J2093">
        <v>0</v>
      </c>
      <c r="K2093" t="str">
        <f t="shared" si="64"/>
        <v>Gastos</v>
      </c>
      <c r="L2093">
        <f t="shared" si="65"/>
        <v>10</v>
      </c>
    </row>
    <row r="2094" spans="1:12" x14ac:dyDescent="0.2">
      <c r="A2094" s="1">
        <v>3248</v>
      </c>
      <c r="B2094">
        <v>9</v>
      </c>
      <c r="C2094">
        <v>37</v>
      </c>
      <c r="D2094">
        <v>1</v>
      </c>
      <c r="E2094">
        <v>35</v>
      </c>
      <c r="F2094">
        <v>0</v>
      </c>
      <c r="G2094">
        <v>0</v>
      </c>
      <c r="H2094" t="s">
        <v>21</v>
      </c>
      <c r="I2094">
        <v>10</v>
      </c>
      <c r="J2094">
        <v>0</v>
      </c>
      <c r="K2094" t="str">
        <f t="shared" si="64"/>
        <v>Gastos</v>
      </c>
      <c r="L2094">
        <f t="shared" si="65"/>
        <v>10</v>
      </c>
    </row>
    <row r="2095" spans="1:12" x14ac:dyDescent="0.2">
      <c r="A2095" s="1">
        <v>3251</v>
      </c>
      <c r="B2095">
        <v>9</v>
      </c>
      <c r="C2095">
        <v>38</v>
      </c>
      <c r="D2095">
        <v>1</v>
      </c>
      <c r="E2095">
        <v>5</v>
      </c>
      <c r="F2095">
        <v>2</v>
      </c>
      <c r="G2095">
        <v>201</v>
      </c>
      <c r="H2095" t="s">
        <v>62</v>
      </c>
      <c r="I2095">
        <v>10</v>
      </c>
      <c r="J2095">
        <v>0</v>
      </c>
      <c r="K2095" t="str">
        <f t="shared" si="64"/>
        <v>Ingresos</v>
      </c>
      <c r="L2095">
        <f t="shared" si="65"/>
        <v>10</v>
      </c>
    </row>
    <row r="2096" spans="1:12" x14ac:dyDescent="0.2">
      <c r="A2096" s="1">
        <v>3253</v>
      </c>
      <c r="B2096">
        <v>9</v>
      </c>
      <c r="C2096">
        <v>38</v>
      </c>
      <c r="D2096">
        <v>1</v>
      </c>
      <c r="E2096">
        <v>8</v>
      </c>
      <c r="F2096">
        <v>1</v>
      </c>
      <c r="G2096">
        <v>0</v>
      </c>
      <c r="H2096" t="s">
        <v>9</v>
      </c>
      <c r="I2096">
        <v>10</v>
      </c>
      <c r="J2096">
        <v>0</v>
      </c>
      <c r="K2096" t="str">
        <f t="shared" si="64"/>
        <v>Ingresos</v>
      </c>
      <c r="L2096">
        <f t="shared" si="65"/>
        <v>10</v>
      </c>
    </row>
    <row r="2097" spans="1:12" x14ac:dyDescent="0.2">
      <c r="A2097" s="1">
        <v>3254</v>
      </c>
      <c r="B2097">
        <v>9</v>
      </c>
      <c r="C2097">
        <v>38</v>
      </c>
      <c r="D2097">
        <v>1</v>
      </c>
      <c r="E2097">
        <v>8</v>
      </c>
      <c r="F2097">
        <v>99</v>
      </c>
      <c r="G2097">
        <v>0</v>
      </c>
      <c r="H2097" t="s">
        <v>10</v>
      </c>
      <c r="I2097">
        <v>10</v>
      </c>
      <c r="J2097">
        <v>0</v>
      </c>
      <c r="K2097" t="str">
        <f t="shared" si="64"/>
        <v>Ingresos</v>
      </c>
      <c r="L2097">
        <f t="shared" si="65"/>
        <v>10</v>
      </c>
    </row>
    <row r="2098" spans="1:12" x14ac:dyDescent="0.2">
      <c r="A2098" s="1">
        <v>3256</v>
      </c>
      <c r="B2098">
        <v>9</v>
      </c>
      <c r="C2098">
        <v>38</v>
      </c>
      <c r="D2098">
        <v>1</v>
      </c>
      <c r="E2098">
        <v>9</v>
      </c>
      <c r="F2098">
        <v>1</v>
      </c>
      <c r="G2098">
        <v>0</v>
      </c>
      <c r="H2098" t="s">
        <v>11</v>
      </c>
      <c r="I2098">
        <v>1456497</v>
      </c>
      <c r="J2098">
        <v>0</v>
      </c>
      <c r="K2098" t="str">
        <f t="shared" si="64"/>
        <v>Ingresos</v>
      </c>
      <c r="L2098">
        <f t="shared" si="65"/>
        <v>1456497</v>
      </c>
    </row>
    <row r="2099" spans="1:12" x14ac:dyDescent="0.2">
      <c r="A2099" s="1">
        <v>3257</v>
      </c>
      <c r="B2099">
        <v>9</v>
      </c>
      <c r="C2099">
        <v>38</v>
      </c>
      <c r="D2099">
        <v>1</v>
      </c>
      <c r="E2099">
        <v>15</v>
      </c>
      <c r="F2099">
        <v>0</v>
      </c>
      <c r="G2099">
        <v>0</v>
      </c>
      <c r="H2099" t="s">
        <v>13</v>
      </c>
      <c r="I2099">
        <v>20</v>
      </c>
      <c r="J2099">
        <v>0</v>
      </c>
      <c r="K2099" t="str">
        <f t="shared" si="64"/>
        <v>Ingresos</v>
      </c>
      <c r="L2099">
        <f t="shared" si="65"/>
        <v>20</v>
      </c>
    </row>
    <row r="2100" spans="1:12" x14ac:dyDescent="0.2">
      <c r="A2100" s="1">
        <v>3258</v>
      </c>
      <c r="B2100">
        <v>9</v>
      </c>
      <c r="C2100">
        <v>38</v>
      </c>
      <c r="D2100">
        <v>1</v>
      </c>
      <c r="E2100">
        <v>21</v>
      </c>
      <c r="F2100">
        <v>0</v>
      </c>
      <c r="G2100">
        <v>0</v>
      </c>
      <c r="H2100" t="s">
        <v>14</v>
      </c>
      <c r="I2100">
        <v>931161</v>
      </c>
      <c r="J2100">
        <v>0</v>
      </c>
      <c r="K2100" t="str">
        <f t="shared" si="64"/>
        <v>Gastos</v>
      </c>
      <c r="L2100">
        <f t="shared" si="65"/>
        <v>931161</v>
      </c>
    </row>
    <row r="2101" spans="1:12" x14ac:dyDescent="0.2">
      <c r="A2101" s="1">
        <v>3259</v>
      </c>
      <c r="B2101">
        <v>9</v>
      </c>
      <c r="C2101">
        <v>38</v>
      </c>
      <c r="D2101">
        <v>1</v>
      </c>
      <c r="E2101">
        <v>22</v>
      </c>
      <c r="F2101">
        <v>0</v>
      </c>
      <c r="G2101">
        <v>0</v>
      </c>
      <c r="H2101" t="s">
        <v>15</v>
      </c>
      <c r="I2101">
        <v>375965</v>
      </c>
      <c r="J2101">
        <v>0</v>
      </c>
      <c r="K2101" t="str">
        <f t="shared" si="64"/>
        <v>Gastos</v>
      </c>
      <c r="L2101">
        <f t="shared" si="65"/>
        <v>375965</v>
      </c>
    </row>
    <row r="2102" spans="1:12" x14ac:dyDescent="0.2">
      <c r="A2102" s="1">
        <v>3261</v>
      </c>
      <c r="B2102">
        <v>9</v>
      </c>
      <c r="C2102">
        <v>38</v>
      </c>
      <c r="D2102">
        <v>1</v>
      </c>
      <c r="E2102">
        <v>25</v>
      </c>
      <c r="F2102">
        <v>99</v>
      </c>
      <c r="G2102">
        <v>0</v>
      </c>
      <c r="H2102" t="s">
        <v>43</v>
      </c>
      <c r="I2102">
        <v>20</v>
      </c>
      <c r="J2102">
        <v>0</v>
      </c>
      <c r="K2102" t="str">
        <f t="shared" si="64"/>
        <v>Gastos</v>
      </c>
      <c r="L2102">
        <f t="shared" si="65"/>
        <v>20</v>
      </c>
    </row>
    <row r="2103" spans="1:12" x14ac:dyDescent="0.2">
      <c r="A2103" s="1">
        <v>3263</v>
      </c>
      <c r="B2103">
        <v>9</v>
      </c>
      <c r="C2103">
        <v>38</v>
      </c>
      <c r="D2103">
        <v>1</v>
      </c>
      <c r="E2103">
        <v>29</v>
      </c>
      <c r="F2103">
        <v>3</v>
      </c>
      <c r="G2103">
        <v>0</v>
      </c>
      <c r="H2103" t="s">
        <v>12</v>
      </c>
      <c r="I2103">
        <v>21671</v>
      </c>
      <c r="J2103">
        <v>0</v>
      </c>
      <c r="K2103" t="str">
        <f t="shared" si="64"/>
        <v>Gastos</v>
      </c>
      <c r="L2103">
        <f t="shared" si="65"/>
        <v>21671</v>
      </c>
    </row>
    <row r="2104" spans="1:12" x14ac:dyDescent="0.2">
      <c r="A2104" s="1">
        <v>3264</v>
      </c>
      <c r="B2104">
        <v>9</v>
      </c>
      <c r="C2104">
        <v>38</v>
      </c>
      <c r="D2104">
        <v>1</v>
      </c>
      <c r="E2104">
        <v>29</v>
      </c>
      <c r="F2104">
        <v>4</v>
      </c>
      <c r="G2104">
        <v>0</v>
      </c>
      <c r="H2104" t="s">
        <v>37</v>
      </c>
      <c r="I2104">
        <v>19163</v>
      </c>
      <c r="J2104">
        <v>0</v>
      </c>
      <c r="K2104" t="str">
        <f t="shared" si="64"/>
        <v>Gastos</v>
      </c>
      <c r="L2104">
        <f t="shared" si="65"/>
        <v>19163</v>
      </c>
    </row>
    <row r="2105" spans="1:12" x14ac:dyDescent="0.2">
      <c r="A2105" s="1">
        <v>3265</v>
      </c>
      <c r="B2105">
        <v>9</v>
      </c>
      <c r="C2105">
        <v>38</v>
      </c>
      <c r="D2105">
        <v>1</v>
      </c>
      <c r="E2105">
        <v>29</v>
      </c>
      <c r="F2105">
        <v>5</v>
      </c>
      <c r="G2105">
        <v>0</v>
      </c>
      <c r="H2105" t="s">
        <v>17</v>
      </c>
      <c r="I2105">
        <v>44760</v>
      </c>
      <c r="J2105">
        <v>0</v>
      </c>
      <c r="K2105" t="str">
        <f t="shared" si="64"/>
        <v>Gastos</v>
      </c>
      <c r="L2105">
        <f t="shared" si="65"/>
        <v>44760</v>
      </c>
    </row>
    <row r="2106" spans="1:12" x14ac:dyDescent="0.2">
      <c r="A2106" s="1">
        <v>3266</v>
      </c>
      <c r="B2106">
        <v>9</v>
      </c>
      <c r="C2106">
        <v>38</v>
      </c>
      <c r="D2106">
        <v>1</v>
      </c>
      <c r="E2106">
        <v>29</v>
      </c>
      <c r="F2106">
        <v>6</v>
      </c>
      <c r="G2106">
        <v>0</v>
      </c>
      <c r="H2106" t="s">
        <v>18</v>
      </c>
      <c r="I2106">
        <v>38327</v>
      </c>
      <c r="J2106">
        <v>0</v>
      </c>
      <c r="K2106" t="str">
        <f t="shared" si="64"/>
        <v>Gastos</v>
      </c>
      <c r="L2106">
        <f t="shared" si="65"/>
        <v>38327</v>
      </c>
    </row>
    <row r="2107" spans="1:12" x14ac:dyDescent="0.2">
      <c r="A2107" s="1">
        <v>3267</v>
      </c>
      <c r="B2107">
        <v>9</v>
      </c>
      <c r="C2107">
        <v>38</v>
      </c>
      <c r="D2107">
        <v>1</v>
      </c>
      <c r="E2107">
        <v>29</v>
      </c>
      <c r="F2107">
        <v>7</v>
      </c>
      <c r="G2107">
        <v>0</v>
      </c>
      <c r="H2107" t="s">
        <v>19</v>
      </c>
      <c r="I2107">
        <v>25460</v>
      </c>
      <c r="J2107">
        <v>0</v>
      </c>
      <c r="K2107" t="str">
        <f t="shared" si="64"/>
        <v>Gastos</v>
      </c>
      <c r="L2107">
        <f t="shared" si="65"/>
        <v>25460</v>
      </c>
    </row>
    <row r="2108" spans="1:12" x14ac:dyDescent="0.2">
      <c r="A2108" s="1">
        <v>3269</v>
      </c>
      <c r="B2108">
        <v>9</v>
      </c>
      <c r="C2108">
        <v>38</v>
      </c>
      <c r="D2108">
        <v>1</v>
      </c>
      <c r="E2108">
        <v>34</v>
      </c>
      <c r="F2108">
        <v>7</v>
      </c>
      <c r="G2108">
        <v>0</v>
      </c>
      <c r="H2108" t="s">
        <v>20</v>
      </c>
      <c r="I2108">
        <v>10</v>
      </c>
      <c r="J2108">
        <v>0</v>
      </c>
      <c r="K2108" t="str">
        <f t="shared" si="64"/>
        <v>Gastos</v>
      </c>
      <c r="L2108">
        <f t="shared" si="65"/>
        <v>10</v>
      </c>
    </row>
    <row r="2109" spans="1:12" x14ac:dyDescent="0.2">
      <c r="A2109" s="1">
        <v>3270</v>
      </c>
      <c r="B2109">
        <v>9</v>
      </c>
      <c r="C2109">
        <v>38</v>
      </c>
      <c r="D2109">
        <v>1</v>
      </c>
      <c r="E2109">
        <v>35</v>
      </c>
      <c r="F2109">
        <v>0</v>
      </c>
      <c r="G2109">
        <v>0</v>
      </c>
      <c r="H2109" t="s">
        <v>21</v>
      </c>
      <c r="I2109">
        <v>10</v>
      </c>
      <c r="J2109">
        <v>0</v>
      </c>
      <c r="K2109" t="str">
        <f t="shared" si="64"/>
        <v>Gastos</v>
      </c>
      <c r="L2109">
        <f t="shared" si="65"/>
        <v>10</v>
      </c>
    </row>
    <row r="2110" spans="1:12" x14ac:dyDescent="0.2">
      <c r="A2110" s="1">
        <v>3273</v>
      </c>
      <c r="B2110">
        <v>9</v>
      </c>
      <c r="C2110">
        <v>39</v>
      </c>
      <c r="D2110">
        <v>1</v>
      </c>
      <c r="E2110">
        <v>5</v>
      </c>
      <c r="F2110">
        <v>2</v>
      </c>
      <c r="G2110">
        <v>201</v>
      </c>
      <c r="H2110" t="s">
        <v>62</v>
      </c>
      <c r="I2110">
        <v>10</v>
      </c>
      <c r="J2110">
        <v>0</v>
      </c>
      <c r="K2110" t="str">
        <f t="shared" si="64"/>
        <v>Ingresos</v>
      </c>
      <c r="L2110">
        <f t="shared" si="65"/>
        <v>10</v>
      </c>
    </row>
    <row r="2111" spans="1:12" x14ac:dyDescent="0.2">
      <c r="A2111" s="1">
        <v>3275</v>
      </c>
      <c r="B2111">
        <v>9</v>
      </c>
      <c r="C2111">
        <v>39</v>
      </c>
      <c r="D2111">
        <v>1</v>
      </c>
      <c r="E2111">
        <v>8</v>
      </c>
      <c r="F2111">
        <v>1</v>
      </c>
      <c r="G2111">
        <v>0</v>
      </c>
      <c r="H2111" t="s">
        <v>9</v>
      </c>
      <c r="I2111">
        <v>10</v>
      </c>
      <c r="J2111">
        <v>0</v>
      </c>
      <c r="K2111" t="str">
        <f t="shared" si="64"/>
        <v>Ingresos</v>
      </c>
      <c r="L2111">
        <f t="shared" si="65"/>
        <v>10</v>
      </c>
    </row>
    <row r="2112" spans="1:12" x14ac:dyDescent="0.2">
      <c r="A2112" s="1">
        <v>3276</v>
      </c>
      <c r="B2112">
        <v>9</v>
      </c>
      <c r="C2112">
        <v>39</v>
      </c>
      <c r="D2112">
        <v>1</v>
      </c>
      <c r="E2112">
        <v>8</v>
      </c>
      <c r="F2112">
        <v>99</v>
      </c>
      <c r="G2112">
        <v>0</v>
      </c>
      <c r="H2112" t="s">
        <v>10</v>
      </c>
      <c r="I2112">
        <v>10</v>
      </c>
      <c r="J2112">
        <v>0</v>
      </c>
      <c r="K2112" t="str">
        <f t="shared" si="64"/>
        <v>Ingresos</v>
      </c>
      <c r="L2112">
        <f t="shared" si="65"/>
        <v>10</v>
      </c>
    </row>
    <row r="2113" spans="1:12" x14ac:dyDescent="0.2">
      <c r="A2113" s="1">
        <v>3278</v>
      </c>
      <c r="B2113">
        <v>9</v>
      </c>
      <c r="C2113">
        <v>39</v>
      </c>
      <c r="D2113">
        <v>1</v>
      </c>
      <c r="E2113">
        <v>9</v>
      </c>
      <c r="F2113">
        <v>1</v>
      </c>
      <c r="G2113">
        <v>0</v>
      </c>
      <c r="H2113" t="s">
        <v>11</v>
      </c>
      <c r="I2113">
        <v>1175358</v>
      </c>
      <c r="J2113">
        <v>0</v>
      </c>
      <c r="K2113" t="str">
        <f t="shared" si="64"/>
        <v>Ingresos</v>
      </c>
      <c r="L2113">
        <f t="shared" si="65"/>
        <v>1175358</v>
      </c>
    </row>
    <row r="2114" spans="1:12" x14ac:dyDescent="0.2">
      <c r="A2114" s="1">
        <v>3279</v>
      </c>
      <c r="B2114">
        <v>9</v>
      </c>
      <c r="C2114">
        <v>39</v>
      </c>
      <c r="D2114">
        <v>1</v>
      </c>
      <c r="E2114">
        <v>15</v>
      </c>
      <c r="F2114">
        <v>0</v>
      </c>
      <c r="G2114">
        <v>0</v>
      </c>
      <c r="H2114" t="s">
        <v>13</v>
      </c>
      <c r="I2114">
        <v>20</v>
      </c>
      <c r="J2114">
        <v>0</v>
      </c>
      <c r="K2114" t="str">
        <f t="shared" si="64"/>
        <v>Ingresos</v>
      </c>
      <c r="L2114">
        <f t="shared" si="65"/>
        <v>20</v>
      </c>
    </row>
    <row r="2115" spans="1:12" x14ac:dyDescent="0.2">
      <c r="A2115" s="1">
        <v>3280</v>
      </c>
      <c r="B2115">
        <v>9</v>
      </c>
      <c r="C2115">
        <v>39</v>
      </c>
      <c r="D2115">
        <v>1</v>
      </c>
      <c r="E2115">
        <v>21</v>
      </c>
      <c r="F2115">
        <v>0</v>
      </c>
      <c r="G2115">
        <v>0</v>
      </c>
      <c r="H2115" t="s">
        <v>14</v>
      </c>
      <c r="I2115">
        <v>743375</v>
      </c>
      <c r="J2115">
        <v>0</v>
      </c>
      <c r="K2115" t="str">
        <f t="shared" ref="K2115:K2178" si="66">+IF(E2115&lt;21,"Ingresos","Gastos")</f>
        <v>Gastos</v>
      </c>
      <c r="L2115">
        <f t="shared" ref="L2115:L2178" si="67">+I2115+J2115*868</f>
        <v>743375</v>
      </c>
    </row>
    <row r="2116" spans="1:12" x14ac:dyDescent="0.2">
      <c r="A2116" s="1">
        <v>3281</v>
      </c>
      <c r="B2116">
        <v>9</v>
      </c>
      <c r="C2116">
        <v>39</v>
      </c>
      <c r="D2116">
        <v>1</v>
      </c>
      <c r="E2116">
        <v>22</v>
      </c>
      <c r="F2116">
        <v>0</v>
      </c>
      <c r="G2116">
        <v>0</v>
      </c>
      <c r="H2116" t="s">
        <v>15</v>
      </c>
      <c r="I2116">
        <v>308679</v>
      </c>
      <c r="J2116">
        <v>0</v>
      </c>
      <c r="K2116" t="str">
        <f t="shared" si="66"/>
        <v>Gastos</v>
      </c>
      <c r="L2116">
        <f t="shared" si="67"/>
        <v>308679</v>
      </c>
    </row>
    <row r="2117" spans="1:12" x14ac:dyDescent="0.2">
      <c r="A2117" s="1">
        <v>3283</v>
      </c>
      <c r="B2117">
        <v>9</v>
      </c>
      <c r="C2117">
        <v>39</v>
      </c>
      <c r="D2117">
        <v>1</v>
      </c>
      <c r="E2117">
        <v>25</v>
      </c>
      <c r="F2117">
        <v>99</v>
      </c>
      <c r="G2117">
        <v>0</v>
      </c>
      <c r="H2117" t="s">
        <v>43</v>
      </c>
      <c r="I2117">
        <v>20</v>
      </c>
      <c r="J2117">
        <v>0</v>
      </c>
      <c r="K2117" t="str">
        <f t="shared" si="66"/>
        <v>Gastos</v>
      </c>
      <c r="L2117">
        <f t="shared" si="67"/>
        <v>20</v>
      </c>
    </row>
    <row r="2118" spans="1:12" x14ac:dyDescent="0.2">
      <c r="A2118" s="1">
        <v>3285</v>
      </c>
      <c r="B2118">
        <v>9</v>
      </c>
      <c r="C2118">
        <v>39</v>
      </c>
      <c r="D2118">
        <v>1</v>
      </c>
      <c r="E2118">
        <v>29</v>
      </c>
      <c r="F2118">
        <v>3</v>
      </c>
      <c r="G2118">
        <v>0</v>
      </c>
      <c r="H2118" t="s">
        <v>12</v>
      </c>
      <c r="I2118">
        <v>21671</v>
      </c>
      <c r="J2118">
        <v>0</v>
      </c>
      <c r="K2118" t="str">
        <f t="shared" si="66"/>
        <v>Gastos</v>
      </c>
      <c r="L2118">
        <f t="shared" si="67"/>
        <v>21671</v>
      </c>
    </row>
    <row r="2119" spans="1:12" x14ac:dyDescent="0.2">
      <c r="A2119" s="1">
        <v>3286</v>
      </c>
      <c r="B2119">
        <v>9</v>
      </c>
      <c r="C2119">
        <v>39</v>
      </c>
      <c r="D2119">
        <v>1</v>
      </c>
      <c r="E2119">
        <v>29</v>
      </c>
      <c r="F2119">
        <v>4</v>
      </c>
      <c r="G2119">
        <v>0</v>
      </c>
      <c r="H2119" t="s">
        <v>37</v>
      </c>
      <c r="I2119">
        <v>15252</v>
      </c>
      <c r="J2119">
        <v>0</v>
      </c>
      <c r="K2119" t="str">
        <f t="shared" si="66"/>
        <v>Gastos</v>
      </c>
      <c r="L2119">
        <f t="shared" si="67"/>
        <v>15252</v>
      </c>
    </row>
    <row r="2120" spans="1:12" x14ac:dyDescent="0.2">
      <c r="A2120" s="1">
        <v>3287</v>
      </c>
      <c r="B2120">
        <v>9</v>
      </c>
      <c r="C2120">
        <v>39</v>
      </c>
      <c r="D2120">
        <v>1</v>
      </c>
      <c r="E2120">
        <v>29</v>
      </c>
      <c r="F2120">
        <v>5</v>
      </c>
      <c r="G2120">
        <v>0</v>
      </c>
      <c r="H2120" t="s">
        <v>17</v>
      </c>
      <c r="I2120">
        <v>35624</v>
      </c>
      <c r="J2120">
        <v>0</v>
      </c>
      <c r="K2120" t="str">
        <f t="shared" si="66"/>
        <v>Gastos</v>
      </c>
      <c r="L2120">
        <f t="shared" si="67"/>
        <v>35624</v>
      </c>
    </row>
    <row r="2121" spans="1:12" x14ac:dyDescent="0.2">
      <c r="A2121" s="1">
        <v>3288</v>
      </c>
      <c r="B2121">
        <v>9</v>
      </c>
      <c r="C2121">
        <v>39</v>
      </c>
      <c r="D2121">
        <v>1</v>
      </c>
      <c r="E2121">
        <v>29</v>
      </c>
      <c r="F2121">
        <v>6</v>
      </c>
      <c r="G2121">
        <v>0</v>
      </c>
      <c r="H2121" t="s">
        <v>18</v>
      </c>
      <c r="I2121">
        <v>30504</v>
      </c>
      <c r="J2121">
        <v>0</v>
      </c>
      <c r="K2121" t="str">
        <f t="shared" si="66"/>
        <v>Gastos</v>
      </c>
      <c r="L2121">
        <f t="shared" si="67"/>
        <v>30504</v>
      </c>
    </row>
    <row r="2122" spans="1:12" x14ac:dyDescent="0.2">
      <c r="A2122" s="1">
        <v>3289</v>
      </c>
      <c r="B2122">
        <v>9</v>
      </c>
      <c r="C2122">
        <v>39</v>
      </c>
      <c r="D2122">
        <v>1</v>
      </c>
      <c r="E2122">
        <v>29</v>
      </c>
      <c r="F2122">
        <v>7</v>
      </c>
      <c r="G2122">
        <v>0</v>
      </c>
      <c r="H2122" t="s">
        <v>19</v>
      </c>
      <c r="I2122">
        <v>20263</v>
      </c>
      <c r="J2122">
        <v>0</v>
      </c>
      <c r="K2122" t="str">
        <f t="shared" si="66"/>
        <v>Gastos</v>
      </c>
      <c r="L2122">
        <f t="shared" si="67"/>
        <v>20263</v>
      </c>
    </row>
    <row r="2123" spans="1:12" x14ac:dyDescent="0.2">
      <c r="A2123" s="1">
        <v>3291</v>
      </c>
      <c r="B2123">
        <v>9</v>
      </c>
      <c r="C2123">
        <v>39</v>
      </c>
      <c r="D2123">
        <v>1</v>
      </c>
      <c r="E2123">
        <v>34</v>
      </c>
      <c r="F2123">
        <v>7</v>
      </c>
      <c r="G2123">
        <v>0</v>
      </c>
      <c r="H2123" t="s">
        <v>20</v>
      </c>
      <c r="I2123">
        <v>10</v>
      </c>
      <c r="J2123">
        <v>0</v>
      </c>
      <c r="K2123" t="str">
        <f t="shared" si="66"/>
        <v>Gastos</v>
      </c>
      <c r="L2123">
        <f t="shared" si="67"/>
        <v>10</v>
      </c>
    </row>
    <row r="2124" spans="1:12" x14ac:dyDescent="0.2">
      <c r="A2124" s="1">
        <v>3292</v>
      </c>
      <c r="B2124">
        <v>9</v>
      </c>
      <c r="C2124">
        <v>39</v>
      </c>
      <c r="D2124">
        <v>1</v>
      </c>
      <c r="E2124">
        <v>35</v>
      </c>
      <c r="F2124">
        <v>0</v>
      </c>
      <c r="G2124">
        <v>0</v>
      </c>
      <c r="H2124" t="s">
        <v>21</v>
      </c>
      <c r="I2124">
        <v>10</v>
      </c>
      <c r="J2124">
        <v>0</v>
      </c>
      <c r="K2124" t="str">
        <f t="shared" si="66"/>
        <v>Gastos</v>
      </c>
      <c r="L2124">
        <f t="shared" si="67"/>
        <v>10</v>
      </c>
    </row>
    <row r="2125" spans="1:12" x14ac:dyDescent="0.2">
      <c r="A2125" s="1">
        <v>3295</v>
      </c>
      <c r="B2125">
        <v>9</v>
      </c>
      <c r="C2125">
        <v>40</v>
      </c>
      <c r="D2125">
        <v>1</v>
      </c>
      <c r="E2125">
        <v>5</v>
      </c>
      <c r="F2125">
        <v>2</v>
      </c>
      <c r="G2125">
        <v>201</v>
      </c>
      <c r="H2125" t="s">
        <v>62</v>
      </c>
      <c r="I2125">
        <v>10</v>
      </c>
      <c r="J2125">
        <v>0</v>
      </c>
      <c r="K2125" t="str">
        <f t="shared" si="66"/>
        <v>Ingresos</v>
      </c>
      <c r="L2125">
        <f t="shared" si="67"/>
        <v>10</v>
      </c>
    </row>
    <row r="2126" spans="1:12" x14ac:dyDescent="0.2">
      <c r="A2126" s="1">
        <v>3297</v>
      </c>
      <c r="B2126">
        <v>9</v>
      </c>
      <c r="C2126">
        <v>40</v>
      </c>
      <c r="D2126">
        <v>1</v>
      </c>
      <c r="E2126">
        <v>8</v>
      </c>
      <c r="F2126">
        <v>1</v>
      </c>
      <c r="G2126">
        <v>0</v>
      </c>
      <c r="H2126" t="s">
        <v>9</v>
      </c>
      <c r="I2126">
        <v>10</v>
      </c>
      <c r="J2126">
        <v>0</v>
      </c>
      <c r="K2126" t="str">
        <f t="shared" si="66"/>
        <v>Ingresos</v>
      </c>
      <c r="L2126">
        <f t="shared" si="67"/>
        <v>10</v>
      </c>
    </row>
    <row r="2127" spans="1:12" x14ac:dyDescent="0.2">
      <c r="A2127" s="1">
        <v>3298</v>
      </c>
      <c r="B2127">
        <v>9</v>
      </c>
      <c r="C2127">
        <v>40</v>
      </c>
      <c r="D2127">
        <v>1</v>
      </c>
      <c r="E2127">
        <v>8</v>
      </c>
      <c r="F2127">
        <v>99</v>
      </c>
      <c r="G2127">
        <v>0</v>
      </c>
      <c r="H2127" t="s">
        <v>10</v>
      </c>
      <c r="I2127">
        <v>10</v>
      </c>
      <c r="J2127">
        <v>0</v>
      </c>
      <c r="K2127" t="str">
        <f t="shared" si="66"/>
        <v>Ingresos</v>
      </c>
      <c r="L2127">
        <f t="shared" si="67"/>
        <v>10</v>
      </c>
    </row>
    <row r="2128" spans="1:12" x14ac:dyDescent="0.2">
      <c r="A2128" s="1">
        <v>3300</v>
      </c>
      <c r="B2128">
        <v>9</v>
      </c>
      <c r="C2128">
        <v>40</v>
      </c>
      <c r="D2128">
        <v>1</v>
      </c>
      <c r="E2128">
        <v>9</v>
      </c>
      <c r="F2128">
        <v>1</v>
      </c>
      <c r="G2128">
        <v>0</v>
      </c>
      <c r="H2128" t="s">
        <v>11</v>
      </c>
      <c r="I2128">
        <v>1194008</v>
      </c>
      <c r="J2128">
        <v>0</v>
      </c>
      <c r="K2128" t="str">
        <f t="shared" si="66"/>
        <v>Ingresos</v>
      </c>
      <c r="L2128">
        <f t="shared" si="67"/>
        <v>1194008</v>
      </c>
    </row>
    <row r="2129" spans="1:12" x14ac:dyDescent="0.2">
      <c r="A2129" s="1">
        <v>3301</v>
      </c>
      <c r="B2129">
        <v>9</v>
      </c>
      <c r="C2129">
        <v>40</v>
      </c>
      <c r="D2129">
        <v>1</v>
      </c>
      <c r="E2129">
        <v>15</v>
      </c>
      <c r="F2129">
        <v>0</v>
      </c>
      <c r="G2129">
        <v>0</v>
      </c>
      <c r="H2129" t="s">
        <v>13</v>
      </c>
      <c r="I2129">
        <v>20</v>
      </c>
      <c r="J2129">
        <v>0</v>
      </c>
      <c r="K2129" t="str">
        <f t="shared" si="66"/>
        <v>Ingresos</v>
      </c>
      <c r="L2129">
        <f t="shared" si="67"/>
        <v>20</v>
      </c>
    </row>
    <row r="2130" spans="1:12" x14ac:dyDescent="0.2">
      <c r="A2130" s="1">
        <v>3302</v>
      </c>
      <c r="B2130">
        <v>9</v>
      </c>
      <c r="C2130">
        <v>40</v>
      </c>
      <c r="D2130">
        <v>1</v>
      </c>
      <c r="E2130">
        <v>21</v>
      </c>
      <c r="F2130">
        <v>0</v>
      </c>
      <c r="G2130">
        <v>0</v>
      </c>
      <c r="H2130" t="s">
        <v>14</v>
      </c>
      <c r="I2130">
        <v>741532</v>
      </c>
      <c r="J2130">
        <v>0</v>
      </c>
      <c r="K2130" t="str">
        <f t="shared" si="66"/>
        <v>Gastos</v>
      </c>
      <c r="L2130">
        <f t="shared" si="67"/>
        <v>741532</v>
      </c>
    </row>
    <row r="2131" spans="1:12" x14ac:dyDescent="0.2">
      <c r="A2131" s="1">
        <v>3303</v>
      </c>
      <c r="B2131">
        <v>9</v>
      </c>
      <c r="C2131">
        <v>40</v>
      </c>
      <c r="D2131">
        <v>1</v>
      </c>
      <c r="E2131">
        <v>22</v>
      </c>
      <c r="F2131">
        <v>0</v>
      </c>
      <c r="G2131">
        <v>0</v>
      </c>
      <c r="H2131" t="s">
        <v>15</v>
      </c>
      <c r="I2131">
        <v>329428</v>
      </c>
      <c r="J2131">
        <v>0</v>
      </c>
      <c r="K2131" t="str">
        <f t="shared" si="66"/>
        <v>Gastos</v>
      </c>
      <c r="L2131">
        <f t="shared" si="67"/>
        <v>329428</v>
      </c>
    </row>
    <row r="2132" spans="1:12" x14ac:dyDescent="0.2">
      <c r="A2132" s="1">
        <v>3305</v>
      </c>
      <c r="B2132">
        <v>9</v>
      </c>
      <c r="C2132">
        <v>40</v>
      </c>
      <c r="D2132">
        <v>1</v>
      </c>
      <c r="E2132">
        <v>25</v>
      </c>
      <c r="F2132">
        <v>99</v>
      </c>
      <c r="G2132">
        <v>0</v>
      </c>
      <c r="H2132" t="s">
        <v>43</v>
      </c>
      <c r="I2132">
        <v>20</v>
      </c>
      <c r="J2132">
        <v>0</v>
      </c>
      <c r="K2132" t="str">
        <f t="shared" si="66"/>
        <v>Gastos</v>
      </c>
      <c r="L2132">
        <f t="shared" si="67"/>
        <v>20</v>
      </c>
    </row>
    <row r="2133" spans="1:12" x14ac:dyDescent="0.2">
      <c r="A2133" s="1">
        <v>3307</v>
      </c>
      <c r="B2133">
        <v>9</v>
      </c>
      <c r="C2133">
        <v>40</v>
      </c>
      <c r="D2133">
        <v>1</v>
      </c>
      <c r="E2133">
        <v>29</v>
      </c>
      <c r="F2133">
        <v>3</v>
      </c>
      <c r="G2133">
        <v>0</v>
      </c>
      <c r="H2133" t="s">
        <v>12</v>
      </c>
      <c r="I2133">
        <v>21671</v>
      </c>
      <c r="J2133">
        <v>0</v>
      </c>
      <c r="K2133" t="str">
        <f t="shared" si="66"/>
        <v>Gastos</v>
      </c>
      <c r="L2133">
        <f t="shared" si="67"/>
        <v>21671</v>
      </c>
    </row>
    <row r="2134" spans="1:12" x14ac:dyDescent="0.2">
      <c r="A2134" s="1">
        <v>3308</v>
      </c>
      <c r="B2134">
        <v>9</v>
      </c>
      <c r="C2134">
        <v>40</v>
      </c>
      <c r="D2134">
        <v>1</v>
      </c>
      <c r="E2134">
        <v>29</v>
      </c>
      <c r="F2134">
        <v>4</v>
      </c>
      <c r="G2134">
        <v>0</v>
      </c>
      <c r="H2134" t="s">
        <v>37</v>
      </c>
      <c r="I2134">
        <v>15214</v>
      </c>
      <c r="J2134">
        <v>0</v>
      </c>
      <c r="K2134" t="str">
        <f t="shared" si="66"/>
        <v>Gastos</v>
      </c>
      <c r="L2134">
        <f t="shared" si="67"/>
        <v>15214</v>
      </c>
    </row>
    <row r="2135" spans="1:12" x14ac:dyDescent="0.2">
      <c r="A2135" s="1">
        <v>3309</v>
      </c>
      <c r="B2135">
        <v>9</v>
      </c>
      <c r="C2135">
        <v>40</v>
      </c>
      <c r="D2135">
        <v>1</v>
      </c>
      <c r="E2135">
        <v>29</v>
      </c>
      <c r="F2135">
        <v>5</v>
      </c>
      <c r="G2135">
        <v>0</v>
      </c>
      <c r="H2135" t="s">
        <v>17</v>
      </c>
      <c r="I2135">
        <v>35534</v>
      </c>
      <c r="J2135">
        <v>0</v>
      </c>
      <c r="K2135" t="str">
        <f t="shared" si="66"/>
        <v>Gastos</v>
      </c>
      <c r="L2135">
        <f t="shared" si="67"/>
        <v>35534</v>
      </c>
    </row>
    <row r="2136" spans="1:12" x14ac:dyDescent="0.2">
      <c r="A2136" s="1">
        <v>3310</v>
      </c>
      <c r="B2136">
        <v>9</v>
      </c>
      <c r="C2136">
        <v>40</v>
      </c>
      <c r="D2136">
        <v>1</v>
      </c>
      <c r="E2136">
        <v>29</v>
      </c>
      <c r="F2136">
        <v>6</v>
      </c>
      <c r="G2136">
        <v>0</v>
      </c>
      <c r="H2136" t="s">
        <v>18</v>
      </c>
      <c r="I2136">
        <v>30427</v>
      </c>
      <c r="J2136">
        <v>0</v>
      </c>
      <c r="K2136" t="str">
        <f t="shared" si="66"/>
        <v>Gastos</v>
      </c>
      <c r="L2136">
        <f t="shared" si="67"/>
        <v>30427</v>
      </c>
    </row>
    <row r="2137" spans="1:12" x14ac:dyDescent="0.2">
      <c r="A2137" s="1">
        <v>3311</v>
      </c>
      <c r="B2137">
        <v>9</v>
      </c>
      <c r="C2137">
        <v>40</v>
      </c>
      <c r="D2137">
        <v>1</v>
      </c>
      <c r="E2137">
        <v>29</v>
      </c>
      <c r="F2137">
        <v>7</v>
      </c>
      <c r="G2137">
        <v>0</v>
      </c>
      <c r="H2137" t="s">
        <v>19</v>
      </c>
      <c r="I2137">
        <v>20212</v>
      </c>
      <c r="J2137">
        <v>0</v>
      </c>
      <c r="K2137" t="str">
        <f t="shared" si="66"/>
        <v>Gastos</v>
      </c>
      <c r="L2137">
        <f t="shared" si="67"/>
        <v>20212</v>
      </c>
    </row>
    <row r="2138" spans="1:12" x14ac:dyDescent="0.2">
      <c r="A2138" s="1">
        <v>3313</v>
      </c>
      <c r="B2138">
        <v>9</v>
      </c>
      <c r="C2138">
        <v>40</v>
      </c>
      <c r="D2138">
        <v>1</v>
      </c>
      <c r="E2138">
        <v>34</v>
      </c>
      <c r="F2138">
        <v>7</v>
      </c>
      <c r="G2138">
        <v>0</v>
      </c>
      <c r="H2138" t="s">
        <v>20</v>
      </c>
      <c r="I2138">
        <v>10</v>
      </c>
      <c r="J2138">
        <v>0</v>
      </c>
      <c r="K2138" t="str">
        <f t="shared" si="66"/>
        <v>Gastos</v>
      </c>
      <c r="L2138">
        <f t="shared" si="67"/>
        <v>10</v>
      </c>
    </row>
    <row r="2139" spans="1:12" x14ac:dyDescent="0.2">
      <c r="A2139" s="1">
        <v>3314</v>
      </c>
      <c r="B2139">
        <v>9</v>
      </c>
      <c r="C2139">
        <v>40</v>
      </c>
      <c r="D2139">
        <v>1</v>
      </c>
      <c r="E2139">
        <v>35</v>
      </c>
      <c r="F2139">
        <v>0</v>
      </c>
      <c r="G2139">
        <v>0</v>
      </c>
      <c r="H2139" t="s">
        <v>21</v>
      </c>
      <c r="I2139">
        <v>10</v>
      </c>
      <c r="J2139">
        <v>0</v>
      </c>
      <c r="K2139" t="str">
        <f t="shared" si="66"/>
        <v>Gastos</v>
      </c>
      <c r="L2139">
        <f t="shared" si="67"/>
        <v>10</v>
      </c>
    </row>
    <row r="2140" spans="1:12" x14ac:dyDescent="0.2">
      <c r="A2140" s="1">
        <v>3317</v>
      </c>
      <c r="B2140">
        <v>9</v>
      </c>
      <c r="C2140">
        <v>41</v>
      </c>
      <c r="D2140">
        <v>1</v>
      </c>
      <c r="E2140">
        <v>5</v>
      </c>
      <c r="F2140">
        <v>2</v>
      </c>
      <c r="G2140">
        <v>201</v>
      </c>
      <c r="H2140" t="s">
        <v>62</v>
      </c>
      <c r="I2140">
        <v>10</v>
      </c>
      <c r="J2140">
        <v>0</v>
      </c>
      <c r="K2140" t="str">
        <f t="shared" si="66"/>
        <v>Ingresos</v>
      </c>
      <c r="L2140">
        <f t="shared" si="67"/>
        <v>10</v>
      </c>
    </row>
    <row r="2141" spans="1:12" x14ac:dyDescent="0.2">
      <c r="A2141" s="1">
        <v>3319</v>
      </c>
      <c r="B2141">
        <v>9</v>
      </c>
      <c r="C2141">
        <v>41</v>
      </c>
      <c r="D2141">
        <v>1</v>
      </c>
      <c r="E2141">
        <v>8</v>
      </c>
      <c r="F2141">
        <v>1</v>
      </c>
      <c r="G2141">
        <v>0</v>
      </c>
      <c r="H2141" t="s">
        <v>9</v>
      </c>
      <c r="I2141">
        <v>10</v>
      </c>
      <c r="J2141">
        <v>0</v>
      </c>
      <c r="K2141" t="str">
        <f t="shared" si="66"/>
        <v>Ingresos</v>
      </c>
      <c r="L2141">
        <f t="shared" si="67"/>
        <v>10</v>
      </c>
    </row>
    <row r="2142" spans="1:12" x14ac:dyDescent="0.2">
      <c r="A2142" s="1">
        <v>3320</v>
      </c>
      <c r="B2142">
        <v>9</v>
      </c>
      <c r="C2142">
        <v>41</v>
      </c>
      <c r="D2142">
        <v>1</v>
      </c>
      <c r="E2142">
        <v>8</v>
      </c>
      <c r="F2142">
        <v>99</v>
      </c>
      <c r="G2142">
        <v>0</v>
      </c>
      <c r="H2142" t="s">
        <v>10</v>
      </c>
      <c r="I2142">
        <v>10</v>
      </c>
      <c r="J2142">
        <v>0</v>
      </c>
      <c r="K2142" t="str">
        <f t="shared" si="66"/>
        <v>Ingresos</v>
      </c>
      <c r="L2142">
        <f t="shared" si="67"/>
        <v>10</v>
      </c>
    </row>
    <row r="2143" spans="1:12" x14ac:dyDescent="0.2">
      <c r="A2143" s="1">
        <v>3322</v>
      </c>
      <c r="B2143">
        <v>9</v>
      </c>
      <c r="C2143">
        <v>41</v>
      </c>
      <c r="D2143">
        <v>1</v>
      </c>
      <c r="E2143">
        <v>9</v>
      </c>
      <c r="F2143">
        <v>1</v>
      </c>
      <c r="G2143">
        <v>0</v>
      </c>
      <c r="H2143" t="s">
        <v>11</v>
      </c>
      <c r="I2143">
        <v>1494012</v>
      </c>
      <c r="J2143">
        <v>0</v>
      </c>
      <c r="K2143" t="str">
        <f t="shared" si="66"/>
        <v>Ingresos</v>
      </c>
      <c r="L2143">
        <f t="shared" si="67"/>
        <v>1494012</v>
      </c>
    </row>
    <row r="2144" spans="1:12" x14ac:dyDescent="0.2">
      <c r="A2144" s="1">
        <v>3323</v>
      </c>
      <c r="B2144">
        <v>9</v>
      </c>
      <c r="C2144">
        <v>41</v>
      </c>
      <c r="D2144">
        <v>1</v>
      </c>
      <c r="E2144">
        <v>15</v>
      </c>
      <c r="F2144">
        <v>0</v>
      </c>
      <c r="G2144">
        <v>0</v>
      </c>
      <c r="H2144" t="s">
        <v>13</v>
      </c>
      <c r="I2144">
        <v>20</v>
      </c>
      <c r="J2144">
        <v>0</v>
      </c>
      <c r="K2144" t="str">
        <f t="shared" si="66"/>
        <v>Ingresos</v>
      </c>
      <c r="L2144">
        <f t="shared" si="67"/>
        <v>20</v>
      </c>
    </row>
    <row r="2145" spans="1:12" x14ac:dyDescent="0.2">
      <c r="A2145" s="1">
        <v>3324</v>
      </c>
      <c r="B2145">
        <v>9</v>
      </c>
      <c r="C2145">
        <v>41</v>
      </c>
      <c r="D2145">
        <v>1</v>
      </c>
      <c r="E2145">
        <v>21</v>
      </c>
      <c r="F2145">
        <v>0</v>
      </c>
      <c r="G2145">
        <v>0</v>
      </c>
      <c r="H2145" t="s">
        <v>14</v>
      </c>
      <c r="I2145">
        <v>842686</v>
      </c>
      <c r="J2145">
        <v>0</v>
      </c>
      <c r="K2145" t="str">
        <f t="shared" si="66"/>
        <v>Gastos</v>
      </c>
      <c r="L2145">
        <f t="shared" si="67"/>
        <v>842686</v>
      </c>
    </row>
    <row r="2146" spans="1:12" x14ac:dyDescent="0.2">
      <c r="A2146" s="1">
        <v>3325</v>
      </c>
      <c r="B2146">
        <v>9</v>
      </c>
      <c r="C2146">
        <v>41</v>
      </c>
      <c r="D2146">
        <v>1</v>
      </c>
      <c r="E2146">
        <v>22</v>
      </c>
      <c r="F2146">
        <v>0</v>
      </c>
      <c r="G2146">
        <v>0</v>
      </c>
      <c r="H2146" t="s">
        <v>15</v>
      </c>
      <c r="I2146">
        <v>514236</v>
      </c>
      <c r="J2146">
        <v>0</v>
      </c>
      <c r="K2146" t="str">
        <f t="shared" si="66"/>
        <v>Gastos</v>
      </c>
      <c r="L2146">
        <f t="shared" si="67"/>
        <v>514236</v>
      </c>
    </row>
    <row r="2147" spans="1:12" x14ac:dyDescent="0.2">
      <c r="A2147" s="1">
        <v>3327</v>
      </c>
      <c r="B2147">
        <v>9</v>
      </c>
      <c r="C2147">
        <v>41</v>
      </c>
      <c r="D2147">
        <v>1</v>
      </c>
      <c r="E2147">
        <v>25</v>
      </c>
      <c r="F2147">
        <v>99</v>
      </c>
      <c r="G2147">
        <v>0</v>
      </c>
      <c r="H2147" t="s">
        <v>43</v>
      </c>
      <c r="I2147">
        <v>20</v>
      </c>
      <c r="J2147">
        <v>0</v>
      </c>
      <c r="K2147" t="str">
        <f t="shared" si="66"/>
        <v>Gastos</v>
      </c>
      <c r="L2147">
        <f t="shared" si="67"/>
        <v>20</v>
      </c>
    </row>
    <row r="2148" spans="1:12" x14ac:dyDescent="0.2">
      <c r="A2148" s="1">
        <v>3329</v>
      </c>
      <c r="B2148">
        <v>9</v>
      </c>
      <c r="C2148">
        <v>41</v>
      </c>
      <c r="D2148">
        <v>1</v>
      </c>
      <c r="E2148">
        <v>29</v>
      </c>
      <c r="F2148">
        <v>3</v>
      </c>
      <c r="G2148">
        <v>0</v>
      </c>
      <c r="H2148" t="s">
        <v>12</v>
      </c>
      <c r="I2148">
        <v>21671</v>
      </c>
      <c r="J2148">
        <v>0</v>
      </c>
      <c r="K2148" t="str">
        <f t="shared" si="66"/>
        <v>Gastos</v>
      </c>
      <c r="L2148">
        <f t="shared" si="67"/>
        <v>21671</v>
      </c>
    </row>
    <row r="2149" spans="1:12" x14ac:dyDescent="0.2">
      <c r="A2149" s="1">
        <v>3330</v>
      </c>
      <c r="B2149">
        <v>9</v>
      </c>
      <c r="C2149">
        <v>41</v>
      </c>
      <c r="D2149">
        <v>1</v>
      </c>
      <c r="E2149">
        <v>29</v>
      </c>
      <c r="F2149">
        <v>4</v>
      </c>
      <c r="G2149">
        <v>0</v>
      </c>
      <c r="H2149" t="s">
        <v>37</v>
      </c>
      <c r="I2149">
        <v>17321</v>
      </c>
      <c r="J2149">
        <v>0</v>
      </c>
      <c r="K2149" t="str">
        <f t="shared" si="66"/>
        <v>Gastos</v>
      </c>
      <c r="L2149">
        <f t="shared" si="67"/>
        <v>17321</v>
      </c>
    </row>
    <row r="2150" spans="1:12" x14ac:dyDescent="0.2">
      <c r="A2150" s="1">
        <v>3331</v>
      </c>
      <c r="B2150">
        <v>9</v>
      </c>
      <c r="C2150">
        <v>41</v>
      </c>
      <c r="D2150">
        <v>1</v>
      </c>
      <c r="E2150">
        <v>29</v>
      </c>
      <c r="F2150">
        <v>5</v>
      </c>
      <c r="G2150">
        <v>0</v>
      </c>
      <c r="H2150" t="s">
        <v>17</v>
      </c>
      <c r="I2150">
        <v>40456</v>
      </c>
      <c r="J2150">
        <v>0</v>
      </c>
      <c r="K2150" t="str">
        <f t="shared" si="66"/>
        <v>Gastos</v>
      </c>
      <c r="L2150">
        <f t="shared" si="67"/>
        <v>40456</v>
      </c>
    </row>
    <row r="2151" spans="1:12" x14ac:dyDescent="0.2">
      <c r="A2151" s="1">
        <v>3332</v>
      </c>
      <c r="B2151">
        <v>9</v>
      </c>
      <c r="C2151">
        <v>41</v>
      </c>
      <c r="D2151">
        <v>1</v>
      </c>
      <c r="E2151">
        <v>29</v>
      </c>
      <c r="F2151">
        <v>6</v>
      </c>
      <c r="G2151">
        <v>0</v>
      </c>
      <c r="H2151" t="s">
        <v>18</v>
      </c>
      <c r="I2151">
        <v>34641</v>
      </c>
      <c r="J2151">
        <v>0</v>
      </c>
      <c r="K2151" t="str">
        <f t="shared" si="66"/>
        <v>Gastos</v>
      </c>
      <c r="L2151">
        <f t="shared" si="67"/>
        <v>34641</v>
      </c>
    </row>
    <row r="2152" spans="1:12" x14ac:dyDescent="0.2">
      <c r="A2152" s="1">
        <v>3333</v>
      </c>
      <c r="B2152">
        <v>9</v>
      </c>
      <c r="C2152">
        <v>41</v>
      </c>
      <c r="D2152">
        <v>1</v>
      </c>
      <c r="E2152">
        <v>29</v>
      </c>
      <c r="F2152">
        <v>7</v>
      </c>
      <c r="G2152">
        <v>0</v>
      </c>
      <c r="H2152" t="s">
        <v>19</v>
      </c>
      <c r="I2152">
        <v>23011</v>
      </c>
      <c r="J2152">
        <v>0</v>
      </c>
      <c r="K2152" t="str">
        <f t="shared" si="66"/>
        <v>Gastos</v>
      </c>
      <c r="L2152">
        <f t="shared" si="67"/>
        <v>23011</v>
      </c>
    </row>
    <row r="2153" spans="1:12" x14ac:dyDescent="0.2">
      <c r="A2153" s="1">
        <v>3335</v>
      </c>
      <c r="B2153">
        <v>9</v>
      </c>
      <c r="C2153">
        <v>41</v>
      </c>
      <c r="D2153">
        <v>1</v>
      </c>
      <c r="E2153">
        <v>34</v>
      </c>
      <c r="F2153">
        <v>7</v>
      </c>
      <c r="G2153">
        <v>0</v>
      </c>
      <c r="H2153" t="s">
        <v>20</v>
      </c>
      <c r="I2153">
        <v>10</v>
      </c>
      <c r="J2153">
        <v>0</v>
      </c>
      <c r="K2153" t="str">
        <f t="shared" si="66"/>
        <v>Gastos</v>
      </c>
      <c r="L2153">
        <f t="shared" si="67"/>
        <v>10</v>
      </c>
    </row>
    <row r="2154" spans="1:12" x14ac:dyDescent="0.2">
      <c r="A2154" s="1">
        <v>3336</v>
      </c>
      <c r="B2154">
        <v>9</v>
      </c>
      <c r="C2154">
        <v>41</v>
      </c>
      <c r="D2154">
        <v>1</v>
      </c>
      <c r="E2154">
        <v>35</v>
      </c>
      <c r="F2154">
        <v>0</v>
      </c>
      <c r="G2154">
        <v>0</v>
      </c>
      <c r="H2154" t="s">
        <v>21</v>
      </c>
      <c r="I2154">
        <v>10</v>
      </c>
      <c r="J2154">
        <v>0</v>
      </c>
      <c r="K2154" t="str">
        <f t="shared" si="66"/>
        <v>Gastos</v>
      </c>
      <c r="L2154">
        <f t="shared" si="67"/>
        <v>10</v>
      </c>
    </row>
    <row r="2155" spans="1:12" x14ac:dyDescent="0.2">
      <c r="A2155" s="1">
        <v>3339</v>
      </c>
      <c r="B2155">
        <v>9</v>
      </c>
      <c r="C2155">
        <v>42</v>
      </c>
      <c r="D2155">
        <v>1</v>
      </c>
      <c r="E2155">
        <v>5</v>
      </c>
      <c r="F2155">
        <v>2</v>
      </c>
      <c r="G2155">
        <v>201</v>
      </c>
      <c r="H2155" t="s">
        <v>62</v>
      </c>
      <c r="I2155">
        <v>10</v>
      </c>
      <c r="J2155">
        <v>0</v>
      </c>
      <c r="K2155" t="str">
        <f t="shared" si="66"/>
        <v>Ingresos</v>
      </c>
      <c r="L2155">
        <f t="shared" si="67"/>
        <v>10</v>
      </c>
    </row>
    <row r="2156" spans="1:12" x14ac:dyDescent="0.2">
      <c r="A2156" s="1">
        <v>3341</v>
      </c>
      <c r="B2156">
        <v>9</v>
      </c>
      <c r="C2156">
        <v>42</v>
      </c>
      <c r="D2156">
        <v>1</v>
      </c>
      <c r="E2156">
        <v>8</v>
      </c>
      <c r="F2156">
        <v>1</v>
      </c>
      <c r="G2156">
        <v>0</v>
      </c>
      <c r="H2156" t="s">
        <v>9</v>
      </c>
      <c r="I2156">
        <v>10</v>
      </c>
      <c r="J2156">
        <v>0</v>
      </c>
      <c r="K2156" t="str">
        <f t="shared" si="66"/>
        <v>Ingresos</v>
      </c>
      <c r="L2156">
        <f t="shared" si="67"/>
        <v>10</v>
      </c>
    </row>
    <row r="2157" spans="1:12" x14ac:dyDescent="0.2">
      <c r="A2157" s="1">
        <v>3342</v>
      </c>
      <c r="B2157">
        <v>9</v>
      </c>
      <c r="C2157">
        <v>42</v>
      </c>
      <c r="D2157">
        <v>1</v>
      </c>
      <c r="E2157">
        <v>8</v>
      </c>
      <c r="F2157">
        <v>99</v>
      </c>
      <c r="G2157">
        <v>0</v>
      </c>
      <c r="H2157" t="s">
        <v>10</v>
      </c>
      <c r="I2157">
        <v>10</v>
      </c>
      <c r="J2157">
        <v>0</v>
      </c>
      <c r="K2157" t="str">
        <f t="shared" si="66"/>
        <v>Ingresos</v>
      </c>
      <c r="L2157">
        <f t="shared" si="67"/>
        <v>10</v>
      </c>
    </row>
    <row r="2158" spans="1:12" x14ac:dyDescent="0.2">
      <c r="A2158" s="1">
        <v>3344</v>
      </c>
      <c r="B2158">
        <v>9</v>
      </c>
      <c r="C2158">
        <v>42</v>
      </c>
      <c r="D2158">
        <v>1</v>
      </c>
      <c r="E2158">
        <v>9</v>
      </c>
      <c r="F2158">
        <v>1</v>
      </c>
      <c r="G2158">
        <v>0</v>
      </c>
      <c r="H2158" t="s">
        <v>11</v>
      </c>
      <c r="I2158">
        <v>1425876</v>
      </c>
      <c r="J2158">
        <v>0</v>
      </c>
      <c r="K2158" t="str">
        <f t="shared" si="66"/>
        <v>Ingresos</v>
      </c>
      <c r="L2158">
        <f t="shared" si="67"/>
        <v>1425876</v>
      </c>
    </row>
    <row r="2159" spans="1:12" x14ac:dyDescent="0.2">
      <c r="A2159" s="1">
        <v>3345</v>
      </c>
      <c r="B2159">
        <v>9</v>
      </c>
      <c r="C2159">
        <v>42</v>
      </c>
      <c r="D2159">
        <v>1</v>
      </c>
      <c r="E2159">
        <v>15</v>
      </c>
      <c r="F2159">
        <v>0</v>
      </c>
      <c r="G2159">
        <v>0</v>
      </c>
      <c r="H2159" t="s">
        <v>13</v>
      </c>
      <c r="I2159">
        <v>20</v>
      </c>
      <c r="J2159">
        <v>0</v>
      </c>
      <c r="K2159" t="str">
        <f t="shared" si="66"/>
        <v>Ingresos</v>
      </c>
      <c r="L2159">
        <f t="shared" si="67"/>
        <v>20</v>
      </c>
    </row>
    <row r="2160" spans="1:12" x14ac:dyDescent="0.2">
      <c r="A2160" s="1">
        <v>3346</v>
      </c>
      <c r="B2160">
        <v>9</v>
      </c>
      <c r="C2160">
        <v>42</v>
      </c>
      <c r="D2160">
        <v>1</v>
      </c>
      <c r="E2160">
        <v>21</v>
      </c>
      <c r="F2160">
        <v>0</v>
      </c>
      <c r="G2160">
        <v>0</v>
      </c>
      <c r="H2160" t="s">
        <v>14</v>
      </c>
      <c r="I2160">
        <v>911247</v>
      </c>
      <c r="J2160">
        <v>0</v>
      </c>
      <c r="K2160" t="str">
        <f t="shared" si="66"/>
        <v>Gastos</v>
      </c>
      <c r="L2160">
        <f t="shared" si="67"/>
        <v>911247</v>
      </c>
    </row>
    <row r="2161" spans="1:12" x14ac:dyDescent="0.2">
      <c r="A2161" s="1">
        <v>3347</v>
      </c>
      <c r="B2161">
        <v>9</v>
      </c>
      <c r="C2161">
        <v>42</v>
      </c>
      <c r="D2161">
        <v>1</v>
      </c>
      <c r="E2161">
        <v>22</v>
      </c>
      <c r="F2161">
        <v>0</v>
      </c>
      <c r="G2161">
        <v>0</v>
      </c>
      <c r="H2161" t="s">
        <v>15</v>
      </c>
      <c r="I2161">
        <v>368026</v>
      </c>
      <c r="J2161">
        <v>0</v>
      </c>
      <c r="K2161" t="str">
        <f t="shared" si="66"/>
        <v>Gastos</v>
      </c>
      <c r="L2161">
        <f t="shared" si="67"/>
        <v>368026</v>
      </c>
    </row>
    <row r="2162" spans="1:12" x14ac:dyDescent="0.2">
      <c r="A2162" s="1">
        <v>3349</v>
      </c>
      <c r="B2162">
        <v>9</v>
      </c>
      <c r="C2162">
        <v>42</v>
      </c>
      <c r="D2162">
        <v>1</v>
      </c>
      <c r="E2162">
        <v>25</v>
      </c>
      <c r="F2162">
        <v>99</v>
      </c>
      <c r="G2162">
        <v>0</v>
      </c>
      <c r="H2162" t="s">
        <v>43</v>
      </c>
      <c r="I2162">
        <v>20</v>
      </c>
      <c r="J2162">
        <v>0</v>
      </c>
      <c r="K2162" t="str">
        <f t="shared" si="66"/>
        <v>Gastos</v>
      </c>
      <c r="L2162">
        <f t="shared" si="67"/>
        <v>20</v>
      </c>
    </row>
    <row r="2163" spans="1:12" x14ac:dyDescent="0.2">
      <c r="A2163" s="1">
        <v>3351</v>
      </c>
      <c r="B2163">
        <v>9</v>
      </c>
      <c r="C2163">
        <v>42</v>
      </c>
      <c r="D2163">
        <v>1</v>
      </c>
      <c r="E2163">
        <v>29</v>
      </c>
      <c r="F2163">
        <v>3</v>
      </c>
      <c r="G2163">
        <v>0</v>
      </c>
      <c r="H2163" t="s">
        <v>12</v>
      </c>
      <c r="I2163">
        <v>21671</v>
      </c>
      <c r="J2163">
        <v>0</v>
      </c>
      <c r="K2163" t="str">
        <f t="shared" si="66"/>
        <v>Gastos</v>
      </c>
      <c r="L2163">
        <f t="shared" si="67"/>
        <v>21671</v>
      </c>
    </row>
    <row r="2164" spans="1:12" x14ac:dyDescent="0.2">
      <c r="A2164" s="1">
        <v>3352</v>
      </c>
      <c r="B2164">
        <v>9</v>
      </c>
      <c r="C2164">
        <v>42</v>
      </c>
      <c r="D2164">
        <v>1</v>
      </c>
      <c r="E2164">
        <v>29</v>
      </c>
      <c r="F2164">
        <v>4</v>
      </c>
      <c r="G2164">
        <v>0</v>
      </c>
      <c r="H2164" t="s">
        <v>37</v>
      </c>
      <c r="I2164">
        <v>18748</v>
      </c>
      <c r="J2164">
        <v>0</v>
      </c>
      <c r="K2164" t="str">
        <f t="shared" si="66"/>
        <v>Gastos</v>
      </c>
      <c r="L2164">
        <f t="shared" si="67"/>
        <v>18748</v>
      </c>
    </row>
    <row r="2165" spans="1:12" x14ac:dyDescent="0.2">
      <c r="A2165" s="1">
        <v>3353</v>
      </c>
      <c r="B2165">
        <v>9</v>
      </c>
      <c r="C2165">
        <v>42</v>
      </c>
      <c r="D2165">
        <v>1</v>
      </c>
      <c r="E2165">
        <v>29</v>
      </c>
      <c r="F2165">
        <v>5</v>
      </c>
      <c r="G2165">
        <v>0</v>
      </c>
      <c r="H2165" t="s">
        <v>17</v>
      </c>
      <c r="I2165">
        <v>43790</v>
      </c>
      <c r="J2165">
        <v>0</v>
      </c>
      <c r="K2165" t="str">
        <f t="shared" si="66"/>
        <v>Gastos</v>
      </c>
      <c r="L2165">
        <f t="shared" si="67"/>
        <v>43790</v>
      </c>
    </row>
    <row r="2166" spans="1:12" x14ac:dyDescent="0.2">
      <c r="A2166" s="1">
        <v>3354</v>
      </c>
      <c r="B2166">
        <v>9</v>
      </c>
      <c r="C2166">
        <v>42</v>
      </c>
      <c r="D2166">
        <v>1</v>
      </c>
      <c r="E2166">
        <v>29</v>
      </c>
      <c r="F2166">
        <v>6</v>
      </c>
      <c r="G2166">
        <v>0</v>
      </c>
      <c r="H2166" t="s">
        <v>18</v>
      </c>
      <c r="I2166">
        <v>37496</v>
      </c>
      <c r="J2166">
        <v>0</v>
      </c>
      <c r="K2166" t="str">
        <f t="shared" si="66"/>
        <v>Gastos</v>
      </c>
      <c r="L2166">
        <f t="shared" si="67"/>
        <v>37496</v>
      </c>
    </row>
    <row r="2167" spans="1:12" x14ac:dyDescent="0.2">
      <c r="A2167" s="1">
        <v>3355</v>
      </c>
      <c r="B2167">
        <v>9</v>
      </c>
      <c r="C2167">
        <v>42</v>
      </c>
      <c r="D2167">
        <v>1</v>
      </c>
      <c r="E2167">
        <v>29</v>
      </c>
      <c r="F2167">
        <v>7</v>
      </c>
      <c r="G2167">
        <v>0</v>
      </c>
      <c r="H2167" t="s">
        <v>19</v>
      </c>
      <c r="I2167">
        <v>24908</v>
      </c>
      <c r="J2167">
        <v>0</v>
      </c>
      <c r="K2167" t="str">
        <f t="shared" si="66"/>
        <v>Gastos</v>
      </c>
      <c r="L2167">
        <f t="shared" si="67"/>
        <v>24908</v>
      </c>
    </row>
    <row r="2168" spans="1:12" x14ac:dyDescent="0.2">
      <c r="A2168" s="1">
        <v>3357</v>
      </c>
      <c r="B2168">
        <v>9</v>
      </c>
      <c r="C2168">
        <v>42</v>
      </c>
      <c r="D2168">
        <v>1</v>
      </c>
      <c r="E2168">
        <v>34</v>
      </c>
      <c r="F2168">
        <v>7</v>
      </c>
      <c r="G2168">
        <v>0</v>
      </c>
      <c r="H2168" t="s">
        <v>20</v>
      </c>
      <c r="I2168">
        <v>10</v>
      </c>
      <c r="J2168">
        <v>0</v>
      </c>
      <c r="K2168" t="str">
        <f t="shared" si="66"/>
        <v>Gastos</v>
      </c>
      <c r="L2168">
        <f t="shared" si="67"/>
        <v>10</v>
      </c>
    </row>
    <row r="2169" spans="1:12" x14ac:dyDescent="0.2">
      <c r="A2169" s="1">
        <v>3358</v>
      </c>
      <c r="B2169">
        <v>9</v>
      </c>
      <c r="C2169">
        <v>42</v>
      </c>
      <c r="D2169">
        <v>1</v>
      </c>
      <c r="E2169">
        <v>35</v>
      </c>
      <c r="F2169">
        <v>0</v>
      </c>
      <c r="G2169">
        <v>0</v>
      </c>
      <c r="H2169" t="s">
        <v>21</v>
      </c>
      <c r="I2169">
        <v>10</v>
      </c>
      <c r="J2169">
        <v>0</v>
      </c>
      <c r="K2169" t="str">
        <f t="shared" si="66"/>
        <v>Gastos</v>
      </c>
      <c r="L2169">
        <f t="shared" si="67"/>
        <v>10</v>
      </c>
    </row>
    <row r="2170" spans="1:12" x14ac:dyDescent="0.2">
      <c r="A2170" s="1">
        <v>3361</v>
      </c>
      <c r="B2170">
        <v>9</v>
      </c>
      <c r="C2170">
        <v>43</v>
      </c>
      <c r="D2170">
        <v>1</v>
      </c>
      <c r="E2170">
        <v>5</v>
      </c>
      <c r="F2170">
        <v>2</v>
      </c>
      <c r="G2170">
        <v>201</v>
      </c>
      <c r="H2170" t="s">
        <v>62</v>
      </c>
      <c r="I2170">
        <v>10</v>
      </c>
      <c r="J2170">
        <v>0</v>
      </c>
      <c r="K2170" t="str">
        <f t="shared" si="66"/>
        <v>Ingresos</v>
      </c>
      <c r="L2170">
        <f t="shared" si="67"/>
        <v>10</v>
      </c>
    </row>
    <row r="2171" spans="1:12" x14ac:dyDescent="0.2">
      <c r="A2171" s="1">
        <v>3363</v>
      </c>
      <c r="B2171">
        <v>9</v>
      </c>
      <c r="C2171">
        <v>43</v>
      </c>
      <c r="D2171">
        <v>1</v>
      </c>
      <c r="E2171">
        <v>8</v>
      </c>
      <c r="F2171">
        <v>1</v>
      </c>
      <c r="G2171">
        <v>0</v>
      </c>
      <c r="H2171" t="s">
        <v>9</v>
      </c>
      <c r="I2171">
        <v>10</v>
      </c>
      <c r="J2171">
        <v>0</v>
      </c>
      <c r="K2171" t="str">
        <f t="shared" si="66"/>
        <v>Ingresos</v>
      </c>
      <c r="L2171">
        <f t="shared" si="67"/>
        <v>10</v>
      </c>
    </row>
    <row r="2172" spans="1:12" x14ac:dyDescent="0.2">
      <c r="A2172" s="1">
        <v>3364</v>
      </c>
      <c r="B2172">
        <v>9</v>
      </c>
      <c r="C2172">
        <v>43</v>
      </c>
      <c r="D2172">
        <v>1</v>
      </c>
      <c r="E2172">
        <v>8</v>
      </c>
      <c r="F2172">
        <v>99</v>
      </c>
      <c r="G2172">
        <v>0</v>
      </c>
      <c r="H2172" t="s">
        <v>10</v>
      </c>
      <c r="I2172">
        <v>10</v>
      </c>
      <c r="J2172">
        <v>0</v>
      </c>
      <c r="K2172" t="str">
        <f t="shared" si="66"/>
        <v>Ingresos</v>
      </c>
      <c r="L2172">
        <f t="shared" si="67"/>
        <v>10</v>
      </c>
    </row>
    <row r="2173" spans="1:12" x14ac:dyDescent="0.2">
      <c r="A2173" s="1">
        <v>3366</v>
      </c>
      <c r="B2173">
        <v>9</v>
      </c>
      <c r="C2173">
        <v>43</v>
      </c>
      <c r="D2173">
        <v>1</v>
      </c>
      <c r="E2173">
        <v>9</v>
      </c>
      <c r="F2173">
        <v>1</v>
      </c>
      <c r="G2173">
        <v>0</v>
      </c>
      <c r="H2173" t="s">
        <v>11</v>
      </c>
      <c r="I2173">
        <v>1505140</v>
      </c>
      <c r="J2173">
        <v>0</v>
      </c>
      <c r="K2173" t="str">
        <f t="shared" si="66"/>
        <v>Ingresos</v>
      </c>
      <c r="L2173">
        <f t="shared" si="67"/>
        <v>1505140</v>
      </c>
    </row>
    <row r="2174" spans="1:12" x14ac:dyDescent="0.2">
      <c r="A2174" s="1">
        <v>3367</v>
      </c>
      <c r="B2174">
        <v>9</v>
      </c>
      <c r="C2174">
        <v>43</v>
      </c>
      <c r="D2174">
        <v>1</v>
      </c>
      <c r="E2174">
        <v>15</v>
      </c>
      <c r="F2174">
        <v>0</v>
      </c>
      <c r="G2174">
        <v>0</v>
      </c>
      <c r="H2174" t="s">
        <v>13</v>
      </c>
      <c r="I2174">
        <v>20</v>
      </c>
      <c r="J2174">
        <v>0</v>
      </c>
      <c r="K2174" t="str">
        <f t="shared" si="66"/>
        <v>Ingresos</v>
      </c>
      <c r="L2174">
        <f t="shared" si="67"/>
        <v>20</v>
      </c>
    </row>
    <row r="2175" spans="1:12" x14ac:dyDescent="0.2">
      <c r="A2175" s="1">
        <v>3368</v>
      </c>
      <c r="B2175">
        <v>9</v>
      </c>
      <c r="C2175">
        <v>43</v>
      </c>
      <c r="D2175">
        <v>1</v>
      </c>
      <c r="E2175">
        <v>21</v>
      </c>
      <c r="F2175">
        <v>0</v>
      </c>
      <c r="G2175">
        <v>0</v>
      </c>
      <c r="H2175" t="s">
        <v>14</v>
      </c>
      <c r="I2175">
        <v>926235</v>
      </c>
      <c r="J2175">
        <v>0</v>
      </c>
      <c r="K2175" t="str">
        <f t="shared" si="66"/>
        <v>Gastos</v>
      </c>
      <c r="L2175">
        <f t="shared" si="67"/>
        <v>926235</v>
      </c>
    </row>
    <row r="2176" spans="1:12" x14ac:dyDescent="0.2">
      <c r="A2176" s="1">
        <v>3369</v>
      </c>
      <c r="B2176">
        <v>9</v>
      </c>
      <c r="C2176">
        <v>43</v>
      </c>
      <c r="D2176">
        <v>1</v>
      </c>
      <c r="E2176">
        <v>22</v>
      </c>
      <c r="F2176">
        <v>0</v>
      </c>
      <c r="G2176">
        <v>0</v>
      </c>
      <c r="H2176" t="s">
        <v>15</v>
      </c>
      <c r="I2176">
        <v>430219</v>
      </c>
      <c r="J2176">
        <v>0</v>
      </c>
      <c r="K2176" t="str">
        <f t="shared" si="66"/>
        <v>Gastos</v>
      </c>
      <c r="L2176">
        <f t="shared" si="67"/>
        <v>430219</v>
      </c>
    </row>
    <row r="2177" spans="1:12" x14ac:dyDescent="0.2">
      <c r="A2177" s="1">
        <v>3371</v>
      </c>
      <c r="B2177">
        <v>9</v>
      </c>
      <c r="C2177">
        <v>43</v>
      </c>
      <c r="D2177">
        <v>1</v>
      </c>
      <c r="E2177">
        <v>25</v>
      </c>
      <c r="F2177">
        <v>99</v>
      </c>
      <c r="G2177">
        <v>0</v>
      </c>
      <c r="H2177" t="s">
        <v>43</v>
      </c>
      <c r="I2177">
        <v>20</v>
      </c>
      <c r="J2177">
        <v>0</v>
      </c>
      <c r="K2177" t="str">
        <f t="shared" si="66"/>
        <v>Gastos</v>
      </c>
      <c r="L2177">
        <f t="shared" si="67"/>
        <v>20</v>
      </c>
    </row>
    <row r="2178" spans="1:12" x14ac:dyDescent="0.2">
      <c r="A2178" s="1">
        <v>3373</v>
      </c>
      <c r="B2178">
        <v>9</v>
      </c>
      <c r="C2178">
        <v>43</v>
      </c>
      <c r="D2178">
        <v>1</v>
      </c>
      <c r="E2178">
        <v>29</v>
      </c>
      <c r="F2178">
        <v>3</v>
      </c>
      <c r="G2178">
        <v>0</v>
      </c>
      <c r="H2178" t="s">
        <v>12</v>
      </c>
      <c r="I2178">
        <v>21671</v>
      </c>
      <c r="J2178">
        <v>0</v>
      </c>
      <c r="K2178" t="str">
        <f t="shared" si="66"/>
        <v>Gastos</v>
      </c>
      <c r="L2178">
        <f t="shared" si="67"/>
        <v>21671</v>
      </c>
    </row>
    <row r="2179" spans="1:12" x14ac:dyDescent="0.2">
      <c r="A2179" s="1">
        <v>3374</v>
      </c>
      <c r="B2179">
        <v>9</v>
      </c>
      <c r="C2179">
        <v>43</v>
      </c>
      <c r="D2179">
        <v>1</v>
      </c>
      <c r="E2179">
        <v>29</v>
      </c>
      <c r="F2179">
        <v>4</v>
      </c>
      <c r="G2179">
        <v>0</v>
      </c>
      <c r="H2179" t="s">
        <v>37</v>
      </c>
      <c r="I2179">
        <v>19061</v>
      </c>
      <c r="J2179">
        <v>0</v>
      </c>
      <c r="K2179" t="str">
        <f t="shared" ref="K2179:K2242" si="68">+IF(E2179&lt;21,"Ingresos","Gastos")</f>
        <v>Gastos</v>
      </c>
      <c r="L2179">
        <f t="shared" ref="L2179:L2242" si="69">+I2179+J2179*868</f>
        <v>19061</v>
      </c>
    </row>
    <row r="2180" spans="1:12" x14ac:dyDescent="0.2">
      <c r="A2180" s="1">
        <v>3375</v>
      </c>
      <c r="B2180">
        <v>9</v>
      </c>
      <c r="C2180">
        <v>43</v>
      </c>
      <c r="D2180">
        <v>1</v>
      </c>
      <c r="E2180">
        <v>29</v>
      </c>
      <c r="F2180">
        <v>5</v>
      </c>
      <c r="G2180">
        <v>0</v>
      </c>
      <c r="H2180" t="s">
        <v>17</v>
      </c>
      <c r="I2180">
        <v>44520</v>
      </c>
      <c r="J2180">
        <v>0</v>
      </c>
      <c r="K2180" t="str">
        <f t="shared" si="68"/>
        <v>Gastos</v>
      </c>
      <c r="L2180">
        <f t="shared" si="69"/>
        <v>44520</v>
      </c>
    </row>
    <row r="2181" spans="1:12" x14ac:dyDescent="0.2">
      <c r="A2181" s="1">
        <v>3376</v>
      </c>
      <c r="B2181">
        <v>9</v>
      </c>
      <c r="C2181">
        <v>43</v>
      </c>
      <c r="D2181">
        <v>1</v>
      </c>
      <c r="E2181">
        <v>29</v>
      </c>
      <c r="F2181">
        <v>6</v>
      </c>
      <c r="G2181">
        <v>0</v>
      </c>
      <c r="H2181" t="s">
        <v>18</v>
      </c>
      <c r="I2181">
        <v>38121</v>
      </c>
      <c r="J2181">
        <v>0</v>
      </c>
      <c r="K2181" t="str">
        <f t="shared" si="68"/>
        <v>Gastos</v>
      </c>
      <c r="L2181">
        <f t="shared" si="69"/>
        <v>38121</v>
      </c>
    </row>
    <row r="2182" spans="1:12" x14ac:dyDescent="0.2">
      <c r="A2182" s="1">
        <v>3377</v>
      </c>
      <c r="B2182">
        <v>9</v>
      </c>
      <c r="C2182">
        <v>43</v>
      </c>
      <c r="D2182">
        <v>1</v>
      </c>
      <c r="E2182">
        <v>29</v>
      </c>
      <c r="F2182">
        <v>7</v>
      </c>
      <c r="G2182">
        <v>0</v>
      </c>
      <c r="H2182" t="s">
        <v>19</v>
      </c>
      <c r="I2182">
        <v>25323</v>
      </c>
      <c r="J2182">
        <v>0</v>
      </c>
      <c r="K2182" t="str">
        <f t="shared" si="68"/>
        <v>Gastos</v>
      </c>
      <c r="L2182">
        <f t="shared" si="69"/>
        <v>25323</v>
      </c>
    </row>
    <row r="2183" spans="1:12" x14ac:dyDescent="0.2">
      <c r="A2183" s="1">
        <v>3379</v>
      </c>
      <c r="B2183">
        <v>9</v>
      </c>
      <c r="C2183">
        <v>43</v>
      </c>
      <c r="D2183">
        <v>1</v>
      </c>
      <c r="E2183">
        <v>34</v>
      </c>
      <c r="F2183">
        <v>7</v>
      </c>
      <c r="G2183">
        <v>0</v>
      </c>
      <c r="H2183" t="s">
        <v>20</v>
      </c>
      <c r="I2183">
        <v>10</v>
      </c>
      <c r="J2183">
        <v>0</v>
      </c>
      <c r="K2183" t="str">
        <f t="shared" si="68"/>
        <v>Gastos</v>
      </c>
      <c r="L2183">
        <f t="shared" si="69"/>
        <v>10</v>
      </c>
    </row>
    <row r="2184" spans="1:12" x14ac:dyDescent="0.2">
      <c r="A2184" s="1">
        <v>3380</v>
      </c>
      <c r="B2184">
        <v>9</v>
      </c>
      <c r="C2184">
        <v>43</v>
      </c>
      <c r="D2184">
        <v>1</v>
      </c>
      <c r="E2184">
        <v>35</v>
      </c>
      <c r="F2184">
        <v>0</v>
      </c>
      <c r="G2184">
        <v>0</v>
      </c>
      <c r="H2184" t="s">
        <v>21</v>
      </c>
      <c r="I2184">
        <v>10</v>
      </c>
      <c r="J2184">
        <v>0</v>
      </c>
      <c r="K2184" t="str">
        <f t="shared" si="68"/>
        <v>Gastos</v>
      </c>
      <c r="L2184">
        <f t="shared" si="69"/>
        <v>10</v>
      </c>
    </row>
    <row r="2185" spans="1:12" x14ac:dyDescent="0.2">
      <c r="A2185" s="1">
        <v>3383</v>
      </c>
      <c r="B2185">
        <v>9</v>
      </c>
      <c r="C2185">
        <v>44</v>
      </c>
      <c r="D2185">
        <v>1</v>
      </c>
      <c r="E2185">
        <v>5</v>
      </c>
      <c r="F2185">
        <v>2</v>
      </c>
      <c r="G2185">
        <v>201</v>
      </c>
      <c r="H2185" t="s">
        <v>62</v>
      </c>
      <c r="I2185">
        <v>10</v>
      </c>
      <c r="J2185">
        <v>0</v>
      </c>
      <c r="K2185" t="str">
        <f t="shared" si="68"/>
        <v>Ingresos</v>
      </c>
      <c r="L2185">
        <f t="shared" si="69"/>
        <v>10</v>
      </c>
    </row>
    <row r="2186" spans="1:12" x14ac:dyDescent="0.2">
      <c r="A2186" s="1">
        <v>3385</v>
      </c>
      <c r="B2186">
        <v>9</v>
      </c>
      <c r="C2186">
        <v>44</v>
      </c>
      <c r="D2186">
        <v>1</v>
      </c>
      <c r="E2186">
        <v>8</v>
      </c>
      <c r="F2186">
        <v>1</v>
      </c>
      <c r="G2186">
        <v>0</v>
      </c>
      <c r="H2186" t="s">
        <v>9</v>
      </c>
      <c r="I2186">
        <v>10</v>
      </c>
      <c r="J2186">
        <v>0</v>
      </c>
      <c r="K2186" t="str">
        <f t="shared" si="68"/>
        <v>Ingresos</v>
      </c>
      <c r="L2186">
        <f t="shared" si="69"/>
        <v>10</v>
      </c>
    </row>
    <row r="2187" spans="1:12" x14ac:dyDescent="0.2">
      <c r="A2187" s="1">
        <v>3386</v>
      </c>
      <c r="B2187">
        <v>9</v>
      </c>
      <c r="C2187">
        <v>44</v>
      </c>
      <c r="D2187">
        <v>1</v>
      </c>
      <c r="E2187">
        <v>8</v>
      </c>
      <c r="F2187">
        <v>99</v>
      </c>
      <c r="G2187">
        <v>0</v>
      </c>
      <c r="H2187" t="s">
        <v>10</v>
      </c>
      <c r="I2187">
        <v>10</v>
      </c>
      <c r="J2187">
        <v>0</v>
      </c>
      <c r="K2187" t="str">
        <f t="shared" si="68"/>
        <v>Ingresos</v>
      </c>
      <c r="L2187">
        <f t="shared" si="69"/>
        <v>10</v>
      </c>
    </row>
    <row r="2188" spans="1:12" x14ac:dyDescent="0.2">
      <c r="A2188" s="1">
        <v>3388</v>
      </c>
      <c r="B2188">
        <v>9</v>
      </c>
      <c r="C2188">
        <v>44</v>
      </c>
      <c r="D2188">
        <v>1</v>
      </c>
      <c r="E2188">
        <v>9</v>
      </c>
      <c r="F2188">
        <v>1</v>
      </c>
      <c r="G2188">
        <v>0</v>
      </c>
      <c r="H2188" t="s">
        <v>11</v>
      </c>
      <c r="I2188">
        <v>1333790</v>
      </c>
      <c r="J2188">
        <v>0</v>
      </c>
      <c r="K2188" t="str">
        <f t="shared" si="68"/>
        <v>Ingresos</v>
      </c>
      <c r="L2188">
        <f t="shared" si="69"/>
        <v>1333790</v>
      </c>
    </row>
    <row r="2189" spans="1:12" x14ac:dyDescent="0.2">
      <c r="A2189" s="1">
        <v>3389</v>
      </c>
      <c r="B2189">
        <v>9</v>
      </c>
      <c r="C2189">
        <v>44</v>
      </c>
      <c r="D2189">
        <v>1</v>
      </c>
      <c r="E2189">
        <v>15</v>
      </c>
      <c r="F2189">
        <v>0</v>
      </c>
      <c r="G2189">
        <v>0</v>
      </c>
      <c r="H2189" t="s">
        <v>13</v>
      </c>
      <c r="I2189">
        <v>20</v>
      </c>
      <c r="J2189">
        <v>0</v>
      </c>
      <c r="K2189" t="str">
        <f t="shared" si="68"/>
        <v>Ingresos</v>
      </c>
      <c r="L2189">
        <f t="shared" si="69"/>
        <v>20</v>
      </c>
    </row>
    <row r="2190" spans="1:12" x14ac:dyDescent="0.2">
      <c r="A2190" s="1">
        <v>3390</v>
      </c>
      <c r="B2190">
        <v>9</v>
      </c>
      <c r="C2190">
        <v>44</v>
      </c>
      <c r="D2190">
        <v>1</v>
      </c>
      <c r="E2190">
        <v>21</v>
      </c>
      <c r="F2190">
        <v>0</v>
      </c>
      <c r="G2190">
        <v>0</v>
      </c>
      <c r="H2190" t="s">
        <v>14</v>
      </c>
      <c r="I2190">
        <v>865909</v>
      </c>
      <c r="J2190">
        <v>0</v>
      </c>
      <c r="K2190" t="str">
        <f t="shared" si="68"/>
        <v>Gastos</v>
      </c>
      <c r="L2190">
        <f t="shared" si="69"/>
        <v>865909</v>
      </c>
    </row>
    <row r="2191" spans="1:12" x14ac:dyDescent="0.2">
      <c r="A2191" s="1">
        <v>3391</v>
      </c>
      <c r="B2191">
        <v>9</v>
      </c>
      <c r="C2191">
        <v>44</v>
      </c>
      <c r="D2191">
        <v>1</v>
      </c>
      <c r="E2191">
        <v>22</v>
      </c>
      <c r="F2191">
        <v>0</v>
      </c>
      <c r="G2191">
        <v>0</v>
      </c>
      <c r="H2191" t="s">
        <v>15</v>
      </c>
      <c r="I2191">
        <v>327569</v>
      </c>
      <c r="J2191">
        <v>0</v>
      </c>
      <c r="K2191" t="str">
        <f t="shared" si="68"/>
        <v>Gastos</v>
      </c>
      <c r="L2191">
        <f t="shared" si="69"/>
        <v>327569</v>
      </c>
    </row>
    <row r="2192" spans="1:12" x14ac:dyDescent="0.2">
      <c r="A2192" s="1">
        <v>3393</v>
      </c>
      <c r="B2192">
        <v>9</v>
      </c>
      <c r="C2192">
        <v>44</v>
      </c>
      <c r="D2192">
        <v>1</v>
      </c>
      <c r="E2192">
        <v>25</v>
      </c>
      <c r="F2192">
        <v>99</v>
      </c>
      <c r="G2192">
        <v>0</v>
      </c>
      <c r="H2192" t="s">
        <v>43</v>
      </c>
      <c r="I2192">
        <v>20</v>
      </c>
      <c r="J2192">
        <v>0</v>
      </c>
      <c r="K2192" t="str">
        <f t="shared" si="68"/>
        <v>Gastos</v>
      </c>
      <c r="L2192">
        <f t="shared" si="69"/>
        <v>20</v>
      </c>
    </row>
    <row r="2193" spans="1:12" x14ac:dyDescent="0.2">
      <c r="A2193" s="1">
        <v>3395</v>
      </c>
      <c r="B2193">
        <v>9</v>
      </c>
      <c r="C2193">
        <v>44</v>
      </c>
      <c r="D2193">
        <v>1</v>
      </c>
      <c r="E2193">
        <v>29</v>
      </c>
      <c r="F2193">
        <v>3</v>
      </c>
      <c r="G2193">
        <v>0</v>
      </c>
      <c r="H2193" t="s">
        <v>12</v>
      </c>
      <c r="I2193">
        <v>21671</v>
      </c>
      <c r="J2193">
        <v>0</v>
      </c>
      <c r="K2193" t="str">
        <f t="shared" si="68"/>
        <v>Gastos</v>
      </c>
      <c r="L2193">
        <f t="shared" si="69"/>
        <v>21671</v>
      </c>
    </row>
    <row r="2194" spans="1:12" x14ac:dyDescent="0.2">
      <c r="A2194" s="1">
        <v>3396</v>
      </c>
      <c r="B2194">
        <v>9</v>
      </c>
      <c r="C2194">
        <v>44</v>
      </c>
      <c r="D2194">
        <v>1</v>
      </c>
      <c r="E2194">
        <v>29</v>
      </c>
      <c r="F2194">
        <v>4</v>
      </c>
      <c r="G2194">
        <v>0</v>
      </c>
      <c r="H2194" t="s">
        <v>37</v>
      </c>
      <c r="I2194">
        <v>17804</v>
      </c>
      <c r="J2194">
        <v>0</v>
      </c>
      <c r="K2194" t="str">
        <f t="shared" si="68"/>
        <v>Gastos</v>
      </c>
      <c r="L2194">
        <f t="shared" si="69"/>
        <v>17804</v>
      </c>
    </row>
    <row r="2195" spans="1:12" x14ac:dyDescent="0.2">
      <c r="A2195" s="1">
        <v>3397</v>
      </c>
      <c r="B2195">
        <v>9</v>
      </c>
      <c r="C2195">
        <v>44</v>
      </c>
      <c r="D2195">
        <v>1</v>
      </c>
      <c r="E2195">
        <v>29</v>
      </c>
      <c r="F2195">
        <v>5</v>
      </c>
      <c r="G2195">
        <v>0</v>
      </c>
      <c r="H2195" t="s">
        <v>17</v>
      </c>
      <c r="I2195">
        <v>41585</v>
      </c>
      <c r="J2195">
        <v>0</v>
      </c>
      <c r="K2195" t="str">
        <f t="shared" si="68"/>
        <v>Gastos</v>
      </c>
      <c r="L2195">
        <f t="shared" si="69"/>
        <v>41585</v>
      </c>
    </row>
    <row r="2196" spans="1:12" x14ac:dyDescent="0.2">
      <c r="A2196" s="1">
        <v>3398</v>
      </c>
      <c r="B2196">
        <v>9</v>
      </c>
      <c r="C2196">
        <v>44</v>
      </c>
      <c r="D2196">
        <v>1</v>
      </c>
      <c r="E2196">
        <v>29</v>
      </c>
      <c r="F2196">
        <v>6</v>
      </c>
      <c r="G2196">
        <v>0</v>
      </c>
      <c r="H2196" t="s">
        <v>18</v>
      </c>
      <c r="I2196">
        <v>35608</v>
      </c>
      <c r="J2196">
        <v>0</v>
      </c>
      <c r="K2196" t="str">
        <f t="shared" si="68"/>
        <v>Gastos</v>
      </c>
      <c r="L2196">
        <f t="shared" si="69"/>
        <v>35608</v>
      </c>
    </row>
    <row r="2197" spans="1:12" x14ac:dyDescent="0.2">
      <c r="A2197" s="1">
        <v>3399</v>
      </c>
      <c r="B2197">
        <v>9</v>
      </c>
      <c r="C2197">
        <v>44</v>
      </c>
      <c r="D2197">
        <v>1</v>
      </c>
      <c r="E2197">
        <v>29</v>
      </c>
      <c r="F2197">
        <v>7</v>
      </c>
      <c r="G2197">
        <v>0</v>
      </c>
      <c r="H2197" t="s">
        <v>19</v>
      </c>
      <c r="I2197">
        <v>23654</v>
      </c>
      <c r="J2197">
        <v>0</v>
      </c>
      <c r="K2197" t="str">
        <f t="shared" si="68"/>
        <v>Gastos</v>
      </c>
      <c r="L2197">
        <f t="shared" si="69"/>
        <v>23654</v>
      </c>
    </row>
    <row r="2198" spans="1:12" x14ac:dyDescent="0.2">
      <c r="A2198" s="1">
        <v>3401</v>
      </c>
      <c r="B2198">
        <v>9</v>
      </c>
      <c r="C2198">
        <v>44</v>
      </c>
      <c r="D2198">
        <v>1</v>
      </c>
      <c r="E2198">
        <v>34</v>
      </c>
      <c r="F2198">
        <v>7</v>
      </c>
      <c r="G2198">
        <v>0</v>
      </c>
      <c r="H2198" t="s">
        <v>20</v>
      </c>
      <c r="I2198">
        <v>10</v>
      </c>
      <c r="J2198">
        <v>0</v>
      </c>
      <c r="K2198" t="str">
        <f t="shared" si="68"/>
        <v>Gastos</v>
      </c>
      <c r="L2198">
        <f t="shared" si="69"/>
        <v>10</v>
      </c>
    </row>
    <row r="2199" spans="1:12" x14ac:dyDescent="0.2">
      <c r="A2199" s="1">
        <v>3402</v>
      </c>
      <c r="B2199">
        <v>9</v>
      </c>
      <c r="C2199">
        <v>44</v>
      </c>
      <c r="D2199">
        <v>1</v>
      </c>
      <c r="E2199">
        <v>35</v>
      </c>
      <c r="F2199">
        <v>0</v>
      </c>
      <c r="G2199">
        <v>0</v>
      </c>
      <c r="H2199" t="s">
        <v>21</v>
      </c>
      <c r="I2199">
        <v>10</v>
      </c>
      <c r="J2199">
        <v>0</v>
      </c>
      <c r="K2199" t="str">
        <f t="shared" si="68"/>
        <v>Gastos</v>
      </c>
      <c r="L2199">
        <f t="shared" si="69"/>
        <v>10</v>
      </c>
    </row>
    <row r="2200" spans="1:12" x14ac:dyDescent="0.2">
      <c r="A2200" s="1">
        <v>3405</v>
      </c>
      <c r="B2200">
        <v>9</v>
      </c>
      <c r="C2200">
        <v>45</v>
      </c>
      <c r="D2200">
        <v>1</v>
      </c>
      <c r="E2200">
        <v>5</v>
      </c>
      <c r="F2200">
        <v>2</v>
      </c>
      <c r="G2200">
        <v>201</v>
      </c>
      <c r="H2200" t="s">
        <v>62</v>
      </c>
      <c r="I2200">
        <v>10</v>
      </c>
      <c r="J2200">
        <v>0</v>
      </c>
      <c r="K2200" t="str">
        <f t="shared" si="68"/>
        <v>Ingresos</v>
      </c>
      <c r="L2200">
        <f t="shared" si="69"/>
        <v>10</v>
      </c>
    </row>
    <row r="2201" spans="1:12" x14ac:dyDescent="0.2">
      <c r="A2201" s="1">
        <v>3407</v>
      </c>
      <c r="B2201">
        <v>9</v>
      </c>
      <c r="C2201">
        <v>45</v>
      </c>
      <c r="D2201">
        <v>1</v>
      </c>
      <c r="E2201">
        <v>8</v>
      </c>
      <c r="F2201">
        <v>1</v>
      </c>
      <c r="G2201">
        <v>0</v>
      </c>
      <c r="H2201" t="s">
        <v>9</v>
      </c>
      <c r="I2201">
        <v>10</v>
      </c>
      <c r="J2201">
        <v>0</v>
      </c>
      <c r="K2201" t="str">
        <f t="shared" si="68"/>
        <v>Ingresos</v>
      </c>
      <c r="L2201">
        <f t="shared" si="69"/>
        <v>10</v>
      </c>
    </row>
    <row r="2202" spans="1:12" x14ac:dyDescent="0.2">
      <c r="A2202" s="1">
        <v>3408</v>
      </c>
      <c r="B2202">
        <v>9</v>
      </c>
      <c r="C2202">
        <v>45</v>
      </c>
      <c r="D2202">
        <v>1</v>
      </c>
      <c r="E2202">
        <v>8</v>
      </c>
      <c r="F2202">
        <v>99</v>
      </c>
      <c r="G2202">
        <v>0</v>
      </c>
      <c r="H2202" t="s">
        <v>10</v>
      </c>
      <c r="I2202">
        <v>10</v>
      </c>
      <c r="J2202">
        <v>0</v>
      </c>
      <c r="K2202" t="str">
        <f t="shared" si="68"/>
        <v>Ingresos</v>
      </c>
      <c r="L2202">
        <f t="shared" si="69"/>
        <v>10</v>
      </c>
    </row>
    <row r="2203" spans="1:12" x14ac:dyDescent="0.2">
      <c r="A2203" s="1">
        <v>3410</v>
      </c>
      <c r="B2203">
        <v>9</v>
      </c>
      <c r="C2203">
        <v>45</v>
      </c>
      <c r="D2203">
        <v>1</v>
      </c>
      <c r="E2203">
        <v>9</v>
      </c>
      <c r="F2203">
        <v>1</v>
      </c>
      <c r="G2203">
        <v>0</v>
      </c>
      <c r="H2203" t="s">
        <v>11</v>
      </c>
      <c r="I2203">
        <v>1411119</v>
      </c>
      <c r="J2203">
        <v>0</v>
      </c>
      <c r="K2203" t="str">
        <f t="shared" si="68"/>
        <v>Ingresos</v>
      </c>
      <c r="L2203">
        <f t="shared" si="69"/>
        <v>1411119</v>
      </c>
    </row>
    <row r="2204" spans="1:12" x14ac:dyDescent="0.2">
      <c r="A2204" s="1">
        <v>3411</v>
      </c>
      <c r="B2204">
        <v>9</v>
      </c>
      <c r="C2204">
        <v>45</v>
      </c>
      <c r="D2204">
        <v>1</v>
      </c>
      <c r="E2204">
        <v>15</v>
      </c>
      <c r="F2204">
        <v>0</v>
      </c>
      <c r="G2204">
        <v>0</v>
      </c>
      <c r="H2204" t="s">
        <v>13</v>
      </c>
      <c r="I2204">
        <v>20</v>
      </c>
      <c r="J2204">
        <v>0</v>
      </c>
      <c r="K2204" t="str">
        <f t="shared" si="68"/>
        <v>Ingresos</v>
      </c>
      <c r="L2204">
        <f t="shared" si="69"/>
        <v>20</v>
      </c>
    </row>
    <row r="2205" spans="1:12" x14ac:dyDescent="0.2">
      <c r="A2205" s="1">
        <v>3412</v>
      </c>
      <c r="B2205">
        <v>9</v>
      </c>
      <c r="C2205">
        <v>45</v>
      </c>
      <c r="D2205">
        <v>1</v>
      </c>
      <c r="E2205">
        <v>21</v>
      </c>
      <c r="F2205">
        <v>0</v>
      </c>
      <c r="G2205">
        <v>0</v>
      </c>
      <c r="H2205" t="s">
        <v>14</v>
      </c>
      <c r="I2205">
        <v>893417</v>
      </c>
      <c r="J2205">
        <v>0</v>
      </c>
      <c r="K2205" t="str">
        <f t="shared" si="68"/>
        <v>Gastos</v>
      </c>
      <c r="L2205">
        <f t="shared" si="69"/>
        <v>893417</v>
      </c>
    </row>
    <row r="2206" spans="1:12" x14ac:dyDescent="0.2">
      <c r="A2206" s="1">
        <v>3413</v>
      </c>
      <c r="B2206">
        <v>9</v>
      </c>
      <c r="C2206">
        <v>45</v>
      </c>
      <c r="D2206">
        <v>1</v>
      </c>
      <c r="E2206">
        <v>22</v>
      </c>
      <c r="F2206">
        <v>0</v>
      </c>
      <c r="G2206">
        <v>0</v>
      </c>
      <c r="H2206" t="s">
        <v>15</v>
      </c>
      <c r="I2206">
        <v>373572</v>
      </c>
      <c r="J2206">
        <v>0</v>
      </c>
      <c r="K2206" t="str">
        <f t="shared" si="68"/>
        <v>Gastos</v>
      </c>
      <c r="L2206">
        <f t="shared" si="69"/>
        <v>373572</v>
      </c>
    </row>
    <row r="2207" spans="1:12" x14ac:dyDescent="0.2">
      <c r="A2207" s="1">
        <v>3415</v>
      </c>
      <c r="B2207">
        <v>9</v>
      </c>
      <c r="C2207">
        <v>45</v>
      </c>
      <c r="D2207">
        <v>1</v>
      </c>
      <c r="E2207">
        <v>25</v>
      </c>
      <c r="F2207">
        <v>99</v>
      </c>
      <c r="G2207">
        <v>0</v>
      </c>
      <c r="H2207" t="s">
        <v>43</v>
      </c>
      <c r="I2207">
        <v>20</v>
      </c>
      <c r="J2207">
        <v>0</v>
      </c>
      <c r="K2207" t="str">
        <f t="shared" si="68"/>
        <v>Gastos</v>
      </c>
      <c r="L2207">
        <f t="shared" si="69"/>
        <v>20</v>
      </c>
    </row>
    <row r="2208" spans="1:12" x14ac:dyDescent="0.2">
      <c r="A2208" s="1">
        <v>3417</v>
      </c>
      <c r="B2208">
        <v>9</v>
      </c>
      <c r="C2208">
        <v>45</v>
      </c>
      <c r="D2208">
        <v>1</v>
      </c>
      <c r="E2208">
        <v>29</v>
      </c>
      <c r="F2208">
        <v>3</v>
      </c>
      <c r="G2208">
        <v>0</v>
      </c>
      <c r="H2208" t="s">
        <v>12</v>
      </c>
      <c r="I2208">
        <v>21671</v>
      </c>
      <c r="J2208">
        <v>0</v>
      </c>
      <c r="K2208" t="str">
        <f t="shared" si="68"/>
        <v>Gastos</v>
      </c>
      <c r="L2208">
        <f t="shared" si="69"/>
        <v>21671</v>
      </c>
    </row>
    <row r="2209" spans="1:12" x14ac:dyDescent="0.2">
      <c r="A2209" s="1">
        <v>3418</v>
      </c>
      <c r="B2209">
        <v>9</v>
      </c>
      <c r="C2209">
        <v>45</v>
      </c>
      <c r="D2209">
        <v>1</v>
      </c>
      <c r="E2209">
        <v>29</v>
      </c>
      <c r="F2209">
        <v>4</v>
      </c>
      <c r="G2209">
        <v>0</v>
      </c>
      <c r="H2209" t="s">
        <v>37</v>
      </c>
      <c r="I2209">
        <v>18377</v>
      </c>
      <c r="J2209">
        <v>0</v>
      </c>
      <c r="K2209" t="str">
        <f t="shared" si="68"/>
        <v>Gastos</v>
      </c>
      <c r="L2209">
        <f t="shared" si="69"/>
        <v>18377</v>
      </c>
    </row>
    <row r="2210" spans="1:12" x14ac:dyDescent="0.2">
      <c r="A2210" s="1">
        <v>3419</v>
      </c>
      <c r="B2210">
        <v>9</v>
      </c>
      <c r="C2210">
        <v>45</v>
      </c>
      <c r="D2210">
        <v>1</v>
      </c>
      <c r="E2210">
        <v>29</v>
      </c>
      <c r="F2210">
        <v>5</v>
      </c>
      <c r="G2210">
        <v>0</v>
      </c>
      <c r="H2210" t="s">
        <v>17</v>
      </c>
      <c r="I2210">
        <v>42923</v>
      </c>
      <c r="J2210">
        <v>0</v>
      </c>
      <c r="K2210" t="str">
        <f t="shared" si="68"/>
        <v>Gastos</v>
      </c>
      <c r="L2210">
        <f t="shared" si="69"/>
        <v>42923</v>
      </c>
    </row>
    <row r="2211" spans="1:12" x14ac:dyDescent="0.2">
      <c r="A2211" s="1">
        <v>3420</v>
      </c>
      <c r="B2211">
        <v>9</v>
      </c>
      <c r="C2211">
        <v>45</v>
      </c>
      <c r="D2211">
        <v>1</v>
      </c>
      <c r="E2211">
        <v>29</v>
      </c>
      <c r="F2211">
        <v>6</v>
      </c>
      <c r="G2211">
        <v>0</v>
      </c>
      <c r="H2211" t="s">
        <v>18</v>
      </c>
      <c r="I2211">
        <v>36754</v>
      </c>
      <c r="J2211">
        <v>0</v>
      </c>
      <c r="K2211" t="str">
        <f t="shared" si="68"/>
        <v>Gastos</v>
      </c>
      <c r="L2211">
        <f t="shared" si="69"/>
        <v>36754</v>
      </c>
    </row>
    <row r="2212" spans="1:12" x14ac:dyDescent="0.2">
      <c r="A2212" s="1">
        <v>3421</v>
      </c>
      <c r="B2212">
        <v>9</v>
      </c>
      <c r="C2212">
        <v>45</v>
      </c>
      <c r="D2212">
        <v>1</v>
      </c>
      <c r="E2212">
        <v>29</v>
      </c>
      <c r="F2212">
        <v>7</v>
      </c>
      <c r="G2212">
        <v>0</v>
      </c>
      <c r="H2212" t="s">
        <v>19</v>
      </c>
      <c r="I2212">
        <v>24415</v>
      </c>
      <c r="J2212">
        <v>0</v>
      </c>
      <c r="K2212" t="str">
        <f t="shared" si="68"/>
        <v>Gastos</v>
      </c>
      <c r="L2212">
        <f t="shared" si="69"/>
        <v>24415</v>
      </c>
    </row>
    <row r="2213" spans="1:12" x14ac:dyDescent="0.2">
      <c r="A2213" s="1">
        <v>3423</v>
      </c>
      <c r="B2213">
        <v>9</v>
      </c>
      <c r="C2213">
        <v>45</v>
      </c>
      <c r="D2213">
        <v>1</v>
      </c>
      <c r="E2213">
        <v>34</v>
      </c>
      <c r="F2213">
        <v>7</v>
      </c>
      <c r="G2213">
        <v>0</v>
      </c>
      <c r="H2213" t="s">
        <v>20</v>
      </c>
      <c r="I2213">
        <v>10</v>
      </c>
      <c r="J2213">
        <v>0</v>
      </c>
      <c r="K2213" t="str">
        <f t="shared" si="68"/>
        <v>Gastos</v>
      </c>
      <c r="L2213">
        <f t="shared" si="69"/>
        <v>10</v>
      </c>
    </row>
    <row r="2214" spans="1:12" x14ac:dyDescent="0.2">
      <c r="A2214" s="1">
        <v>3424</v>
      </c>
      <c r="B2214">
        <v>9</v>
      </c>
      <c r="C2214">
        <v>45</v>
      </c>
      <c r="D2214">
        <v>1</v>
      </c>
      <c r="E2214">
        <v>35</v>
      </c>
      <c r="F2214">
        <v>0</v>
      </c>
      <c r="G2214">
        <v>0</v>
      </c>
      <c r="H2214" t="s">
        <v>21</v>
      </c>
      <c r="I2214">
        <v>10</v>
      </c>
      <c r="J2214">
        <v>0</v>
      </c>
      <c r="K2214" t="str">
        <f t="shared" si="68"/>
        <v>Gastos</v>
      </c>
      <c r="L2214">
        <f t="shared" si="69"/>
        <v>10</v>
      </c>
    </row>
    <row r="2215" spans="1:12" x14ac:dyDescent="0.2">
      <c r="A2215" s="1">
        <v>3427</v>
      </c>
      <c r="B2215">
        <v>9</v>
      </c>
      <c r="C2215">
        <v>90</v>
      </c>
      <c r="D2215">
        <v>1</v>
      </c>
      <c r="E2215">
        <v>5</v>
      </c>
      <c r="F2215">
        <v>2</v>
      </c>
      <c r="G2215">
        <v>201</v>
      </c>
      <c r="H2215" t="s">
        <v>62</v>
      </c>
      <c r="I2215">
        <v>10</v>
      </c>
      <c r="J2215">
        <v>0</v>
      </c>
      <c r="K2215" t="str">
        <f t="shared" si="68"/>
        <v>Ingresos</v>
      </c>
      <c r="L2215">
        <f t="shared" si="69"/>
        <v>10</v>
      </c>
    </row>
    <row r="2216" spans="1:12" x14ac:dyDescent="0.2">
      <c r="A2216" s="1">
        <v>3428</v>
      </c>
      <c r="B2216">
        <v>9</v>
      </c>
      <c r="C2216">
        <v>90</v>
      </c>
      <c r="D2216">
        <v>1</v>
      </c>
      <c r="E2216">
        <v>7</v>
      </c>
      <c r="F2216">
        <v>0</v>
      </c>
      <c r="G2216">
        <v>0</v>
      </c>
      <c r="H2216" t="s">
        <v>146</v>
      </c>
      <c r="I2216">
        <v>3998424</v>
      </c>
      <c r="J2216">
        <v>0</v>
      </c>
      <c r="K2216" t="str">
        <f t="shared" si="68"/>
        <v>Ingresos</v>
      </c>
      <c r="L2216">
        <f t="shared" si="69"/>
        <v>3998424</v>
      </c>
    </row>
    <row r="2217" spans="1:12" x14ac:dyDescent="0.2">
      <c r="A2217" s="1">
        <v>3430</v>
      </c>
      <c r="B2217">
        <v>9</v>
      </c>
      <c r="C2217">
        <v>90</v>
      </c>
      <c r="D2217">
        <v>1</v>
      </c>
      <c r="E2217">
        <v>8</v>
      </c>
      <c r="F2217">
        <v>1</v>
      </c>
      <c r="G2217">
        <v>0</v>
      </c>
      <c r="H2217" t="s">
        <v>9</v>
      </c>
      <c r="I2217">
        <v>10</v>
      </c>
      <c r="J2217">
        <v>0</v>
      </c>
      <c r="K2217" t="str">
        <f t="shared" si="68"/>
        <v>Ingresos</v>
      </c>
      <c r="L2217">
        <f t="shared" si="69"/>
        <v>10</v>
      </c>
    </row>
    <row r="2218" spans="1:12" x14ac:dyDescent="0.2">
      <c r="A2218" s="1">
        <v>3431</v>
      </c>
      <c r="B2218">
        <v>9</v>
      </c>
      <c r="C2218">
        <v>90</v>
      </c>
      <c r="D2218">
        <v>1</v>
      </c>
      <c r="E2218">
        <v>8</v>
      </c>
      <c r="F2218">
        <v>99</v>
      </c>
      <c r="G2218">
        <v>0</v>
      </c>
      <c r="H2218" t="s">
        <v>10</v>
      </c>
      <c r="I2218">
        <v>451042</v>
      </c>
      <c r="J2218">
        <v>0</v>
      </c>
      <c r="K2218" t="str">
        <f t="shared" si="68"/>
        <v>Ingresos</v>
      </c>
      <c r="L2218">
        <f t="shared" si="69"/>
        <v>451042</v>
      </c>
    </row>
    <row r="2219" spans="1:12" x14ac:dyDescent="0.2">
      <c r="A2219" s="1">
        <v>3433</v>
      </c>
      <c r="B2219">
        <v>9</v>
      </c>
      <c r="C2219">
        <v>90</v>
      </c>
      <c r="D2219">
        <v>1</v>
      </c>
      <c r="E2219">
        <v>9</v>
      </c>
      <c r="F2219">
        <v>1</v>
      </c>
      <c r="G2219">
        <v>0</v>
      </c>
      <c r="H2219" t="s">
        <v>11</v>
      </c>
      <c r="I2219">
        <v>21611911</v>
      </c>
      <c r="J2219">
        <v>0</v>
      </c>
      <c r="K2219" t="str">
        <f t="shared" si="68"/>
        <v>Ingresos</v>
      </c>
      <c r="L2219">
        <f t="shared" si="69"/>
        <v>21611911</v>
      </c>
    </row>
    <row r="2220" spans="1:12" x14ac:dyDescent="0.2">
      <c r="A2220" s="1">
        <v>3434</v>
      </c>
      <c r="B2220">
        <v>9</v>
      </c>
      <c r="C2220">
        <v>90</v>
      </c>
      <c r="D2220">
        <v>1</v>
      </c>
      <c r="E2220">
        <v>15</v>
      </c>
      <c r="F2220">
        <v>0</v>
      </c>
      <c r="G2220">
        <v>0</v>
      </c>
      <c r="H2220" t="s">
        <v>13</v>
      </c>
      <c r="I2220">
        <v>20</v>
      </c>
      <c r="J2220">
        <v>0</v>
      </c>
      <c r="K2220" t="str">
        <f t="shared" si="68"/>
        <v>Ingresos</v>
      </c>
      <c r="L2220">
        <f t="shared" si="69"/>
        <v>20</v>
      </c>
    </row>
    <row r="2221" spans="1:12" x14ac:dyDescent="0.2">
      <c r="A2221" s="1">
        <v>3435</v>
      </c>
      <c r="B2221">
        <v>9</v>
      </c>
      <c r="C2221">
        <v>90</v>
      </c>
      <c r="D2221">
        <v>1</v>
      </c>
      <c r="E2221">
        <v>21</v>
      </c>
      <c r="F2221">
        <v>0</v>
      </c>
      <c r="G2221">
        <v>0</v>
      </c>
      <c r="H2221" t="s">
        <v>14</v>
      </c>
      <c r="I2221">
        <v>6229553</v>
      </c>
      <c r="J2221">
        <v>0</v>
      </c>
      <c r="K2221" t="str">
        <f t="shared" si="68"/>
        <v>Gastos</v>
      </c>
      <c r="L2221">
        <f t="shared" si="69"/>
        <v>6229553</v>
      </c>
    </row>
    <row r="2222" spans="1:12" x14ac:dyDescent="0.2">
      <c r="A2222" s="1">
        <v>3436</v>
      </c>
      <c r="B2222">
        <v>9</v>
      </c>
      <c r="C2222">
        <v>90</v>
      </c>
      <c r="D2222">
        <v>1</v>
      </c>
      <c r="E2222">
        <v>22</v>
      </c>
      <c r="F2222">
        <v>0</v>
      </c>
      <c r="G2222">
        <v>0</v>
      </c>
      <c r="H2222" t="s">
        <v>15</v>
      </c>
      <c r="I2222">
        <v>774839</v>
      </c>
      <c r="J2222">
        <v>0</v>
      </c>
      <c r="K2222" t="str">
        <f t="shared" si="68"/>
        <v>Gastos</v>
      </c>
      <c r="L2222">
        <f t="shared" si="69"/>
        <v>774839</v>
      </c>
    </row>
    <row r="2223" spans="1:12" x14ac:dyDescent="0.2">
      <c r="A2223" s="1">
        <v>3438</v>
      </c>
      <c r="B2223">
        <v>9</v>
      </c>
      <c r="C2223">
        <v>90</v>
      </c>
      <c r="D2223">
        <v>1</v>
      </c>
      <c r="E2223">
        <v>23</v>
      </c>
      <c r="F2223">
        <v>3</v>
      </c>
      <c r="G2223">
        <v>0</v>
      </c>
      <c r="H2223" t="s">
        <v>48</v>
      </c>
      <c r="I2223">
        <v>10</v>
      </c>
      <c r="J2223">
        <v>0</v>
      </c>
      <c r="K2223" t="str">
        <f t="shared" si="68"/>
        <v>Gastos</v>
      </c>
      <c r="L2223">
        <f t="shared" si="69"/>
        <v>10</v>
      </c>
    </row>
    <row r="2224" spans="1:12" x14ac:dyDescent="0.2">
      <c r="A2224" s="1">
        <v>3441</v>
      </c>
      <c r="B2224">
        <v>9</v>
      </c>
      <c r="C2224">
        <v>90</v>
      </c>
      <c r="D2224">
        <v>1</v>
      </c>
      <c r="E2224">
        <v>24</v>
      </c>
      <c r="F2224">
        <v>3</v>
      </c>
      <c r="G2224">
        <v>3</v>
      </c>
      <c r="H2224" t="s">
        <v>479</v>
      </c>
      <c r="I2224">
        <v>3520250</v>
      </c>
      <c r="J2224">
        <v>0</v>
      </c>
      <c r="K2224" t="str">
        <f t="shared" si="68"/>
        <v>Gastos</v>
      </c>
      <c r="L2224">
        <f t="shared" si="69"/>
        <v>3520250</v>
      </c>
    </row>
    <row r="2225" spans="1:12" x14ac:dyDescent="0.2">
      <c r="A2225" s="1">
        <v>3442</v>
      </c>
      <c r="B2225">
        <v>9</v>
      </c>
      <c r="C2225">
        <v>90</v>
      </c>
      <c r="D2225">
        <v>1</v>
      </c>
      <c r="E2225">
        <v>24</v>
      </c>
      <c r="F2225">
        <v>3</v>
      </c>
      <c r="G2225">
        <v>5</v>
      </c>
      <c r="H2225" t="s">
        <v>480</v>
      </c>
      <c r="I2225">
        <v>382009</v>
      </c>
      <c r="J2225">
        <v>0</v>
      </c>
      <c r="K2225" t="str">
        <f t="shared" si="68"/>
        <v>Gastos</v>
      </c>
      <c r="L2225">
        <f t="shared" si="69"/>
        <v>382009</v>
      </c>
    </row>
    <row r="2226" spans="1:12" x14ac:dyDescent="0.2">
      <c r="A2226" s="1">
        <v>3443</v>
      </c>
      <c r="B2226">
        <v>9</v>
      </c>
      <c r="C2226">
        <v>90</v>
      </c>
      <c r="D2226">
        <v>1</v>
      </c>
      <c r="E2226">
        <v>24</v>
      </c>
      <c r="F2226">
        <v>3</v>
      </c>
      <c r="G2226">
        <v>7</v>
      </c>
      <c r="H2226" t="s">
        <v>481</v>
      </c>
      <c r="I2226">
        <v>14755744</v>
      </c>
      <c r="J2226">
        <v>0</v>
      </c>
      <c r="K2226" t="str">
        <f t="shared" si="68"/>
        <v>Gastos</v>
      </c>
      <c r="L2226">
        <f t="shared" si="69"/>
        <v>14755744</v>
      </c>
    </row>
    <row r="2227" spans="1:12" x14ac:dyDescent="0.2">
      <c r="A2227" s="1">
        <v>3445</v>
      </c>
      <c r="B2227">
        <v>9</v>
      </c>
      <c r="C2227">
        <v>90</v>
      </c>
      <c r="D2227">
        <v>1</v>
      </c>
      <c r="E2227">
        <v>25</v>
      </c>
      <c r="F2227">
        <v>99</v>
      </c>
      <c r="G2227">
        <v>0</v>
      </c>
      <c r="H2227" t="s">
        <v>43</v>
      </c>
      <c r="I2227">
        <v>20</v>
      </c>
      <c r="J2227">
        <v>0</v>
      </c>
      <c r="K2227" t="str">
        <f t="shared" si="68"/>
        <v>Gastos</v>
      </c>
      <c r="L2227">
        <f t="shared" si="69"/>
        <v>20</v>
      </c>
    </row>
    <row r="2228" spans="1:12" x14ac:dyDescent="0.2">
      <c r="A2228" s="1">
        <v>3447</v>
      </c>
      <c r="B2228">
        <v>9</v>
      </c>
      <c r="C2228">
        <v>90</v>
      </c>
      <c r="D2228">
        <v>1</v>
      </c>
      <c r="E2228">
        <v>29</v>
      </c>
      <c r="F2228">
        <v>4</v>
      </c>
      <c r="G2228">
        <v>0</v>
      </c>
      <c r="H2228" t="s">
        <v>37</v>
      </c>
      <c r="I2228">
        <v>1110</v>
      </c>
      <c r="J2228">
        <v>0</v>
      </c>
      <c r="K2228" t="str">
        <f t="shared" si="68"/>
        <v>Gastos</v>
      </c>
      <c r="L2228">
        <f t="shared" si="69"/>
        <v>1110</v>
      </c>
    </row>
    <row r="2229" spans="1:12" x14ac:dyDescent="0.2">
      <c r="A2229" s="1">
        <v>3448</v>
      </c>
      <c r="B2229">
        <v>9</v>
      </c>
      <c r="C2229">
        <v>90</v>
      </c>
      <c r="D2229">
        <v>1</v>
      </c>
      <c r="E2229">
        <v>29</v>
      </c>
      <c r="F2229">
        <v>6</v>
      </c>
      <c r="G2229">
        <v>0</v>
      </c>
      <c r="H2229" t="s">
        <v>18</v>
      </c>
      <c r="I2229">
        <v>18398</v>
      </c>
      <c r="J2229">
        <v>0</v>
      </c>
      <c r="K2229" t="str">
        <f t="shared" si="68"/>
        <v>Gastos</v>
      </c>
      <c r="L2229">
        <f t="shared" si="69"/>
        <v>18398</v>
      </c>
    </row>
    <row r="2230" spans="1:12" x14ac:dyDescent="0.2">
      <c r="A2230" s="1">
        <v>3449</v>
      </c>
      <c r="B2230">
        <v>9</v>
      </c>
      <c r="C2230">
        <v>90</v>
      </c>
      <c r="D2230">
        <v>1</v>
      </c>
      <c r="E2230">
        <v>29</v>
      </c>
      <c r="F2230">
        <v>7</v>
      </c>
      <c r="G2230">
        <v>0</v>
      </c>
      <c r="H2230" t="s">
        <v>19</v>
      </c>
      <c r="I2230">
        <v>379464</v>
      </c>
      <c r="J2230">
        <v>0</v>
      </c>
      <c r="K2230" t="str">
        <f t="shared" si="68"/>
        <v>Gastos</v>
      </c>
      <c r="L2230">
        <f t="shared" si="69"/>
        <v>379464</v>
      </c>
    </row>
    <row r="2231" spans="1:12" x14ac:dyDescent="0.2">
      <c r="A2231" s="1">
        <v>3451</v>
      </c>
      <c r="B2231">
        <v>9</v>
      </c>
      <c r="C2231">
        <v>90</v>
      </c>
      <c r="D2231">
        <v>1</v>
      </c>
      <c r="E2231">
        <v>34</v>
      </c>
      <c r="F2231">
        <v>7</v>
      </c>
      <c r="G2231">
        <v>0</v>
      </c>
      <c r="H2231" t="s">
        <v>20</v>
      </c>
      <c r="I2231">
        <v>10</v>
      </c>
      <c r="J2231">
        <v>0</v>
      </c>
      <c r="K2231" t="str">
        <f t="shared" si="68"/>
        <v>Gastos</v>
      </c>
      <c r="L2231">
        <f t="shared" si="69"/>
        <v>10</v>
      </c>
    </row>
    <row r="2232" spans="1:12" x14ac:dyDescent="0.2">
      <c r="A2232" s="1">
        <v>3452</v>
      </c>
      <c r="B2232">
        <v>9</v>
      </c>
      <c r="C2232">
        <v>90</v>
      </c>
      <c r="D2232">
        <v>1</v>
      </c>
      <c r="E2232">
        <v>35</v>
      </c>
      <c r="F2232">
        <v>0</v>
      </c>
      <c r="G2232">
        <v>0</v>
      </c>
      <c r="H2232" t="s">
        <v>21</v>
      </c>
      <c r="I2232">
        <v>10</v>
      </c>
      <c r="J2232">
        <v>0</v>
      </c>
      <c r="K2232" t="str">
        <f t="shared" si="68"/>
        <v>Gastos</v>
      </c>
      <c r="L2232">
        <f t="shared" si="69"/>
        <v>10</v>
      </c>
    </row>
    <row r="2233" spans="1:12" x14ac:dyDescent="0.2">
      <c r="A2233" s="1">
        <v>3454</v>
      </c>
      <c r="B2233">
        <v>9</v>
      </c>
      <c r="C2233">
        <v>90</v>
      </c>
      <c r="D2233">
        <v>2</v>
      </c>
      <c r="E2233">
        <v>9</v>
      </c>
      <c r="F2233">
        <v>1</v>
      </c>
      <c r="G2233">
        <v>0</v>
      </c>
      <c r="H2233" t="s">
        <v>11</v>
      </c>
      <c r="I2233">
        <v>377261400</v>
      </c>
      <c r="J2233">
        <v>0</v>
      </c>
      <c r="K2233" t="str">
        <f t="shared" si="68"/>
        <v>Ingresos</v>
      </c>
      <c r="L2233">
        <f t="shared" si="69"/>
        <v>377261400</v>
      </c>
    </row>
    <row r="2234" spans="1:12" x14ac:dyDescent="0.2">
      <c r="A2234" s="1">
        <v>3455</v>
      </c>
      <c r="B2234">
        <v>9</v>
      </c>
      <c r="C2234">
        <v>90</v>
      </c>
      <c r="D2234">
        <v>2</v>
      </c>
      <c r="E2234">
        <v>9</v>
      </c>
      <c r="F2234">
        <v>3</v>
      </c>
      <c r="G2234">
        <v>0</v>
      </c>
      <c r="H2234" t="s">
        <v>39</v>
      </c>
      <c r="I2234">
        <v>1217080</v>
      </c>
      <c r="J2234">
        <v>0</v>
      </c>
      <c r="K2234" t="str">
        <f t="shared" si="68"/>
        <v>Ingresos</v>
      </c>
      <c r="L2234">
        <f t="shared" si="69"/>
        <v>1217080</v>
      </c>
    </row>
    <row r="2235" spans="1:12" x14ac:dyDescent="0.2">
      <c r="A2235" s="1">
        <v>3457</v>
      </c>
      <c r="B2235">
        <v>9</v>
      </c>
      <c r="C2235">
        <v>90</v>
      </c>
      <c r="D2235">
        <v>2</v>
      </c>
      <c r="E2235">
        <v>14</v>
      </c>
      <c r="F2235">
        <v>2</v>
      </c>
      <c r="G2235">
        <v>0</v>
      </c>
      <c r="H2235" t="s">
        <v>109</v>
      </c>
      <c r="I2235">
        <v>3906900</v>
      </c>
      <c r="J2235">
        <v>0</v>
      </c>
      <c r="K2235" t="str">
        <f t="shared" si="68"/>
        <v>Ingresos</v>
      </c>
      <c r="L2235">
        <f t="shared" si="69"/>
        <v>3906900</v>
      </c>
    </row>
    <row r="2236" spans="1:12" x14ac:dyDescent="0.2">
      <c r="A2236" s="1">
        <v>3458</v>
      </c>
      <c r="B2236">
        <v>9</v>
      </c>
      <c r="C2236">
        <v>90</v>
      </c>
      <c r="D2236">
        <v>2</v>
      </c>
      <c r="E2236">
        <v>15</v>
      </c>
      <c r="F2236">
        <v>0</v>
      </c>
      <c r="G2236">
        <v>0</v>
      </c>
      <c r="H2236" t="s">
        <v>13</v>
      </c>
      <c r="I2236">
        <v>20</v>
      </c>
      <c r="J2236">
        <v>0</v>
      </c>
      <c r="K2236" t="str">
        <f t="shared" si="68"/>
        <v>Ingresos</v>
      </c>
      <c r="L2236">
        <f t="shared" si="69"/>
        <v>20</v>
      </c>
    </row>
    <row r="2237" spans="1:12" x14ac:dyDescent="0.2">
      <c r="A2237" s="1">
        <v>3461</v>
      </c>
      <c r="B2237">
        <v>9</v>
      </c>
      <c r="C2237">
        <v>90</v>
      </c>
      <c r="D2237">
        <v>2</v>
      </c>
      <c r="E2237">
        <v>24</v>
      </c>
      <c r="F2237">
        <v>3</v>
      </c>
      <c r="G2237">
        <v>196</v>
      </c>
      <c r="H2237" t="s">
        <v>482</v>
      </c>
      <c r="I2237">
        <v>164065538</v>
      </c>
      <c r="J2237">
        <v>0</v>
      </c>
      <c r="K2237" t="str">
        <f t="shared" si="68"/>
        <v>Gastos</v>
      </c>
      <c r="L2237">
        <f t="shared" si="69"/>
        <v>164065538</v>
      </c>
    </row>
    <row r="2238" spans="1:12" x14ac:dyDescent="0.2">
      <c r="A2238" s="1">
        <v>3462</v>
      </c>
      <c r="B2238">
        <v>9</v>
      </c>
      <c r="C2238">
        <v>90</v>
      </c>
      <c r="D2238">
        <v>2</v>
      </c>
      <c r="E2238">
        <v>24</v>
      </c>
      <c r="F2238">
        <v>3</v>
      </c>
      <c r="G2238">
        <v>202</v>
      </c>
      <c r="H2238" t="s">
        <v>483</v>
      </c>
      <c r="I2238">
        <v>1966044</v>
      </c>
      <c r="J2238">
        <v>0</v>
      </c>
      <c r="K2238" t="str">
        <f t="shared" si="68"/>
        <v>Gastos</v>
      </c>
      <c r="L2238">
        <f t="shared" si="69"/>
        <v>1966044</v>
      </c>
    </row>
    <row r="2239" spans="1:12" x14ac:dyDescent="0.2">
      <c r="A2239" s="1">
        <v>3463</v>
      </c>
      <c r="B2239">
        <v>9</v>
      </c>
      <c r="C2239">
        <v>90</v>
      </c>
      <c r="D2239">
        <v>2</v>
      </c>
      <c r="E2239">
        <v>24</v>
      </c>
      <c r="F2239">
        <v>3</v>
      </c>
      <c r="G2239">
        <v>203</v>
      </c>
      <c r="H2239" t="s">
        <v>484</v>
      </c>
      <c r="I2239">
        <v>12174675</v>
      </c>
      <c r="J2239">
        <v>0</v>
      </c>
      <c r="K2239" t="str">
        <f t="shared" si="68"/>
        <v>Gastos</v>
      </c>
      <c r="L2239">
        <f t="shared" si="69"/>
        <v>12174675</v>
      </c>
    </row>
    <row r="2240" spans="1:12" x14ac:dyDescent="0.2">
      <c r="A2240" s="1">
        <v>3464</v>
      </c>
      <c r="B2240">
        <v>9</v>
      </c>
      <c r="C2240">
        <v>90</v>
      </c>
      <c r="D2240">
        <v>2</v>
      </c>
      <c r="E2240">
        <v>24</v>
      </c>
      <c r="F2240">
        <v>3</v>
      </c>
      <c r="G2240">
        <v>208</v>
      </c>
      <c r="H2240" t="s">
        <v>485</v>
      </c>
      <c r="I2240">
        <v>3484739</v>
      </c>
      <c r="J2240">
        <v>0</v>
      </c>
      <c r="K2240" t="str">
        <f t="shared" si="68"/>
        <v>Gastos</v>
      </c>
      <c r="L2240">
        <f t="shared" si="69"/>
        <v>3484739</v>
      </c>
    </row>
    <row r="2241" spans="1:12" x14ac:dyDescent="0.2">
      <c r="A2241" s="1">
        <v>3465</v>
      </c>
      <c r="B2241">
        <v>9</v>
      </c>
      <c r="C2241">
        <v>90</v>
      </c>
      <c r="D2241">
        <v>2</v>
      </c>
      <c r="E2241">
        <v>24</v>
      </c>
      <c r="F2241">
        <v>3</v>
      </c>
      <c r="G2241">
        <v>213</v>
      </c>
      <c r="H2241" t="s">
        <v>486</v>
      </c>
      <c r="I2241">
        <v>7339291</v>
      </c>
      <c r="J2241">
        <v>0</v>
      </c>
      <c r="K2241" t="str">
        <f t="shared" si="68"/>
        <v>Gastos</v>
      </c>
      <c r="L2241">
        <f t="shared" si="69"/>
        <v>7339291</v>
      </c>
    </row>
    <row r="2242" spans="1:12" x14ac:dyDescent="0.2">
      <c r="A2242" s="1">
        <v>3466</v>
      </c>
      <c r="B2242">
        <v>9</v>
      </c>
      <c r="C2242">
        <v>90</v>
      </c>
      <c r="D2242">
        <v>2</v>
      </c>
      <c r="E2242">
        <v>24</v>
      </c>
      <c r="F2242">
        <v>3</v>
      </c>
      <c r="G2242">
        <v>221</v>
      </c>
      <c r="H2242" t="s">
        <v>487</v>
      </c>
      <c r="I2242">
        <v>24378805</v>
      </c>
      <c r="J2242">
        <v>0</v>
      </c>
      <c r="K2242" t="str">
        <f t="shared" si="68"/>
        <v>Gastos</v>
      </c>
      <c r="L2242">
        <f t="shared" si="69"/>
        <v>24378805</v>
      </c>
    </row>
    <row r="2243" spans="1:12" x14ac:dyDescent="0.2">
      <c r="A2243" s="1">
        <v>3467</v>
      </c>
      <c r="B2243">
        <v>9</v>
      </c>
      <c r="C2243">
        <v>90</v>
      </c>
      <c r="D2243">
        <v>2</v>
      </c>
      <c r="E2243">
        <v>24</v>
      </c>
      <c r="F2243">
        <v>3</v>
      </c>
      <c r="G2243">
        <v>807</v>
      </c>
      <c r="H2243" t="s">
        <v>488</v>
      </c>
      <c r="I2243">
        <v>48870361</v>
      </c>
      <c r="J2243">
        <v>0</v>
      </c>
      <c r="K2243" t="str">
        <f t="shared" ref="K2243:K2306" si="70">+IF(E2243&lt;21,"Ingresos","Gastos")</f>
        <v>Gastos</v>
      </c>
      <c r="L2243">
        <f t="shared" ref="L2243:L2306" si="71">+I2243+J2243*868</f>
        <v>48870361</v>
      </c>
    </row>
    <row r="2244" spans="1:12" x14ac:dyDescent="0.2">
      <c r="A2244" s="1">
        <v>3468</v>
      </c>
      <c r="B2244">
        <v>9</v>
      </c>
      <c r="C2244">
        <v>90</v>
      </c>
      <c r="D2244">
        <v>2</v>
      </c>
      <c r="E2244">
        <v>24</v>
      </c>
      <c r="F2244">
        <v>3</v>
      </c>
      <c r="G2244">
        <v>850</v>
      </c>
      <c r="H2244" t="s">
        <v>489</v>
      </c>
      <c r="I2244">
        <v>6322037</v>
      </c>
      <c r="J2244">
        <v>0</v>
      </c>
      <c r="K2244" t="str">
        <f t="shared" si="70"/>
        <v>Gastos</v>
      </c>
      <c r="L2244">
        <f t="shared" si="71"/>
        <v>6322037</v>
      </c>
    </row>
    <row r="2245" spans="1:12" x14ac:dyDescent="0.2">
      <c r="A2245" s="1">
        <v>3469</v>
      </c>
      <c r="B2245">
        <v>9</v>
      </c>
      <c r="C2245">
        <v>90</v>
      </c>
      <c r="D2245">
        <v>2</v>
      </c>
      <c r="E2245">
        <v>24</v>
      </c>
      <c r="F2245">
        <v>3</v>
      </c>
      <c r="G2245">
        <v>855</v>
      </c>
      <c r="H2245" t="s">
        <v>490</v>
      </c>
      <c r="I2245">
        <v>6064009</v>
      </c>
      <c r="J2245">
        <v>0</v>
      </c>
      <c r="K2245" t="str">
        <f t="shared" si="70"/>
        <v>Gastos</v>
      </c>
      <c r="L2245">
        <f t="shared" si="71"/>
        <v>6064009</v>
      </c>
    </row>
    <row r="2246" spans="1:12" x14ac:dyDescent="0.2">
      <c r="A2246" s="1">
        <v>3470</v>
      </c>
      <c r="B2246">
        <v>9</v>
      </c>
      <c r="C2246">
        <v>90</v>
      </c>
      <c r="D2246">
        <v>2</v>
      </c>
      <c r="E2246">
        <v>24</v>
      </c>
      <c r="F2246">
        <v>3</v>
      </c>
      <c r="G2246">
        <v>857</v>
      </c>
      <c r="H2246" t="s">
        <v>491</v>
      </c>
      <c r="I2246">
        <v>17120661</v>
      </c>
      <c r="J2246">
        <v>0</v>
      </c>
      <c r="K2246" t="str">
        <f t="shared" si="70"/>
        <v>Gastos</v>
      </c>
      <c r="L2246">
        <f t="shared" si="71"/>
        <v>17120661</v>
      </c>
    </row>
    <row r="2247" spans="1:12" x14ac:dyDescent="0.2">
      <c r="A2247" s="1">
        <v>3471</v>
      </c>
      <c r="B2247">
        <v>9</v>
      </c>
      <c r="C2247">
        <v>90</v>
      </c>
      <c r="D2247">
        <v>2</v>
      </c>
      <c r="E2247">
        <v>24</v>
      </c>
      <c r="F2247">
        <v>3</v>
      </c>
      <c r="G2247">
        <v>858</v>
      </c>
      <c r="H2247" t="s">
        <v>492</v>
      </c>
      <c r="I2247">
        <v>3825784</v>
      </c>
      <c r="J2247">
        <v>0</v>
      </c>
      <c r="K2247" t="str">
        <f t="shared" si="70"/>
        <v>Gastos</v>
      </c>
      <c r="L2247">
        <f t="shared" si="71"/>
        <v>3825784</v>
      </c>
    </row>
    <row r="2248" spans="1:12" x14ac:dyDescent="0.2">
      <c r="A2248" s="1">
        <v>3474</v>
      </c>
      <c r="B2248">
        <v>9</v>
      </c>
      <c r="C2248">
        <v>90</v>
      </c>
      <c r="D2248">
        <v>2</v>
      </c>
      <c r="E2248">
        <v>33</v>
      </c>
      <c r="F2248">
        <v>3</v>
      </c>
      <c r="G2248">
        <v>35</v>
      </c>
      <c r="H2248" t="s">
        <v>493</v>
      </c>
      <c r="I2248">
        <v>332932</v>
      </c>
      <c r="J2248">
        <v>0</v>
      </c>
      <c r="K2248" t="str">
        <f t="shared" si="70"/>
        <v>Gastos</v>
      </c>
      <c r="L2248">
        <f t="shared" si="71"/>
        <v>332932</v>
      </c>
    </row>
    <row r="2249" spans="1:12" x14ac:dyDescent="0.2">
      <c r="A2249" s="1">
        <v>3475</v>
      </c>
      <c r="B2249">
        <v>9</v>
      </c>
      <c r="C2249">
        <v>90</v>
      </c>
      <c r="D2249">
        <v>2</v>
      </c>
      <c r="E2249">
        <v>33</v>
      </c>
      <c r="F2249">
        <v>3</v>
      </c>
      <c r="G2249">
        <v>36</v>
      </c>
      <c r="H2249" t="s">
        <v>494</v>
      </c>
      <c r="I2249">
        <v>690332</v>
      </c>
      <c r="J2249">
        <v>0</v>
      </c>
      <c r="K2249" t="str">
        <f t="shared" si="70"/>
        <v>Gastos</v>
      </c>
      <c r="L2249">
        <f t="shared" si="71"/>
        <v>690332</v>
      </c>
    </row>
    <row r="2250" spans="1:12" x14ac:dyDescent="0.2">
      <c r="A2250" s="1">
        <v>3476</v>
      </c>
      <c r="B2250">
        <v>9</v>
      </c>
      <c r="C2250">
        <v>90</v>
      </c>
      <c r="D2250">
        <v>2</v>
      </c>
      <c r="E2250">
        <v>33</v>
      </c>
      <c r="F2250">
        <v>3</v>
      </c>
      <c r="G2250">
        <v>404</v>
      </c>
      <c r="H2250" t="s">
        <v>486</v>
      </c>
      <c r="I2250">
        <v>1610305</v>
      </c>
      <c r="J2250">
        <v>0</v>
      </c>
      <c r="K2250" t="str">
        <f t="shared" si="70"/>
        <v>Gastos</v>
      </c>
      <c r="L2250">
        <f t="shared" si="71"/>
        <v>1610305</v>
      </c>
    </row>
    <row r="2251" spans="1:12" x14ac:dyDescent="0.2">
      <c r="A2251" s="1">
        <v>3477</v>
      </c>
      <c r="B2251">
        <v>9</v>
      </c>
      <c r="C2251">
        <v>90</v>
      </c>
      <c r="D2251">
        <v>2</v>
      </c>
      <c r="E2251">
        <v>33</v>
      </c>
      <c r="F2251">
        <v>3</v>
      </c>
      <c r="G2251">
        <v>410</v>
      </c>
      <c r="H2251" t="s">
        <v>488</v>
      </c>
      <c r="I2251">
        <v>28779982</v>
      </c>
      <c r="J2251">
        <v>0</v>
      </c>
      <c r="K2251" t="str">
        <f t="shared" si="70"/>
        <v>Gastos</v>
      </c>
      <c r="L2251">
        <f t="shared" si="71"/>
        <v>28779982</v>
      </c>
    </row>
    <row r="2252" spans="1:12" x14ac:dyDescent="0.2">
      <c r="A2252" s="1">
        <v>3478</v>
      </c>
      <c r="B2252">
        <v>9</v>
      </c>
      <c r="C2252">
        <v>90</v>
      </c>
      <c r="D2252">
        <v>2</v>
      </c>
      <c r="E2252">
        <v>33</v>
      </c>
      <c r="F2252">
        <v>3</v>
      </c>
      <c r="G2252">
        <v>416</v>
      </c>
      <c r="H2252" t="s">
        <v>495</v>
      </c>
      <c r="I2252">
        <v>29764000</v>
      </c>
      <c r="J2252">
        <v>0</v>
      </c>
      <c r="K2252" t="str">
        <f t="shared" si="70"/>
        <v>Gastos</v>
      </c>
      <c r="L2252">
        <f t="shared" si="71"/>
        <v>29764000</v>
      </c>
    </row>
    <row r="2253" spans="1:12" x14ac:dyDescent="0.2">
      <c r="A2253" s="1">
        <v>3479</v>
      </c>
      <c r="B2253">
        <v>9</v>
      </c>
      <c r="C2253">
        <v>90</v>
      </c>
      <c r="D2253">
        <v>2</v>
      </c>
      <c r="E2253">
        <v>33</v>
      </c>
      <c r="F2253">
        <v>3</v>
      </c>
      <c r="G2253">
        <v>417</v>
      </c>
      <c r="H2253" t="s">
        <v>496</v>
      </c>
      <c r="I2253">
        <v>24378805</v>
      </c>
      <c r="J2253">
        <v>0</v>
      </c>
      <c r="K2253" t="str">
        <f t="shared" si="70"/>
        <v>Gastos</v>
      </c>
      <c r="L2253">
        <f t="shared" si="71"/>
        <v>24378805</v>
      </c>
    </row>
    <row r="2254" spans="1:12" x14ac:dyDescent="0.2">
      <c r="A2254" s="1">
        <v>3481</v>
      </c>
      <c r="B2254">
        <v>9</v>
      </c>
      <c r="C2254">
        <v>90</v>
      </c>
      <c r="D2254">
        <v>2</v>
      </c>
      <c r="E2254">
        <v>34</v>
      </c>
      <c r="F2254">
        <v>4</v>
      </c>
      <c r="G2254">
        <v>0</v>
      </c>
      <c r="H2254" t="s">
        <v>45</v>
      </c>
      <c r="I2254">
        <v>1217080</v>
      </c>
      <c r="J2254">
        <v>0</v>
      </c>
      <c r="K2254" t="str">
        <f t="shared" si="70"/>
        <v>Gastos</v>
      </c>
      <c r="L2254">
        <f t="shared" si="71"/>
        <v>1217080</v>
      </c>
    </row>
    <row r="2255" spans="1:12" x14ac:dyDescent="0.2">
      <c r="A2255" s="1">
        <v>3482</v>
      </c>
      <c r="B2255">
        <v>9</v>
      </c>
      <c r="C2255">
        <v>90</v>
      </c>
      <c r="D2255">
        <v>2</v>
      </c>
      <c r="E2255">
        <v>34</v>
      </c>
      <c r="F2255">
        <v>7</v>
      </c>
      <c r="G2255">
        <v>0</v>
      </c>
      <c r="H2255" t="s">
        <v>20</v>
      </c>
      <c r="I2255">
        <v>10</v>
      </c>
      <c r="J2255">
        <v>0</v>
      </c>
      <c r="K2255" t="str">
        <f t="shared" si="70"/>
        <v>Gastos</v>
      </c>
      <c r="L2255">
        <f t="shared" si="71"/>
        <v>10</v>
      </c>
    </row>
    <row r="2256" spans="1:12" x14ac:dyDescent="0.2">
      <c r="A2256" s="1">
        <v>3483</v>
      </c>
      <c r="B2256">
        <v>9</v>
      </c>
      <c r="C2256">
        <v>90</v>
      </c>
      <c r="D2256">
        <v>2</v>
      </c>
      <c r="E2256">
        <v>35</v>
      </c>
      <c r="F2256">
        <v>0</v>
      </c>
      <c r="G2256">
        <v>0</v>
      </c>
      <c r="H2256" t="s">
        <v>21</v>
      </c>
      <c r="I2256">
        <v>10</v>
      </c>
      <c r="J2256">
        <v>0</v>
      </c>
      <c r="K2256" t="str">
        <f t="shared" si="70"/>
        <v>Gastos</v>
      </c>
      <c r="L2256">
        <f t="shared" si="71"/>
        <v>10</v>
      </c>
    </row>
    <row r="2257" spans="1:12" x14ac:dyDescent="0.2">
      <c r="A2257" s="1">
        <v>3485</v>
      </c>
      <c r="B2257">
        <v>9</v>
      </c>
      <c r="C2257">
        <v>90</v>
      </c>
      <c r="D2257">
        <v>3</v>
      </c>
      <c r="E2257">
        <v>9</v>
      </c>
      <c r="F2257">
        <v>1</v>
      </c>
      <c r="G2257">
        <v>0</v>
      </c>
      <c r="H2257" t="s">
        <v>11</v>
      </c>
      <c r="I2257">
        <v>2388598547</v>
      </c>
      <c r="J2257">
        <v>0</v>
      </c>
      <c r="K2257" t="str">
        <f t="shared" si="70"/>
        <v>Ingresos</v>
      </c>
      <c r="L2257">
        <f t="shared" si="71"/>
        <v>2388598547</v>
      </c>
    </row>
    <row r="2258" spans="1:12" x14ac:dyDescent="0.2">
      <c r="A2258" s="1">
        <v>3486</v>
      </c>
      <c r="B2258">
        <v>9</v>
      </c>
      <c r="C2258">
        <v>90</v>
      </c>
      <c r="D2258">
        <v>3</v>
      </c>
      <c r="E2258">
        <v>9</v>
      </c>
      <c r="F2258">
        <v>2</v>
      </c>
      <c r="G2258">
        <v>0</v>
      </c>
      <c r="H2258" t="s">
        <v>201</v>
      </c>
      <c r="I2258">
        <v>223624306</v>
      </c>
      <c r="J2258">
        <v>0</v>
      </c>
      <c r="K2258" t="str">
        <f t="shared" si="70"/>
        <v>Ingresos</v>
      </c>
      <c r="L2258">
        <f t="shared" si="71"/>
        <v>223624306</v>
      </c>
    </row>
    <row r="2259" spans="1:12" x14ac:dyDescent="0.2">
      <c r="A2259" s="1">
        <v>3487</v>
      </c>
      <c r="B2259">
        <v>9</v>
      </c>
      <c r="C2259">
        <v>90</v>
      </c>
      <c r="D2259">
        <v>3</v>
      </c>
      <c r="E2259">
        <v>9</v>
      </c>
      <c r="F2259">
        <v>3</v>
      </c>
      <c r="G2259">
        <v>0</v>
      </c>
      <c r="H2259" t="s">
        <v>39</v>
      </c>
      <c r="I2259">
        <v>801805</v>
      </c>
      <c r="J2259">
        <v>0</v>
      </c>
      <c r="K2259" t="str">
        <f t="shared" si="70"/>
        <v>Ingresos</v>
      </c>
      <c r="L2259">
        <f t="shared" si="71"/>
        <v>801805</v>
      </c>
    </row>
    <row r="2260" spans="1:12" x14ac:dyDescent="0.2">
      <c r="A2260" s="1">
        <v>3490</v>
      </c>
      <c r="B2260">
        <v>9</v>
      </c>
      <c r="C2260">
        <v>90</v>
      </c>
      <c r="D2260">
        <v>3</v>
      </c>
      <c r="E2260">
        <v>12</v>
      </c>
      <c r="F2260">
        <v>4</v>
      </c>
      <c r="G2260">
        <v>1</v>
      </c>
      <c r="H2260" t="s">
        <v>497</v>
      </c>
      <c r="I2260">
        <v>189905382</v>
      </c>
      <c r="J2260">
        <v>0</v>
      </c>
      <c r="K2260" t="str">
        <f t="shared" si="70"/>
        <v>Ingresos</v>
      </c>
      <c r="L2260">
        <f t="shared" si="71"/>
        <v>189905382</v>
      </c>
    </row>
    <row r="2261" spans="1:12" x14ac:dyDescent="0.2">
      <c r="A2261" s="1">
        <v>3491</v>
      </c>
      <c r="B2261">
        <v>9</v>
      </c>
      <c r="C2261">
        <v>90</v>
      </c>
      <c r="D2261">
        <v>3</v>
      </c>
      <c r="E2261">
        <v>15</v>
      </c>
      <c r="F2261">
        <v>0</v>
      </c>
      <c r="G2261">
        <v>0</v>
      </c>
      <c r="H2261" t="s">
        <v>13</v>
      </c>
      <c r="I2261">
        <v>20</v>
      </c>
      <c r="J2261">
        <v>0</v>
      </c>
      <c r="K2261" t="str">
        <f t="shared" si="70"/>
        <v>Ingresos</v>
      </c>
      <c r="L2261">
        <f t="shared" si="71"/>
        <v>20</v>
      </c>
    </row>
    <row r="2262" spans="1:12" x14ac:dyDescent="0.2">
      <c r="A2262" s="1">
        <v>3494</v>
      </c>
      <c r="B2262">
        <v>9</v>
      </c>
      <c r="C2262">
        <v>90</v>
      </c>
      <c r="D2262">
        <v>3</v>
      </c>
      <c r="E2262">
        <v>24</v>
      </c>
      <c r="F2262">
        <v>2</v>
      </c>
      <c r="G2262">
        <v>1</v>
      </c>
      <c r="H2262" t="s">
        <v>498</v>
      </c>
      <c r="I2262">
        <v>1076479</v>
      </c>
      <c r="J2262">
        <v>0</v>
      </c>
      <c r="K2262" t="str">
        <f t="shared" si="70"/>
        <v>Gastos</v>
      </c>
      <c r="L2262">
        <f t="shared" si="71"/>
        <v>1076479</v>
      </c>
    </row>
    <row r="2263" spans="1:12" x14ac:dyDescent="0.2">
      <c r="A2263" s="1">
        <v>3496</v>
      </c>
      <c r="B2263">
        <v>9</v>
      </c>
      <c r="C2263">
        <v>90</v>
      </c>
      <c r="D2263">
        <v>3</v>
      </c>
      <c r="E2263">
        <v>24</v>
      </c>
      <c r="F2263">
        <v>3</v>
      </c>
      <c r="G2263">
        <v>52</v>
      </c>
      <c r="H2263" t="s">
        <v>499</v>
      </c>
      <c r="I2263">
        <v>19083641</v>
      </c>
      <c r="J2263">
        <v>0</v>
      </c>
      <c r="K2263" t="str">
        <f t="shared" si="70"/>
        <v>Gastos</v>
      </c>
      <c r="L2263">
        <f t="shared" si="71"/>
        <v>19083641</v>
      </c>
    </row>
    <row r="2264" spans="1:12" x14ac:dyDescent="0.2">
      <c r="A2264" s="1">
        <v>3497</v>
      </c>
      <c r="B2264">
        <v>9</v>
      </c>
      <c r="C2264">
        <v>90</v>
      </c>
      <c r="D2264">
        <v>3</v>
      </c>
      <c r="E2264">
        <v>24</v>
      </c>
      <c r="F2264">
        <v>3</v>
      </c>
      <c r="G2264">
        <v>196</v>
      </c>
      <c r="H2264" t="s">
        <v>482</v>
      </c>
      <c r="I2264">
        <v>112377833</v>
      </c>
      <c r="J2264">
        <v>0</v>
      </c>
      <c r="K2264" t="str">
        <f t="shared" si="70"/>
        <v>Gastos</v>
      </c>
      <c r="L2264">
        <f t="shared" si="71"/>
        <v>112377833</v>
      </c>
    </row>
    <row r="2265" spans="1:12" x14ac:dyDescent="0.2">
      <c r="A2265" s="1">
        <v>3498</v>
      </c>
      <c r="B2265">
        <v>9</v>
      </c>
      <c r="C2265">
        <v>90</v>
      </c>
      <c r="D2265">
        <v>3</v>
      </c>
      <c r="E2265">
        <v>24</v>
      </c>
      <c r="F2265">
        <v>3</v>
      </c>
      <c r="G2265">
        <v>198</v>
      </c>
      <c r="H2265" t="s">
        <v>500</v>
      </c>
      <c r="I2265">
        <v>1109745425</v>
      </c>
      <c r="J2265">
        <v>0</v>
      </c>
      <c r="K2265" t="str">
        <f t="shared" si="70"/>
        <v>Gastos</v>
      </c>
      <c r="L2265">
        <f t="shared" si="71"/>
        <v>1109745425</v>
      </c>
    </row>
    <row r="2266" spans="1:12" x14ac:dyDescent="0.2">
      <c r="A2266" s="1">
        <v>3499</v>
      </c>
      <c r="B2266">
        <v>9</v>
      </c>
      <c r="C2266">
        <v>90</v>
      </c>
      <c r="D2266">
        <v>3</v>
      </c>
      <c r="E2266">
        <v>24</v>
      </c>
      <c r="F2266">
        <v>3</v>
      </c>
      <c r="G2266">
        <v>199</v>
      </c>
      <c r="H2266" t="s">
        <v>501</v>
      </c>
      <c r="I2266">
        <v>518587974</v>
      </c>
      <c r="J2266">
        <v>0</v>
      </c>
      <c r="K2266" t="str">
        <f t="shared" si="70"/>
        <v>Gastos</v>
      </c>
      <c r="L2266">
        <f t="shared" si="71"/>
        <v>518587974</v>
      </c>
    </row>
    <row r="2267" spans="1:12" x14ac:dyDescent="0.2">
      <c r="A2267" s="1">
        <v>3500</v>
      </c>
      <c r="B2267">
        <v>9</v>
      </c>
      <c r="C2267">
        <v>90</v>
      </c>
      <c r="D2267">
        <v>3</v>
      </c>
      <c r="E2267">
        <v>24</v>
      </c>
      <c r="F2267">
        <v>3</v>
      </c>
      <c r="G2267">
        <v>200</v>
      </c>
      <c r="H2267" t="s">
        <v>502</v>
      </c>
      <c r="I2267">
        <v>200797296</v>
      </c>
      <c r="J2267">
        <v>0</v>
      </c>
      <c r="K2267" t="str">
        <f t="shared" si="70"/>
        <v>Gastos</v>
      </c>
      <c r="L2267">
        <f t="shared" si="71"/>
        <v>200797296</v>
      </c>
    </row>
    <row r="2268" spans="1:12" x14ac:dyDescent="0.2">
      <c r="A2268" s="1">
        <v>3501</v>
      </c>
      <c r="B2268">
        <v>9</v>
      </c>
      <c r="C2268">
        <v>90</v>
      </c>
      <c r="D2268">
        <v>3</v>
      </c>
      <c r="E2268">
        <v>24</v>
      </c>
      <c r="F2268">
        <v>3</v>
      </c>
      <c r="G2268">
        <v>204</v>
      </c>
      <c r="H2268" t="s">
        <v>503</v>
      </c>
      <c r="I2268">
        <v>396368</v>
      </c>
      <c r="J2268">
        <v>0</v>
      </c>
      <c r="K2268" t="str">
        <f t="shared" si="70"/>
        <v>Gastos</v>
      </c>
      <c r="L2268">
        <f t="shared" si="71"/>
        <v>396368</v>
      </c>
    </row>
    <row r="2269" spans="1:12" x14ac:dyDescent="0.2">
      <c r="A2269" s="1">
        <v>3502</v>
      </c>
      <c r="B2269">
        <v>9</v>
      </c>
      <c r="C2269">
        <v>90</v>
      </c>
      <c r="D2269">
        <v>3</v>
      </c>
      <c r="E2269">
        <v>24</v>
      </c>
      <c r="F2269">
        <v>3</v>
      </c>
      <c r="G2269">
        <v>213</v>
      </c>
      <c r="H2269" t="s">
        <v>486</v>
      </c>
      <c r="I2269">
        <v>1786099</v>
      </c>
      <c r="J2269">
        <v>0</v>
      </c>
      <c r="K2269" t="str">
        <f t="shared" si="70"/>
        <v>Gastos</v>
      </c>
      <c r="L2269">
        <f t="shared" si="71"/>
        <v>1786099</v>
      </c>
    </row>
    <row r="2270" spans="1:12" x14ac:dyDescent="0.2">
      <c r="A2270" s="1">
        <v>3503</v>
      </c>
      <c r="B2270">
        <v>9</v>
      </c>
      <c r="C2270">
        <v>90</v>
      </c>
      <c r="D2270">
        <v>3</v>
      </c>
      <c r="E2270">
        <v>24</v>
      </c>
      <c r="F2270">
        <v>3</v>
      </c>
      <c r="G2270">
        <v>218</v>
      </c>
      <c r="H2270" t="s">
        <v>504</v>
      </c>
      <c r="I2270">
        <v>35971461</v>
      </c>
      <c r="J2270">
        <v>0</v>
      </c>
      <c r="K2270" t="str">
        <f t="shared" si="70"/>
        <v>Gastos</v>
      </c>
      <c r="L2270">
        <f t="shared" si="71"/>
        <v>35971461</v>
      </c>
    </row>
    <row r="2271" spans="1:12" x14ac:dyDescent="0.2">
      <c r="A2271" s="1">
        <v>3504</v>
      </c>
      <c r="B2271">
        <v>9</v>
      </c>
      <c r="C2271">
        <v>90</v>
      </c>
      <c r="D2271">
        <v>3</v>
      </c>
      <c r="E2271">
        <v>24</v>
      </c>
      <c r="F2271">
        <v>3</v>
      </c>
      <c r="G2271">
        <v>802</v>
      </c>
      <c r="H2271" t="s">
        <v>505</v>
      </c>
      <c r="I2271">
        <v>5616158</v>
      </c>
      <c r="J2271">
        <v>0</v>
      </c>
      <c r="K2271" t="str">
        <f t="shared" si="70"/>
        <v>Gastos</v>
      </c>
      <c r="L2271">
        <f t="shared" si="71"/>
        <v>5616158</v>
      </c>
    </row>
    <row r="2272" spans="1:12" x14ac:dyDescent="0.2">
      <c r="A2272" s="1">
        <v>3505</v>
      </c>
      <c r="B2272">
        <v>9</v>
      </c>
      <c r="C2272">
        <v>90</v>
      </c>
      <c r="D2272">
        <v>3</v>
      </c>
      <c r="E2272">
        <v>24</v>
      </c>
      <c r="F2272">
        <v>3</v>
      </c>
      <c r="G2272">
        <v>805</v>
      </c>
      <c r="H2272" t="s">
        <v>506</v>
      </c>
      <c r="I2272">
        <v>27020139</v>
      </c>
      <c r="J2272">
        <v>0</v>
      </c>
      <c r="K2272" t="str">
        <f t="shared" si="70"/>
        <v>Gastos</v>
      </c>
      <c r="L2272">
        <f t="shared" si="71"/>
        <v>27020139</v>
      </c>
    </row>
    <row r="2273" spans="1:12" x14ac:dyDescent="0.2">
      <c r="A2273" s="1">
        <v>3506</v>
      </c>
      <c r="B2273">
        <v>9</v>
      </c>
      <c r="C2273">
        <v>90</v>
      </c>
      <c r="D2273">
        <v>3</v>
      </c>
      <c r="E2273">
        <v>24</v>
      </c>
      <c r="F2273">
        <v>3</v>
      </c>
      <c r="G2273">
        <v>853</v>
      </c>
      <c r="H2273" t="s">
        <v>507</v>
      </c>
      <c r="I2273">
        <v>9064777</v>
      </c>
      <c r="J2273">
        <v>0</v>
      </c>
      <c r="K2273" t="str">
        <f t="shared" si="70"/>
        <v>Gastos</v>
      </c>
      <c r="L2273">
        <f t="shared" si="71"/>
        <v>9064777</v>
      </c>
    </row>
    <row r="2274" spans="1:12" x14ac:dyDescent="0.2">
      <c r="A2274" s="1">
        <v>3507</v>
      </c>
      <c r="B2274">
        <v>9</v>
      </c>
      <c r="C2274">
        <v>90</v>
      </c>
      <c r="D2274">
        <v>3</v>
      </c>
      <c r="E2274">
        <v>24</v>
      </c>
      <c r="F2274">
        <v>3</v>
      </c>
      <c r="G2274">
        <v>860</v>
      </c>
      <c r="H2274" t="s">
        <v>508</v>
      </c>
      <c r="I2274">
        <v>499461</v>
      </c>
      <c r="J2274">
        <v>0</v>
      </c>
      <c r="K2274" t="str">
        <f t="shared" si="70"/>
        <v>Gastos</v>
      </c>
      <c r="L2274">
        <f t="shared" si="71"/>
        <v>499461</v>
      </c>
    </row>
    <row r="2275" spans="1:12" x14ac:dyDescent="0.2">
      <c r="A2275" s="1">
        <v>3509</v>
      </c>
      <c r="B2275">
        <v>9</v>
      </c>
      <c r="C2275">
        <v>90</v>
      </c>
      <c r="D2275">
        <v>3</v>
      </c>
      <c r="E2275">
        <v>30</v>
      </c>
      <c r="F2275">
        <v>1</v>
      </c>
      <c r="G2275">
        <v>0</v>
      </c>
      <c r="H2275" t="s">
        <v>274</v>
      </c>
      <c r="I2275">
        <v>522512164</v>
      </c>
      <c r="J2275">
        <v>0</v>
      </c>
      <c r="K2275" t="str">
        <f t="shared" si="70"/>
        <v>Gastos</v>
      </c>
      <c r="L2275">
        <f t="shared" si="71"/>
        <v>522512164</v>
      </c>
    </row>
    <row r="2276" spans="1:12" x14ac:dyDescent="0.2">
      <c r="A2276" s="1">
        <v>3512</v>
      </c>
      <c r="B2276">
        <v>9</v>
      </c>
      <c r="C2276">
        <v>90</v>
      </c>
      <c r="D2276">
        <v>3</v>
      </c>
      <c r="E2276">
        <v>33</v>
      </c>
      <c r="F2276">
        <v>3</v>
      </c>
      <c r="G2276">
        <v>36</v>
      </c>
      <c r="H2276" t="s">
        <v>494</v>
      </c>
      <c r="I2276">
        <v>382639</v>
      </c>
      <c r="J2276">
        <v>0</v>
      </c>
      <c r="K2276" t="str">
        <f t="shared" si="70"/>
        <v>Gastos</v>
      </c>
      <c r="L2276">
        <f t="shared" si="71"/>
        <v>382639</v>
      </c>
    </row>
    <row r="2277" spans="1:12" x14ac:dyDescent="0.2">
      <c r="A2277" s="1">
        <v>3513</v>
      </c>
      <c r="B2277">
        <v>9</v>
      </c>
      <c r="C2277">
        <v>90</v>
      </c>
      <c r="D2277">
        <v>3</v>
      </c>
      <c r="E2277">
        <v>33</v>
      </c>
      <c r="F2277">
        <v>3</v>
      </c>
      <c r="G2277">
        <v>401</v>
      </c>
      <c r="H2277" t="s">
        <v>509</v>
      </c>
      <c r="I2277">
        <v>3328546</v>
      </c>
      <c r="J2277">
        <v>0</v>
      </c>
      <c r="K2277" t="str">
        <f t="shared" si="70"/>
        <v>Gastos</v>
      </c>
      <c r="L2277">
        <f t="shared" si="71"/>
        <v>3328546</v>
      </c>
    </row>
    <row r="2278" spans="1:12" x14ac:dyDescent="0.2">
      <c r="A2278" s="1">
        <v>3514</v>
      </c>
      <c r="B2278">
        <v>9</v>
      </c>
      <c r="C2278">
        <v>90</v>
      </c>
      <c r="D2278">
        <v>3</v>
      </c>
      <c r="E2278">
        <v>33</v>
      </c>
      <c r="F2278">
        <v>3</v>
      </c>
      <c r="G2278">
        <v>404</v>
      </c>
      <c r="H2278" t="s">
        <v>486</v>
      </c>
      <c r="I2278">
        <v>698302</v>
      </c>
      <c r="J2278">
        <v>0</v>
      </c>
      <c r="K2278" t="str">
        <f t="shared" si="70"/>
        <v>Gastos</v>
      </c>
      <c r="L2278">
        <f t="shared" si="71"/>
        <v>698302</v>
      </c>
    </row>
    <row r="2279" spans="1:12" x14ac:dyDescent="0.2">
      <c r="A2279" s="1">
        <v>3515</v>
      </c>
      <c r="B2279">
        <v>9</v>
      </c>
      <c r="C2279">
        <v>90</v>
      </c>
      <c r="D2279">
        <v>3</v>
      </c>
      <c r="E2279">
        <v>33</v>
      </c>
      <c r="F2279">
        <v>3</v>
      </c>
      <c r="G2279">
        <v>409</v>
      </c>
      <c r="H2279" t="s">
        <v>504</v>
      </c>
      <c r="I2279">
        <v>9559167</v>
      </c>
      <c r="J2279">
        <v>0</v>
      </c>
      <c r="K2279" t="str">
        <f t="shared" si="70"/>
        <v>Gastos</v>
      </c>
      <c r="L2279">
        <f t="shared" si="71"/>
        <v>9559167</v>
      </c>
    </row>
    <row r="2280" spans="1:12" x14ac:dyDescent="0.2">
      <c r="A2280" s="1">
        <v>3517</v>
      </c>
      <c r="B2280">
        <v>9</v>
      </c>
      <c r="C2280">
        <v>90</v>
      </c>
      <c r="D2280">
        <v>3</v>
      </c>
      <c r="E2280">
        <v>34</v>
      </c>
      <c r="F2280">
        <v>1</v>
      </c>
      <c r="G2280">
        <v>0</v>
      </c>
      <c r="H2280" t="s">
        <v>213</v>
      </c>
      <c r="I2280">
        <v>190080660</v>
      </c>
      <c r="J2280">
        <v>0</v>
      </c>
      <c r="K2280" t="str">
        <f t="shared" si="70"/>
        <v>Gastos</v>
      </c>
      <c r="L2280">
        <f t="shared" si="71"/>
        <v>190080660</v>
      </c>
    </row>
    <row r="2281" spans="1:12" x14ac:dyDescent="0.2">
      <c r="A2281" s="1">
        <v>3518</v>
      </c>
      <c r="B2281">
        <v>9</v>
      </c>
      <c r="C2281">
        <v>90</v>
      </c>
      <c r="D2281">
        <v>3</v>
      </c>
      <c r="E2281">
        <v>34</v>
      </c>
      <c r="F2281">
        <v>2</v>
      </c>
      <c r="G2281">
        <v>0</v>
      </c>
      <c r="H2281" t="s">
        <v>44</v>
      </c>
      <c r="I2281">
        <v>790652</v>
      </c>
      <c r="J2281">
        <v>0</v>
      </c>
      <c r="K2281" t="str">
        <f t="shared" si="70"/>
        <v>Gastos</v>
      </c>
      <c r="L2281">
        <f t="shared" si="71"/>
        <v>790652</v>
      </c>
    </row>
    <row r="2282" spans="1:12" x14ac:dyDescent="0.2">
      <c r="A2282" s="1">
        <v>3519</v>
      </c>
      <c r="B2282">
        <v>9</v>
      </c>
      <c r="C2282">
        <v>90</v>
      </c>
      <c r="D2282">
        <v>3</v>
      </c>
      <c r="E2282">
        <v>34</v>
      </c>
      <c r="F2282">
        <v>3</v>
      </c>
      <c r="G2282">
        <v>0</v>
      </c>
      <c r="H2282" t="s">
        <v>214</v>
      </c>
      <c r="I2282">
        <v>33543646</v>
      </c>
      <c r="J2282">
        <v>0</v>
      </c>
      <c r="K2282" t="str">
        <f t="shared" si="70"/>
        <v>Gastos</v>
      </c>
      <c r="L2282">
        <f t="shared" si="71"/>
        <v>33543646</v>
      </c>
    </row>
    <row r="2283" spans="1:12" x14ac:dyDescent="0.2">
      <c r="A2283" s="1">
        <v>3520</v>
      </c>
      <c r="B2283">
        <v>9</v>
      </c>
      <c r="C2283">
        <v>90</v>
      </c>
      <c r="D2283">
        <v>3</v>
      </c>
      <c r="E2283">
        <v>34</v>
      </c>
      <c r="F2283">
        <v>4</v>
      </c>
      <c r="G2283">
        <v>0</v>
      </c>
      <c r="H2283" t="s">
        <v>45</v>
      </c>
      <c r="I2283">
        <v>11153</v>
      </c>
      <c r="J2283">
        <v>0</v>
      </c>
      <c r="K2283" t="str">
        <f t="shared" si="70"/>
        <v>Gastos</v>
      </c>
      <c r="L2283">
        <f t="shared" si="71"/>
        <v>11153</v>
      </c>
    </row>
    <row r="2284" spans="1:12" x14ac:dyDescent="0.2">
      <c r="A2284" s="1">
        <v>3521</v>
      </c>
      <c r="B2284">
        <v>9</v>
      </c>
      <c r="C2284">
        <v>90</v>
      </c>
      <c r="D2284">
        <v>3</v>
      </c>
      <c r="E2284">
        <v>34</v>
      </c>
      <c r="F2284">
        <v>7</v>
      </c>
      <c r="G2284">
        <v>0</v>
      </c>
      <c r="H2284" t="s">
        <v>20</v>
      </c>
      <c r="I2284">
        <v>10</v>
      </c>
      <c r="J2284">
        <v>0</v>
      </c>
      <c r="K2284" t="str">
        <f t="shared" si="70"/>
        <v>Gastos</v>
      </c>
      <c r="L2284">
        <f t="shared" si="71"/>
        <v>10</v>
      </c>
    </row>
    <row r="2285" spans="1:12" x14ac:dyDescent="0.2">
      <c r="A2285" s="1">
        <v>3522</v>
      </c>
      <c r="B2285">
        <v>9</v>
      </c>
      <c r="C2285">
        <v>90</v>
      </c>
      <c r="D2285">
        <v>3</v>
      </c>
      <c r="E2285">
        <v>35</v>
      </c>
      <c r="F2285">
        <v>0</v>
      </c>
      <c r="G2285">
        <v>0</v>
      </c>
      <c r="H2285" t="s">
        <v>21</v>
      </c>
      <c r="I2285">
        <v>10</v>
      </c>
      <c r="J2285">
        <v>0</v>
      </c>
      <c r="K2285" t="str">
        <f t="shared" si="70"/>
        <v>Gastos</v>
      </c>
      <c r="L2285">
        <f t="shared" si="71"/>
        <v>10</v>
      </c>
    </row>
    <row r="2286" spans="1:12" x14ac:dyDescent="0.2">
      <c r="A2286" s="1">
        <v>3525</v>
      </c>
      <c r="B2286">
        <v>9</v>
      </c>
      <c r="C2286">
        <v>91</v>
      </c>
      <c r="D2286">
        <v>1</v>
      </c>
      <c r="E2286">
        <v>5</v>
      </c>
      <c r="F2286">
        <v>2</v>
      </c>
      <c r="G2286">
        <v>201</v>
      </c>
      <c r="H2286" t="s">
        <v>62</v>
      </c>
      <c r="I2286">
        <v>10</v>
      </c>
      <c r="J2286">
        <v>0</v>
      </c>
      <c r="K2286" t="str">
        <f t="shared" si="70"/>
        <v>Ingresos</v>
      </c>
      <c r="L2286">
        <f t="shared" si="71"/>
        <v>10</v>
      </c>
    </row>
    <row r="2287" spans="1:12" x14ac:dyDescent="0.2">
      <c r="A2287" s="1">
        <v>3527</v>
      </c>
      <c r="B2287">
        <v>9</v>
      </c>
      <c r="C2287">
        <v>91</v>
      </c>
      <c r="D2287">
        <v>1</v>
      </c>
      <c r="E2287">
        <v>8</v>
      </c>
      <c r="F2287">
        <v>1</v>
      </c>
      <c r="G2287">
        <v>0</v>
      </c>
      <c r="H2287" t="s">
        <v>9</v>
      </c>
      <c r="I2287">
        <v>10</v>
      </c>
      <c r="J2287">
        <v>0</v>
      </c>
      <c r="K2287" t="str">
        <f t="shared" si="70"/>
        <v>Ingresos</v>
      </c>
      <c r="L2287">
        <f t="shared" si="71"/>
        <v>10</v>
      </c>
    </row>
    <row r="2288" spans="1:12" x14ac:dyDescent="0.2">
      <c r="A2288" s="1">
        <v>3529</v>
      </c>
      <c r="B2288">
        <v>9</v>
      </c>
      <c r="C2288">
        <v>91</v>
      </c>
      <c r="D2288">
        <v>1</v>
      </c>
      <c r="E2288">
        <v>9</v>
      </c>
      <c r="F2288">
        <v>1</v>
      </c>
      <c r="G2288">
        <v>0</v>
      </c>
      <c r="H2288" t="s">
        <v>11</v>
      </c>
      <c r="I2288">
        <v>3345096</v>
      </c>
      <c r="J2288">
        <v>0</v>
      </c>
      <c r="K2288" t="str">
        <f t="shared" si="70"/>
        <v>Ingresos</v>
      </c>
      <c r="L2288">
        <f t="shared" si="71"/>
        <v>3345096</v>
      </c>
    </row>
    <row r="2289" spans="1:12" x14ac:dyDescent="0.2">
      <c r="A2289" s="1">
        <v>3530</v>
      </c>
      <c r="B2289">
        <v>9</v>
      </c>
      <c r="C2289">
        <v>91</v>
      </c>
      <c r="D2289">
        <v>1</v>
      </c>
      <c r="E2289">
        <v>15</v>
      </c>
      <c r="F2289">
        <v>0</v>
      </c>
      <c r="G2289">
        <v>0</v>
      </c>
      <c r="H2289" t="s">
        <v>13</v>
      </c>
      <c r="I2289">
        <v>20</v>
      </c>
      <c r="J2289">
        <v>0</v>
      </c>
      <c r="K2289" t="str">
        <f t="shared" si="70"/>
        <v>Ingresos</v>
      </c>
      <c r="L2289">
        <f t="shared" si="71"/>
        <v>20</v>
      </c>
    </row>
    <row r="2290" spans="1:12" x14ac:dyDescent="0.2">
      <c r="A2290" s="1">
        <v>3531</v>
      </c>
      <c r="B2290">
        <v>9</v>
      </c>
      <c r="C2290">
        <v>91</v>
      </c>
      <c r="D2290">
        <v>1</v>
      </c>
      <c r="E2290">
        <v>21</v>
      </c>
      <c r="F2290">
        <v>0</v>
      </c>
      <c r="G2290">
        <v>0</v>
      </c>
      <c r="H2290" t="s">
        <v>14</v>
      </c>
      <c r="I2290">
        <v>2833629</v>
      </c>
      <c r="J2290">
        <v>0</v>
      </c>
      <c r="K2290" t="str">
        <f t="shared" si="70"/>
        <v>Gastos</v>
      </c>
      <c r="L2290">
        <f t="shared" si="71"/>
        <v>2833629</v>
      </c>
    </row>
    <row r="2291" spans="1:12" x14ac:dyDescent="0.2">
      <c r="A2291" s="1">
        <v>3532</v>
      </c>
      <c r="B2291">
        <v>9</v>
      </c>
      <c r="C2291">
        <v>91</v>
      </c>
      <c r="D2291">
        <v>1</v>
      </c>
      <c r="E2291">
        <v>22</v>
      </c>
      <c r="F2291">
        <v>0</v>
      </c>
      <c r="G2291">
        <v>0</v>
      </c>
      <c r="H2291" t="s">
        <v>15</v>
      </c>
      <c r="I2291">
        <v>414922</v>
      </c>
      <c r="J2291">
        <v>0</v>
      </c>
      <c r="K2291" t="str">
        <f t="shared" si="70"/>
        <v>Gastos</v>
      </c>
      <c r="L2291">
        <f t="shared" si="71"/>
        <v>414922</v>
      </c>
    </row>
    <row r="2292" spans="1:12" x14ac:dyDescent="0.2">
      <c r="A2292" s="1">
        <v>3534</v>
      </c>
      <c r="B2292">
        <v>9</v>
      </c>
      <c r="C2292">
        <v>91</v>
      </c>
      <c r="D2292">
        <v>1</v>
      </c>
      <c r="E2292">
        <v>25</v>
      </c>
      <c r="F2292">
        <v>99</v>
      </c>
      <c r="G2292">
        <v>0</v>
      </c>
      <c r="H2292" t="s">
        <v>43</v>
      </c>
      <c r="I2292">
        <v>20</v>
      </c>
      <c r="J2292">
        <v>0</v>
      </c>
      <c r="K2292" t="str">
        <f t="shared" si="70"/>
        <v>Gastos</v>
      </c>
      <c r="L2292">
        <f t="shared" si="71"/>
        <v>20</v>
      </c>
    </row>
    <row r="2293" spans="1:12" x14ac:dyDescent="0.2">
      <c r="A2293" s="1">
        <v>3536</v>
      </c>
      <c r="B2293">
        <v>9</v>
      </c>
      <c r="C2293">
        <v>91</v>
      </c>
      <c r="D2293">
        <v>1</v>
      </c>
      <c r="E2293">
        <v>29</v>
      </c>
      <c r="F2293">
        <v>4</v>
      </c>
      <c r="G2293">
        <v>0</v>
      </c>
      <c r="H2293" t="s">
        <v>37</v>
      </c>
      <c r="I2293">
        <v>2220</v>
      </c>
      <c r="J2293">
        <v>0</v>
      </c>
      <c r="K2293" t="str">
        <f t="shared" si="70"/>
        <v>Gastos</v>
      </c>
      <c r="L2293">
        <f t="shared" si="71"/>
        <v>2220</v>
      </c>
    </row>
    <row r="2294" spans="1:12" x14ac:dyDescent="0.2">
      <c r="A2294" s="1">
        <v>3537</v>
      </c>
      <c r="B2294">
        <v>9</v>
      </c>
      <c r="C2294">
        <v>91</v>
      </c>
      <c r="D2294">
        <v>1</v>
      </c>
      <c r="E2294">
        <v>29</v>
      </c>
      <c r="F2294">
        <v>5</v>
      </c>
      <c r="G2294">
        <v>0</v>
      </c>
      <c r="H2294" t="s">
        <v>17</v>
      </c>
      <c r="I2294">
        <v>1110</v>
      </c>
      <c r="J2294">
        <v>0</v>
      </c>
      <c r="K2294" t="str">
        <f t="shared" si="70"/>
        <v>Gastos</v>
      </c>
      <c r="L2294">
        <f t="shared" si="71"/>
        <v>1110</v>
      </c>
    </row>
    <row r="2295" spans="1:12" x14ac:dyDescent="0.2">
      <c r="A2295" s="1">
        <v>3538</v>
      </c>
      <c r="B2295">
        <v>9</v>
      </c>
      <c r="C2295">
        <v>91</v>
      </c>
      <c r="D2295">
        <v>1</v>
      </c>
      <c r="E2295">
        <v>29</v>
      </c>
      <c r="F2295">
        <v>6</v>
      </c>
      <c r="G2295">
        <v>0</v>
      </c>
      <c r="H2295" t="s">
        <v>18</v>
      </c>
      <c r="I2295">
        <v>11693</v>
      </c>
      <c r="J2295">
        <v>0</v>
      </c>
      <c r="K2295" t="str">
        <f t="shared" si="70"/>
        <v>Gastos</v>
      </c>
      <c r="L2295">
        <f t="shared" si="71"/>
        <v>11693</v>
      </c>
    </row>
    <row r="2296" spans="1:12" x14ac:dyDescent="0.2">
      <c r="A2296" s="1">
        <v>3539</v>
      </c>
      <c r="B2296">
        <v>9</v>
      </c>
      <c r="C2296">
        <v>91</v>
      </c>
      <c r="D2296">
        <v>1</v>
      </c>
      <c r="E2296">
        <v>29</v>
      </c>
      <c r="F2296">
        <v>7</v>
      </c>
      <c r="G2296">
        <v>0</v>
      </c>
      <c r="H2296" t="s">
        <v>19</v>
      </c>
      <c r="I2296">
        <v>81522</v>
      </c>
      <c r="J2296">
        <v>0</v>
      </c>
      <c r="K2296" t="str">
        <f t="shared" si="70"/>
        <v>Gastos</v>
      </c>
      <c r="L2296">
        <f t="shared" si="71"/>
        <v>81522</v>
      </c>
    </row>
    <row r="2297" spans="1:12" x14ac:dyDescent="0.2">
      <c r="A2297" s="1">
        <v>3541</v>
      </c>
      <c r="B2297">
        <v>9</v>
      </c>
      <c r="C2297">
        <v>91</v>
      </c>
      <c r="D2297">
        <v>1</v>
      </c>
      <c r="E2297">
        <v>34</v>
      </c>
      <c r="F2297">
        <v>7</v>
      </c>
      <c r="G2297">
        <v>0</v>
      </c>
      <c r="H2297" t="s">
        <v>20</v>
      </c>
      <c r="I2297">
        <v>10</v>
      </c>
      <c r="J2297">
        <v>0</v>
      </c>
      <c r="K2297" t="str">
        <f t="shared" si="70"/>
        <v>Gastos</v>
      </c>
      <c r="L2297">
        <f t="shared" si="71"/>
        <v>10</v>
      </c>
    </row>
    <row r="2298" spans="1:12" x14ac:dyDescent="0.2">
      <c r="A2298" s="1">
        <v>3542</v>
      </c>
      <c r="B2298">
        <v>9</v>
      </c>
      <c r="C2298">
        <v>91</v>
      </c>
      <c r="D2298">
        <v>1</v>
      </c>
      <c r="E2298">
        <v>35</v>
      </c>
      <c r="F2298">
        <v>0</v>
      </c>
      <c r="G2298">
        <v>0</v>
      </c>
      <c r="H2298" t="s">
        <v>21</v>
      </c>
      <c r="I2298">
        <v>10</v>
      </c>
      <c r="J2298">
        <v>0</v>
      </c>
      <c r="K2298" t="str">
        <f t="shared" si="70"/>
        <v>Gastos</v>
      </c>
      <c r="L2298">
        <f t="shared" si="71"/>
        <v>10</v>
      </c>
    </row>
    <row r="2299" spans="1:12" x14ac:dyDescent="0.2">
      <c r="A2299" s="1">
        <v>3545</v>
      </c>
      <c r="B2299">
        <v>10</v>
      </c>
      <c r="C2299">
        <v>1</v>
      </c>
      <c r="D2299">
        <v>1</v>
      </c>
      <c r="E2299">
        <v>5</v>
      </c>
      <c r="F2299">
        <v>2</v>
      </c>
      <c r="G2299">
        <v>4</v>
      </c>
      <c r="H2299" t="s">
        <v>199</v>
      </c>
      <c r="I2299">
        <v>123848</v>
      </c>
      <c r="J2299">
        <v>0</v>
      </c>
      <c r="K2299" t="str">
        <f t="shared" si="70"/>
        <v>Ingresos</v>
      </c>
      <c r="L2299">
        <f t="shared" si="71"/>
        <v>123848</v>
      </c>
    </row>
    <row r="2300" spans="1:12" x14ac:dyDescent="0.2">
      <c r="A2300" s="1">
        <v>3547</v>
      </c>
      <c r="B2300">
        <v>10</v>
      </c>
      <c r="C2300">
        <v>1</v>
      </c>
      <c r="D2300">
        <v>1</v>
      </c>
      <c r="E2300">
        <v>6</v>
      </c>
      <c r="F2300">
        <v>3</v>
      </c>
      <c r="G2300">
        <v>0</v>
      </c>
      <c r="H2300" t="s">
        <v>510</v>
      </c>
      <c r="I2300">
        <v>10</v>
      </c>
      <c r="J2300">
        <v>0</v>
      </c>
      <c r="K2300" t="str">
        <f t="shared" si="70"/>
        <v>Ingresos</v>
      </c>
      <c r="L2300">
        <f t="shared" si="71"/>
        <v>10</v>
      </c>
    </row>
    <row r="2301" spans="1:12" x14ac:dyDescent="0.2">
      <c r="A2301" s="1">
        <v>3549</v>
      </c>
      <c r="B2301">
        <v>10</v>
      </c>
      <c r="C2301">
        <v>1</v>
      </c>
      <c r="D2301">
        <v>1</v>
      </c>
      <c r="E2301">
        <v>8</v>
      </c>
      <c r="F2301">
        <v>1</v>
      </c>
      <c r="G2301">
        <v>0</v>
      </c>
      <c r="H2301" t="s">
        <v>9</v>
      </c>
      <c r="I2301">
        <v>10</v>
      </c>
      <c r="J2301">
        <v>0</v>
      </c>
      <c r="K2301" t="str">
        <f t="shared" si="70"/>
        <v>Ingresos</v>
      </c>
      <c r="L2301">
        <f t="shared" si="71"/>
        <v>10</v>
      </c>
    </row>
    <row r="2302" spans="1:12" x14ac:dyDescent="0.2">
      <c r="A2302" s="1">
        <v>3550</v>
      </c>
      <c r="B2302">
        <v>10</v>
      </c>
      <c r="C2302">
        <v>1</v>
      </c>
      <c r="D2302">
        <v>1</v>
      </c>
      <c r="E2302">
        <v>8</v>
      </c>
      <c r="F2302">
        <v>2</v>
      </c>
      <c r="G2302">
        <v>0</v>
      </c>
      <c r="H2302" t="s">
        <v>57</v>
      </c>
      <c r="I2302">
        <v>10</v>
      </c>
      <c r="J2302">
        <v>0</v>
      </c>
      <c r="K2302" t="str">
        <f t="shared" si="70"/>
        <v>Ingresos</v>
      </c>
      <c r="L2302">
        <f t="shared" si="71"/>
        <v>10</v>
      </c>
    </row>
    <row r="2303" spans="1:12" x14ac:dyDescent="0.2">
      <c r="A2303" s="1">
        <v>3551</v>
      </c>
      <c r="B2303">
        <v>10</v>
      </c>
      <c r="C2303">
        <v>1</v>
      </c>
      <c r="D2303">
        <v>1</v>
      </c>
      <c r="E2303">
        <v>8</v>
      </c>
      <c r="F2303">
        <v>99</v>
      </c>
      <c r="G2303">
        <v>0</v>
      </c>
      <c r="H2303" t="s">
        <v>10</v>
      </c>
      <c r="I2303">
        <v>11054</v>
      </c>
      <c r="J2303">
        <v>0</v>
      </c>
      <c r="K2303" t="str">
        <f t="shared" si="70"/>
        <v>Ingresos</v>
      </c>
      <c r="L2303">
        <f t="shared" si="71"/>
        <v>11054</v>
      </c>
    </row>
    <row r="2304" spans="1:12" x14ac:dyDescent="0.2">
      <c r="A2304" s="1">
        <v>3553</v>
      </c>
      <c r="B2304">
        <v>10</v>
      </c>
      <c r="C2304">
        <v>1</v>
      </c>
      <c r="D2304">
        <v>1</v>
      </c>
      <c r="E2304">
        <v>9</v>
      </c>
      <c r="F2304">
        <v>1</v>
      </c>
      <c r="G2304">
        <v>0</v>
      </c>
      <c r="H2304" t="s">
        <v>11</v>
      </c>
      <c r="I2304">
        <v>170449691</v>
      </c>
      <c r="J2304">
        <v>0</v>
      </c>
      <c r="K2304" t="str">
        <f t="shared" si="70"/>
        <v>Ingresos</v>
      </c>
      <c r="L2304">
        <f t="shared" si="71"/>
        <v>170449691</v>
      </c>
    </row>
    <row r="2305" spans="1:12" x14ac:dyDescent="0.2">
      <c r="A2305" s="1">
        <v>3555</v>
      </c>
      <c r="B2305">
        <v>10</v>
      </c>
      <c r="C2305">
        <v>1</v>
      </c>
      <c r="D2305">
        <v>1</v>
      </c>
      <c r="E2305">
        <v>12</v>
      </c>
      <c r="F2305">
        <v>10</v>
      </c>
      <c r="G2305">
        <v>0</v>
      </c>
      <c r="H2305" t="s">
        <v>40</v>
      </c>
      <c r="I2305">
        <v>10</v>
      </c>
      <c r="J2305">
        <v>0</v>
      </c>
      <c r="K2305" t="str">
        <f t="shared" si="70"/>
        <v>Ingresos</v>
      </c>
      <c r="L2305">
        <f t="shared" si="71"/>
        <v>10</v>
      </c>
    </row>
    <row r="2306" spans="1:12" x14ac:dyDescent="0.2">
      <c r="A2306" s="1">
        <v>3556</v>
      </c>
      <c r="B2306">
        <v>10</v>
      </c>
      <c r="C2306">
        <v>1</v>
      </c>
      <c r="D2306">
        <v>1</v>
      </c>
      <c r="E2306">
        <v>15</v>
      </c>
      <c r="F2306">
        <v>0</v>
      </c>
      <c r="G2306">
        <v>0</v>
      </c>
      <c r="H2306" t="s">
        <v>13</v>
      </c>
      <c r="I2306">
        <v>10</v>
      </c>
      <c r="J2306">
        <v>0</v>
      </c>
      <c r="K2306" t="str">
        <f t="shared" si="70"/>
        <v>Ingresos</v>
      </c>
      <c r="L2306">
        <f t="shared" si="71"/>
        <v>10</v>
      </c>
    </row>
    <row r="2307" spans="1:12" x14ac:dyDescent="0.2">
      <c r="A2307" s="1">
        <v>3557</v>
      </c>
      <c r="B2307">
        <v>10</v>
      </c>
      <c r="C2307">
        <v>1</v>
      </c>
      <c r="D2307">
        <v>1</v>
      </c>
      <c r="E2307">
        <v>21</v>
      </c>
      <c r="F2307">
        <v>0</v>
      </c>
      <c r="G2307">
        <v>0</v>
      </c>
      <c r="H2307" t="s">
        <v>14</v>
      </c>
      <c r="I2307">
        <v>13192727</v>
      </c>
      <c r="J2307">
        <v>0</v>
      </c>
      <c r="K2307" t="str">
        <f t="shared" ref="K2307:K2370" si="72">+IF(E2307&lt;21,"Ingresos","Gastos")</f>
        <v>Gastos</v>
      </c>
      <c r="L2307">
        <f t="shared" ref="L2307:L2370" si="73">+I2307+J2307*868</f>
        <v>13192727</v>
      </c>
    </row>
    <row r="2308" spans="1:12" x14ac:dyDescent="0.2">
      <c r="A2308" s="1">
        <v>3558</v>
      </c>
      <c r="B2308">
        <v>10</v>
      </c>
      <c r="C2308">
        <v>1</v>
      </c>
      <c r="D2308">
        <v>1</v>
      </c>
      <c r="E2308">
        <v>22</v>
      </c>
      <c r="F2308">
        <v>0</v>
      </c>
      <c r="G2308">
        <v>0</v>
      </c>
      <c r="H2308" t="s">
        <v>15</v>
      </c>
      <c r="I2308">
        <v>2880208</v>
      </c>
      <c r="J2308">
        <v>0</v>
      </c>
      <c r="K2308" t="str">
        <f t="shared" si="72"/>
        <v>Gastos</v>
      </c>
      <c r="L2308">
        <f t="shared" si="73"/>
        <v>2880208</v>
      </c>
    </row>
    <row r="2309" spans="1:12" x14ac:dyDescent="0.2">
      <c r="A2309" s="1">
        <v>3560</v>
      </c>
      <c r="B2309">
        <v>10</v>
      </c>
      <c r="C2309">
        <v>1</v>
      </c>
      <c r="D2309">
        <v>1</v>
      </c>
      <c r="E2309">
        <v>23</v>
      </c>
      <c r="F2309">
        <v>3</v>
      </c>
      <c r="G2309">
        <v>0</v>
      </c>
      <c r="H2309" t="s">
        <v>48</v>
      </c>
      <c r="I2309">
        <v>10</v>
      </c>
      <c r="J2309">
        <v>0</v>
      </c>
      <c r="K2309" t="str">
        <f t="shared" si="72"/>
        <v>Gastos</v>
      </c>
      <c r="L2309">
        <f t="shared" si="73"/>
        <v>10</v>
      </c>
    </row>
    <row r="2310" spans="1:12" x14ac:dyDescent="0.2">
      <c r="A2310" s="1">
        <v>3563</v>
      </c>
      <c r="B2310">
        <v>10</v>
      </c>
      <c r="C2310">
        <v>1</v>
      </c>
      <c r="D2310">
        <v>1</v>
      </c>
      <c r="E2310">
        <v>24</v>
      </c>
      <c r="F2310">
        <v>1</v>
      </c>
      <c r="G2310">
        <v>1</v>
      </c>
      <c r="H2310" t="s">
        <v>511</v>
      </c>
      <c r="I2310">
        <v>11466650</v>
      </c>
      <c r="J2310">
        <v>0</v>
      </c>
      <c r="K2310" t="str">
        <f t="shared" si="72"/>
        <v>Gastos</v>
      </c>
      <c r="L2310">
        <f t="shared" si="73"/>
        <v>11466650</v>
      </c>
    </row>
    <row r="2311" spans="1:12" x14ac:dyDescent="0.2">
      <c r="A2311" s="1">
        <v>3564</v>
      </c>
      <c r="B2311">
        <v>10</v>
      </c>
      <c r="C2311">
        <v>1</v>
      </c>
      <c r="D2311">
        <v>1</v>
      </c>
      <c r="E2311">
        <v>24</v>
      </c>
      <c r="F2311">
        <v>1</v>
      </c>
      <c r="G2311">
        <v>2</v>
      </c>
      <c r="H2311" t="s">
        <v>512</v>
      </c>
      <c r="I2311">
        <v>130143</v>
      </c>
      <c r="J2311">
        <v>0</v>
      </c>
      <c r="K2311" t="str">
        <f t="shared" si="72"/>
        <v>Gastos</v>
      </c>
      <c r="L2311">
        <f t="shared" si="73"/>
        <v>130143</v>
      </c>
    </row>
    <row r="2312" spans="1:12" x14ac:dyDescent="0.2">
      <c r="A2312" s="1">
        <v>3566</v>
      </c>
      <c r="B2312">
        <v>10</v>
      </c>
      <c r="C2312">
        <v>1</v>
      </c>
      <c r="D2312">
        <v>1</v>
      </c>
      <c r="E2312">
        <v>24</v>
      </c>
      <c r="F2312">
        <v>3</v>
      </c>
      <c r="G2312">
        <v>201</v>
      </c>
      <c r="H2312" t="s">
        <v>513</v>
      </c>
      <c r="I2312">
        <v>183559</v>
      </c>
      <c r="J2312">
        <v>0</v>
      </c>
      <c r="K2312" t="str">
        <f t="shared" si="72"/>
        <v>Gastos</v>
      </c>
      <c r="L2312">
        <f t="shared" si="73"/>
        <v>183559</v>
      </c>
    </row>
    <row r="2313" spans="1:12" x14ac:dyDescent="0.2">
      <c r="A2313" s="1">
        <v>3567</v>
      </c>
      <c r="B2313">
        <v>10</v>
      </c>
      <c r="C2313">
        <v>1</v>
      </c>
      <c r="D2313">
        <v>1</v>
      </c>
      <c r="E2313">
        <v>24</v>
      </c>
      <c r="F2313">
        <v>3</v>
      </c>
      <c r="G2313">
        <v>208</v>
      </c>
      <c r="H2313" t="s">
        <v>514</v>
      </c>
      <c r="I2313">
        <v>55883527</v>
      </c>
      <c r="J2313">
        <v>0</v>
      </c>
      <c r="K2313" t="str">
        <f t="shared" si="72"/>
        <v>Gastos</v>
      </c>
      <c r="L2313">
        <f t="shared" si="73"/>
        <v>55883527</v>
      </c>
    </row>
    <row r="2314" spans="1:12" x14ac:dyDescent="0.2">
      <c r="A2314" s="1">
        <v>3568</v>
      </c>
      <c r="B2314">
        <v>10</v>
      </c>
      <c r="C2314">
        <v>1</v>
      </c>
      <c r="D2314">
        <v>1</v>
      </c>
      <c r="E2314">
        <v>24</v>
      </c>
      <c r="F2314">
        <v>3</v>
      </c>
      <c r="G2314">
        <v>209</v>
      </c>
      <c r="H2314" t="s">
        <v>515</v>
      </c>
      <c r="I2314">
        <v>1228457</v>
      </c>
      <c r="J2314">
        <v>0</v>
      </c>
      <c r="K2314" t="str">
        <f t="shared" si="72"/>
        <v>Gastos</v>
      </c>
      <c r="L2314">
        <f t="shared" si="73"/>
        <v>1228457</v>
      </c>
    </row>
    <row r="2315" spans="1:12" x14ac:dyDescent="0.2">
      <c r="A2315" s="1">
        <v>3569</v>
      </c>
      <c r="B2315">
        <v>10</v>
      </c>
      <c r="C2315">
        <v>1</v>
      </c>
      <c r="D2315">
        <v>1</v>
      </c>
      <c r="E2315">
        <v>24</v>
      </c>
      <c r="F2315">
        <v>3</v>
      </c>
      <c r="G2315">
        <v>401</v>
      </c>
      <c r="H2315" t="s">
        <v>516</v>
      </c>
      <c r="I2315">
        <v>24445019</v>
      </c>
      <c r="J2315">
        <v>0</v>
      </c>
      <c r="K2315" t="str">
        <f t="shared" si="72"/>
        <v>Gastos</v>
      </c>
      <c r="L2315">
        <f t="shared" si="73"/>
        <v>24445019</v>
      </c>
    </row>
    <row r="2316" spans="1:12" x14ac:dyDescent="0.2">
      <c r="A2316" s="1">
        <v>3570</v>
      </c>
      <c r="B2316">
        <v>10</v>
      </c>
      <c r="C2316">
        <v>1</v>
      </c>
      <c r="D2316">
        <v>1</v>
      </c>
      <c r="E2316">
        <v>24</v>
      </c>
      <c r="F2316">
        <v>3</v>
      </c>
      <c r="G2316">
        <v>999</v>
      </c>
      <c r="H2316" t="s">
        <v>517</v>
      </c>
      <c r="I2316">
        <v>13005858</v>
      </c>
      <c r="J2316">
        <v>0</v>
      </c>
      <c r="K2316" t="str">
        <f t="shared" si="72"/>
        <v>Gastos</v>
      </c>
      <c r="L2316">
        <f t="shared" si="73"/>
        <v>13005858</v>
      </c>
    </row>
    <row r="2317" spans="1:12" x14ac:dyDescent="0.2">
      <c r="A2317" s="1">
        <v>3572</v>
      </c>
      <c r="B2317">
        <v>10</v>
      </c>
      <c r="C2317">
        <v>1</v>
      </c>
      <c r="D2317">
        <v>1</v>
      </c>
      <c r="E2317">
        <v>24</v>
      </c>
      <c r="F2317">
        <v>7</v>
      </c>
      <c r="G2317">
        <v>11</v>
      </c>
      <c r="H2317" t="s">
        <v>518</v>
      </c>
      <c r="I2317">
        <v>28912</v>
      </c>
      <c r="J2317">
        <v>0</v>
      </c>
      <c r="K2317" t="str">
        <f t="shared" si="72"/>
        <v>Gastos</v>
      </c>
      <c r="L2317">
        <f t="shared" si="73"/>
        <v>28912</v>
      </c>
    </row>
    <row r="2318" spans="1:12" x14ac:dyDescent="0.2">
      <c r="A2318" s="1">
        <v>3574</v>
      </c>
      <c r="B2318">
        <v>10</v>
      </c>
      <c r="C2318">
        <v>1</v>
      </c>
      <c r="D2318">
        <v>1</v>
      </c>
      <c r="E2318">
        <v>25</v>
      </c>
      <c r="F2318">
        <v>99</v>
      </c>
      <c r="G2318">
        <v>0</v>
      </c>
      <c r="H2318" t="s">
        <v>43</v>
      </c>
      <c r="I2318">
        <v>10</v>
      </c>
      <c r="J2318">
        <v>0</v>
      </c>
      <c r="K2318" t="str">
        <f t="shared" si="72"/>
        <v>Gastos</v>
      </c>
      <c r="L2318">
        <f t="shared" si="73"/>
        <v>10</v>
      </c>
    </row>
    <row r="2319" spans="1:12" x14ac:dyDescent="0.2">
      <c r="A2319" s="1">
        <v>3576</v>
      </c>
      <c r="B2319">
        <v>10</v>
      </c>
      <c r="C2319">
        <v>1</v>
      </c>
      <c r="D2319">
        <v>1</v>
      </c>
      <c r="E2319">
        <v>29</v>
      </c>
      <c r="F2319">
        <v>7</v>
      </c>
      <c r="G2319">
        <v>0</v>
      </c>
      <c r="H2319" t="s">
        <v>19</v>
      </c>
      <c r="I2319">
        <v>35253</v>
      </c>
      <c r="J2319">
        <v>0</v>
      </c>
      <c r="K2319" t="str">
        <f t="shared" si="72"/>
        <v>Gastos</v>
      </c>
      <c r="L2319">
        <f t="shared" si="73"/>
        <v>35253</v>
      </c>
    </row>
    <row r="2320" spans="1:12" x14ac:dyDescent="0.2">
      <c r="A2320" s="1">
        <v>3578</v>
      </c>
      <c r="B2320">
        <v>10</v>
      </c>
      <c r="C2320">
        <v>1</v>
      </c>
      <c r="D2320">
        <v>1</v>
      </c>
      <c r="E2320">
        <v>31</v>
      </c>
      <c r="F2320">
        <v>2</v>
      </c>
      <c r="G2320">
        <v>0</v>
      </c>
      <c r="H2320" t="s">
        <v>32</v>
      </c>
      <c r="I2320">
        <v>48104300</v>
      </c>
      <c r="J2320">
        <v>0</v>
      </c>
      <c r="K2320" t="str">
        <f t="shared" si="72"/>
        <v>Gastos</v>
      </c>
      <c r="L2320">
        <f t="shared" si="73"/>
        <v>48104300</v>
      </c>
    </row>
    <row r="2321" spans="1:12" x14ac:dyDescent="0.2">
      <c r="A2321" s="1">
        <v>3580</v>
      </c>
      <c r="B2321">
        <v>10</v>
      </c>
      <c r="C2321">
        <v>1</v>
      </c>
      <c r="D2321">
        <v>1</v>
      </c>
      <c r="E2321">
        <v>34</v>
      </c>
      <c r="F2321">
        <v>7</v>
      </c>
      <c r="G2321">
        <v>0</v>
      </c>
      <c r="H2321" t="s">
        <v>20</v>
      </c>
      <c r="I2321">
        <v>10</v>
      </c>
      <c r="J2321">
        <v>0</v>
      </c>
      <c r="K2321" t="str">
        <f t="shared" si="72"/>
        <v>Gastos</v>
      </c>
      <c r="L2321">
        <f t="shared" si="73"/>
        <v>10</v>
      </c>
    </row>
    <row r="2322" spans="1:12" x14ac:dyDescent="0.2">
      <c r="A2322" s="1">
        <v>3583</v>
      </c>
      <c r="B2322">
        <v>10</v>
      </c>
      <c r="C2322">
        <v>1</v>
      </c>
      <c r="D2322">
        <v>2</v>
      </c>
      <c r="E2322">
        <v>5</v>
      </c>
      <c r="F2322">
        <v>2</v>
      </c>
      <c r="G2322">
        <v>1</v>
      </c>
      <c r="H2322" t="s">
        <v>519</v>
      </c>
      <c r="I2322">
        <v>1016600</v>
      </c>
      <c r="J2322">
        <v>0</v>
      </c>
      <c r="K2322" t="str">
        <f t="shared" si="72"/>
        <v>Ingresos</v>
      </c>
      <c r="L2322">
        <f t="shared" si="73"/>
        <v>1016600</v>
      </c>
    </row>
    <row r="2323" spans="1:12" x14ac:dyDescent="0.2">
      <c r="A2323" s="1">
        <v>3584</v>
      </c>
      <c r="B2323">
        <v>10</v>
      </c>
      <c r="C2323">
        <v>1</v>
      </c>
      <c r="D2323">
        <v>2</v>
      </c>
      <c r="E2323">
        <v>5</v>
      </c>
      <c r="F2323">
        <v>2</v>
      </c>
      <c r="G2323">
        <v>2</v>
      </c>
      <c r="H2323" t="s">
        <v>520</v>
      </c>
      <c r="I2323">
        <v>855229</v>
      </c>
      <c r="J2323">
        <v>0</v>
      </c>
      <c r="K2323" t="str">
        <f t="shared" si="72"/>
        <v>Ingresos</v>
      </c>
      <c r="L2323">
        <f t="shared" si="73"/>
        <v>855229</v>
      </c>
    </row>
    <row r="2324" spans="1:12" x14ac:dyDescent="0.2">
      <c r="A2324" s="1">
        <v>3585</v>
      </c>
      <c r="B2324">
        <v>10</v>
      </c>
      <c r="C2324">
        <v>1</v>
      </c>
      <c r="D2324">
        <v>2</v>
      </c>
      <c r="E2324">
        <v>5</v>
      </c>
      <c r="F2324">
        <v>2</v>
      </c>
      <c r="G2324">
        <v>3</v>
      </c>
      <c r="H2324" t="s">
        <v>521</v>
      </c>
      <c r="I2324">
        <v>7491233</v>
      </c>
      <c r="J2324">
        <v>0</v>
      </c>
      <c r="K2324" t="str">
        <f t="shared" si="72"/>
        <v>Ingresos</v>
      </c>
      <c r="L2324">
        <f t="shared" si="73"/>
        <v>7491233</v>
      </c>
    </row>
    <row r="2325" spans="1:12" x14ac:dyDescent="0.2">
      <c r="A2325" s="1">
        <v>3587</v>
      </c>
      <c r="B2325">
        <v>10</v>
      </c>
      <c r="C2325">
        <v>1</v>
      </c>
      <c r="D2325">
        <v>2</v>
      </c>
      <c r="E2325">
        <v>9</v>
      </c>
      <c r="F2325">
        <v>1</v>
      </c>
      <c r="G2325">
        <v>0</v>
      </c>
      <c r="H2325" t="s">
        <v>11</v>
      </c>
      <c r="I2325">
        <v>79078192</v>
      </c>
      <c r="J2325">
        <v>0</v>
      </c>
      <c r="K2325" t="str">
        <f t="shared" si="72"/>
        <v>Ingresos</v>
      </c>
      <c r="L2325">
        <f t="shared" si="73"/>
        <v>79078192</v>
      </c>
    </row>
    <row r="2326" spans="1:12" x14ac:dyDescent="0.2">
      <c r="A2326" s="1">
        <v>3588</v>
      </c>
      <c r="B2326">
        <v>10</v>
      </c>
      <c r="C2326">
        <v>1</v>
      </c>
      <c r="D2326">
        <v>2</v>
      </c>
      <c r="E2326">
        <v>22</v>
      </c>
      <c r="F2326">
        <v>0</v>
      </c>
      <c r="G2326">
        <v>0</v>
      </c>
      <c r="H2326" t="s">
        <v>15</v>
      </c>
      <c r="I2326">
        <v>88441254</v>
      </c>
      <c r="J2326">
        <v>0</v>
      </c>
      <c r="K2326" t="str">
        <f t="shared" si="72"/>
        <v>Gastos</v>
      </c>
      <c r="L2326">
        <f t="shared" si="73"/>
        <v>88441254</v>
      </c>
    </row>
    <row r="2327" spans="1:12" x14ac:dyDescent="0.2">
      <c r="A2327" s="1">
        <v>3590</v>
      </c>
      <c r="B2327">
        <v>10</v>
      </c>
      <c r="C2327">
        <v>2</v>
      </c>
      <c r="D2327">
        <v>1</v>
      </c>
      <c r="E2327">
        <v>6</v>
      </c>
      <c r="F2327">
        <v>1</v>
      </c>
      <c r="G2327">
        <v>0</v>
      </c>
      <c r="H2327" t="s">
        <v>46</v>
      </c>
      <c r="I2327">
        <v>22166</v>
      </c>
      <c r="J2327">
        <v>0</v>
      </c>
      <c r="K2327" t="str">
        <f t="shared" si="72"/>
        <v>Ingresos</v>
      </c>
      <c r="L2327">
        <f t="shared" si="73"/>
        <v>22166</v>
      </c>
    </row>
    <row r="2328" spans="1:12" x14ac:dyDescent="0.2">
      <c r="A2328" s="1">
        <v>3592</v>
      </c>
      <c r="B2328">
        <v>10</v>
      </c>
      <c r="C2328">
        <v>2</v>
      </c>
      <c r="D2328">
        <v>1</v>
      </c>
      <c r="E2328">
        <v>7</v>
      </c>
      <c r="F2328">
        <v>2</v>
      </c>
      <c r="G2328">
        <v>0</v>
      </c>
      <c r="H2328" t="s">
        <v>38</v>
      </c>
      <c r="I2328">
        <v>181096662</v>
      </c>
      <c r="J2328">
        <v>0</v>
      </c>
      <c r="K2328" t="str">
        <f t="shared" si="72"/>
        <v>Ingresos</v>
      </c>
      <c r="L2328">
        <f t="shared" si="73"/>
        <v>181096662</v>
      </c>
    </row>
    <row r="2329" spans="1:12" x14ac:dyDescent="0.2">
      <c r="A2329" s="1">
        <v>3594</v>
      </c>
      <c r="B2329">
        <v>10</v>
      </c>
      <c r="C2329">
        <v>2</v>
      </c>
      <c r="D2329">
        <v>1</v>
      </c>
      <c r="E2329">
        <v>8</v>
      </c>
      <c r="F2329">
        <v>1</v>
      </c>
      <c r="G2329">
        <v>0</v>
      </c>
      <c r="H2329" t="s">
        <v>9</v>
      </c>
      <c r="I2329">
        <v>10</v>
      </c>
      <c r="J2329">
        <v>0</v>
      </c>
      <c r="K2329" t="str">
        <f t="shared" si="72"/>
        <v>Ingresos</v>
      </c>
      <c r="L2329">
        <f t="shared" si="73"/>
        <v>10</v>
      </c>
    </row>
    <row r="2330" spans="1:12" x14ac:dyDescent="0.2">
      <c r="A2330" s="1">
        <v>3595</v>
      </c>
      <c r="B2330">
        <v>10</v>
      </c>
      <c r="C2330">
        <v>2</v>
      </c>
      <c r="D2330">
        <v>1</v>
      </c>
      <c r="E2330">
        <v>8</v>
      </c>
      <c r="F2330">
        <v>99</v>
      </c>
      <c r="G2330">
        <v>0</v>
      </c>
      <c r="H2330" t="s">
        <v>10</v>
      </c>
      <c r="I2330">
        <v>83158</v>
      </c>
      <c r="J2330">
        <v>0</v>
      </c>
      <c r="K2330" t="str">
        <f t="shared" si="72"/>
        <v>Ingresos</v>
      </c>
      <c r="L2330">
        <f t="shared" si="73"/>
        <v>83158</v>
      </c>
    </row>
    <row r="2331" spans="1:12" x14ac:dyDescent="0.2">
      <c r="A2331" s="1">
        <v>3597</v>
      </c>
      <c r="B2331">
        <v>10</v>
      </c>
      <c r="C2331">
        <v>2</v>
      </c>
      <c r="D2331">
        <v>1</v>
      </c>
      <c r="E2331">
        <v>12</v>
      </c>
      <c r="F2331">
        <v>10</v>
      </c>
      <c r="G2331">
        <v>0</v>
      </c>
      <c r="H2331" t="s">
        <v>40</v>
      </c>
      <c r="I2331">
        <v>10</v>
      </c>
      <c r="J2331">
        <v>0</v>
      </c>
      <c r="K2331" t="str">
        <f t="shared" si="72"/>
        <v>Ingresos</v>
      </c>
      <c r="L2331">
        <f t="shared" si="73"/>
        <v>10</v>
      </c>
    </row>
    <row r="2332" spans="1:12" x14ac:dyDescent="0.2">
      <c r="A2332" s="1">
        <v>3598</v>
      </c>
      <c r="B2332">
        <v>10</v>
      </c>
      <c r="C2332">
        <v>2</v>
      </c>
      <c r="D2332">
        <v>1</v>
      </c>
      <c r="E2332">
        <v>15</v>
      </c>
      <c r="F2332">
        <v>0</v>
      </c>
      <c r="G2332">
        <v>0</v>
      </c>
      <c r="H2332" t="s">
        <v>13</v>
      </c>
      <c r="I2332">
        <v>10</v>
      </c>
      <c r="J2332">
        <v>0</v>
      </c>
      <c r="K2332" t="str">
        <f t="shared" si="72"/>
        <v>Ingresos</v>
      </c>
      <c r="L2332">
        <f t="shared" si="73"/>
        <v>10</v>
      </c>
    </row>
    <row r="2333" spans="1:12" x14ac:dyDescent="0.2">
      <c r="A2333" s="1">
        <v>3599</v>
      </c>
      <c r="B2333">
        <v>10</v>
      </c>
      <c r="C2333">
        <v>2</v>
      </c>
      <c r="D2333">
        <v>1</v>
      </c>
      <c r="E2333">
        <v>21</v>
      </c>
      <c r="F2333">
        <v>0</v>
      </c>
      <c r="G2333">
        <v>0</v>
      </c>
      <c r="H2333" t="s">
        <v>14</v>
      </c>
      <c r="I2333">
        <v>64829499</v>
      </c>
      <c r="J2333">
        <v>0</v>
      </c>
      <c r="K2333" t="str">
        <f t="shared" si="72"/>
        <v>Gastos</v>
      </c>
      <c r="L2333">
        <f t="shared" si="73"/>
        <v>64829499</v>
      </c>
    </row>
    <row r="2334" spans="1:12" x14ac:dyDescent="0.2">
      <c r="A2334" s="1">
        <v>3600</v>
      </c>
      <c r="B2334">
        <v>10</v>
      </c>
      <c r="C2334">
        <v>2</v>
      </c>
      <c r="D2334">
        <v>1</v>
      </c>
      <c r="E2334">
        <v>22</v>
      </c>
      <c r="F2334">
        <v>0</v>
      </c>
      <c r="G2334">
        <v>0</v>
      </c>
      <c r="H2334" t="s">
        <v>15</v>
      </c>
      <c r="I2334">
        <v>105076199</v>
      </c>
      <c r="J2334">
        <v>0</v>
      </c>
      <c r="K2334" t="str">
        <f t="shared" si="72"/>
        <v>Gastos</v>
      </c>
      <c r="L2334">
        <f t="shared" si="73"/>
        <v>105076199</v>
      </c>
    </row>
    <row r="2335" spans="1:12" x14ac:dyDescent="0.2">
      <c r="A2335" s="1">
        <v>3602</v>
      </c>
      <c r="B2335">
        <v>10</v>
      </c>
      <c r="C2335">
        <v>2</v>
      </c>
      <c r="D2335">
        <v>1</v>
      </c>
      <c r="E2335">
        <v>25</v>
      </c>
      <c r="F2335">
        <v>1</v>
      </c>
      <c r="G2335">
        <v>0</v>
      </c>
      <c r="H2335" t="s">
        <v>60</v>
      </c>
      <c r="I2335">
        <v>8810997</v>
      </c>
      <c r="J2335">
        <v>0</v>
      </c>
      <c r="K2335" t="str">
        <f t="shared" si="72"/>
        <v>Gastos</v>
      </c>
      <c r="L2335">
        <f t="shared" si="73"/>
        <v>8810997</v>
      </c>
    </row>
    <row r="2336" spans="1:12" x14ac:dyDescent="0.2">
      <c r="A2336" s="1">
        <v>3603</v>
      </c>
      <c r="B2336">
        <v>10</v>
      </c>
      <c r="C2336">
        <v>2</v>
      </c>
      <c r="D2336">
        <v>1</v>
      </c>
      <c r="E2336">
        <v>25</v>
      </c>
      <c r="F2336">
        <v>99</v>
      </c>
      <c r="G2336">
        <v>0</v>
      </c>
      <c r="H2336" t="s">
        <v>43</v>
      </c>
      <c r="I2336">
        <v>10</v>
      </c>
      <c r="J2336">
        <v>0</v>
      </c>
      <c r="K2336" t="str">
        <f t="shared" si="72"/>
        <v>Gastos</v>
      </c>
      <c r="L2336">
        <f t="shared" si="73"/>
        <v>10</v>
      </c>
    </row>
    <row r="2337" spans="1:12" x14ac:dyDescent="0.2">
      <c r="A2337" s="1">
        <v>3605</v>
      </c>
      <c r="B2337">
        <v>10</v>
      </c>
      <c r="C2337">
        <v>2</v>
      </c>
      <c r="D2337">
        <v>1</v>
      </c>
      <c r="E2337">
        <v>29</v>
      </c>
      <c r="F2337">
        <v>3</v>
      </c>
      <c r="G2337">
        <v>0</v>
      </c>
      <c r="H2337" t="s">
        <v>12</v>
      </c>
      <c r="I2337">
        <v>312522</v>
      </c>
      <c r="J2337">
        <v>0</v>
      </c>
      <c r="K2337" t="str">
        <f t="shared" si="72"/>
        <v>Gastos</v>
      </c>
      <c r="L2337">
        <f t="shared" si="73"/>
        <v>312522</v>
      </c>
    </row>
    <row r="2338" spans="1:12" x14ac:dyDescent="0.2">
      <c r="A2338" s="1">
        <v>3606</v>
      </c>
      <c r="B2338">
        <v>10</v>
      </c>
      <c r="C2338">
        <v>2</v>
      </c>
      <c r="D2338">
        <v>1</v>
      </c>
      <c r="E2338">
        <v>29</v>
      </c>
      <c r="F2338">
        <v>4</v>
      </c>
      <c r="G2338">
        <v>0</v>
      </c>
      <c r="H2338" t="s">
        <v>37</v>
      </c>
      <c r="I2338">
        <v>460493</v>
      </c>
      <c r="J2338">
        <v>0</v>
      </c>
      <c r="K2338" t="str">
        <f t="shared" si="72"/>
        <v>Gastos</v>
      </c>
      <c r="L2338">
        <f t="shared" si="73"/>
        <v>460493</v>
      </c>
    </row>
    <row r="2339" spans="1:12" x14ac:dyDescent="0.2">
      <c r="A2339" s="1">
        <v>3607</v>
      </c>
      <c r="B2339">
        <v>10</v>
      </c>
      <c r="C2339">
        <v>2</v>
      </c>
      <c r="D2339">
        <v>1</v>
      </c>
      <c r="E2339">
        <v>29</v>
      </c>
      <c r="F2339">
        <v>5</v>
      </c>
      <c r="G2339">
        <v>0</v>
      </c>
      <c r="H2339" t="s">
        <v>17</v>
      </c>
      <c r="I2339">
        <v>77777</v>
      </c>
      <c r="J2339">
        <v>0</v>
      </c>
      <c r="K2339" t="str">
        <f t="shared" si="72"/>
        <v>Gastos</v>
      </c>
      <c r="L2339">
        <f t="shared" si="73"/>
        <v>77777</v>
      </c>
    </row>
    <row r="2340" spans="1:12" x14ac:dyDescent="0.2">
      <c r="A2340" s="1">
        <v>3608</v>
      </c>
      <c r="B2340">
        <v>10</v>
      </c>
      <c r="C2340">
        <v>2</v>
      </c>
      <c r="D2340">
        <v>1</v>
      </c>
      <c r="E2340">
        <v>29</v>
      </c>
      <c r="F2340">
        <v>6</v>
      </c>
      <c r="G2340">
        <v>0</v>
      </c>
      <c r="H2340" t="s">
        <v>18</v>
      </c>
      <c r="I2340">
        <v>56126</v>
      </c>
      <c r="J2340">
        <v>0</v>
      </c>
      <c r="K2340" t="str">
        <f t="shared" si="72"/>
        <v>Gastos</v>
      </c>
      <c r="L2340">
        <f t="shared" si="73"/>
        <v>56126</v>
      </c>
    </row>
    <row r="2341" spans="1:12" x14ac:dyDescent="0.2">
      <c r="A2341" s="1">
        <v>3609</v>
      </c>
      <c r="B2341">
        <v>10</v>
      </c>
      <c r="C2341">
        <v>2</v>
      </c>
      <c r="D2341">
        <v>1</v>
      </c>
      <c r="E2341">
        <v>29</v>
      </c>
      <c r="F2341">
        <v>7</v>
      </c>
      <c r="G2341">
        <v>0</v>
      </c>
      <c r="H2341" t="s">
        <v>19</v>
      </c>
      <c r="I2341">
        <v>833393</v>
      </c>
      <c r="J2341">
        <v>0</v>
      </c>
      <c r="K2341" t="str">
        <f t="shared" si="72"/>
        <v>Gastos</v>
      </c>
      <c r="L2341">
        <f t="shared" si="73"/>
        <v>833393</v>
      </c>
    </row>
    <row r="2342" spans="1:12" x14ac:dyDescent="0.2">
      <c r="A2342" s="1">
        <v>3611</v>
      </c>
      <c r="B2342">
        <v>10</v>
      </c>
      <c r="C2342">
        <v>2</v>
      </c>
      <c r="D2342">
        <v>1</v>
      </c>
      <c r="E2342">
        <v>31</v>
      </c>
      <c r="F2342">
        <v>2</v>
      </c>
      <c r="G2342">
        <v>0</v>
      </c>
      <c r="H2342" t="s">
        <v>32</v>
      </c>
      <c r="I2342">
        <v>744990</v>
      </c>
      <c r="J2342">
        <v>0</v>
      </c>
      <c r="K2342" t="str">
        <f t="shared" si="72"/>
        <v>Gastos</v>
      </c>
      <c r="L2342">
        <f t="shared" si="73"/>
        <v>744990</v>
      </c>
    </row>
    <row r="2343" spans="1:12" x14ac:dyDescent="0.2">
      <c r="A2343" s="1">
        <v>3613</v>
      </c>
      <c r="B2343">
        <v>10</v>
      </c>
      <c r="C2343">
        <v>2</v>
      </c>
      <c r="D2343">
        <v>1</v>
      </c>
      <c r="E2343">
        <v>34</v>
      </c>
      <c r="F2343">
        <v>7</v>
      </c>
      <c r="G2343">
        <v>0</v>
      </c>
      <c r="H2343" t="s">
        <v>20</v>
      </c>
      <c r="I2343">
        <v>10</v>
      </c>
      <c r="J2343">
        <v>0</v>
      </c>
      <c r="K2343" t="str">
        <f t="shared" si="72"/>
        <v>Gastos</v>
      </c>
      <c r="L2343">
        <f t="shared" si="73"/>
        <v>10</v>
      </c>
    </row>
    <row r="2344" spans="1:12" x14ac:dyDescent="0.2">
      <c r="A2344" s="1">
        <v>3615</v>
      </c>
      <c r="B2344">
        <v>10</v>
      </c>
      <c r="C2344">
        <v>3</v>
      </c>
      <c r="D2344">
        <v>1</v>
      </c>
      <c r="E2344">
        <v>7</v>
      </c>
      <c r="F2344">
        <v>2</v>
      </c>
      <c r="G2344">
        <v>0</v>
      </c>
      <c r="H2344" t="s">
        <v>38</v>
      </c>
      <c r="I2344">
        <v>2220</v>
      </c>
      <c r="J2344">
        <v>0</v>
      </c>
      <c r="K2344" t="str">
        <f t="shared" si="72"/>
        <v>Ingresos</v>
      </c>
      <c r="L2344">
        <f t="shared" si="73"/>
        <v>2220</v>
      </c>
    </row>
    <row r="2345" spans="1:12" x14ac:dyDescent="0.2">
      <c r="A2345" s="1">
        <v>3617</v>
      </c>
      <c r="B2345">
        <v>10</v>
      </c>
      <c r="C2345">
        <v>3</v>
      </c>
      <c r="D2345">
        <v>1</v>
      </c>
      <c r="E2345">
        <v>8</v>
      </c>
      <c r="F2345">
        <v>1</v>
      </c>
      <c r="G2345">
        <v>0</v>
      </c>
      <c r="H2345" t="s">
        <v>9</v>
      </c>
      <c r="I2345">
        <v>10</v>
      </c>
      <c r="J2345">
        <v>0</v>
      </c>
      <c r="K2345" t="str">
        <f t="shared" si="72"/>
        <v>Ingresos</v>
      </c>
      <c r="L2345">
        <f t="shared" si="73"/>
        <v>10</v>
      </c>
    </row>
    <row r="2346" spans="1:12" x14ac:dyDescent="0.2">
      <c r="A2346" s="1">
        <v>3618</v>
      </c>
      <c r="B2346">
        <v>10</v>
      </c>
      <c r="C2346">
        <v>3</v>
      </c>
      <c r="D2346">
        <v>1</v>
      </c>
      <c r="E2346">
        <v>8</v>
      </c>
      <c r="F2346">
        <v>2</v>
      </c>
      <c r="G2346">
        <v>0</v>
      </c>
      <c r="H2346" t="s">
        <v>57</v>
      </c>
      <c r="I2346">
        <v>1135</v>
      </c>
      <c r="J2346">
        <v>0</v>
      </c>
      <c r="K2346" t="str">
        <f t="shared" si="72"/>
        <v>Ingresos</v>
      </c>
      <c r="L2346">
        <f t="shared" si="73"/>
        <v>1135</v>
      </c>
    </row>
    <row r="2347" spans="1:12" x14ac:dyDescent="0.2">
      <c r="A2347" s="1">
        <v>3619</v>
      </c>
      <c r="B2347">
        <v>10</v>
      </c>
      <c r="C2347">
        <v>3</v>
      </c>
      <c r="D2347">
        <v>1</v>
      </c>
      <c r="E2347">
        <v>8</v>
      </c>
      <c r="F2347">
        <v>99</v>
      </c>
      <c r="G2347">
        <v>0</v>
      </c>
      <c r="H2347" t="s">
        <v>10</v>
      </c>
      <c r="I2347">
        <v>51484</v>
      </c>
      <c r="J2347">
        <v>0</v>
      </c>
      <c r="K2347" t="str">
        <f t="shared" si="72"/>
        <v>Ingresos</v>
      </c>
      <c r="L2347">
        <f t="shared" si="73"/>
        <v>51484</v>
      </c>
    </row>
    <row r="2348" spans="1:12" x14ac:dyDescent="0.2">
      <c r="A2348" s="1">
        <v>3621</v>
      </c>
      <c r="B2348">
        <v>10</v>
      </c>
      <c r="C2348">
        <v>3</v>
      </c>
      <c r="D2348">
        <v>1</v>
      </c>
      <c r="E2348">
        <v>9</v>
      </c>
      <c r="F2348">
        <v>1</v>
      </c>
      <c r="G2348">
        <v>0</v>
      </c>
      <c r="H2348" t="s">
        <v>11</v>
      </c>
      <c r="I2348">
        <v>51985281</v>
      </c>
      <c r="J2348">
        <v>0</v>
      </c>
      <c r="K2348" t="str">
        <f t="shared" si="72"/>
        <v>Ingresos</v>
      </c>
      <c r="L2348">
        <f t="shared" si="73"/>
        <v>51985281</v>
      </c>
    </row>
    <row r="2349" spans="1:12" x14ac:dyDescent="0.2">
      <c r="A2349" s="1">
        <v>3623</v>
      </c>
      <c r="B2349">
        <v>10</v>
      </c>
      <c r="C2349">
        <v>3</v>
      </c>
      <c r="D2349">
        <v>1</v>
      </c>
      <c r="E2349">
        <v>12</v>
      </c>
      <c r="F2349">
        <v>10</v>
      </c>
      <c r="G2349">
        <v>0</v>
      </c>
      <c r="H2349" t="s">
        <v>40</v>
      </c>
      <c r="I2349">
        <v>10</v>
      </c>
      <c r="J2349">
        <v>0</v>
      </c>
      <c r="K2349" t="str">
        <f t="shared" si="72"/>
        <v>Ingresos</v>
      </c>
      <c r="L2349">
        <f t="shared" si="73"/>
        <v>10</v>
      </c>
    </row>
    <row r="2350" spans="1:12" x14ac:dyDescent="0.2">
      <c r="A2350" s="1">
        <v>3624</v>
      </c>
      <c r="B2350">
        <v>10</v>
      </c>
      <c r="C2350">
        <v>3</v>
      </c>
      <c r="D2350">
        <v>1</v>
      </c>
      <c r="E2350">
        <v>15</v>
      </c>
      <c r="F2350">
        <v>0</v>
      </c>
      <c r="G2350">
        <v>0</v>
      </c>
      <c r="H2350" t="s">
        <v>13</v>
      </c>
      <c r="I2350">
        <v>10</v>
      </c>
      <c r="J2350">
        <v>0</v>
      </c>
      <c r="K2350" t="str">
        <f t="shared" si="72"/>
        <v>Ingresos</v>
      </c>
      <c r="L2350">
        <f t="shared" si="73"/>
        <v>10</v>
      </c>
    </row>
    <row r="2351" spans="1:12" x14ac:dyDescent="0.2">
      <c r="A2351" s="1">
        <v>3625</v>
      </c>
      <c r="B2351">
        <v>10</v>
      </c>
      <c r="C2351">
        <v>3</v>
      </c>
      <c r="D2351">
        <v>1</v>
      </c>
      <c r="E2351">
        <v>21</v>
      </c>
      <c r="F2351">
        <v>0</v>
      </c>
      <c r="G2351">
        <v>0</v>
      </c>
      <c r="H2351" t="s">
        <v>14</v>
      </c>
      <c r="I2351">
        <v>37226489</v>
      </c>
      <c r="J2351">
        <v>0</v>
      </c>
      <c r="K2351" t="str">
        <f t="shared" si="72"/>
        <v>Gastos</v>
      </c>
      <c r="L2351">
        <f t="shared" si="73"/>
        <v>37226489</v>
      </c>
    </row>
    <row r="2352" spans="1:12" x14ac:dyDescent="0.2">
      <c r="A2352" s="1">
        <v>3626</v>
      </c>
      <c r="B2352">
        <v>10</v>
      </c>
      <c r="C2352">
        <v>3</v>
      </c>
      <c r="D2352">
        <v>1</v>
      </c>
      <c r="E2352">
        <v>22</v>
      </c>
      <c r="F2352">
        <v>0</v>
      </c>
      <c r="G2352">
        <v>0</v>
      </c>
      <c r="H2352" t="s">
        <v>15</v>
      </c>
      <c r="I2352">
        <v>14722385</v>
      </c>
      <c r="J2352">
        <v>0</v>
      </c>
      <c r="K2352" t="str">
        <f t="shared" si="72"/>
        <v>Gastos</v>
      </c>
      <c r="L2352">
        <f t="shared" si="73"/>
        <v>14722385</v>
      </c>
    </row>
    <row r="2353" spans="1:12" x14ac:dyDescent="0.2">
      <c r="A2353" s="1">
        <v>3628</v>
      </c>
      <c r="B2353">
        <v>10</v>
      </c>
      <c r="C2353">
        <v>3</v>
      </c>
      <c r="D2353">
        <v>1</v>
      </c>
      <c r="E2353">
        <v>23</v>
      </c>
      <c r="F2353">
        <v>3</v>
      </c>
      <c r="G2353">
        <v>0</v>
      </c>
      <c r="H2353" t="s">
        <v>48</v>
      </c>
      <c r="I2353">
        <v>10</v>
      </c>
      <c r="J2353">
        <v>0</v>
      </c>
      <c r="K2353" t="str">
        <f t="shared" si="72"/>
        <v>Gastos</v>
      </c>
      <c r="L2353">
        <f t="shared" si="73"/>
        <v>10</v>
      </c>
    </row>
    <row r="2354" spans="1:12" x14ac:dyDescent="0.2">
      <c r="A2354" s="1">
        <v>3630</v>
      </c>
      <c r="B2354">
        <v>10</v>
      </c>
      <c r="C2354">
        <v>3</v>
      </c>
      <c r="D2354">
        <v>1</v>
      </c>
      <c r="E2354">
        <v>25</v>
      </c>
      <c r="F2354">
        <v>1</v>
      </c>
      <c r="G2354">
        <v>0</v>
      </c>
      <c r="H2354" t="s">
        <v>60</v>
      </c>
      <c r="I2354">
        <v>929</v>
      </c>
      <c r="J2354">
        <v>0</v>
      </c>
      <c r="K2354" t="str">
        <f t="shared" si="72"/>
        <v>Gastos</v>
      </c>
      <c r="L2354">
        <f t="shared" si="73"/>
        <v>929</v>
      </c>
    </row>
    <row r="2355" spans="1:12" x14ac:dyDescent="0.2">
      <c r="A2355" s="1">
        <v>3631</v>
      </c>
      <c r="B2355">
        <v>10</v>
      </c>
      <c r="C2355">
        <v>3</v>
      </c>
      <c r="D2355">
        <v>1</v>
      </c>
      <c r="E2355">
        <v>25</v>
      </c>
      <c r="F2355">
        <v>99</v>
      </c>
      <c r="G2355">
        <v>0</v>
      </c>
      <c r="H2355" t="s">
        <v>43</v>
      </c>
      <c r="I2355">
        <v>10</v>
      </c>
      <c r="J2355">
        <v>0</v>
      </c>
      <c r="K2355" t="str">
        <f t="shared" si="72"/>
        <v>Gastos</v>
      </c>
      <c r="L2355">
        <f t="shared" si="73"/>
        <v>10</v>
      </c>
    </row>
    <row r="2356" spans="1:12" x14ac:dyDescent="0.2">
      <c r="A2356" s="1">
        <v>3633</v>
      </c>
      <c r="B2356">
        <v>10</v>
      </c>
      <c r="C2356">
        <v>3</v>
      </c>
      <c r="D2356">
        <v>1</v>
      </c>
      <c r="E2356">
        <v>29</v>
      </c>
      <c r="F2356">
        <v>4</v>
      </c>
      <c r="G2356">
        <v>0</v>
      </c>
      <c r="H2356" t="s">
        <v>37</v>
      </c>
      <c r="I2356">
        <v>74372</v>
      </c>
      <c r="J2356">
        <v>0</v>
      </c>
      <c r="K2356" t="str">
        <f t="shared" si="72"/>
        <v>Gastos</v>
      </c>
      <c r="L2356">
        <f t="shared" si="73"/>
        <v>74372</v>
      </c>
    </row>
    <row r="2357" spans="1:12" x14ac:dyDescent="0.2">
      <c r="A2357" s="1">
        <v>3634</v>
      </c>
      <c r="B2357">
        <v>10</v>
      </c>
      <c r="C2357">
        <v>3</v>
      </c>
      <c r="D2357">
        <v>1</v>
      </c>
      <c r="E2357">
        <v>29</v>
      </c>
      <c r="F2357">
        <v>5</v>
      </c>
      <c r="G2357">
        <v>0</v>
      </c>
      <c r="H2357" t="s">
        <v>17</v>
      </c>
      <c r="I2357">
        <v>15945</v>
      </c>
      <c r="J2357">
        <v>0</v>
      </c>
      <c r="K2357" t="str">
        <f t="shared" si="72"/>
        <v>Gastos</v>
      </c>
      <c r="L2357">
        <f t="shared" si="73"/>
        <v>15945</v>
      </c>
    </row>
    <row r="2358" spans="1:12" x14ac:dyDescent="0.2">
      <c r="A2358" s="1">
        <v>3636</v>
      </c>
      <c r="B2358">
        <v>10</v>
      </c>
      <c r="C2358">
        <v>3</v>
      </c>
      <c r="D2358">
        <v>1</v>
      </c>
      <c r="E2358">
        <v>34</v>
      </c>
      <c r="F2358">
        <v>7</v>
      </c>
      <c r="G2358">
        <v>0</v>
      </c>
      <c r="H2358" t="s">
        <v>20</v>
      </c>
      <c r="I2358">
        <v>10</v>
      </c>
      <c r="J2358">
        <v>0</v>
      </c>
      <c r="K2358" t="str">
        <f t="shared" si="72"/>
        <v>Gastos</v>
      </c>
      <c r="L2358">
        <f t="shared" si="73"/>
        <v>10</v>
      </c>
    </row>
    <row r="2359" spans="1:12" x14ac:dyDescent="0.2">
      <c r="A2359" s="1">
        <v>3639</v>
      </c>
      <c r="B2359">
        <v>10</v>
      </c>
      <c r="C2359">
        <v>4</v>
      </c>
      <c r="D2359">
        <v>1</v>
      </c>
      <c r="E2359">
        <v>5</v>
      </c>
      <c r="F2359">
        <v>2</v>
      </c>
      <c r="G2359">
        <v>201</v>
      </c>
      <c r="H2359" t="s">
        <v>62</v>
      </c>
      <c r="I2359">
        <v>10</v>
      </c>
      <c r="J2359">
        <v>0</v>
      </c>
      <c r="K2359" t="str">
        <f t="shared" si="72"/>
        <v>Ingresos</v>
      </c>
      <c r="L2359">
        <f t="shared" si="73"/>
        <v>10</v>
      </c>
    </row>
    <row r="2360" spans="1:12" x14ac:dyDescent="0.2">
      <c r="A2360" s="1">
        <v>3641</v>
      </c>
      <c r="B2360">
        <v>10</v>
      </c>
      <c r="C2360">
        <v>4</v>
      </c>
      <c r="D2360">
        <v>1</v>
      </c>
      <c r="E2360">
        <v>6</v>
      </c>
      <c r="F2360">
        <v>1</v>
      </c>
      <c r="G2360">
        <v>0</v>
      </c>
      <c r="H2360" t="s">
        <v>46</v>
      </c>
      <c r="I2360">
        <v>37149</v>
      </c>
      <c r="J2360">
        <v>0</v>
      </c>
      <c r="K2360" t="str">
        <f t="shared" si="72"/>
        <v>Ingresos</v>
      </c>
      <c r="L2360">
        <f t="shared" si="73"/>
        <v>37149</v>
      </c>
    </row>
    <row r="2361" spans="1:12" x14ac:dyDescent="0.2">
      <c r="A2361" s="1">
        <v>3643</v>
      </c>
      <c r="B2361">
        <v>10</v>
      </c>
      <c r="C2361">
        <v>4</v>
      </c>
      <c r="D2361">
        <v>1</v>
      </c>
      <c r="E2361">
        <v>7</v>
      </c>
      <c r="F2361">
        <v>2</v>
      </c>
      <c r="G2361">
        <v>0</v>
      </c>
      <c r="H2361" t="s">
        <v>38</v>
      </c>
      <c r="I2361">
        <v>5216470</v>
      </c>
      <c r="J2361">
        <v>0</v>
      </c>
      <c r="K2361" t="str">
        <f t="shared" si="72"/>
        <v>Ingresos</v>
      </c>
      <c r="L2361">
        <f t="shared" si="73"/>
        <v>5216470</v>
      </c>
    </row>
    <row r="2362" spans="1:12" x14ac:dyDescent="0.2">
      <c r="A2362" s="1">
        <v>3645</v>
      </c>
      <c r="B2362">
        <v>10</v>
      </c>
      <c r="C2362">
        <v>4</v>
      </c>
      <c r="D2362">
        <v>1</v>
      </c>
      <c r="E2362">
        <v>8</v>
      </c>
      <c r="F2362">
        <v>1</v>
      </c>
      <c r="G2362">
        <v>0</v>
      </c>
      <c r="H2362" t="s">
        <v>9</v>
      </c>
      <c r="I2362">
        <v>10</v>
      </c>
      <c r="J2362">
        <v>0</v>
      </c>
      <c r="K2362" t="str">
        <f t="shared" si="72"/>
        <v>Ingresos</v>
      </c>
      <c r="L2362">
        <f t="shared" si="73"/>
        <v>10</v>
      </c>
    </row>
    <row r="2363" spans="1:12" x14ac:dyDescent="0.2">
      <c r="A2363" s="1">
        <v>3646</v>
      </c>
      <c r="B2363">
        <v>10</v>
      </c>
      <c r="C2363">
        <v>4</v>
      </c>
      <c r="D2363">
        <v>1</v>
      </c>
      <c r="E2363">
        <v>8</v>
      </c>
      <c r="F2363">
        <v>2</v>
      </c>
      <c r="G2363">
        <v>0</v>
      </c>
      <c r="H2363" t="s">
        <v>57</v>
      </c>
      <c r="I2363">
        <v>10</v>
      </c>
      <c r="J2363">
        <v>0</v>
      </c>
      <c r="K2363" t="str">
        <f t="shared" si="72"/>
        <v>Ingresos</v>
      </c>
      <c r="L2363">
        <f t="shared" si="73"/>
        <v>10</v>
      </c>
    </row>
    <row r="2364" spans="1:12" x14ac:dyDescent="0.2">
      <c r="A2364" s="1">
        <v>3647</v>
      </c>
      <c r="B2364">
        <v>10</v>
      </c>
      <c r="C2364">
        <v>4</v>
      </c>
      <c r="D2364">
        <v>1</v>
      </c>
      <c r="E2364">
        <v>8</v>
      </c>
      <c r="F2364">
        <v>99</v>
      </c>
      <c r="G2364">
        <v>0</v>
      </c>
      <c r="H2364" t="s">
        <v>10</v>
      </c>
      <c r="I2364">
        <v>165324</v>
      </c>
      <c r="J2364">
        <v>0</v>
      </c>
      <c r="K2364" t="str">
        <f t="shared" si="72"/>
        <v>Ingresos</v>
      </c>
      <c r="L2364">
        <f t="shared" si="73"/>
        <v>165324</v>
      </c>
    </row>
    <row r="2365" spans="1:12" x14ac:dyDescent="0.2">
      <c r="A2365" s="1">
        <v>3649</v>
      </c>
      <c r="B2365">
        <v>10</v>
      </c>
      <c r="C2365">
        <v>4</v>
      </c>
      <c r="D2365">
        <v>1</v>
      </c>
      <c r="E2365">
        <v>9</v>
      </c>
      <c r="F2365">
        <v>1</v>
      </c>
      <c r="G2365">
        <v>0</v>
      </c>
      <c r="H2365" t="s">
        <v>11</v>
      </c>
      <c r="I2365">
        <v>501953151</v>
      </c>
      <c r="J2365">
        <v>0</v>
      </c>
      <c r="K2365" t="str">
        <f t="shared" si="72"/>
        <v>Ingresos</v>
      </c>
      <c r="L2365">
        <f t="shared" si="73"/>
        <v>501953151</v>
      </c>
    </row>
    <row r="2366" spans="1:12" x14ac:dyDescent="0.2">
      <c r="A2366" s="1">
        <v>3651</v>
      </c>
      <c r="B2366">
        <v>10</v>
      </c>
      <c r="C2366">
        <v>4</v>
      </c>
      <c r="D2366">
        <v>1</v>
      </c>
      <c r="E2366">
        <v>12</v>
      </c>
      <c r="F2366">
        <v>10</v>
      </c>
      <c r="G2366">
        <v>0</v>
      </c>
      <c r="H2366" t="s">
        <v>40</v>
      </c>
      <c r="I2366">
        <v>10</v>
      </c>
      <c r="J2366">
        <v>0</v>
      </c>
      <c r="K2366" t="str">
        <f t="shared" si="72"/>
        <v>Ingresos</v>
      </c>
      <c r="L2366">
        <f t="shared" si="73"/>
        <v>10</v>
      </c>
    </row>
    <row r="2367" spans="1:12" x14ac:dyDescent="0.2">
      <c r="A2367" s="1">
        <v>3654</v>
      </c>
      <c r="B2367">
        <v>10</v>
      </c>
      <c r="C2367">
        <v>4</v>
      </c>
      <c r="D2367">
        <v>1</v>
      </c>
      <c r="E2367">
        <v>13</v>
      </c>
      <c r="F2367">
        <v>2</v>
      </c>
      <c r="G2367">
        <v>114</v>
      </c>
      <c r="H2367" t="s">
        <v>133</v>
      </c>
      <c r="I2367">
        <v>4252000</v>
      </c>
      <c r="J2367">
        <v>0</v>
      </c>
      <c r="K2367" t="str">
        <f t="shared" si="72"/>
        <v>Ingresos</v>
      </c>
      <c r="L2367">
        <f t="shared" si="73"/>
        <v>4252000</v>
      </c>
    </row>
    <row r="2368" spans="1:12" x14ac:dyDescent="0.2">
      <c r="A2368" s="1">
        <v>3655</v>
      </c>
      <c r="B2368">
        <v>10</v>
      </c>
      <c r="C2368">
        <v>4</v>
      </c>
      <c r="D2368">
        <v>1</v>
      </c>
      <c r="E2368">
        <v>15</v>
      </c>
      <c r="F2368">
        <v>0</v>
      </c>
      <c r="G2368">
        <v>0</v>
      </c>
      <c r="H2368" t="s">
        <v>13</v>
      </c>
      <c r="I2368">
        <v>10</v>
      </c>
      <c r="J2368">
        <v>0</v>
      </c>
      <c r="K2368" t="str">
        <f t="shared" si="72"/>
        <v>Ingresos</v>
      </c>
      <c r="L2368">
        <f t="shared" si="73"/>
        <v>10</v>
      </c>
    </row>
    <row r="2369" spans="1:12" x14ac:dyDescent="0.2">
      <c r="A2369" s="1">
        <v>3656</v>
      </c>
      <c r="B2369">
        <v>10</v>
      </c>
      <c r="C2369">
        <v>4</v>
      </c>
      <c r="D2369">
        <v>1</v>
      </c>
      <c r="E2369">
        <v>21</v>
      </c>
      <c r="F2369">
        <v>0</v>
      </c>
      <c r="G2369">
        <v>0</v>
      </c>
      <c r="H2369" t="s">
        <v>14</v>
      </c>
      <c r="I2369">
        <v>402255114</v>
      </c>
      <c r="J2369">
        <v>0</v>
      </c>
      <c r="K2369" t="str">
        <f t="shared" si="72"/>
        <v>Gastos</v>
      </c>
      <c r="L2369">
        <f t="shared" si="73"/>
        <v>402255114</v>
      </c>
    </row>
    <row r="2370" spans="1:12" x14ac:dyDescent="0.2">
      <c r="A2370" s="1">
        <v>3657</v>
      </c>
      <c r="B2370">
        <v>10</v>
      </c>
      <c r="C2370">
        <v>4</v>
      </c>
      <c r="D2370">
        <v>1</v>
      </c>
      <c r="E2370">
        <v>22</v>
      </c>
      <c r="F2370">
        <v>0</v>
      </c>
      <c r="G2370">
        <v>0</v>
      </c>
      <c r="H2370" t="s">
        <v>15</v>
      </c>
      <c r="I2370">
        <v>93467663</v>
      </c>
      <c r="J2370">
        <v>0</v>
      </c>
      <c r="K2370" t="str">
        <f t="shared" si="72"/>
        <v>Gastos</v>
      </c>
      <c r="L2370">
        <f t="shared" si="73"/>
        <v>93467663</v>
      </c>
    </row>
    <row r="2371" spans="1:12" x14ac:dyDescent="0.2">
      <c r="A2371" s="1">
        <v>3659</v>
      </c>
      <c r="B2371">
        <v>10</v>
      </c>
      <c r="C2371">
        <v>4</v>
      </c>
      <c r="D2371">
        <v>1</v>
      </c>
      <c r="E2371">
        <v>23</v>
      </c>
      <c r="F2371">
        <v>1</v>
      </c>
      <c r="G2371">
        <v>0</v>
      </c>
      <c r="H2371" t="s">
        <v>22</v>
      </c>
      <c r="I2371">
        <v>440822</v>
      </c>
      <c r="J2371">
        <v>0</v>
      </c>
      <c r="K2371" t="str">
        <f t="shared" ref="K2371:K2434" si="74">+IF(E2371&lt;21,"Ingresos","Gastos")</f>
        <v>Gastos</v>
      </c>
      <c r="L2371">
        <f t="shared" ref="L2371:L2434" si="75">+I2371+J2371*868</f>
        <v>440822</v>
      </c>
    </row>
    <row r="2372" spans="1:12" x14ac:dyDescent="0.2">
      <c r="A2372" s="1">
        <v>3660</v>
      </c>
      <c r="B2372">
        <v>10</v>
      </c>
      <c r="C2372">
        <v>4</v>
      </c>
      <c r="D2372">
        <v>1</v>
      </c>
      <c r="E2372">
        <v>23</v>
      </c>
      <c r="F2372">
        <v>3</v>
      </c>
      <c r="G2372">
        <v>0</v>
      </c>
      <c r="H2372" t="s">
        <v>48</v>
      </c>
      <c r="I2372">
        <v>10</v>
      </c>
      <c r="J2372">
        <v>0</v>
      </c>
      <c r="K2372" t="str">
        <f t="shared" si="74"/>
        <v>Gastos</v>
      </c>
      <c r="L2372">
        <f t="shared" si="75"/>
        <v>10</v>
      </c>
    </row>
    <row r="2373" spans="1:12" x14ac:dyDescent="0.2">
      <c r="A2373" s="1">
        <v>3663</v>
      </c>
      <c r="B2373">
        <v>10</v>
      </c>
      <c r="C2373">
        <v>4</v>
      </c>
      <c r="D2373">
        <v>1</v>
      </c>
      <c r="E2373">
        <v>24</v>
      </c>
      <c r="F2373">
        <v>3</v>
      </c>
      <c r="G2373">
        <v>13</v>
      </c>
      <c r="H2373" t="s">
        <v>522</v>
      </c>
      <c r="I2373">
        <v>5136205</v>
      </c>
      <c r="J2373">
        <v>0</v>
      </c>
      <c r="K2373" t="str">
        <f t="shared" si="74"/>
        <v>Gastos</v>
      </c>
      <c r="L2373">
        <f t="shared" si="75"/>
        <v>5136205</v>
      </c>
    </row>
    <row r="2374" spans="1:12" x14ac:dyDescent="0.2">
      <c r="A2374" s="1">
        <v>3665</v>
      </c>
      <c r="B2374">
        <v>10</v>
      </c>
      <c r="C2374">
        <v>4</v>
      </c>
      <c r="D2374">
        <v>1</v>
      </c>
      <c r="E2374">
        <v>25</v>
      </c>
      <c r="F2374">
        <v>99</v>
      </c>
      <c r="G2374">
        <v>0</v>
      </c>
      <c r="H2374" t="s">
        <v>43</v>
      </c>
      <c r="I2374">
        <v>10</v>
      </c>
      <c r="J2374">
        <v>0</v>
      </c>
      <c r="K2374" t="str">
        <f t="shared" si="74"/>
        <v>Gastos</v>
      </c>
      <c r="L2374">
        <f t="shared" si="75"/>
        <v>10</v>
      </c>
    </row>
    <row r="2375" spans="1:12" x14ac:dyDescent="0.2">
      <c r="A2375" s="1">
        <v>3667</v>
      </c>
      <c r="B2375">
        <v>10</v>
      </c>
      <c r="C2375">
        <v>4</v>
      </c>
      <c r="D2375">
        <v>1</v>
      </c>
      <c r="E2375">
        <v>29</v>
      </c>
      <c r="F2375">
        <v>3</v>
      </c>
      <c r="G2375">
        <v>0</v>
      </c>
      <c r="H2375" t="s">
        <v>12</v>
      </c>
      <c r="I2375">
        <v>1698012</v>
      </c>
      <c r="J2375">
        <v>0</v>
      </c>
      <c r="K2375" t="str">
        <f t="shared" si="74"/>
        <v>Gastos</v>
      </c>
      <c r="L2375">
        <f t="shared" si="75"/>
        <v>1698012</v>
      </c>
    </row>
    <row r="2376" spans="1:12" x14ac:dyDescent="0.2">
      <c r="A2376" s="1">
        <v>3668</v>
      </c>
      <c r="B2376">
        <v>10</v>
      </c>
      <c r="C2376">
        <v>4</v>
      </c>
      <c r="D2376">
        <v>1</v>
      </c>
      <c r="E2376">
        <v>29</v>
      </c>
      <c r="F2376">
        <v>4</v>
      </c>
      <c r="G2376">
        <v>0</v>
      </c>
      <c r="H2376" t="s">
        <v>37</v>
      </c>
      <c r="I2376">
        <v>744381</v>
      </c>
      <c r="J2376">
        <v>0</v>
      </c>
      <c r="K2376" t="str">
        <f t="shared" si="74"/>
        <v>Gastos</v>
      </c>
      <c r="L2376">
        <f t="shared" si="75"/>
        <v>744381</v>
      </c>
    </row>
    <row r="2377" spans="1:12" x14ac:dyDescent="0.2">
      <c r="A2377" s="1">
        <v>3669</v>
      </c>
      <c r="B2377">
        <v>10</v>
      </c>
      <c r="C2377">
        <v>4</v>
      </c>
      <c r="D2377">
        <v>1</v>
      </c>
      <c r="E2377">
        <v>29</v>
      </c>
      <c r="F2377">
        <v>5</v>
      </c>
      <c r="G2377">
        <v>0</v>
      </c>
      <c r="H2377" t="s">
        <v>17</v>
      </c>
      <c r="I2377">
        <v>6033386</v>
      </c>
      <c r="J2377">
        <v>0</v>
      </c>
      <c r="K2377" t="str">
        <f t="shared" si="74"/>
        <v>Gastos</v>
      </c>
      <c r="L2377">
        <f t="shared" si="75"/>
        <v>6033386</v>
      </c>
    </row>
    <row r="2378" spans="1:12" x14ac:dyDescent="0.2">
      <c r="A2378" s="1">
        <v>3670</v>
      </c>
      <c r="B2378">
        <v>10</v>
      </c>
      <c r="C2378">
        <v>4</v>
      </c>
      <c r="D2378">
        <v>1</v>
      </c>
      <c r="E2378">
        <v>29</v>
      </c>
      <c r="F2378">
        <v>7</v>
      </c>
      <c r="G2378">
        <v>0</v>
      </c>
      <c r="H2378" t="s">
        <v>19</v>
      </c>
      <c r="I2378">
        <v>53150</v>
      </c>
      <c r="J2378">
        <v>0</v>
      </c>
      <c r="K2378" t="str">
        <f t="shared" si="74"/>
        <v>Gastos</v>
      </c>
      <c r="L2378">
        <f t="shared" si="75"/>
        <v>53150</v>
      </c>
    </row>
    <row r="2379" spans="1:12" x14ac:dyDescent="0.2">
      <c r="A2379" s="1">
        <v>3672</v>
      </c>
      <c r="B2379">
        <v>10</v>
      </c>
      <c r="C2379">
        <v>4</v>
      </c>
      <c r="D2379">
        <v>1</v>
      </c>
      <c r="E2379">
        <v>31</v>
      </c>
      <c r="F2379">
        <v>2</v>
      </c>
      <c r="G2379">
        <v>0</v>
      </c>
      <c r="H2379" t="s">
        <v>32</v>
      </c>
      <c r="I2379">
        <v>1795381</v>
      </c>
      <c r="J2379">
        <v>0</v>
      </c>
      <c r="K2379" t="str">
        <f t="shared" si="74"/>
        <v>Gastos</v>
      </c>
      <c r="L2379">
        <f t="shared" si="75"/>
        <v>1795381</v>
      </c>
    </row>
    <row r="2380" spans="1:12" x14ac:dyDescent="0.2">
      <c r="A2380" s="1">
        <v>3674</v>
      </c>
      <c r="B2380">
        <v>10</v>
      </c>
      <c r="C2380">
        <v>4</v>
      </c>
      <c r="D2380">
        <v>1</v>
      </c>
      <c r="E2380">
        <v>34</v>
      </c>
      <c r="F2380">
        <v>7</v>
      </c>
      <c r="G2380">
        <v>0</v>
      </c>
      <c r="H2380" t="s">
        <v>20</v>
      </c>
      <c r="I2380">
        <v>10</v>
      </c>
      <c r="J2380">
        <v>0</v>
      </c>
      <c r="K2380" t="str">
        <f t="shared" si="74"/>
        <v>Gastos</v>
      </c>
      <c r="L2380">
        <f t="shared" si="75"/>
        <v>10</v>
      </c>
    </row>
    <row r="2381" spans="1:12" x14ac:dyDescent="0.2">
      <c r="A2381" s="1">
        <v>3676</v>
      </c>
      <c r="B2381">
        <v>10</v>
      </c>
      <c r="C2381">
        <v>4</v>
      </c>
      <c r="D2381">
        <v>2</v>
      </c>
      <c r="E2381">
        <v>7</v>
      </c>
      <c r="F2381">
        <v>2</v>
      </c>
      <c r="G2381">
        <v>0</v>
      </c>
      <c r="H2381" t="s">
        <v>38</v>
      </c>
      <c r="I2381">
        <v>4808029</v>
      </c>
      <c r="J2381">
        <v>0</v>
      </c>
      <c r="K2381" t="str">
        <f t="shared" si="74"/>
        <v>Ingresos</v>
      </c>
      <c r="L2381">
        <f t="shared" si="75"/>
        <v>4808029</v>
      </c>
    </row>
    <row r="2382" spans="1:12" x14ac:dyDescent="0.2">
      <c r="A2382" s="1">
        <v>3678</v>
      </c>
      <c r="B2382">
        <v>10</v>
      </c>
      <c r="C2382">
        <v>4</v>
      </c>
      <c r="D2382">
        <v>2</v>
      </c>
      <c r="E2382">
        <v>8</v>
      </c>
      <c r="F2382">
        <v>1</v>
      </c>
      <c r="G2382">
        <v>0</v>
      </c>
      <c r="H2382" t="s">
        <v>9</v>
      </c>
      <c r="I2382">
        <v>10</v>
      </c>
      <c r="J2382">
        <v>0</v>
      </c>
      <c r="K2382" t="str">
        <f t="shared" si="74"/>
        <v>Ingresos</v>
      </c>
      <c r="L2382">
        <f t="shared" si="75"/>
        <v>10</v>
      </c>
    </row>
    <row r="2383" spans="1:12" x14ac:dyDescent="0.2">
      <c r="A2383" s="1">
        <v>3679</v>
      </c>
      <c r="B2383">
        <v>10</v>
      </c>
      <c r="C2383">
        <v>4</v>
      </c>
      <c r="D2383">
        <v>2</v>
      </c>
      <c r="E2383">
        <v>8</v>
      </c>
      <c r="F2383">
        <v>2</v>
      </c>
      <c r="G2383">
        <v>0</v>
      </c>
      <c r="H2383" t="s">
        <v>57</v>
      </c>
      <c r="I2383">
        <v>10</v>
      </c>
      <c r="J2383">
        <v>0</v>
      </c>
      <c r="K2383" t="str">
        <f t="shared" si="74"/>
        <v>Ingresos</v>
      </c>
      <c r="L2383">
        <f t="shared" si="75"/>
        <v>10</v>
      </c>
    </row>
    <row r="2384" spans="1:12" x14ac:dyDescent="0.2">
      <c r="A2384" s="1">
        <v>3681</v>
      </c>
      <c r="B2384">
        <v>10</v>
      </c>
      <c r="C2384">
        <v>4</v>
      </c>
      <c r="D2384">
        <v>2</v>
      </c>
      <c r="E2384">
        <v>9</v>
      </c>
      <c r="F2384">
        <v>1</v>
      </c>
      <c r="G2384">
        <v>0</v>
      </c>
      <c r="H2384" t="s">
        <v>11</v>
      </c>
      <c r="I2384">
        <v>48621249</v>
      </c>
      <c r="J2384">
        <v>0</v>
      </c>
      <c r="K2384" t="str">
        <f t="shared" si="74"/>
        <v>Ingresos</v>
      </c>
      <c r="L2384">
        <f t="shared" si="75"/>
        <v>48621249</v>
      </c>
    </row>
    <row r="2385" spans="1:12" x14ac:dyDescent="0.2">
      <c r="A2385" s="1">
        <v>3683</v>
      </c>
      <c r="B2385">
        <v>10</v>
      </c>
      <c r="C2385">
        <v>4</v>
      </c>
      <c r="D2385">
        <v>2</v>
      </c>
      <c r="E2385">
        <v>12</v>
      </c>
      <c r="F2385">
        <v>10</v>
      </c>
      <c r="G2385">
        <v>0</v>
      </c>
      <c r="H2385" t="s">
        <v>40</v>
      </c>
      <c r="I2385">
        <v>10</v>
      </c>
      <c r="J2385">
        <v>0</v>
      </c>
      <c r="K2385" t="str">
        <f t="shared" si="74"/>
        <v>Ingresos</v>
      </c>
      <c r="L2385">
        <f t="shared" si="75"/>
        <v>10</v>
      </c>
    </row>
    <row r="2386" spans="1:12" x14ac:dyDescent="0.2">
      <c r="A2386" s="1">
        <v>3684</v>
      </c>
      <c r="B2386">
        <v>10</v>
      </c>
      <c r="C2386">
        <v>4</v>
      </c>
      <c r="D2386">
        <v>2</v>
      </c>
      <c r="E2386">
        <v>15</v>
      </c>
      <c r="F2386">
        <v>0</v>
      </c>
      <c r="G2386">
        <v>0</v>
      </c>
      <c r="H2386" t="s">
        <v>13</v>
      </c>
      <c r="I2386">
        <v>10</v>
      </c>
      <c r="J2386">
        <v>0</v>
      </c>
      <c r="K2386" t="str">
        <f t="shared" si="74"/>
        <v>Ingresos</v>
      </c>
      <c r="L2386">
        <f t="shared" si="75"/>
        <v>10</v>
      </c>
    </row>
    <row r="2387" spans="1:12" x14ac:dyDescent="0.2">
      <c r="A2387" s="1">
        <v>3685</v>
      </c>
      <c r="B2387">
        <v>10</v>
      </c>
      <c r="C2387">
        <v>4</v>
      </c>
      <c r="D2387">
        <v>2</v>
      </c>
      <c r="E2387">
        <v>21</v>
      </c>
      <c r="F2387">
        <v>0</v>
      </c>
      <c r="G2387">
        <v>0</v>
      </c>
      <c r="H2387" t="s">
        <v>14</v>
      </c>
      <c r="I2387">
        <v>32094170</v>
      </c>
      <c r="J2387">
        <v>0</v>
      </c>
      <c r="K2387" t="str">
        <f t="shared" si="74"/>
        <v>Gastos</v>
      </c>
      <c r="L2387">
        <f t="shared" si="75"/>
        <v>32094170</v>
      </c>
    </row>
    <row r="2388" spans="1:12" x14ac:dyDescent="0.2">
      <c r="A2388" s="1">
        <v>3686</v>
      </c>
      <c r="B2388">
        <v>10</v>
      </c>
      <c r="C2388">
        <v>4</v>
      </c>
      <c r="D2388">
        <v>2</v>
      </c>
      <c r="E2388">
        <v>22</v>
      </c>
      <c r="F2388">
        <v>0</v>
      </c>
      <c r="G2388">
        <v>0</v>
      </c>
      <c r="H2388" t="s">
        <v>15</v>
      </c>
      <c r="I2388">
        <v>12692645</v>
      </c>
      <c r="J2388">
        <v>0</v>
      </c>
      <c r="K2388" t="str">
        <f t="shared" si="74"/>
        <v>Gastos</v>
      </c>
      <c r="L2388">
        <f t="shared" si="75"/>
        <v>12692645</v>
      </c>
    </row>
    <row r="2389" spans="1:12" x14ac:dyDescent="0.2">
      <c r="A2389" s="1">
        <v>3689</v>
      </c>
      <c r="B2389">
        <v>10</v>
      </c>
      <c r="C2389">
        <v>4</v>
      </c>
      <c r="D2389">
        <v>2</v>
      </c>
      <c r="E2389">
        <v>24</v>
      </c>
      <c r="F2389">
        <v>3</v>
      </c>
      <c r="G2389">
        <v>1</v>
      </c>
      <c r="H2389" t="s">
        <v>523</v>
      </c>
      <c r="I2389">
        <v>553856</v>
      </c>
      <c r="J2389">
        <v>0</v>
      </c>
      <c r="K2389" t="str">
        <f t="shared" si="74"/>
        <v>Gastos</v>
      </c>
      <c r="L2389">
        <f t="shared" si="75"/>
        <v>553856</v>
      </c>
    </row>
    <row r="2390" spans="1:12" x14ac:dyDescent="0.2">
      <c r="A2390" s="1">
        <v>3690</v>
      </c>
      <c r="B2390">
        <v>10</v>
      </c>
      <c r="C2390">
        <v>4</v>
      </c>
      <c r="D2390">
        <v>2</v>
      </c>
      <c r="E2390">
        <v>24</v>
      </c>
      <c r="F2390">
        <v>3</v>
      </c>
      <c r="G2390">
        <v>2</v>
      </c>
      <c r="H2390" t="s">
        <v>524</v>
      </c>
      <c r="I2390">
        <v>2744806</v>
      </c>
      <c r="J2390">
        <v>0</v>
      </c>
      <c r="K2390" t="str">
        <f t="shared" si="74"/>
        <v>Gastos</v>
      </c>
      <c r="L2390">
        <f t="shared" si="75"/>
        <v>2744806</v>
      </c>
    </row>
    <row r="2391" spans="1:12" x14ac:dyDescent="0.2">
      <c r="A2391" s="1">
        <v>3691</v>
      </c>
      <c r="B2391">
        <v>10</v>
      </c>
      <c r="C2391">
        <v>4</v>
      </c>
      <c r="D2391">
        <v>2</v>
      </c>
      <c r="E2391">
        <v>24</v>
      </c>
      <c r="F2391">
        <v>3</v>
      </c>
      <c r="G2391">
        <v>3</v>
      </c>
      <c r="H2391" t="s">
        <v>525</v>
      </c>
      <c r="I2391">
        <v>226735</v>
      </c>
      <c r="J2391">
        <v>0</v>
      </c>
      <c r="K2391" t="str">
        <f t="shared" si="74"/>
        <v>Gastos</v>
      </c>
      <c r="L2391">
        <f t="shared" si="75"/>
        <v>226735</v>
      </c>
    </row>
    <row r="2392" spans="1:12" x14ac:dyDescent="0.2">
      <c r="A2392" s="1">
        <v>3692</v>
      </c>
      <c r="B2392">
        <v>10</v>
      </c>
      <c r="C2392">
        <v>4</v>
      </c>
      <c r="D2392">
        <v>2</v>
      </c>
      <c r="E2392">
        <v>24</v>
      </c>
      <c r="F2392">
        <v>3</v>
      </c>
      <c r="G2392">
        <v>5</v>
      </c>
      <c r="H2392" t="s">
        <v>526</v>
      </c>
      <c r="I2392">
        <v>413954</v>
      </c>
      <c r="J2392">
        <v>0</v>
      </c>
      <c r="K2392" t="str">
        <f t="shared" si="74"/>
        <v>Gastos</v>
      </c>
      <c r="L2392">
        <f t="shared" si="75"/>
        <v>413954</v>
      </c>
    </row>
    <row r="2393" spans="1:12" x14ac:dyDescent="0.2">
      <c r="A2393" s="1">
        <v>3693</v>
      </c>
      <c r="B2393">
        <v>10</v>
      </c>
      <c r="C2393">
        <v>4</v>
      </c>
      <c r="D2393">
        <v>2</v>
      </c>
      <c r="E2393">
        <v>24</v>
      </c>
      <c r="F2393">
        <v>3</v>
      </c>
      <c r="G2393">
        <v>7</v>
      </c>
      <c r="H2393" t="s">
        <v>527</v>
      </c>
      <c r="I2393">
        <v>164944</v>
      </c>
      <c r="J2393">
        <v>0</v>
      </c>
      <c r="K2393" t="str">
        <f t="shared" si="74"/>
        <v>Gastos</v>
      </c>
      <c r="L2393">
        <f t="shared" si="75"/>
        <v>164944</v>
      </c>
    </row>
    <row r="2394" spans="1:12" x14ac:dyDescent="0.2">
      <c r="A2394" s="1">
        <v>3694</v>
      </c>
      <c r="B2394">
        <v>10</v>
      </c>
      <c r="C2394">
        <v>4</v>
      </c>
      <c r="D2394">
        <v>2</v>
      </c>
      <c r="E2394">
        <v>24</v>
      </c>
      <c r="F2394">
        <v>3</v>
      </c>
      <c r="G2394">
        <v>8</v>
      </c>
      <c r="H2394" t="s">
        <v>528</v>
      </c>
      <c r="I2394">
        <v>2893977</v>
      </c>
      <c r="J2394">
        <v>0</v>
      </c>
      <c r="K2394" t="str">
        <f t="shared" si="74"/>
        <v>Gastos</v>
      </c>
      <c r="L2394">
        <f t="shared" si="75"/>
        <v>2893977</v>
      </c>
    </row>
    <row r="2395" spans="1:12" x14ac:dyDescent="0.2">
      <c r="A2395" s="1">
        <v>3695</v>
      </c>
      <c r="B2395">
        <v>10</v>
      </c>
      <c r="C2395">
        <v>4</v>
      </c>
      <c r="D2395">
        <v>2</v>
      </c>
      <c r="E2395">
        <v>24</v>
      </c>
      <c r="F2395">
        <v>3</v>
      </c>
      <c r="G2395">
        <v>9</v>
      </c>
      <c r="H2395" t="s">
        <v>529</v>
      </c>
      <c r="I2395">
        <v>644582</v>
      </c>
      <c r="J2395">
        <v>0</v>
      </c>
      <c r="K2395" t="str">
        <f t="shared" si="74"/>
        <v>Gastos</v>
      </c>
      <c r="L2395">
        <f t="shared" si="75"/>
        <v>644582</v>
      </c>
    </row>
    <row r="2396" spans="1:12" x14ac:dyDescent="0.2">
      <c r="A2396" s="1">
        <v>3696</v>
      </c>
      <c r="B2396">
        <v>10</v>
      </c>
      <c r="C2396">
        <v>4</v>
      </c>
      <c r="D2396">
        <v>2</v>
      </c>
      <c r="E2396">
        <v>24</v>
      </c>
      <c r="F2396">
        <v>3</v>
      </c>
      <c r="G2396">
        <v>11</v>
      </c>
      <c r="H2396" t="s">
        <v>530</v>
      </c>
      <c r="I2396">
        <v>222501</v>
      </c>
      <c r="J2396">
        <v>0</v>
      </c>
      <c r="K2396" t="str">
        <f t="shared" si="74"/>
        <v>Gastos</v>
      </c>
      <c r="L2396">
        <f t="shared" si="75"/>
        <v>222501</v>
      </c>
    </row>
    <row r="2397" spans="1:12" x14ac:dyDescent="0.2">
      <c r="A2397" s="1">
        <v>3697</v>
      </c>
      <c r="B2397">
        <v>10</v>
      </c>
      <c r="C2397">
        <v>4</v>
      </c>
      <c r="D2397">
        <v>2</v>
      </c>
      <c r="E2397">
        <v>24</v>
      </c>
      <c r="F2397">
        <v>3</v>
      </c>
      <c r="G2397">
        <v>12</v>
      </c>
      <c r="H2397" t="s">
        <v>531</v>
      </c>
      <c r="I2397">
        <v>777128</v>
      </c>
      <c r="J2397">
        <v>0</v>
      </c>
      <c r="K2397" t="str">
        <f t="shared" si="74"/>
        <v>Gastos</v>
      </c>
      <c r="L2397">
        <f t="shared" si="75"/>
        <v>777128</v>
      </c>
    </row>
    <row r="2398" spans="1:12" x14ac:dyDescent="0.2">
      <c r="A2398" s="1">
        <v>3699</v>
      </c>
      <c r="B2398">
        <v>10</v>
      </c>
      <c r="C2398">
        <v>4</v>
      </c>
      <c r="D2398">
        <v>2</v>
      </c>
      <c r="E2398">
        <v>25</v>
      </c>
      <c r="F2398">
        <v>99</v>
      </c>
      <c r="G2398">
        <v>0</v>
      </c>
      <c r="H2398" t="s">
        <v>43</v>
      </c>
      <c r="I2398">
        <v>10</v>
      </c>
      <c r="J2398">
        <v>0</v>
      </c>
      <c r="K2398" t="str">
        <f t="shared" si="74"/>
        <v>Gastos</v>
      </c>
      <c r="L2398">
        <f t="shared" si="75"/>
        <v>10</v>
      </c>
    </row>
    <row r="2399" spans="1:12" x14ac:dyDescent="0.2">
      <c r="A2399" s="1">
        <v>3701</v>
      </c>
      <c r="B2399">
        <v>10</v>
      </c>
      <c r="C2399">
        <v>4</v>
      </c>
      <c r="D2399">
        <v>2</v>
      </c>
      <c r="E2399">
        <v>34</v>
      </c>
      <c r="F2399">
        <v>7</v>
      </c>
      <c r="G2399">
        <v>0</v>
      </c>
      <c r="H2399" t="s">
        <v>20</v>
      </c>
      <c r="I2399">
        <v>10</v>
      </c>
      <c r="J2399">
        <v>0</v>
      </c>
      <c r="K2399" t="str">
        <f t="shared" si="74"/>
        <v>Gastos</v>
      </c>
      <c r="L2399">
        <f t="shared" si="75"/>
        <v>10</v>
      </c>
    </row>
    <row r="2400" spans="1:12" x14ac:dyDescent="0.2">
      <c r="A2400" s="1">
        <v>3703</v>
      </c>
      <c r="B2400">
        <v>10</v>
      </c>
      <c r="C2400">
        <v>6</v>
      </c>
      <c r="D2400">
        <v>1</v>
      </c>
      <c r="E2400">
        <v>8</v>
      </c>
      <c r="F2400">
        <v>1</v>
      </c>
      <c r="G2400">
        <v>0</v>
      </c>
      <c r="H2400" t="s">
        <v>9</v>
      </c>
      <c r="I2400">
        <v>10</v>
      </c>
      <c r="J2400">
        <v>0</v>
      </c>
      <c r="K2400" t="str">
        <f t="shared" si="74"/>
        <v>Ingresos</v>
      </c>
      <c r="L2400">
        <f t="shared" si="75"/>
        <v>10</v>
      </c>
    </row>
    <row r="2401" spans="1:12" x14ac:dyDescent="0.2">
      <c r="A2401" s="1">
        <v>3705</v>
      </c>
      <c r="B2401">
        <v>10</v>
      </c>
      <c r="C2401">
        <v>6</v>
      </c>
      <c r="D2401">
        <v>1</v>
      </c>
      <c r="E2401">
        <v>9</v>
      </c>
      <c r="F2401">
        <v>1</v>
      </c>
      <c r="G2401">
        <v>0</v>
      </c>
      <c r="H2401" t="s">
        <v>11</v>
      </c>
      <c r="I2401">
        <v>4977697</v>
      </c>
      <c r="J2401">
        <v>0</v>
      </c>
      <c r="K2401" t="str">
        <f t="shared" si="74"/>
        <v>Ingresos</v>
      </c>
      <c r="L2401">
        <f t="shared" si="75"/>
        <v>4977697</v>
      </c>
    </row>
    <row r="2402" spans="1:12" x14ac:dyDescent="0.2">
      <c r="A2402" s="1">
        <v>3707</v>
      </c>
      <c r="B2402">
        <v>10</v>
      </c>
      <c r="C2402">
        <v>6</v>
      </c>
      <c r="D2402">
        <v>1</v>
      </c>
      <c r="E2402">
        <v>12</v>
      </c>
      <c r="F2402">
        <v>10</v>
      </c>
      <c r="G2402">
        <v>0</v>
      </c>
      <c r="H2402" t="s">
        <v>40</v>
      </c>
      <c r="I2402">
        <v>10</v>
      </c>
      <c r="J2402">
        <v>0</v>
      </c>
      <c r="K2402" t="str">
        <f t="shared" si="74"/>
        <v>Ingresos</v>
      </c>
      <c r="L2402">
        <f t="shared" si="75"/>
        <v>10</v>
      </c>
    </row>
    <row r="2403" spans="1:12" x14ac:dyDescent="0.2">
      <c r="A2403" s="1">
        <v>3708</v>
      </c>
      <c r="B2403">
        <v>10</v>
      </c>
      <c r="C2403">
        <v>6</v>
      </c>
      <c r="D2403">
        <v>1</v>
      </c>
      <c r="E2403">
        <v>15</v>
      </c>
      <c r="F2403">
        <v>0</v>
      </c>
      <c r="G2403">
        <v>0</v>
      </c>
      <c r="H2403" t="s">
        <v>13</v>
      </c>
      <c r="I2403">
        <v>10</v>
      </c>
      <c r="J2403">
        <v>0</v>
      </c>
      <c r="K2403" t="str">
        <f t="shared" si="74"/>
        <v>Ingresos</v>
      </c>
      <c r="L2403">
        <f t="shared" si="75"/>
        <v>10</v>
      </c>
    </row>
    <row r="2404" spans="1:12" x14ac:dyDescent="0.2">
      <c r="A2404" s="1">
        <v>3709</v>
      </c>
      <c r="B2404">
        <v>10</v>
      </c>
      <c r="C2404">
        <v>6</v>
      </c>
      <c r="D2404">
        <v>1</v>
      </c>
      <c r="E2404">
        <v>21</v>
      </c>
      <c r="F2404">
        <v>0</v>
      </c>
      <c r="G2404">
        <v>0</v>
      </c>
      <c r="H2404" t="s">
        <v>14</v>
      </c>
      <c r="I2404">
        <v>2510078</v>
      </c>
      <c r="J2404">
        <v>0</v>
      </c>
      <c r="K2404" t="str">
        <f t="shared" si="74"/>
        <v>Gastos</v>
      </c>
      <c r="L2404">
        <f t="shared" si="75"/>
        <v>2510078</v>
      </c>
    </row>
    <row r="2405" spans="1:12" x14ac:dyDescent="0.2">
      <c r="A2405" s="1">
        <v>3710</v>
      </c>
      <c r="B2405">
        <v>10</v>
      </c>
      <c r="C2405">
        <v>6</v>
      </c>
      <c r="D2405">
        <v>1</v>
      </c>
      <c r="E2405">
        <v>22</v>
      </c>
      <c r="F2405">
        <v>0</v>
      </c>
      <c r="G2405">
        <v>0</v>
      </c>
      <c r="H2405" t="s">
        <v>15</v>
      </c>
      <c r="I2405">
        <v>416123</v>
      </c>
      <c r="J2405">
        <v>0</v>
      </c>
      <c r="K2405" t="str">
        <f t="shared" si="74"/>
        <v>Gastos</v>
      </c>
      <c r="L2405">
        <f t="shared" si="75"/>
        <v>416123</v>
      </c>
    </row>
    <row r="2406" spans="1:12" x14ac:dyDescent="0.2">
      <c r="A2406" s="1">
        <v>3713</v>
      </c>
      <c r="B2406">
        <v>10</v>
      </c>
      <c r="C2406">
        <v>6</v>
      </c>
      <c r="D2406">
        <v>1</v>
      </c>
      <c r="E2406">
        <v>24</v>
      </c>
      <c r="F2406">
        <v>3</v>
      </c>
      <c r="G2406">
        <v>1</v>
      </c>
      <c r="H2406" t="s">
        <v>532</v>
      </c>
      <c r="I2406">
        <v>1876477</v>
      </c>
      <c r="J2406">
        <v>0</v>
      </c>
      <c r="K2406" t="str">
        <f t="shared" si="74"/>
        <v>Gastos</v>
      </c>
      <c r="L2406">
        <f t="shared" si="75"/>
        <v>1876477</v>
      </c>
    </row>
    <row r="2407" spans="1:12" x14ac:dyDescent="0.2">
      <c r="A2407" s="1">
        <v>3714</v>
      </c>
      <c r="B2407">
        <v>10</v>
      </c>
      <c r="C2407">
        <v>6</v>
      </c>
      <c r="D2407">
        <v>1</v>
      </c>
      <c r="E2407">
        <v>24</v>
      </c>
      <c r="F2407">
        <v>3</v>
      </c>
      <c r="G2407">
        <v>2</v>
      </c>
      <c r="H2407" t="s">
        <v>533</v>
      </c>
      <c r="I2407">
        <v>175029</v>
      </c>
      <c r="J2407">
        <v>0</v>
      </c>
      <c r="K2407" t="str">
        <f t="shared" si="74"/>
        <v>Gastos</v>
      </c>
      <c r="L2407">
        <f t="shared" si="75"/>
        <v>175029</v>
      </c>
    </row>
    <row r="2408" spans="1:12" x14ac:dyDescent="0.2">
      <c r="A2408" s="1">
        <v>3716</v>
      </c>
      <c r="B2408">
        <v>10</v>
      </c>
      <c r="C2408">
        <v>6</v>
      </c>
      <c r="D2408">
        <v>1</v>
      </c>
      <c r="E2408">
        <v>25</v>
      </c>
      <c r="F2408">
        <v>99</v>
      </c>
      <c r="G2408">
        <v>0</v>
      </c>
      <c r="H2408" t="s">
        <v>43</v>
      </c>
      <c r="I2408">
        <v>10</v>
      </c>
      <c r="J2408">
        <v>0</v>
      </c>
      <c r="K2408" t="str">
        <f t="shared" si="74"/>
        <v>Gastos</v>
      </c>
      <c r="L2408">
        <f t="shared" si="75"/>
        <v>10</v>
      </c>
    </row>
    <row r="2409" spans="1:12" x14ac:dyDescent="0.2">
      <c r="A2409" s="1">
        <v>3718</v>
      </c>
      <c r="B2409">
        <v>10</v>
      </c>
      <c r="C2409">
        <v>6</v>
      </c>
      <c r="D2409">
        <v>1</v>
      </c>
      <c r="E2409">
        <v>34</v>
      </c>
      <c r="F2409">
        <v>7</v>
      </c>
      <c r="G2409">
        <v>0</v>
      </c>
      <c r="H2409" t="s">
        <v>20</v>
      </c>
      <c r="I2409">
        <v>10</v>
      </c>
      <c r="J2409">
        <v>0</v>
      </c>
      <c r="K2409" t="str">
        <f t="shared" si="74"/>
        <v>Gastos</v>
      </c>
      <c r="L2409">
        <f t="shared" si="75"/>
        <v>10</v>
      </c>
    </row>
    <row r="2410" spans="1:12" x14ac:dyDescent="0.2">
      <c r="A2410" s="1">
        <v>3720</v>
      </c>
      <c r="B2410">
        <v>10</v>
      </c>
      <c r="C2410">
        <v>7</v>
      </c>
      <c r="D2410">
        <v>1</v>
      </c>
      <c r="E2410">
        <v>8</v>
      </c>
      <c r="F2410">
        <v>1</v>
      </c>
      <c r="G2410">
        <v>0</v>
      </c>
      <c r="H2410" t="s">
        <v>9</v>
      </c>
      <c r="I2410">
        <v>10</v>
      </c>
      <c r="J2410">
        <v>0</v>
      </c>
      <c r="K2410" t="str">
        <f t="shared" si="74"/>
        <v>Ingresos</v>
      </c>
      <c r="L2410">
        <f t="shared" si="75"/>
        <v>10</v>
      </c>
    </row>
    <row r="2411" spans="1:12" x14ac:dyDescent="0.2">
      <c r="A2411" s="1">
        <v>3721</v>
      </c>
      <c r="B2411">
        <v>10</v>
      </c>
      <c r="C2411">
        <v>7</v>
      </c>
      <c r="D2411">
        <v>1</v>
      </c>
      <c r="E2411">
        <v>8</v>
      </c>
      <c r="F2411">
        <v>99</v>
      </c>
      <c r="G2411">
        <v>0</v>
      </c>
      <c r="H2411" t="s">
        <v>10</v>
      </c>
      <c r="I2411">
        <v>1135</v>
      </c>
      <c r="J2411">
        <v>0</v>
      </c>
      <c r="K2411" t="str">
        <f t="shared" si="74"/>
        <v>Ingresos</v>
      </c>
      <c r="L2411">
        <f t="shared" si="75"/>
        <v>1135</v>
      </c>
    </row>
    <row r="2412" spans="1:12" x14ac:dyDescent="0.2">
      <c r="A2412" s="1">
        <v>3723</v>
      </c>
      <c r="B2412">
        <v>10</v>
      </c>
      <c r="C2412">
        <v>7</v>
      </c>
      <c r="D2412">
        <v>1</v>
      </c>
      <c r="E2412">
        <v>9</v>
      </c>
      <c r="F2412">
        <v>1</v>
      </c>
      <c r="G2412">
        <v>0</v>
      </c>
      <c r="H2412" t="s">
        <v>11</v>
      </c>
      <c r="I2412">
        <v>29954897</v>
      </c>
      <c r="J2412">
        <v>0</v>
      </c>
      <c r="K2412" t="str">
        <f t="shared" si="74"/>
        <v>Ingresos</v>
      </c>
      <c r="L2412">
        <f t="shared" si="75"/>
        <v>29954897</v>
      </c>
    </row>
    <row r="2413" spans="1:12" x14ac:dyDescent="0.2">
      <c r="A2413" s="1">
        <v>3725</v>
      </c>
      <c r="B2413">
        <v>10</v>
      </c>
      <c r="C2413">
        <v>7</v>
      </c>
      <c r="D2413">
        <v>1</v>
      </c>
      <c r="E2413">
        <v>12</v>
      </c>
      <c r="F2413">
        <v>10</v>
      </c>
      <c r="G2413">
        <v>0</v>
      </c>
      <c r="H2413" t="s">
        <v>40</v>
      </c>
      <c r="I2413">
        <v>10</v>
      </c>
      <c r="J2413">
        <v>0</v>
      </c>
      <c r="K2413" t="str">
        <f t="shared" si="74"/>
        <v>Ingresos</v>
      </c>
      <c r="L2413">
        <f t="shared" si="75"/>
        <v>10</v>
      </c>
    </row>
    <row r="2414" spans="1:12" x14ac:dyDescent="0.2">
      <c r="A2414" s="1">
        <v>3726</v>
      </c>
      <c r="B2414">
        <v>10</v>
      </c>
      <c r="C2414">
        <v>7</v>
      </c>
      <c r="D2414">
        <v>1</v>
      </c>
      <c r="E2414">
        <v>15</v>
      </c>
      <c r="F2414">
        <v>0</v>
      </c>
      <c r="G2414">
        <v>0</v>
      </c>
      <c r="H2414" t="s">
        <v>13</v>
      </c>
      <c r="I2414">
        <v>10</v>
      </c>
      <c r="J2414">
        <v>0</v>
      </c>
      <c r="K2414" t="str">
        <f t="shared" si="74"/>
        <v>Ingresos</v>
      </c>
      <c r="L2414">
        <f t="shared" si="75"/>
        <v>10</v>
      </c>
    </row>
    <row r="2415" spans="1:12" x14ac:dyDescent="0.2">
      <c r="A2415" s="1">
        <v>3727</v>
      </c>
      <c r="B2415">
        <v>10</v>
      </c>
      <c r="C2415">
        <v>7</v>
      </c>
      <c r="D2415">
        <v>1</v>
      </c>
      <c r="E2415">
        <v>21</v>
      </c>
      <c r="F2415">
        <v>0</v>
      </c>
      <c r="G2415">
        <v>0</v>
      </c>
      <c r="H2415" t="s">
        <v>14</v>
      </c>
      <c r="I2415">
        <v>7669513</v>
      </c>
      <c r="J2415">
        <v>0</v>
      </c>
      <c r="K2415" t="str">
        <f t="shared" si="74"/>
        <v>Gastos</v>
      </c>
      <c r="L2415">
        <f t="shared" si="75"/>
        <v>7669513</v>
      </c>
    </row>
    <row r="2416" spans="1:12" x14ac:dyDescent="0.2">
      <c r="A2416" s="1">
        <v>3728</v>
      </c>
      <c r="B2416">
        <v>10</v>
      </c>
      <c r="C2416">
        <v>7</v>
      </c>
      <c r="D2416">
        <v>1</v>
      </c>
      <c r="E2416">
        <v>22</v>
      </c>
      <c r="F2416">
        <v>0</v>
      </c>
      <c r="G2416">
        <v>0</v>
      </c>
      <c r="H2416" t="s">
        <v>15</v>
      </c>
      <c r="I2416">
        <v>1903109</v>
      </c>
      <c r="J2416">
        <v>0</v>
      </c>
      <c r="K2416" t="str">
        <f t="shared" si="74"/>
        <v>Gastos</v>
      </c>
      <c r="L2416">
        <f t="shared" si="75"/>
        <v>1903109</v>
      </c>
    </row>
    <row r="2417" spans="1:12" x14ac:dyDescent="0.2">
      <c r="A2417" s="1">
        <v>3730</v>
      </c>
      <c r="B2417">
        <v>10</v>
      </c>
      <c r="C2417">
        <v>7</v>
      </c>
      <c r="D2417">
        <v>1</v>
      </c>
      <c r="E2417">
        <v>23</v>
      </c>
      <c r="F2417">
        <v>3</v>
      </c>
      <c r="G2417">
        <v>0</v>
      </c>
      <c r="H2417" t="s">
        <v>48</v>
      </c>
      <c r="I2417">
        <v>10</v>
      </c>
      <c r="J2417">
        <v>0</v>
      </c>
      <c r="K2417" t="str">
        <f t="shared" si="74"/>
        <v>Gastos</v>
      </c>
      <c r="L2417">
        <f t="shared" si="75"/>
        <v>10</v>
      </c>
    </row>
    <row r="2418" spans="1:12" x14ac:dyDescent="0.2">
      <c r="A2418" s="1">
        <v>3733</v>
      </c>
      <c r="B2418">
        <v>10</v>
      </c>
      <c r="C2418">
        <v>7</v>
      </c>
      <c r="D2418">
        <v>1</v>
      </c>
      <c r="E2418">
        <v>24</v>
      </c>
      <c r="F2418">
        <v>1</v>
      </c>
      <c r="G2418">
        <v>2</v>
      </c>
      <c r="H2418" t="s">
        <v>534</v>
      </c>
      <c r="I2418">
        <v>20383410</v>
      </c>
      <c r="J2418">
        <v>0</v>
      </c>
      <c r="K2418" t="str">
        <f t="shared" si="74"/>
        <v>Gastos</v>
      </c>
      <c r="L2418">
        <f t="shared" si="75"/>
        <v>20383410</v>
      </c>
    </row>
    <row r="2419" spans="1:12" x14ac:dyDescent="0.2">
      <c r="A2419" s="1">
        <v>3735</v>
      </c>
      <c r="B2419">
        <v>10</v>
      </c>
      <c r="C2419">
        <v>7</v>
      </c>
      <c r="D2419">
        <v>1</v>
      </c>
      <c r="E2419">
        <v>25</v>
      </c>
      <c r="F2419">
        <v>99</v>
      </c>
      <c r="G2419">
        <v>0</v>
      </c>
      <c r="H2419" t="s">
        <v>43</v>
      </c>
      <c r="I2419">
        <v>10</v>
      </c>
      <c r="J2419">
        <v>0</v>
      </c>
      <c r="K2419" t="str">
        <f t="shared" si="74"/>
        <v>Gastos</v>
      </c>
      <c r="L2419">
        <f t="shared" si="75"/>
        <v>10</v>
      </c>
    </row>
    <row r="2420" spans="1:12" x14ac:dyDescent="0.2">
      <c r="A2420" s="1">
        <v>3737</v>
      </c>
      <c r="B2420">
        <v>10</v>
      </c>
      <c r="C2420">
        <v>7</v>
      </c>
      <c r="D2420">
        <v>1</v>
      </c>
      <c r="E2420">
        <v>34</v>
      </c>
      <c r="F2420">
        <v>7</v>
      </c>
      <c r="G2420">
        <v>0</v>
      </c>
      <c r="H2420" t="s">
        <v>20</v>
      </c>
      <c r="I2420">
        <v>10</v>
      </c>
      <c r="J2420">
        <v>0</v>
      </c>
      <c r="K2420" t="str">
        <f t="shared" si="74"/>
        <v>Gastos</v>
      </c>
      <c r="L2420">
        <f t="shared" si="75"/>
        <v>10</v>
      </c>
    </row>
    <row r="2421" spans="1:12" x14ac:dyDescent="0.2">
      <c r="A2421" s="1">
        <v>3739</v>
      </c>
      <c r="B2421">
        <v>10</v>
      </c>
      <c r="C2421">
        <v>7</v>
      </c>
      <c r="D2421">
        <v>2</v>
      </c>
      <c r="E2421">
        <v>8</v>
      </c>
      <c r="F2421">
        <v>1</v>
      </c>
      <c r="G2421">
        <v>0</v>
      </c>
      <c r="H2421" t="s">
        <v>9</v>
      </c>
      <c r="I2421">
        <v>10</v>
      </c>
      <c r="J2421">
        <v>0</v>
      </c>
      <c r="K2421" t="str">
        <f t="shared" si="74"/>
        <v>Ingresos</v>
      </c>
      <c r="L2421">
        <f t="shared" si="75"/>
        <v>10</v>
      </c>
    </row>
    <row r="2422" spans="1:12" x14ac:dyDescent="0.2">
      <c r="A2422" s="1">
        <v>3740</v>
      </c>
      <c r="B2422">
        <v>10</v>
      </c>
      <c r="C2422">
        <v>7</v>
      </c>
      <c r="D2422">
        <v>2</v>
      </c>
      <c r="E2422">
        <v>8</v>
      </c>
      <c r="F2422">
        <v>99</v>
      </c>
      <c r="G2422">
        <v>0</v>
      </c>
      <c r="H2422" t="s">
        <v>10</v>
      </c>
      <c r="I2422">
        <v>19720</v>
      </c>
      <c r="J2422">
        <v>0</v>
      </c>
      <c r="K2422" t="str">
        <f t="shared" si="74"/>
        <v>Ingresos</v>
      </c>
      <c r="L2422">
        <f t="shared" si="75"/>
        <v>19720</v>
      </c>
    </row>
    <row r="2423" spans="1:12" x14ac:dyDescent="0.2">
      <c r="A2423" s="1">
        <v>3742</v>
      </c>
      <c r="B2423">
        <v>10</v>
      </c>
      <c r="C2423">
        <v>7</v>
      </c>
      <c r="D2423">
        <v>2</v>
      </c>
      <c r="E2423">
        <v>9</v>
      </c>
      <c r="F2423">
        <v>1</v>
      </c>
      <c r="G2423">
        <v>0</v>
      </c>
      <c r="H2423" t="s">
        <v>11</v>
      </c>
      <c r="I2423">
        <v>82044110</v>
      </c>
      <c r="J2423">
        <v>0</v>
      </c>
      <c r="K2423" t="str">
        <f t="shared" si="74"/>
        <v>Ingresos</v>
      </c>
      <c r="L2423">
        <f t="shared" si="75"/>
        <v>82044110</v>
      </c>
    </row>
    <row r="2424" spans="1:12" x14ac:dyDescent="0.2">
      <c r="A2424" s="1">
        <v>3744</v>
      </c>
      <c r="B2424">
        <v>10</v>
      </c>
      <c r="C2424">
        <v>7</v>
      </c>
      <c r="D2424">
        <v>2</v>
      </c>
      <c r="E2424">
        <v>12</v>
      </c>
      <c r="F2424">
        <v>10</v>
      </c>
      <c r="G2424">
        <v>0</v>
      </c>
      <c r="H2424" t="s">
        <v>40</v>
      </c>
      <c r="I2424">
        <v>10</v>
      </c>
      <c r="J2424">
        <v>0</v>
      </c>
      <c r="K2424" t="str">
        <f t="shared" si="74"/>
        <v>Ingresos</v>
      </c>
      <c r="L2424">
        <f t="shared" si="75"/>
        <v>10</v>
      </c>
    </row>
    <row r="2425" spans="1:12" x14ac:dyDescent="0.2">
      <c r="A2425" s="1">
        <v>3745</v>
      </c>
      <c r="B2425">
        <v>10</v>
      </c>
      <c r="C2425">
        <v>7</v>
      </c>
      <c r="D2425">
        <v>2</v>
      </c>
      <c r="E2425">
        <v>15</v>
      </c>
      <c r="F2425">
        <v>0</v>
      </c>
      <c r="G2425">
        <v>0</v>
      </c>
      <c r="H2425" t="s">
        <v>13</v>
      </c>
      <c r="I2425">
        <v>10</v>
      </c>
      <c r="J2425">
        <v>0</v>
      </c>
      <c r="K2425" t="str">
        <f t="shared" si="74"/>
        <v>Ingresos</v>
      </c>
      <c r="L2425">
        <f t="shared" si="75"/>
        <v>10</v>
      </c>
    </row>
    <row r="2426" spans="1:12" x14ac:dyDescent="0.2">
      <c r="A2426" s="1">
        <v>3746</v>
      </c>
      <c r="B2426">
        <v>10</v>
      </c>
      <c r="C2426">
        <v>7</v>
      </c>
      <c r="D2426">
        <v>2</v>
      </c>
      <c r="E2426">
        <v>21</v>
      </c>
      <c r="F2426">
        <v>0</v>
      </c>
      <c r="G2426">
        <v>0</v>
      </c>
      <c r="H2426" t="s">
        <v>14</v>
      </c>
      <c r="I2426">
        <v>63902217</v>
      </c>
      <c r="J2426">
        <v>0</v>
      </c>
      <c r="K2426" t="str">
        <f t="shared" si="74"/>
        <v>Gastos</v>
      </c>
      <c r="L2426">
        <f t="shared" si="75"/>
        <v>63902217</v>
      </c>
    </row>
    <row r="2427" spans="1:12" x14ac:dyDescent="0.2">
      <c r="A2427" s="1">
        <v>3747</v>
      </c>
      <c r="B2427">
        <v>10</v>
      </c>
      <c r="C2427">
        <v>7</v>
      </c>
      <c r="D2427">
        <v>2</v>
      </c>
      <c r="E2427">
        <v>22</v>
      </c>
      <c r="F2427">
        <v>0</v>
      </c>
      <c r="G2427">
        <v>0</v>
      </c>
      <c r="H2427" t="s">
        <v>15</v>
      </c>
      <c r="I2427">
        <v>17625608</v>
      </c>
      <c r="J2427">
        <v>0</v>
      </c>
      <c r="K2427" t="str">
        <f t="shared" si="74"/>
        <v>Gastos</v>
      </c>
      <c r="L2427">
        <f t="shared" si="75"/>
        <v>17625608</v>
      </c>
    </row>
    <row r="2428" spans="1:12" x14ac:dyDescent="0.2">
      <c r="A2428" s="1">
        <v>3749</v>
      </c>
      <c r="B2428">
        <v>10</v>
      </c>
      <c r="C2428">
        <v>7</v>
      </c>
      <c r="D2428">
        <v>2</v>
      </c>
      <c r="E2428">
        <v>23</v>
      </c>
      <c r="F2428">
        <v>3</v>
      </c>
      <c r="G2428">
        <v>0</v>
      </c>
      <c r="H2428" t="s">
        <v>48</v>
      </c>
      <c r="I2428">
        <v>10</v>
      </c>
      <c r="J2428">
        <v>0</v>
      </c>
      <c r="K2428" t="str">
        <f t="shared" si="74"/>
        <v>Gastos</v>
      </c>
      <c r="L2428">
        <f t="shared" si="75"/>
        <v>10</v>
      </c>
    </row>
    <row r="2429" spans="1:12" x14ac:dyDescent="0.2">
      <c r="A2429" s="1">
        <v>3751</v>
      </c>
      <c r="B2429">
        <v>10</v>
      </c>
      <c r="C2429">
        <v>7</v>
      </c>
      <c r="D2429">
        <v>2</v>
      </c>
      <c r="E2429">
        <v>25</v>
      </c>
      <c r="F2429">
        <v>99</v>
      </c>
      <c r="G2429">
        <v>0</v>
      </c>
      <c r="H2429" t="s">
        <v>43</v>
      </c>
      <c r="I2429">
        <v>10</v>
      </c>
      <c r="J2429">
        <v>0</v>
      </c>
      <c r="K2429" t="str">
        <f t="shared" si="74"/>
        <v>Gastos</v>
      </c>
      <c r="L2429">
        <f t="shared" si="75"/>
        <v>10</v>
      </c>
    </row>
    <row r="2430" spans="1:12" x14ac:dyDescent="0.2">
      <c r="A2430" s="1">
        <v>3753</v>
      </c>
      <c r="B2430">
        <v>10</v>
      </c>
      <c r="C2430">
        <v>7</v>
      </c>
      <c r="D2430">
        <v>2</v>
      </c>
      <c r="E2430">
        <v>29</v>
      </c>
      <c r="F2430">
        <v>4</v>
      </c>
      <c r="G2430">
        <v>0</v>
      </c>
      <c r="H2430" t="s">
        <v>37</v>
      </c>
      <c r="I2430">
        <v>190326</v>
      </c>
      <c r="J2430">
        <v>0</v>
      </c>
      <c r="K2430" t="str">
        <f t="shared" si="74"/>
        <v>Gastos</v>
      </c>
      <c r="L2430">
        <f t="shared" si="75"/>
        <v>190326</v>
      </c>
    </row>
    <row r="2431" spans="1:12" x14ac:dyDescent="0.2">
      <c r="A2431" s="1">
        <v>3754</v>
      </c>
      <c r="B2431">
        <v>10</v>
      </c>
      <c r="C2431">
        <v>7</v>
      </c>
      <c r="D2431">
        <v>2</v>
      </c>
      <c r="E2431">
        <v>29</v>
      </c>
      <c r="F2431">
        <v>5</v>
      </c>
      <c r="G2431">
        <v>0</v>
      </c>
      <c r="H2431" t="s">
        <v>17</v>
      </c>
      <c r="I2431">
        <v>81568</v>
      </c>
      <c r="J2431">
        <v>0</v>
      </c>
      <c r="K2431" t="str">
        <f t="shared" si="74"/>
        <v>Gastos</v>
      </c>
      <c r="L2431">
        <f t="shared" si="75"/>
        <v>81568</v>
      </c>
    </row>
    <row r="2432" spans="1:12" x14ac:dyDescent="0.2">
      <c r="A2432" s="1">
        <v>3756</v>
      </c>
      <c r="B2432">
        <v>10</v>
      </c>
      <c r="C2432">
        <v>7</v>
      </c>
      <c r="D2432">
        <v>2</v>
      </c>
      <c r="E2432">
        <v>31</v>
      </c>
      <c r="F2432">
        <v>2</v>
      </c>
      <c r="G2432">
        <v>0</v>
      </c>
      <c r="H2432" t="s">
        <v>32</v>
      </c>
      <c r="I2432">
        <v>264111</v>
      </c>
      <c r="J2432">
        <v>0</v>
      </c>
      <c r="K2432" t="str">
        <f t="shared" si="74"/>
        <v>Gastos</v>
      </c>
      <c r="L2432">
        <f t="shared" si="75"/>
        <v>264111</v>
      </c>
    </row>
    <row r="2433" spans="1:12" x14ac:dyDescent="0.2">
      <c r="A2433" s="1">
        <v>3758</v>
      </c>
      <c r="B2433">
        <v>10</v>
      </c>
      <c r="C2433">
        <v>7</v>
      </c>
      <c r="D2433">
        <v>2</v>
      </c>
      <c r="E2433">
        <v>34</v>
      </c>
      <c r="F2433">
        <v>7</v>
      </c>
      <c r="G2433">
        <v>0</v>
      </c>
      <c r="H2433" t="s">
        <v>20</v>
      </c>
      <c r="I2433">
        <v>10</v>
      </c>
      <c r="J2433">
        <v>0</v>
      </c>
      <c r="K2433" t="str">
        <f t="shared" si="74"/>
        <v>Gastos</v>
      </c>
      <c r="L2433">
        <f t="shared" si="75"/>
        <v>10</v>
      </c>
    </row>
    <row r="2434" spans="1:12" x14ac:dyDescent="0.2">
      <c r="A2434" s="1">
        <v>3760</v>
      </c>
      <c r="B2434">
        <v>10</v>
      </c>
      <c r="C2434">
        <v>9</v>
      </c>
      <c r="D2434">
        <v>1</v>
      </c>
      <c r="E2434">
        <v>8</v>
      </c>
      <c r="F2434">
        <v>1</v>
      </c>
      <c r="G2434">
        <v>0</v>
      </c>
      <c r="H2434" t="s">
        <v>9</v>
      </c>
      <c r="I2434">
        <v>10</v>
      </c>
      <c r="J2434">
        <v>0</v>
      </c>
      <c r="K2434" t="str">
        <f t="shared" si="74"/>
        <v>Ingresos</v>
      </c>
      <c r="L2434">
        <f t="shared" si="75"/>
        <v>10</v>
      </c>
    </row>
    <row r="2435" spans="1:12" x14ac:dyDescent="0.2">
      <c r="A2435" s="1">
        <v>3761</v>
      </c>
      <c r="B2435">
        <v>10</v>
      </c>
      <c r="C2435">
        <v>9</v>
      </c>
      <c r="D2435">
        <v>1</v>
      </c>
      <c r="E2435">
        <v>8</v>
      </c>
      <c r="F2435">
        <v>2</v>
      </c>
      <c r="G2435">
        <v>0</v>
      </c>
      <c r="H2435" t="s">
        <v>57</v>
      </c>
      <c r="I2435">
        <v>1812</v>
      </c>
      <c r="J2435">
        <v>0</v>
      </c>
      <c r="K2435" t="str">
        <f t="shared" ref="K2435:K2498" si="76">+IF(E2435&lt;21,"Ingresos","Gastos")</f>
        <v>Ingresos</v>
      </c>
      <c r="L2435">
        <f t="shared" ref="L2435:L2498" si="77">+I2435+J2435*868</f>
        <v>1812</v>
      </c>
    </row>
    <row r="2436" spans="1:12" x14ac:dyDescent="0.2">
      <c r="A2436" s="1">
        <v>3762</v>
      </c>
      <c r="B2436">
        <v>10</v>
      </c>
      <c r="C2436">
        <v>9</v>
      </c>
      <c r="D2436">
        <v>1</v>
      </c>
      <c r="E2436">
        <v>8</v>
      </c>
      <c r="F2436">
        <v>99</v>
      </c>
      <c r="G2436">
        <v>0</v>
      </c>
      <c r="H2436" t="s">
        <v>10</v>
      </c>
      <c r="I2436">
        <v>9843</v>
      </c>
      <c r="J2436">
        <v>0</v>
      </c>
      <c r="K2436" t="str">
        <f t="shared" si="76"/>
        <v>Ingresos</v>
      </c>
      <c r="L2436">
        <f t="shared" si="77"/>
        <v>9843</v>
      </c>
    </row>
    <row r="2437" spans="1:12" x14ac:dyDescent="0.2">
      <c r="A2437" s="1">
        <v>3764</v>
      </c>
      <c r="B2437">
        <v>10</v>
      </c>
      <c r="C2437">
        <v>9</v>
      </c>
      <c r="D2437">
        <v>1</v>
      </c>
      <c r="E2437">
        <v>9</v>
      </c>
      <c r="F2437">
        <v>1</v>
      </c>
      <c r="G2437">
        <v>0</v>
      </c>
      <c r="H2437" t="s">
        <v>11</v>
      </c>
      <c r="I2437">
        <v>69899146</v>
      </c>
      <c r="J2437">
        <v>0</v>
      </c>
      <c r="K2437" t="str">
        <f t="shared" si="76"/>
        <v>Ingresos</v>
      </c>
      <c r="L2437">
        <f t="shared" si="77"/>
        <v>69899146</v>
      </c>
    </row>
    <row r="2438" spans="1:12" x14ac:dyDescent="0.2">
      <c r="A2438" s="1">
        <v>3766</v>
      </c>
      <c r="B2438">
        <v>10</v>
      </c>
      <c r="C2438">
        <v>9</v>
      </c>
      <c r="D2438">
        <v>1</v>
      </c>
      <c r="E2438">
        <v>12</v>
      </c>
      <c r="F2438">
        <v>10</v>
      </c>
      <c r="G2438">
        <v>0</v>
      </c>
      <c r="H2438" t="s">
        <v>40</v>
      </c>
      <c r="I2438">
        <v>10</v>
      </c>
      <c r="J2438">
        <v>0</v>
      </c>
      <c r="K2438" t="str">
        <f t="shared" si="76"/>
        <v>Ingresos</v>
      </c>
      <c r="L2438">
        <f t="shared" si="77"/>
        <v>10</v>
      </c>
    </row>
    <row r="2439" spans="1:12" x14ac:dyDescent="0.2">
      <c r="A2439" s="1">
        <v>3767</v>
      </c>
      <c r="B2439">
        <v>10</v>
      </c>
      <c r="C2439">
        <v>9</v>
      </c>
      <c r="D2439">
        <v>1</v>
      </c>
      <c r="E2439">
        <v>15</v>
      </c>
      <c r="F2439">
        <v>0</v>
      </c>
      <c r="G2439">
        <v>0</v>
      </c>
      <c r="H2439" t="s">
        <v>13</v>
      </c>
      <c r="I2439">
        <v>10</v>
      </c>
      <c r="J2439">
        <v>0</v>
      </c>
      <c r="K2439" t="str">
        <f t="shared" si="76"/>
        <v>Ingresos</v>
      </c>
      <c r="L2439">
        <f t="shared" si="77"/>
        <v>10</v>
      </c>
    </row>
    <row r="2440" spans="1:12" x14ac:dyDescent="0.2">
      <c r="A2440" s="1">
        <v>3768</v>
      </c>
      <c r="B2440">
        <v>10</v>
      </c>
      <c r="C2440">
        <v>9</v>
      </c>
      <c r="D2440">
        <v>1</v>
      </c>
      <c r="E2440">
        <v>21</v>
      </c>
      <c r="F2440">
        <v>0</v>
      </c>
      <c r="G2440">
        <v>0</v>
      </c>
      <c r="H2440" t="s">
        <v>14</v>
      </c>
      <c r="I2440">
        <v>35011923</v>
      </c>
      <c r="J2440">
        <v>0</v>
      </c>
      <c r="K2440" t="str">
        <f t="shared" si="76"/>
        <v>Gastos</v>
      </c>
      <c r="L2440">
        <f t="shared" si="77"/>
        <v>35011923</v>
      </c>
    </row>
    <row r="2441" spans="1:12" x14ac:dyDescent="0.2">
      <c r="A2441" s="1">
        <v>3769</v>
      </c>
      <c r="B2441">
        <v>10</v>
      </c>
      <c r="C2441">
        <v>9</v>
      </c>
      <c r="D2441">
        <v>1</v>
      </c>
      <c r="E2441">
        <v>22</v>
      </c>
      <c r="F2441">
        <v>0</v>
      </c>
      <c r="G2441">
        <v>0</v>
      </c>
      <c r="H2441" t="s">
        <v>15</v>
      </c>
      <c r="I2441">
        <v>5420264</v>
      </c>
      <c r="J2441">
        <v>0</v>
      </c>
      <c r="K2441" t="str">
        <f t="shared" si="76"/>
        <v>Gastos</v>
      </c>
      <c r="L2441">
        <f t="shared" si="77"/>
        <v>5420264</v>
      </c>
    </row>
    <row r="2442" spans="1:12" x14ac:dyDescent="0.2">
      <c r="A2442" s="1">
        <v>3771</v>
      </c>
      <c r="B2442">
        <v>10</v>
      </c>
      <c r="C2442">
        <v>9</v>
      </c>
      <c r="D2442">
        <v>1</v>
      </c>
      <c r="E2442">
        <v>23</v>
      </c>
      <c r="F2442">
        <v>3</v>
      </c>
      <c r="G2442">
        <v>0</v>
      </c>
      <c r="H2442" t="s">
        <v>48</v>
      </c>
      <c r="I2442">
        <v>10</v>
      </c>
      <c r="J2442">
        <v>0</v>
      </c>
      <c r="K2442" t="str">
        <f t="shared" si="76"/>
        <v>Gastos</v>
      </c>
      <c r="L2442">
        <f t="shared" si="77"/>
        <v>10</v>
      </c>
    </row>
    <row r="2443" spans="1:12" x14ac:dyDescent="0.2">
      <c r="A2443" s="1">
        <v>3774</v>
      </c>
      <c r="B2443">
        <v>10</v>
      </c>
      <c r="C2443">
        <v>9</v>
      </c>
      <c r="D2443">
        <v>1</v>
      </c>
      <c r="E2443">
        <v>24</v>
      </c>
      <c r="F2443">
        <v>1</v>
      </c>
      <c r="G2443">
        <v>271</v>
      </c>
      <c r="H2443" t="s">
        <v>535</v>
      </c>
      <c r="I2443">
        <v>1870241</v>
      </c>
      <c r="J2443">
        <v>0</v>
      </c>
      <c r="K2443" t="str">
        <f t="shared" si="76"/>
        <v>Gastos</v>
      </c>
      <c r="L2443">
        <f t="shared" si="77"/>
        <v>1870241</v>
      </c>
    </row>
    <row r="2444" spans="1:12" x14ac:dyDescent="0.2">
      <c r="A2444" s="1">
        <v>3775</v>
      </c>
      <c r="B2444">
        <v>10</v>
      </c>
      <c r="C2444">
        <v>9</v>
      </c>
      <c r="D2444">
        <v>1</v>
      </c>
      <c r="E2444">
        <v>24</v>
      </c>
      <c r="F2444">
        <v>1</v>
      </c>
      <c r="G2444">
        <v>273</v>
      </c>
      <c r="H2444" t="s">
        <v>536</v>
      </c>
      <c r="I2444">
        <v>390833</v>
      </c>
      <c r="J2444">
        <v>0</v>
      </c>
      <c r="K2444" t="str">
        <f t="shared" si="76"/>
        <v>Gastos</v>
      </c>
      <c r="L2444">
        <f t="shared" si="77"/>
        <v>390833</v>
      </c>
    </row>
    <row r="2445" spans="1:12" x14ac:dyDescent="0.2">
      <c r="A2445" s="1">
        <v>3776</v>
      </c>
      <c r="B2445">
        <v>10</v>
      </c>
      <c r="C2445">
        <v>9</v>
      </c>
      <c r="D2445">
        <v>1</v>
      </c>
      <c r="E2445">
        <v>24</v>
      </c>
      <c r="F2445">
        <v>1</v>
      </c>
      <c r="G2445">
        <v>610</v>
      </c>
      <c r="H2445" t="s">
        <v>537</v>
      </c>
      <c r="I2445">
        <v>23240296</v>
      </c>
      <c r="J2445">
        <v>0</v>
      </c>
      <c r="K2445" t="str">
        <f t="shared" si="76"/>
        <v>Gastos</v>
      </c>
      <c r="L2445">
        <f t="shared" si="77"/>
        <v>23240296</v>
      </c>
    </row>
    <row r="2446" spans="1:12" x14ac:dyDescent="0.2">
      <c r="A2446" s="1">
        <v>3778</v>
      </c>
      <c r="B2446">
        <v>10</v>
      </c>
      <c r="C2446">
        <v>9</v>
      </c>
      <c r="D2446">
        <v>1</v>
      </c>
      <c r="E2446">
        <v>24</v>
      </c>
      <c r="F2446">
        <v>2</v>
      </c>
      <c r="G2446">
        <v>1</v>
      </c>
      <c r="H2446" t="s">
        <v>50</v>
      </c>
      <c r="I2446">
        <v>855229</v>
      </c>
      <c r="J2446">
        <v>0</v>
      </c>
      <c r="K2446" t="str">
        <f t="shared" si="76"/>
        <v>Gastos</v>
      </c>
      <c r="L2446">
        <f t="shared" si="77"/>
        <v>855229</v>
      </c>
    </row>
    <row r="2447" spans="1:12" x14ac:dyDescent="0.2">
      <c r="A2447" s="1">
        <v>3780</v>
      </c>
      <c r="B2447">
        <v>10</v>
      </c>
      <c r="C2447">
        <v>9</v>
      </c>
      <c r="D2447">
        <v>1</v>
      </c>
      <c r="E2447">
        <v>24</v>
      </c>
      <c r="F2447">
        <v>7</v>
      </c>
      <c r="G2447">
        <v>3</v>
      </c>
      <c r="H2447" t="s">
        <v>518</v>
      </c>
      <c r="I2447">
        <v>178</v>
      </c>
      <c r="J2447">
        <v>0</v>
      </c>
      <c r="K2447" t="str">
        <f t="shared" si="76"/>
        <v>Gastos</v>
      </c>
      <c r="L2447">
        <f t="shared" si="77"/>
        <v>178</v>
      </c>
    </row>
    <row r="2448" spans="1:12" x14ac:dyDescent="0.2">
      <c r="A2448" s="1">
        <v>3782</v>
      </c>
      <c r="B2448">
        <v>10</v>
      </c>
      <c r="C2448">
        <v>9</v>
      </c>
      <c r="D2448">
        <v>1</v>
      </c>
      <c r="E2448">
        <v>25</v>
      </c>
      <c r="F2448">
        <v>99</v>
      </c>
      <c r="G2448">
        <v>0</v>
      </c>
      <c r="H2448" t="s">
        <v>43</v>
      </c>
      <c r="I2448">
        <v>10</v>
      </c>
      <c r="J2448">
        <v>0</v>
      </c>
      <c r="K2448" t="str">
        <f t="shared" si="76"/>
        <v>Gastos</v>
      </c>
      <c r="L2448">
        <f t="shared" si="77"/>
        <v>10</v>
      </c>
    </row>
    <row r="2449" spans="1:12" x14ac:dyDescent="0.2">
      <c r="A2449" s="1">
        <v>3784</v>
      </c>
      <c r="B2449">
        <v>10</v>
      </c>
      <c r="C2449">
        <v>9</v>
      </c>
      <c r="D2449">
        <v>1</v>
      </c>
      <c r="E2449">
        <v>31</v>
      </c>
      <c r="F2449">
        <v>2</v>
      </c>
      <c r="G2449">
        <v>0</v>
      </c>
      <c r="H2449" t="s">
        <v>32</v>
      </c>
      <c r="I2449">
        <v>3121837</v>
      </c>
      <c r="J2449">
        <v>0</v>
      </c>
      <c r="K2449" t="str">
        <f t="shared" si="76"/>
        <v>Gastos</v>
      </c>
      <c r="L2449">
        <f t="shared" si="77"/>
        <v>3121837</v>
      </c>
    </row>
    <row r="2450" spans="1:12" x14ac:dyDescent="0.2">
      <c r="A2450" s="1">
        <v>3786</v>
      </c>
      <c r="B2450">
        <v>10</v>
      </c>
      <c r="C2450">
        <v>9</v>
      </c>
      <c r="D2450">
        <v>1</v>
      </c>
      <c r="E2450">
        <v>34</v>
      </c>
      <c r="F2450">
        <v>7</v>
      </c>
      <c r="G2450">
        <v>0</v>
      </c>
      <c r="H2450" t="s">
        <v>20</v>
      </c>
      <c r="I2450">
        <v>10</v>
      </c>
      <c r="J2450">
        <v>0</v>
      </c>
      <c r="K2450" t="str">
        <f t="shared" si="76"/>
        <v>Gastos</v>
      </c>
      <c r="L2450">
        <f t="shared" si="77"/>
        <v>10</v>
      </c>
    </row>
    <row r="2451" spans="1:12" x14ac:dyDescent="0.2">
      <c r="A2451" s="1">
        <v>3789</v>
      </c>
      <c r="B2451">
        <v>11</v>
      </c>
      <c r="C2451">
        <v>1</v>
      </c>
      <c r="D2451">
        <v>1</v>
      </c>
      <c r="E2451">
        <v>5</v>
      </c>
      <c r="F2451">
        <v>2</v>
      </c>
      <c r="G2451">
        <v>6</v>
      </c>
      <c r="H2451" t="s">
        <v>132</v>
      </c>
      <c r="I2451">
        <v>121867</v>
      </c>
      <c r="J2451">
        <v>0</v>
      </c>
      <c r="K2451" t="str">
        <f t="shared" si="76"/>
        <v>Ingresos</v>
      </c>
      <c r="L2451">
        <f t="shared" si="77"/>
        <v>121867</v>
      </c>
    </row>
    <row r="2452" spans="1:12" x14ac:dyDescent="0.2">
      <c r="A2452" s="1">
        <v>3790</v>
      </c>
      <c r="B2452">
        <v>11</v>
      </c>
      <c r="C2452">
        <v>1</v>
      </c>
      <c r="D2452">
        <v>1</v>
      </c>
      <c r="E2452">
        <v>5</v>
      </c>
      <c r="F2452">
        <v>2</v>
      </c>
      <c r="G2452">
        <v>17</v>
      </c>
      <c r="H2452" t="s">
        <v>538</v>
      </c>
      <c r="I2452">
        <v>285968</v>
      </c>
      <c r="J2452">
        <v>0</v>
      </c>
      <c r="K2452" t="str">
        <f t="shared" si="76"/>
        <v>Ingresos</v>
      </c>
      <c r="L2452">
        <f t="shared" si="77"/>
        <v>285968</v>
      </c>
    </row>
    <row r="2453" spans="1:12" x14ac:dyDescent="0.2">
      <c r="A2453" s="1">
        <v>3791</v>
      </c>
      <c r="B2453">
        <v>11</v>
      </c>
      <c r="C2453">
        <v>1</v>
      </c>
      <c r="D2453">
        <v>1</v>
      </c>
      <c r="E2453">
        <v>5</v>
      </c>
      <c r="F2453">
        <v>2</v>
      </c>
      <c r="G2453">
        <v>20</v>
      </c>
      <c r="H2453" t="s">
        <v>539</v>
      </c>
      <c r="I2453">
        <v>1244738</v>
      </c>
      <c r="J2453">
        <v>0</v>
      </c>
      <c r="K2453" t="str">
        <f t="shared" si="76"/>
        <v>Ingresos</v>
      </c>
      <c r="L2453">
        <f t="shared" si="77"/>
        <v>1244738</v>
      </c>
    </row>
    <row r="2454" spans="1:12" x14ac:dyDescent="0.2">
      <c r="A2454" s="1">
        <v>3793</v>
      </c>
      <c r="B2454">
        <v>11</v>
      </c>
      <c r="C2454">
        <v>1</v>
      </c>
      <c r="D2454">
        <v>1</v>
      </c>
      <c r="E2454">
        <v>8</v>
      </c>
      <c r="F2454">
        <v>1</v>
      </c>
      <c r="G2454">
        <v>0</v>
      </c>
      <c r="H2454" t="s">
        <v>9</v>
      </c>
      <c r="I2454">
        <v>10</v>
      </c>
      <c r="J2454">
        <v>0</v>
      </c>
      <c r="K2454" t="str">
        <f t="shared" si="76"/>
        <v>Ingresos</v>
      </c>
      <c r="L2454">
        <f t="shared" si="77"/>
        <v>10</v>
      </c>
    </row>
    <row r="2455" spans="1:12" x14ac:dyDescent="0.2">
      <c r="A2455" s="1">
        <v>3794</v>
      </c>
      <c r="B2455">
        <v>11</v>
      </c>
      <c r="C2455">
        <v>1</v>
      </c>
      <c r="D2455">
        <v>1</v>
      </c>
      <c r="E2455">
        <v>8</v>
      </c>
      <c r="F2455">
        <v>99</v>
      </c>
      <c r="G2455">
        <v>0</v>
      </c>
      <c r="H2455" t="s">
        <v>10</v>
      </c>
      <c r="I2455">
        <v>4080419</v>
      </c>
      <c r="J2455">
        <v>0</v>
      </c>
      <c r="K2455" t="str">
        <f t="shared" si="76"/>
        <v>Ingresos</v>
      </c>
      <c r="L2455">
        <f t="shared" si="77"/>
        <v>4080419</v>
      </c>
    </row>
    <row r="2456" spans="1:12" x14ac:dyDescent="0.2">
      <c r="A2456" s="1">
        <v>3796</v>
      </c>
      <c r="B2456">
        <v>11</v>
      </c>
      <c r="C2456">
        <v>1</v>
      </c>
      <c r="D2456">
        <v>1</v>
      </c>
      <c r="E2456">
        <v>9</v>
      </c>
      <c r="F2456">
        <v>1</v>
      </c>
      <c r="G2456">
        <v>0</v>
      </c>
      <c r="H2456" t="s">
        <v>11</v>
      </c>
      <c r="I2456">
        <v>615901947</v>
      </c>
      <c r="J2456">
        <v>17790</v>
      </c>
      <c r="K2456" t="str">
        <f t="shared" si="76"/>
        <v>Ingresos</v>
      </c>
      <c r="L2456">
        <f t="shared" si="77"/>
        <v>631343667</v>
      </c>
    </row>
    <row r="2457" spans="1:12" x14ac:dyDescent="0.2">
      <c r="A2457" s="1">
        <v>3798</v>
      </c>
      <c r="B2457">
        <v>11</v>
      </c>
      <c r="C2457">
        <v>1</v>
      </c>
      <c r="D2457">
        <v>1</v>
      </c>
      <c r="E2457">
        <v>12</v>
      </c>
      <c r="F2457">
        <v>7</v>
      </c>
      <c r="G2457">
        <v>0</v>
      </c>
      <c r="H2457" t="s">
        <v>47</v>
      </c>
      <c r="I2457">
        <v>1305000</v>
      </c>
      <c r="J2457">
        <v>1000</v>
      </c>
      <c r="K2457" t="str">
        <f t="shared" si="76"/>
        <v>Ingresos</v>
      </c>
      <c r="L2457">
        <f t="shared" si="77"/>
        <v>2173000</v>
      </c>
    </row>
    <row r="2458" spans="1:12" x14ac:dyDescent="0.2">
      <c r="A2458" s="1">
        <v>3799</v>
      </c>
      <c r="B2458">
        <v>11</v>
      </c>
      <c r="C2458">
        <v>1</v>
      </c>
      <c r="D2458">
        <v>1</v>
      </c>
      <c r="E2458">
        <v>15</v>
      </c>
      <c r="F2458">
        <v>0</v>
      </c>
      <c r="G2458">
        <v>0</v>
      </c>
      <c r="H2458" t="s">
        <v>13</v>
      </c>
      <c r="I2458">
        <v>10</v>
      </c>
      <c r="J2458">
        <v>10</v>
      </c>
      <c r="K2458" t="str">
        <f t="shared" si="76"/>
        <v>Ingresos</v>
      </c>
      <c r="L2458">
        <f t="shared" si="77"/>
        <v>8690</v>
      </c>
    </row>
    <row r="2459" spans="1:12" x14ac:dyDescent="0.2">
      <c r="A2459" s="1">
        <v>3800</v>
      </c>
      <c r="B2459">
        <v>11</v>
      </c>
      <c r="C2459">
        <v>1</v>
      </c>
      <c r="D2459">
        <v>1</v>
      </c>
      <c r="E2459">
        <v>21</v>
      </c>
      <c r="F2459">
        <v>0</v>
      </c>
      <c r="G2459">
        <v>0</v>
      </c>
      <c r="H2459" t="s">
        <v>14</v>
      </c>
      <c r="I2459">
        <v>556016465</v>
      </c>
      <c r="J2459">
        <v>12542</v>
      </c>
      <c r="K2459" t="str">
        <f t="shared" si="76"/>
        <v>Gastos</v>
      </c>
      <c r="L2459">
        <f t="shared" si="77"/>
        <v>566902921</v>
      </c>
    </row>
    <row r="2460" spans="1:12" x14ac:dyDescent="0.2">
      <c r="A2460" s="1">
        <v>3801</v>
      </c>
      <c r="B2460">
        <v>11</v>
      </c>
      <c r="C2460">
        <v>1</v>
      </c>
      <c r="D2460">
        <v>1</v>
      </c>
      <c r="E2460">
        <v>22</v>
      </c>
      <c r="F2460">
        <v>0</v>
      </c>
      <c r="G2460">
        <v>0</v>
      </c>
      <c r="H2460" t="s">
        <v>15</v>
      </c>
      <c r="I2460">
        <v>61109937</v>
      </c>
      <c r="J2460">
        <v>4942</v>
      </c>
      <c r="K2460" t="str">
        <f t="shared" si="76"/>
        <v>Gastos</v>
      </c>
      <c r="L2460">
        <f t="shared" si="77"/>
        <v>65399593</v>
      </c>
    </row>
    <row r="2461" spans="1:12" x14ac:dyDescent="0.2">
      <c r="A2461" s="1">
        <v>3803</v>
      </c>
      <c r="B2461">
        <v>11</v>
      </c>
      <c r="C2461">
        <v>1</v>
      </c>
      <c r="D2461">
        <v>1</v>
      </c>
      <c r="E2461">
        <v>23</v>
      </c>
      <c r="F2461">
        <v>1</v>
      </c>
      <c r="G2461">
        <v>0</v>
      </c>
      <c r="H2461" t="s">
        <v>22</v>
      </c>
      <c r="I2461">
        <v>526940</v>
      </c>
      <c r="J2461">
        <v>0</v>
      </c>
      <c r="K2461" t="str">
        <f t="shared" si="76"/>
        <v>Gastos</v>
      </c>
      <c r="L2461">
        <f t="shared" si="77"/>
        <v>526940</v>
      </c>
    </row>
    <row r="2462" spans="1:12" x14ac:dyDescent="0.2">
      <c r="A2462" s="1">
        <v>3806</v>
      </c>
      <c r="B2462">
        <v>11</v>
      </c>
      <c r="C2462">
        <v>1</v>
      </c>
      <c r="D2462">
        <v>1</v>
      </c>
      <c r="E2462">
        <v>24</v>
      </c>
      <c r="F2462">
        <v>1</v>
      </c>
      <c r="G2462">
        <v>8</v>
      </c>
      <c r="H2462" t="s">
        <v>540</v>
      </c>
      <c r="I2462">
        <v>282371</v>
      </c>
      <c r="J2462">
        <v>0</v>
      </c>
      <c r="K2462" t="str">
        <f t="shared" si="76"/>
        <v>Gastos</v>
      </c>
      <c r="L2462">
        <f t="shared" si="77"/>
        <v>282371</v>
      </c>
    </row>
    <row r="2463" spans="1:12" x14ac:dyDescent="0.2">
      <c r="A2463" s="1">
        <v>3808</v>
      </c>
      <c r="B2463">
        <v>11</v>
      </c>
      <c r="C2463">
        <v>1</v>
      </c>
      <c r="D2463">
        <v>1</v>
      </c>
      <c r="E2463">
        <v>24</v>
      </c>
      <c r="F2463">
        <v>2</v>
      </c>
      <c r="G2463">
        <v>2</v>
      </c>
      <c r="H2463" t="s">
        <v>541</v>
      </c>
      <c r="I2463">
        <v>1564470</v>
      </c>
      <c r="J2463">
        <v>0</v>
      </c>
      <c r="K2463" t="str">
        <f t="shared" si="76"/>
        <v>Gastos</v>
      </c>
      <c r="L2463">
        <f t="shared" si="77"/>
        <v>1564470</v>
      </c>
    </row>
    <row r="2464" spans="1:12" x14ac:dyDescent="0.2">
      <c r="A2464" s="1">
        <v>3810</v>
      </c>
      <c r="B2464">
        <v>11</v>
      </c>
      <c r="C2464">
        <v>1</v>
      </c>
      <c r="D2464">
        <v>1</v>
      </c>
      <c r="E2464">
        <v>24</v>
      </c>
      <c r="F2464">
        <v>3</v>
      </c>
      <c r="G2464">
        <v>244</v>
      </c>
      <c r="H2464" t="s">
        <v>137</v>
      </c>
      <c r="I2464">
        <v>10</v>
      </c>
      <c r="J2464">
        <v>0</v>
      </c>
      <c r="K2464" t="str">
        <f t="shared" si="76"/>
        <v>Gastos</v>
      </c>
      <c r="L2464">
        <f t="shared" si="77"/>
        <v>10</v>
      </c>
    </row>
    <row r="2465" spans="1:12" x14ac:dyDescent="0.2">
      <c r="A2465" s="1">
        <v>3812</v>
      </c>
      <c r="B2465">
        <v>11</v>
      </c>
      <c r="C2465">
        <v>1</v>
      </c>
      <c r="D2465">
        <v>1</v>
      </c>
      <c r="E2465">
        <v>24</v>
      </c>
      <c r="F2465">
        <v>4</v>
      </c>
      <c r="G2465">
        <v>229</v>
      </c>
      <c r="H2465" t="s">
        <v>542</v>
      </c>
      <c r="I2465">
        <v>1870468</v>
      </c>
      <c r="J2465">
        <v>306</v>
      </c>
      <c r="K2465" t="str">
        <f t="shared" si="76"/>
        <v>Gastos</v>
      </c>
      <c r="L2465">
        <f t="shared" si="77"/>
        <v>2136076</v>
      </c>
    </row>
    <row r="2466" spans="1:12" x14ac:dyDescent="0.2">
      <c r="A2466" s="1">
        <v>3814</v>
      </c>
      <c r="B2466">
        <v>11</v>
      </c>
      <c r="C2466">
        <v>1</v>
      </c>
      <c r="D2466">
        <v>1</v>
      </c>
      <c r="E2466">
        <v>25</v>
      </c>
      <c r="F2466">
        <v>99</v>
      </c>
      <c r="G2466">
        <v>0</v>
      </c>
      <c r="H2466" t="s">
        <v>43</v>
      </c>
      <c r="I2466">
        <v>10</v>
      </c>
      <c r="J2466">
        <v>0</v>
      </c>
      <c r="K2466" t="str">
        <f t="shared" si="76"/>
        <v>Gastos</v>
      </c>
      <c r="L2466">
        <f t="shared" si="77"/>
        <v>10</v>
      </c>
    </row>
    <row r="2467" spans="1:12" x14ac:dyDescent="0.2">
      <c r="A2467" s="1">
        <v>3816</v>
      </c>
      <c r="B2467">
        <v>11</v>
      </c>
      <c r="C2467">
        <v>1</v>
      </c>
      <c r="D2467">
        <v>1</v>
      </c>
      <c r="E2467">
        <v>29</v>
      </c>
      <c r="F2467">
        <v>7</v>
      </c>
      <c r="G2467">
        <v>0</v>
      </c>
      <c r="H2467" t="s">
        <v>19</v>
      </c>
      <c r="I2467">
        <v>264278</v>
      </c>
      <c r="J2467">
        <v>0</v>
      </c>
      <c r="K2467" t="str">
        <f t="shared" si="76"/>
        <v>Gastos</v>
      </c>
      <c r="L2467">
        <f t="shared" si="77"/>
        <v>264278</v>
      </c>
    </row>
    <row r="2468" spans="1:12" x14ac:dyDescent="0.2">
      <c r="A2468" s="1">
        <v>3818</v>
      </c>
      <c r="B2468">
        <v>11</v>
      </c>
      <c r="C2468">
        <v>1</v>
      </c>
      <c r="D2468">
        <v>1</v>
      </c>
      <c r="E2468">
        <v>32</v>
      </c>
      <c r="F2468">
        <v>7</v>
      </c>
      <c r="G2468">
        <v>0</v>
      </c>
      <c r="H2468" t="s">
        <v>47</v>
      </c>
      <c r="I2468">
        <v>1305000</v>
      </c>
      <c r="J2468">
        <v>1000</v>
      </c>
      <c r="K2468" t="str">
        <f t="shared" si="76"/>
        <v>Gastos</v>
      </c>
      <c r="L2468">
        <f t="shared" si="77"/>
        <v>2173000</v>
      </c>
    </row>
    <row r="2469" spans="1:12" x14ac:dyDescent="0.2">
      <c r="A2469" s="1">
        <v>3820</v>
      </c>
      <c r="B2469">
        <v>11</v>
      </c>
      <c r="C2469">
        <v>1</v>
      </c>
      <c r="D2469">
        <v>1</v>
      </c>
      <c r="E2469">
        <v>34</v>
      </c>
      <c r="F2469">
        <v>7</v>
      </c>
      <c r="G2469">
        <v>0</v>
      </c>
      <c r="H2469" t="s">
        <v>20</v>
      </c>
      <c r="I2469">
        <v>10</v>
      </c>
      <c r="J2469">
        <v>10</v>
      </c>
      <c r="K2469" t="str">
        <f t="shared" si="76"/>
        <v>Gastos</v>
      </c>
      <c r="L2469">
        <f t="shared" si="77"/>
        <v>8690</v>
      </c>
    </row>
    <row r="2470" spans="1:12" x14ac:dyDescent="0.2">
      <c r="A2470" s="1">
        <v>3823</v>
      </c>
      <c r="B2470">
        <v>11</v>
      </c>
      <c r="C2470">
        <v>3</v>
      </c>
      <c r="D2470">
        <v>1</v>
      </c>
      <c r="E2470">
        <v>5</v>
      </c>
      <c r="F2470">
        <v>2</v>
      </c>
      <c r="G2470">
        <v>2</v>
      </c>
      <c r="H2470" t="s">
        <v>543</v>
      </c>
      <c r="I2470">
        <v>1564470</v>
      </c>
      <c r="J2470">
        <v>0</v>
      </c>
      <c r="K2470" t="str">
        <f t="shared" si="76"/>
        <v>Ingresos</v>
      </c>
      <c r="L2470">
        <f t="shared" si="77"/>
        <v>1564470</v>
      </c>
    </row>
    <row r="2471" spans="1:12" x14ac:dyDescent="0.2">
      <c r="A2471" s="1">
        <v>3825</v>
      </c>
      <c r="B2471">
        <v>11</v>
      </c>
      <c r="C2471">
        <v>3</v>
      </c>
      <c r="D2471">
        <v>1</v>
      </c>
      <c r="E2471">
        <v>6</v>
      </c>
      <c r="F2471">
        <v>1</v>
      </c>
      <c r="G2471">
        <v>0</v>
      </c>
      <c r="H2471" t="s">
        <v>46</v>
      </c>
      <c r="I2471">
        <v>443285</v>
      </c>
      <c r="J2471">
        <v>0</v>
      </c>
      <c r="K2471" t="str">
        <f t="shared" si="76"/>
        <v>Ingresos</v>
      </c>
      <c r="L2471">
        <f t="shared" si="77"/>
        <v>443285</v>
      </c>
    </row>
    <row r="2472" spans="1:12" x14ac:dyDescent="0.2">
      <c r="A2472" s="1">
        <v>3827</v>
      </c>
      <c r="B2472">
        <v>11</v>
      </c>
      <c r="C2472">
        <v>3</v>
      </c>
      <c r="D2472">
        <v>1</v>
      </c>
      <c r="E2472">
        <v>7</v>
      </c>
      <c r="F2472">
        <v>2</v>
      </c>
      <c r="G2472">
        <v>0</v>
      </c>
      <c r="H2472" t="s">
        <v>38</v>
      </c>
      <c r="I2472">
        <v>62475104</v>
      </c>
      <c r="J2472">
        <v>0</v>
      </c>
      <c r="K2472" t="str">
        <f t="shared" si="76"/>
        <v>Ingresos</v>
      </c>
      <c r="L2472">
        <f t="shared" si="77"/>
        <v>62475104</v>
      </c>
    </row>
    <row r="2473" spans="1:12" x14ac:dyDescent="0.2">
      <c r="A2473" s="1">
        <v>3829</v>
      </c>
      <c r="B2473">
        <v>11</v>
      </c>
      <c r="C2473">
        <v>3</v>
      </c>
      <c r="D2473">
        <v>1</v>
      </c>
      <c r="E2473">
        <v>8</v>
      </c>
      <c r="F2473">
        <v>1</v>
      </c>
      <c r="G2473">
        <v>0</v>
      </c>
      <c r="H2473" t="s">
        <v>9</v>
      </c>
      <c r="I2473">
        <v>10</v>
      </c>
      <c r="J2473">
        <v>0</v>
      </c>
      <c r="K2473" t="str">
        <f t="shared" si="76"/>
        <v>Ingresos</v>
      </c>
      <c r="L2473">
        <f t="shared" si="77"/>
        <v>10</v>
      </c>
    </row>
    <row r="2474" spans="1:12" x14ac:dyDescent="0.2">
      <c r="A2474" s="1">
        <v>3830</v>
      </c>
      <c r="B2474">
        <v>11</v>
      </c>
      <c r="C2474">
        <v>3</v>
      </c>
      <c r="D2474">
        <v>1</v>
      </c>
      <c r="E2474">
        <v>8</v>
      </c>
      <c r="F2474">
        <v>99</v>
      </c>
      <c r="G2474">
        <v>0</v>
      </c>
      <c r="H2474" t="s">
        <v>10</v>
      </c>
      <c r="I2474">
        <v>1388736</v>
      </c>
      <c r="J2474">
        <v>0</v>
      </c>
      <c r="K2474" t="str">
        <f t="shared" si="76"/>
        <v>Ingresos</v>
      </c>
      <c r="L2474">
        <f t="shared" si="77"/>
        <v>1388736</v>
      </c>
    </row>
    <row r="2475" spans="1:12" x14ac:dyDescent="0.2">
      <c r="A2475" s="1">
        <v>3832</v>
      </c>
      <c r="B2475">
        <v>11</v>
      </c>
      <c r="C2475">
        <v>3</v>
      </c>
      <c r="D2475">
        <v>1</v>
      </c>
      <c r="E2475">
        <v>12</v>
      </c>
      <c r="F2475">
        <v>10</v>
      </c>
      <c r="G2475">
        <v>0</v>
      </c>
      <c r="H2475" t="s">
        <v>40</v>
      </c>
      <c r="I2475">
        <v>5755452</v>
      </c>
      <c r="J2475">
        <v>0</v>
      </c>
      <c r="K2475" t="str">
        <f t="shared" si="76"/>
        <v>Ingresos</v>
      </c>
      <c r="L2475">
        <f t="shared" si="77"/>
        <v>5755452</v>
      </c>
    </row>
    <row r="2476" spans="1:12" x14ac:dyDescent="0.2">
      <c r="A2476" s="1">
        <v>3833</v>
      </c>
      <c r="B2476">
        <v>11</v>
      </c>
      <c r="C2476">
        <v>3</v>
      </c>
      <c r="D2476">
        <v>1</v>
      </c>
      <c r="E2476">
        <v>15</v>
      </c>
      <c r="F2476">
        <v>0</v>
      </c>
      <c r="G2476">
        <v>0</v>
      </c>
      <c r="H2476" t="s">
        <v>13</v>
      </c>
      <c r="I2476">
        <v>10</v>
      </c>
      <c r="J2476">
        <v>0</v>
      </c>
      <c r="K2476" t="str">
        <f t="shared" si="76"/>
        <v>Ingresos</v>
      </c>
      <c r="L2476">
        <f t="shared" si="77"/>
        <v>10</v>
      </c>
    </row>
    <row r="2477" spans="1:12" x14ac:dyDescent="0.2">
      <c r="A2477" s="1">
        <v>3834</v>
      </c>
      <c r="B2477">
        <v>11</v>
      </c>
      <c r="C2477">
        <v>3</v>
      </c>
      <c r="D2477">
        <v>1</v>
      </c>
      <c r="E2477">
        <v>21</v>
      </c>
      <c r="F2477">
        <v>0</v>
      </c>
      <c r="G2477">
        <v>0</v>
      </c>
      <c r="H2477" t="s">
        <v>14</v>
      </c>
      <c r="I2477">
        <v>43897881</v>
      </c>
      <c r="J2477">
        <v>0</v>
      </c>
      <c r="K2477" t="str">
        <f t="shared" si="76"/>
        <v>Gastos</v>
      </c>
      <c r="L2477">
        <f t="shared" si="77"/>
        <v>43897881</v>
      </c>
    </row>
    <row r="2478" spans="1:12" x14ac:dyDescent="0.2">
      <c r="A2478" s="1">
        <v>3835</v>
      </c>
      <c r="B2478">
        <v>11</v>
      </c>
      <c r="C2478">
        <v>3</v>
      </c>
      <c r="D2478">
        <v>1</v>
      </c>
      <c r="E2478">
        <v>22</v>
      </c>
      <c r="F2478">
        <v>0</v>
      </c>
      <c r="G2478">
        <v>0</v>
      </c>
      <c r="H2478" t="s">
        <v>15</v>
      </c>
      <c r="I2478">
        <v>27530955</v>
      </c>
      <c r="J2478">
        <v>0</v>
      </c>
      <c r="K2478" t="str">
        <f t="shared" si="76"/>
        <v>Gastos</v>
      </c>
      <c r="L2478">
        <f t="shared" si="77"/>
        <v>27530955</v>
      </c>
    </row>
    <row r="2479" spans="1:12" x14ac:dyDescent="0.2">
      <c r="A2479" s="1">
        <v>3837</v>
      </c>
      <c r="B2479">
        <v>11</v>
      </c>
      <c r="C2479">
        <v>3</v>
      </c>
      <c r="D2479">
        <v>1</v>
      </c>
      <c r="E2479">
        <v>25</v>
      </c>
      <c r="F2479">
        <v>99</v>
      </c>
      <c r="G2479">
        <v>0</v>
      </c>
      <c r="H2479" t="s">
        <v>43</v>
      </c>
      <c r="I2479">
        <v>10</v>
      </c>
      <c r="J2479">
        <v>0</v>
      </c>
      <c r="K2479" t="str">
        <f t="shared" si="76"/>
        <v>Gastos</v>
      </c>
      <c r="L2479">
        <f t="shared" si="77"/>
        <v>10</v>
      </c>
    </row>
    <row r="2480" spans="1:12" x14ac:dyDescent="0.2">
      <c r="A2480" s="1">
        <v>3839</v>
      </c>
      <c r="B2480">
        <v>11</v>
      </c>
      <c r="C2480">
        <v>3</v>
      </c>
      <c r="D2480">
        <v>1</v>
      </c>
      <c r="E2480">
        <v>29</v>
      </c>
      <c r="F2480">
        <v>7</v>
      </c>
      <c r="G2480">
        <v>0</v>
      </c>
      <c r="H2480" t="s">
        <v>19</v>
      </c>
      <c r="I2480">
        <v>198211</v>
      </c>
      <c r="J2480">
        <v>0</v>
      </c>
      <c r="K2480" t="str">
        <f t="shared" si="76"/>
        <v>Gastos</v>
      </c>
      <c r="L2480">
        <f t="shared" si="77"/>
        <v>198211</v>
      </c>
    </row>
    <row r="2481" spans="1:12" x14ac:dyDescent="0.2">
      <c r="A2481" s="1">
        <v>3841</v>
      </c>
      <c r="B2481">
        <v>11</v>
      </c>
      <c r="C2481">
        <v>3</v>
      </c>
      <c r="D2481">
        <v>1</v>
      </c>
      <c r="E2481">
        <v>34</v>
      </c>
      <c r="F2481">
        <v>7</v>
      </c>
      <c r="G2481">
        <v>0</v>
      </c>
      <c r="H2481" t="s">
        <v>20</v>
      </c>
      <c r="I2481">
        <v>10</v>
      </c>
      <c r="J2481">
        <v>0</v>
      </c>
      <c r="K2481" t="str">
        <f t="shared" si="76"/>
        <v>Gastos</v>
      </c>
      <c r="L2481">
        <f t="shared" si="77"/>
        <v>10</v>
      </c>
    </row>
    <row r="2482" spans="1:12" x14ac:dyDescent="0.2">
      <c r="A2482" s="1">
        <v>3843</v>
      </c>
      <c r="B2482">
        <v>11</v>
      </c>
      <c r="C2482">
        <v>4</v>
      </c>
      <c r="D2482">
        <v>1</v>
      </c>
      <c r="E2482">
        <v>6</v>
      </c>
      <c r="F2482">
        <v>1</v>
      </c>
      <c r="G2482">
        <v>0</v>
      </c>
      <c r="H2482" t="s">
        <v>46</v>
      </c>
      <c r="I2482">
        <v>429804</v>
      </c>
      <c r="J2482">
        <v>0</v>
      </c>
      <c r="K2482" t="str">
        <f t="shared" si="76"/>
        <v>Ingresos</v>
      </c>
      <c r="L2482">
        <f t="shared" si="77"/>
        <v>429804</v>
      </c>
    </row>
    <row r="2483" spans="1:12" x14ac:dyDescent="0.2">
      <c r="A2483" s="1">
        <v>3845</v>
      </c>
      <c r="B2483">
        <v>11</v>
      </c>
      <c r="C2483">
        <v>4</v>
      </c>
      <c r="D2483">
        <v>1</v>
      </c>
      <c r="E2483">
        <v>7</v>
      </c>
      <c r="F2483">
        <v>2</v>
      </c>
      <c r="G2483">
        <v>0</v>
      </c>
      <c r="H2483" t="s">
        <v>38</v>
      </c>
      <c r="I2483">
        <v>4936722</v>
      </c>
      <c r="J2483">
        <v>0</v>
      </c>
      <c r="K2483" t="str">
        <f t="shared" si="76"/>
        <v>Ingresos</v>
      </c>
      <c r="L2483">
        <f t="shared" si="77"/>
        <v>4936722</v>
      </c>
    </row>
    <row r="2484" spans="1:12" x14ac:dyDescent="0.2">
      <c r="A2484" s="1">
        <v>3847</v>
      </c>
      <c r="B2484">
        <v>11</v>
      </c>
      <c r="C2484">
        <v>4</v>
      </c>
      <c r="D2484">
        <v>1</v>
      </c>
      <c r="E2484">
        <v>8</v>
      </c>
      <c r="F2484">
        <v>1</v>
      </c>
      <c r="G2484">
        <v>0</v>
      </c>
      <c r="H2484" t="s">
        <v>9</v>
      </c>
      <c r="I2484">
        <v>10</v>
      </c>
      <c r="J2484">
        <v>0</v>
      </c>
      <c r="K2484" t="str">
        <f t="shared" si="76"/>
        <v>Ingresos</v>
      </c>
      <c r="L2484">
        <f t="shared" si="77"/>
        <v>10</v>
      </c>
    </row>
    <row r="2485" spans="1:12" x14ac:dyDescent="0.2">
      <c r="A2485" s="1">
        <v>3849</v>
      </c>
      <c r="B2485">
        <v>11</v>
      </c>
      <c r="C2485">
        <v>4</v>
      </c>
      <c r="D2485">
        <v>1</v>
      </c>
      <c r="E2485">
        <v>10</v>
      </c>
      <c r="F2485">
        <v>3</v>
      </c>
      <c r="G2485">
        <v>0</v>
      </c>
      <c r="H2485" t="s">
        <v>12</v>
      </c>
      <c r="I2485">
        <v>24449</v>
      </c>
      <c r="J2485">
        <v>0</v>
      </c>
      <c r="K2485" t="str">
        <f t="shared" si="76"/>
        <v>Ingresos</v>
      </c>
      <c r="L2485">
        <f t="shared" si="77"/>
        <v>24449</v>
      </c>
    </row>
    <row r="2486" spans="1:12" x14ac:dyDescent="0.2">
      <c r="A2486" s="1">
        <v>3850</v>
      </c>
      <c r="B2486">
        <v>11</v>
      </c>
      <c r="C2486">
        <v>4</v>
      </c>
      <c r="D2486">
        <v>1</v>
      </c>
      <c r="E2486">
        <v>15</v>
      </c>
      <c r="F2486">
        <v>0</v>
      </c>
      <c r="G2486">
        <v>0</v>
      </c>
      <c r="H2486" t="s">
        <v>13</v>
      </c>
      <c r="I2486">
        <v>10</v>
      </c>
      <c r="J2486">
        <v>0</v>
      </c>
      <c r="K2486" t="str">
        <f t="shared" si="76"/>
        <v>Ingresos</v>
      </c>
      <c r="L2486">
        <f t="shared" si="77"/>
        <v>10</v>
      </c>
    </row>
    <row r="2487" spans="1:12" x14ac:dyDescent="0.2">
      <c r="A2487" s="1">
        <v>3851</v>
      </c>
      <c r="B2487">
        <v>11</v>
      </c>
      <c r="C2487">
        <v>4</v>
      </c>
      <c r="D2487">
        <v>1</v>
      </c>
      <c r="E2487">
        <v>21</v>
      </c>
      <c r="F2487">
        <v>0</v>
      </c>
      <c r="G2487">
        <v>0</v>
      </c>
      <c r="H2487" t="s">
        <v>14</v>
      </c>
      <c r="I2487">
        <v>3525014</v>
      </c>
      <c r="J2487">
        <v>0</v>
      </c>
      <c r="K2487" t="str">
        <f t="shared" si="76"/>
        <v>Gastos</v>
      </c>
      <c r="L2487">
        <f t="shared" si="77"/>
        <v>3525014</v>
      </c>
    </row>
    <row r="2488" spans="1:12" x14ac:dyDescent="0.2">
      <c r="A2488" s="1">
        <v>3852</v>
      </c>
      <c r="B2488">
        <v>11</v>
      </c>
      <c r="C2488">
        <v>4</v>
      </c>
      <c r="D2488">
        <v>1</v>
      </c>
      <c r="E2488">
        <v>22</v>
      </c>
      <c r="F2488">
        <v>0</v>
      </c>
      <c r="G2488">
        <v>0</v>
      </c>
      <c r="H2488" t="s">
        <v>15</v>
      </c>
      <c r="I2488">
        <v>1465380</v>
      </c>
      <c r="J2488">
        <v>0</v>
      </c>
      <c r="K2488" t="str">
        <f t="shared" si="76"/>
        <v>Gastos</v>
      </c>
      <c r="L2488">
        <f t="shared" si="77"/>
        <v>1465380</v>
      </c>
    </row>
    <row r="2489" spans="1:12" x14ac:dyDescent="0.2">
      <c r="A2489" s="1">
        <v>3855</v>
      </c>
      <c r="B2489">
        <v>11</v>
      </c>
      <c r="C2489">
        <v>4</v>
      </c>
      <c r="D2489">
        <v>1</v>
      </c>
      <c r="E2489">
        <v>24</v>
      </c>
      <c r="F2489">
        <v>7</v>
      </c>
      <c r="G2489">
        <v>1</v>
      </c>
      <c r="H2489" t="s">
        <v>544</v>
      </c>
      <c r="I2489">
        <v>14351</v>
      </c>
      <c r="J2489">
        <v>0</v>
      </c>
      <c r="K2489" t="str">
        <f t="shared" si="76"/>
        <v>Gastos</v>
      </c>
      <c r="L2489">
        <f t="shared" si="77"/>
        <v>14351</v>
      </c>
    </row>
    <row r="2490" spans="1:12" x14ac:dyDescent="0.2">
      <c r="A2490" s="1">
        <v>3857</v>
      </c>
      <c r="B2490">
        <v>11</v>
      </c>
      <c r="C2490">
        <v>4</v>
      </c>
      <c r="D2490">
        <v>1</v>
      </c>
      <c r="E2490">
        <v>25</v>
      </c>
      <c r="F2490">
        <v>1</v>
      </c>
      <c r="G2490">
        <v>0</v>
      </c>
      <c r="H2490" t="s">
        <v>60</v>
      </c>
      <c r="I2490">
        <v>58997</v>
      </c>
      <c r="J2490">
        <v>0</v>
      </c>
      <c r="K2490" t="str">
        <f t="shared" si="76"/>
        <v>Gastos</v>
      </c>
      <c r="L2490">
        <f t="shared" si="77"/>
        <v>58997</v>
      </c>
    </row>
    <row r="2491" spans="1:12" x14ac:dyDescent="0.2">
      <c r="A2491" s="1">
        <v>3858</v>
      </c>
      <c r="B2491">
        <v>11</v>
      </c>
      <c r="C2491">
        <v>4</v>
      </c>
      <c r="D2491">
        <v>1</v>
      </c>
      <c r="E2491">
        <v>25</v>
      </c>
      <c r="F2491">
        <v>99</v>
      </c>
      <c r="G2491">
        <v>0</v>
      </c>
      <c r="H2491" t="s">
        <v>43</v>
      </c>
      <c r="I2491">
        <v>10</v>
      </c>
      <c r="J2491">
        <v>0</v>
      </c>
      <c r="K2491" t="str">
        <f t="shared" si="76"/>
        <v>Gastos</v>
      </c>
      <c r="L2491">
        <f t="shared" si="77"/>
        <v>10</v>
      </c>
    </row>
    <row r="2492" spans="1:12" x14ac:dyDescent="0.2">
      <c r="A2492" s="1">
        <v>3860</v>
      </c>
      <c r="B2492">
        <v>11</v>
      </c>
      <c r="C2492">
        <v>4</v>
      </c>
      <c r="D2492">
        <v>1</v>
      </c>
      <c r="E2492">
        <v>29</v>
      </c>
      <c r="F2492">
        <v>3</v>
      </c>
      <c r="G2492">
        <v>0</v>
      </c>
      <c r="H2492" t="s">
        <v>12</v>
      </c>
      <c r="I2492">
        <v>188607</v>
      </c>
      <c r="J2492">
        <v>0</v>
      </c>
      <c r="K2492" t="str">
        <f t="shared" si="76"/>
        <v>Gastos</v>
      </c>
      <c r="L2492">
        <f t="shared" si="77"/>
        <v>188607</v>
      </c>
    </row>
    <row r="2493" spans="1:12" x14ac:dyDescent="0.2">
      <c r="A2493" s="1">
        <v>3861</v>
      </c>
      <c r="B2493">
        <v>11</v>
      </c>
      <c r="C2493">
        <v>4</v>
      </c>
      <c r="D2493">
        <v>1</v>
      </c>
      <c r="E2493">
        <v>29</v>
      </c>
      <c r="F2493">
        <v>5</v>
      </c>
      <c r="G2493">
        <v>0</v>
      </c>
      <c r="H2493" t="s">
        <v>17</v>
      </c>
      <c r="I2493">
        <v>31890</v>
      </c>
      <c r="J2493">
        <v>0</v>
      </c>
      <c r="K2493" t="str">
        <f t="shared" si="76"/>
        <v>Gastos</v>
      </c>
      <c r="L2493">
        <f t="shared" si="77"/>
        <v>31890</v>
      </c>
    </row>
    <row r="2494" spans="1:12" x14ac:dyDescent="0.2">
      <c r="A2494" s="1">
        <v>3862</v>
      </c>
      <c r="B2494">
        <v>11</v>
      </c>
      <c r="C2494">
        <v>4</v>
      </c>
      <c r="D2494">
        <v>1</v>
      </c>
      <c r="E2494">
        <v>29</v>
      </c>
      <c r="F2494">
        <v>6</v>
      </c>
      <c r="G2494">
        <v>0</v>
      </c>
      <c r="H2494" t="s">
        <v>18</v>
      </c>
      <c r="I2494">
        <v>40341</v>
      </c>
      <c r="J2494">
        <v>0</v>
      </c>
      <c r="K2494" t="str">
        <f t="shared" si="76"/>
        <v>Gastos</v>
      </c>
      <c r="L2494">
        <f t="shared" si="77"/>
        <v>40341</v>
      </c>
    </row>
    <row r="2495" spans="1:12" x14ac:dyDescent="0.2">
      <c r="A2495" s="1">
        <v>3863</v>
      </c>
      <c r="B2495">
        <v>11</v>
      </c>
      <c r="C2495">
        <v>4</v>
      </c>
      <c r="D2495">
        <v>1</v>
      </c>
      <c r="E2495">
        <v>29</v>
      </c>
      <c r="F2495">
        <v>7</v>
      </c>
      <c r="G2495">
        <v>0</v>
      </c>
      <c r="H2495" t="s">
        <v>19</v>
      </c>
      <c r="I2495">
        <v>66395</v>
      </c>
      <c r="J2495">
        <v>0</v>
      </c>
      <c r="K2495" t="str">
        <f t="shared" si="76"/>
        <v>Gastos</v>
      </c>
      <c r="L2495">
        <f t="shared" si="77"/>
        <v>66395</v>
      </c>
    </row>
    <row r="2496" spans="1:12" x14ac:dyDescent="0.2">
      <c r="A2496" s="1">
        <v>3865</v>
      </c>
      <c r="B2496">
        <v>11</v>
      </c>
      <c r="C2496">
        <v>4</v>
      </c>
      <c r="D2496">
        <v>1</v>
      </c>
      <c r="E2496">
        <v>34</v>
      </c>
      <c r="F2496">
        <v>7</v>
      </c>
      <c r="G2496">
        <v>0</v>
      </c>
      <c r="H2496" t="s">
        <v>20</v>
      </c>
      <c r="I2496">
        <v>10</v>
      </c>
      <c r="J2496">
        <v>0</v>
      </c>
      <c r="K2496" t="str">
        <f t="shared" si="76"/>
        <v>Gastos</v>
      </c>
      <c r="L2496">
        <f t="shared" si="77"/>
        <v>10</v>
      </c>
    </row>
    <row r="2497" spans="1:12" x14ac:dyDescent="0.2">
      <c r="A2497" s="1">
        <v>3868</v>
      </c>
      <c r="B2497">
        <v>11</v>
      </c>
      <c r="C2497">
        <v>5</v>
      </c>
      <c r="D2497">
        <v>1</v>
      </c>
      <c r="E2497">
        <v>5</v>
      </c>
      <c r="F2497">
        <v>2</v>
      </c>
      <c r="G2497">
        <v>17</v>
      </c>
      <c r="H2497" t="s">
        <v>539</v>
      </c>
      <c r="I2497">
        <v>452760</v>
      </c>
      <c r="J2497">
        <v>1395</v>
      </c>
      <c r="K2497" t="str">
        <f t="shared" si="76"/>
        <v>Ingresos</v>
      </c>
      <c r="L2497">
        <f t="shared" si="77"/>
        <v>1663620</v>
      </c>
    </row>
    <row r="2498" spans="1:12" x14ac:dyDescent="0.2">
      <c r="A2498" s="1">
        <v>3870</v>
      </c>
      <c r="B2498">
        <v>11</v>
      </c>
      <c r="C2498">
        <v>5</v>
      </c>
      <c r="D2498">
        <v>1</v>
      </c>
      <c r="E2498">
        <v>8</v>
      </c>
      <c r="F2498">
        <v>1</v>
      </c>
      <c r="G2498">
        <v>0</v>
      </c>
      <c r="H2498" t="s">
        <v>9</v>
      </c>
      <c r="I2498">
        <v>10</v>
      </c>
      <c r="J2498">
        <v>0</v>
      </c>
      <c r="K2498" t="str">
        <f t="shared" si="76"/>
        <v>Ingresos</v>
      </c>
      <c r="L2498">
        <f t="shared" si="77"/>
        <v>10</v>
      </c>
    </row>
    <row r="2499" spans="1:12" x14ac:dyDescent="0.2">
      <c r="A2499" s="1">
        <v>3871</v>
      </c>
      <c r="B2499">
        <v>11</v>
      </c>
      <c r="C2499">
        <v>5</v>
      </c>
      <c r="D2499">
        <v>1</v>
      </c>
      <c r="E2499">
        <v>8</v>
      </c>
      <c r="F2499">
        <v>99</v>
      </c>
      <c r="G2499">
        <v>0</v>
      </c>
      <c r="H2499" t="s">
        <v>10</v>
      </c>
      <c r="I2499">
        <v>10</v>
      </c>
      <c r="J2499">
        <v>6909</v>
      </c>
      <c r="K2499" t="str">
        <f t="shared" ref="K2499:K2562" si="78">+IF(E2499&lt;21,"Ingresos","Gastos")</f>
        <v>Ingresos</v>
      </c>
      <c r="L2499">
        <f t="shared" ref="L2499:L2562" si="79">+I2499+J2499*868</f>
        <v>5997022</v>
      </c>
    </row>
    <row r="2500" spans="1:12" x14ac:dyDescent="0.2">
      <c r="A2500" s="1">
        <v>3873</v>
      </c>
      <c r="B2500">
        <v>11</v>
      </c>
      <c r="C2500">
        <v>5</v>
      </c>
      <c r="D2500">
        <v>1</v>
      </c>
      <c r="E2500">
        <v>9</v>
      </c>
      <c r="F2500">
        <v>1</v>
      </c>
      <c r="G2500">
        <v>0</v>
      </c>
      <c r="H2500" t="s">
        <v>11</v>
      </c>
      <c r="I2500">
        <v>426155730</v>
      </c>
      <c r="J2500">
        <v>42010</v>
      </c>
      <c r="K2500" t="str">
        <f t="shared" si="78"/>
        <v>Ingresos</v>
      </c>
      <c r="L2500">
        <f t="shared" si="79"/>
        <v>462620410</v>
      </c>
    </row>
    <row r="2501" spans="1:12" x14ac:dyDescent="0.2">
      <c r="A2501" s="1">
        <v>3875</v>
      </c>
      <c r="B2501">
        <v>11</v>
      </c>
      <c r="C2501">
        <v>5</v>
      </c>
      <c r="D2501">
        <v>1</v>
      </c>
      <c r="E2501">
        <v>12</v>
      </c>
      <c r="F2501">
        <v>7</v>
      </c>
      <c r="G2501">
        <v>0</v>
      </c>
      <c r="H2501" t="s">
        <v>47</v>
      </c>
      <c r="I2501">
        <v>772863</v>
      </c>
      <c r="J2501">
        <v>1100</v>
      </c>
      <c r="K2501" t="str">
        <f t="shared" si="78"/>
        <v>Ingresos</v>
      </c>
      <c r="L2501">
        <f t="shared" si="79"/>
        <v>1727663</v>
      </c>
    </row>
    <row r="2502" spans="1:12" x14ac:dyDescent="0.2">
      <c r="A2502" s="1">
        <v>3876</v>
      </c>
      <c r="B2502">
        <v>11</v>
      </c>
      <c r="C2502">
        <v>5</v>
      </c>
      <c r="D2502">
        <v>1</v>
      </c>
      <c r="E2502">
        <v>15</v>
      </c>
      <c r="F2502">
        <v>0</v>
      </c>
      <c r="G2502">
        <v>0</v>
      </c>
      <c r="H2502" t="s">
        <v>13</v>
      </c>
      <c r="I2502">
        <v>10</v>
      </c>
      <c r="J2502">
        <v>10</v>
      </c>
      <c r="K2502" t="str">
        <f t="shared" si="78"/>
        <v>Ingresos</v>
      </c>
      <c r="L2502">
        <f t="shared" si="79"/>
        <v>8690</v>
      </c>
    </row>
    <row r="2503" spans="1:12" x14ac:dyDescent="0.2">
      <c r="A2503" s="1">
        <v>3877</v>
      </c>
      <c r="B2503">
        <v>11</v>
      </c>
      <c r="C2503">
        <v>5</v>
      </c>
      <c r="D2503">
        <v>1</v>
      </c>
      <c r="E2503">
        <v>21</v>
      </c>
      <c r="F2503">
        <v>0</v>
      </c>
      <c r="G2503">
        <v>0</v>
      </c>
      <c r="H2503" t="s">
        <v>14</v>
      </c>
      <c r="I2503">
        <v>371169803</v>
      </c>
      <c r="J2503">
        <v>16002</v>
      </c>
      <c r="K2503" t="str">
        <f t="shared" si="78"/>
        <v>Gastos</v>
      </c>
      <c r="L2503">
        <f t="shared" si="79"/>
        <v>385059539</v>
      </c>
    </row>
    <row r="2504" spans="1:12" x14ac:dyDescent="0.2">
      <c r="A2504" s="1">
        <v>3878</v>
      </c>
      <c r="B2504">
        <v>11</v>
      </c>
      <c r="C2504">
        <v>5</v>
      </c>
      <c r="D2504">
        <v>1</v>
      </c>
      <c r="E2504">
        <v>22</v>
      </c>
      <c r="F2504">
        <v>0</v>
      </c>
      <c r="G2504">
        <v>0</v>
      </c>
      <c r="H2504" t="s">
        <v>15</v>
      </c>
      <c r="I2504">
        <v>50563416</v>
      </c>
      <c r="J2504">
        <v>33169</v>
      </c>
      <c r="K2504" t="str">
        <f t="shared" si="78"/>
        <v>Gastos</v>
      </c>
      <c r="L2504">
        <f t="shared" si="79"/>
        <v>79354108</v>
      </c>
    </row>
    <row r="2505" spans="1:12" x14ac:dyDescent="0.2">
      <c r="A2505" s="1">
        <v>3880</v>
      </c>
      <c r="B2505">
        <v>11</v>
      </c>
      <c r="C2505">
        <v>5</v>
      </c>
      <c r="D2505">
        <v>1</v>
      </c>
      <c r="E2505">
        <v>23</v>
      </c>
      <c r="F2505">
        <v>1</v>
      </c>
      <c r="G2505">
        <v>0</v>
      </c>
      <c r="H2505" t="s">
        <v>22</v>
      </c>
      <c r="I2505">
        <v>10</v>
      </c>
      <c r="J2505">
        <v>0</v>
      </c>
      <c r="K2505" t="str">
        <f t="shared" si="78"/>
        <v>Gastos</v>
      </c>
      <c r="L2505">
        <f t="shared" si="79"/>
        <v>10</v>
      </c>
    </row>
    <row r="2506" spans="1:12" x14ac:dyDescent="0.2">
      <c r="A2506" s="1">
        <v>3883</v>
      </c>
      <c r="B2506">
        <v>11</v>
      </c>
      <c r="C2506">
        <v>5</v>
      </c>
      <c r="D2506">
        <v>1</v>
      </c>
      <c r="E2506">
        <v>24</v>
      </c>
      <c r="F2506">
        <v>3</v>
      </c>
      <c r="G2506">
        <v>243</v>
      </c>
      <c r="H2506" t="s">
        <v>540</v>
      </c>
      <c r="I2506">
        <v>2103129</v>
      </c>
      <c r="J2506">
        <v>0</v>
      </c>
      <c r="K2506" t="str">
        <f t="shared" si="78"/>
        <v>Gastos</v>
      </c>
      <c r="L2506">
        <f t="shared" si="79"/>
        <v>2103129</v>
      </c>
    </row>
    <row r="2507" spans="1:12" x14ac:dyDescent="0.2">
      <c r="A2507" s="1">
        <v>3884</v>
      </c>
      <c r="B2507">
        <v>11</v>
      </c>
      <c r="C2507">
        <v>5</v>
      </c>
      <c r="D2507">
        <v>1</v>
      </c>
      <c r="E2507">
        <v>24</v>
      </c>
      <c r="F2507">
        <v>3</v>
      </c>
      <c r="G2507">
        <v>244</v>
      </c>
      <c r="H2507" t="s">
        <v>545</v>
      </c>
      <c r="I2507">
        <v>2772132</v>
      </c>
      <c r="J2507">
        <v>0</v>
      </c>
      <c r="K2507" t="str">
        <f t="shared" si="78"/>
        <v>Gastos</v>
      </c>
      <c r="L2507">
        <f t="shared" si="79"/>
        <v>2772132</v>
      </c>
    </row>
    <row r="2508" spans="1:12" x14ac:dyDescent="0.2">
      <c r="A2508" s="1">
        <v>3885</v>
      </c>
      <c r="B2508">
        <v>11</v>
      </c>
      <c r="C2508">
        <v>5</v>
      </c>
      <c r="D2508">
        <v>1</v>
      </c>
      <c r="E2508">
        <v>24</v>
      </c>
      <c r="F2508">
        <v>3</v>
      </c>
      <c r="G2508">
        <v>245</v>
      </c>
      <c r="H2508" t="s">
        <v>137</v>
      </c>
      <c r="I2508">
        <v>10</v>
      </c>
      <c r="J2508">
        <v>10</v>
      </c>
      <c r="K2508" t="str">
        <f t="shared" si="78"/>
        <v>Gastos</v>
      </c>
      <c r="L2508">
        <f t="shared" si="79"/>
        <v>8690</v>
      </c>
    </row>
    <row r="2509" spans="1:12" x14ac:dyDescent="0.2">
      <c r="A2509" s="1">
        <v>3887</v>
      </c>
      <c r="B2509">
        <v>11</v>
      </c>
      <c r="C2509">
        <v>5</v>
      </c>
      <c r="D2509">
        <v>1</v>
      </c>
      <c r="E2509">
        <v>25</v>
      </c>
      <c r="F2509">
        <v>99</v>
      </c>
      <c r="G2509">
        <v>0</v>
      </c>
      <c r="H2509" t="s">
        <v>43</v>
      </c>
      <c r="I2509">
        <v>10</v>
      </c>
      <c r="J2509">
        <v>0</v>
      </c>
      <c r="K2509" t="str">
        <f t="shared" si="78"/>
        <v>Gastos</v>
      </c>
      <c r="L2509">
        <f t="shared" si="79"/>
        <v>10</v>
      </c>
    </row>
    <row r="2510" spans="1:12" x14ac:dyDescent="0.2">
      <c r="A2510" s="1">
        <v>3889</v>
      </c>
      <c r="B2510">
        <v>11</v>
      </c>
      <c r="C2510">
        <v>5</v>
      </c>
      <c r="D2510">
        <v>1</v>
      </c>
      <c r="E2510">
        <v>29</v>
      </c>
      <c r="F2510">
        <v>5</v>
      </c>
      <c r="G2510">
        <v>0</v>
      </c>
      <c r="H2510" t="s">
        <v>17</v>
      </c>
      <c r="I2510">
        <v>0</v>
      </c>
      <c r="J2510">
        <v>535</v>
      </c>
      <c r="K2510" t="str">
        <f t="shared" si="78"/>
        <v>Gastos</v>
      </c>
      <c r="L2510">
        <f t="shared" si="79"/>
        <v>464380</v>
      </c>
    </row>
    <row r="2511" spans="1:12" x14ac:dyDescent="0.2">
      <c r="A2511" s="1">
        <v>3890</v>
      </c>
      <c r="B2511">
        <v>11</v>
      </c>
      <c r="C2511">
        <v>5</v>
      </c>
      <c r="D2511">
        <v>1</v>
      </c>
      <c r="E2511">
        <v>29</v>
      </c>
      <c r="F2511">
        <v>6</v>
      </c>
      <c r="G2511">
        <v>0</v>
      </c>
      <c r="H2511" t="s">
        <v>18</v>
      </c>
      <c r="I2511">
        <v>0</v>
      </c>
      <c r="J2511">
        <v>401</v>
      </c>
      <c r="K2511" t="str">
        <f t="shared" si="78"/>
        <v>Gastos</v>
      </c>
      <c r="L2511">
        <f t="shared" si="79"/>
        <v>348068</v>
      </c>
    </row>
    <row r="2512" spans="1:12" x14ac:dyDescent="0.2">
      <c r="A2512" s="1">
        <v>3891</v>
      </c>
      <c r="B2512">
        <v>11</v>
      </c>
      <c r="C2512">
        <v>5</v>
      </c>
      <c r="D2512">
        <v>1</v>
      </c>
      <c r="E2512">
        <v>29</v>
      </c>
      <c r="F2512">
        <v>7</v>
      </c>
      <c r="G2512">
        <v>0</v>
      </c>
      <c r="H2512" t="s">
        <v>19</v>
      </c>
      <c r="I2512">
        <v>0</v>
      </c>
      <c r="J2512">
        <v>197</v>
      </c>
      <c r="K2512" t="str">
        <f t="shared" si="78"/>
        <v>Gastos</v>
      </c>
      <c r="L2512">
        <f t="shared" si="79"/>
        <v>170996</v>
      </c>
    </row>
    <row r="2513" spans="1:12" x14ac:dyDescent="0.2">
      <c r="A2513" s="1">
        <v>3893</v>
      </c>
      <c r="B2513">
        <v>11</v>
      </c>
      <c r="C2513">
        <v>5</v>
      </c>
      <c r="D2513">
        <v>1</v>
      </c>
      <c r="E2513">
        <v>32</v>
      </c>
      <c r="F2513">
        <v>7</v>
      </c>
      <c r="G2513">
        <v>0</v>
      </c>
      <c r="H2513" t="s">
        <v>47</v>
      </c>
      <c r="I2513">
        <v>772863</v>
      </c>
      <c r="J2513">
        <v>1100</v>
      </c>
      <c r="K2513" t="str">
        <f t="shared" si="78"/>
        <v>Gastos</v>
      </c>
      <c r="L2513">
        <f t="shared" si="79"/>
        <v>1727663</v>
      </c>
    </row>
    <row r="2514" spans="1:12" x14ac:dyDescent="0.2">
      <c r="A2514" s="1">
        <v>3895</v>
      </c>
      <c r="B2514">
        <v>11</v>
      </c>
      <c r="C2514">
        <v>5</v>
      </c>
      <c r="D2514">
        <v>1</v>
      </c>
      <c r="E2514">
        <v>34</v>
      </c>
      <c r="F2514">
        <v>7</v>
      </c>
      <c r="G2514">
        <v>0</v>
      </c>
      <c r="H2514" t="s">
        <v>20</v>
      </c>
      <c r="I2514">
        <v>10</v>
      </c>
      <c r="J2514">
        <v>10</v>
      </c>
      <c r="K2514" t="str">
        <f t="shared" si="78"/>
        <v>Gastos</v>
      </c>
      <c r="L2514">
        <f t="shared" si="79"/>
        <v>8690</v>
      </c>
    </row>
    <row r="2515" spans="1:12" x14ac:dyDescent="0.2">
      <c r="A2515" s="1">
        <v>3897</v>
      </c>
      <c r="B2515">
        <v>11</v>
      </c>
      <c r="C2515">
        <v>7</v>
      </c>
      <c r="D2515">
        <v>1</v>
      </c>
      <c r="E2515">
        <v>7</v>
      </c>
      <c r="F2515">
        <v>2</v>
      </c>
      <c r="G2515">
        <v>0</v>
      </c>
      <c r="H2515" t="s">
        <v>38</v>
      </c>
      <c r="I2515">
        <v>106873106</v>
      </c>
      <c r="J2515">
        <v>0</v>
      </c>
      <c r="K2515" t="str">
        <f t="shared" si="78"/>
        <v>Ingresos</v>
      </c>
      <c r="L2515">
        <f t="shared" si="79"/>
        <v>106873106</v>
      </c>
    </row>
    <row r="2516" spans="1:12" x14ac:dyDescent="0.2">
      <c r="A2516" s="1">
        <v>3899</v>
      </c>
      <c r="B2516">
        <v>11</v>
      </c>
      <c r="C2516">
        <v>7</v>
      </c>
      <c r="D2516">
        <v>1</v>
      </c>
      <c r="E2516">
        <v>8</v>
      </c>
      <c r="F2516">
        <v>1</v>
      </c>
      <c r="G2516">
        <v>0</v>
      </c>
      <c r="H2516" t="s">
        <v>9</v>
      </c>
      <c r="I2516">
        <v>10</v>
      </c>
      <c r="J2516">
        <v>0</v>
      </c>
      <c r="K2516" t="str">
        <f t="shared" si="78"/>
        <v>Ingresos</v>
      </c>
      <c r="L2516">
        <f t="shared" si="79"/>
        <v>10</v>
      </c>
    </row>
    <row r="2517" spans="1:12" x14ac:dyDescent="0.2">
      <c r="A2517" s="1">
        <v>3900</v>
      </c>
      <c r="B2517">
        <v>11</v>
      </c>
      <c r="C2517">
        <v>7</v>
      </c>
      <c r="D2517">
        <v>1</v>
      </c>
      <c r="E2517">
        <v>8</v>
      </c>
      <c r="F2517">
        <v>99</v>
      </c>
      <c r="G2517">
        <v>0</v>
      </c>
      <c r="H2517" t="s">
        <v>10</v>
      </c>
      <c r="I2517">
        <v>221881</v>
      </c>
      <c r="J2517">
        <v>0</v>
      </c>
      <c r="K2517" t="str">
        <f t="shared" si="78"/>
        <v>Ingresos</v>
      </c>
      <c r="L2517">
        <f t="shared" si="79"/>
        <v>221881</v>
      </c>
    </row>
    <row r="2518" spans="1:12" x14ac:dyDescent="0.2">
      <c r="A2518" s="1">
        <v>3902</v>
      </c>
      <c r="B2518">
        <v>11</v>
      </c>
      <c r="C2518">
        <v>7</v>
      </c>
      <c r="D2518">
        <v>1</v>
      </c>
      <c r="E2518">
        <v>12</v>
      </c>
      <c r="F2518">
        <v>10</v>
      </c>
      <c r="G2518">
        <v>0</v>
      </c>
      <c r="H2518" t="s">
        <v>40</v>
      </c>
      <c r="I2518">
        <v>1317896</v>
      </c>
      <c r="J2518">
        <v>0</v>
      </c>
      <c r="K2518" t="str">
        <f t="shared" si="78"/>
        <v>Ingresos</v>
      </c>
      <c r="L2518">
        <f t="shared" si="79"/>
        <v>1317896</v>
      </c>
    </row>
    <row r="2519" spans="1:12" x14ac:dyDescent="0.2">
      <c r="A2519" s="1">
        <v>3903</v>
      </c>
      <c r="B2519">
        <v>11</v>
      </c>
      <c r="C2519">
        <v>7</v>
      </c>
      <c r="D2519">
        <v>1</v>
      </c>
      <c r="E2519">
        <v>15</v>
      </c>
      <c r="F2519">
        <v>0</v>
      </c>
      <c r="G2519">
        <v>0</v>
      </c>
      <c r="H2519" t="s">
        <v>13</v>
      </c>
      <c r="I2519">
        <v>10</v>
      </c>
      <c r="J2519">
        <v>0</v>
      </c>
      <c r="K2519" t="str">
        <f t="shared" si="78"/>
        <v>Ingresos</v>
      </c>
      <c r="L2519">
        <f t="shared" si="79"/>
        <v>10</v>
      </c>
    </row>
    <row r="2520" spans="1:12" x14ac:dyDescent="0.2">
      <c r="A2520" s="1">
        <v>3904</v>
      </c>
      <c r="B2520">
        <v>11</v>
      </c>
      <c r="C2520">
        <v>7</v>
      </c>
      <c r="D2520">
        <v>1</v>
      </c>
      <c r="E2520">
        <v>21</v>
      </c>
      <c r="F2520">
        <v>0</v>
      </c>
      <c r="G2520">
        <v>0</v>
      </c>
      <c r="H2520" t="s">
        <v>14</v>
      </c>
      <c r="I2520">
        <v>23859227</v>
      </c>
      <c r="J2520">
        <v>0</v>
      </c>
      <c r="K2520" t="str">
        <f t="shared" si="78"/>
        <v>Gastos</v>
      </c>
      <c r="L2520">
        <f t="shared" si="79"/>
        <v>23859227</v>
      </c>
    </row>
    <row r="2521" spans="1:12" x14ac:dyDescent="0.2">
      <c r="A2521" s="1">
        <v>3905</v>
      </c>
      <c r="B2521">
        <v>11</v>
      </c>
      <c r="C2521">
        <v>7</v>
      </c>
      <c r="D2521">
        <v>1</v>
      </c>
      <c r="E2521">
        <v>22</v>
      </c>
      <c r="F2521">
        <v>0</v>
      </c>
      <c r="G2521">
        <v>0</v>
      </c>
      <c r="H2521" t="s">
        <v>15</v>
      </c>
      <c r="I2521">
        <v>42006613</v>
      </c>
      <c r="J2521">
        <v>0</v>
      </c>
      <c r="K2521" t="str">
        <f t="shared" si="78"/>
        <v>Gastos</v>
      </c>
      <c r="L2521">
        <f t="shared" si="79"/>
        <v>42006613</v>
      </c>
    </row>
    <row r="2522" spans="1:12" x14ac:dyDescent="0.2">
      <c r="A2522" s="1">
        <v>3908</v>
      </c>
      <c r="B2522">
        <v>11</v>
      </c>
      <c r="C2522">
        <v>7</v>
      </c>
      <c r="D2522">
        <v>1</v>
      </c>
      <c r="E2522">
        <v>24</v>
      </c>
      <c r="F2522">
        <v>2</v>
      </c>
      <c r="G2522">
        <v>1</v>
      </c>
      <c r="H2522" t="s">
        <v>546</v>
      </c>
      <c r="I2522">
        <v>785073</v>
      </c>
      <c r="J2522">
        <v>0</v>
      </c>
      <c r="K2522" t="str">
        <f t="shared" si="78"/>
        <v>Gastos</v>
      </c>
      <c r="L2522">
        <f t="shared" si="79"/>
        <v>785073</v>
      </c>
    </row>
    <row r="2523" spans="1:12" x14ac:dyDescent="0.2">
      <c r="A2523" s="1">
        <v>3910</v>
      </c>
      <c r="B2523">
        <v>11</v>
      </c>
      <c r="C2523">
        <v>7</v>
      </c>
      <c r="D2523">
        <v>1</v>
      </c>
      <c r="E2523">
        <v>24</v>
      </c>
      <c r="F2523">
        <v>7</v>
      </c>
      <c r="G2523">
        <v>3</v>
      </c>
      <c r="H2523" t="s">
        <v>547</v>
      </c>
      <c r="I2523">
        <v>66969</v>
      </c>
      <c r="J2523">
        <v>0</v>
      </c>
      <c r="K2523" t="str">
        <f t="shared" si="78"/>
        <v>Gastos</v>
      </c>
      <c r="L2523">
        <f t="shared" si="79"/>
        <v>66969</v>
      </c>
    </row>
    <row r="2524" spans="1:12" x14ac:dyDescent="0.2">
      <c r="A2524" s="1">
        <v>3911</v>
      </c>
      <c r="B2524">
        <v>11</v>
      </c>
      <c r="C2524">
        <v>7</v>
      </c>
      <c r="D2524">
        <v>1</v>
      </c>
      <c r="E2524">
        <v>24</v>
      </c>
      <c r="F2524">
        <v>7</v>
      </c>
      <c r="G2524">
        <v>4</v>
      </c>
      <c r="H2524" t="s">
        <v>548</v>
      </c>
      <c r="I2524">
        <v>38753</v>
      </c>
      <c r="J2524">
        <v>0</v>
      </c>
      <c r="K2524" t="str">
        <f t="shared" si="78"/>
        <v>Gastos</v>
      </c>
      <c r="L2524">
        <f t="shared" si="79"/>
        <v>38753</v>
      </c>
    </row>
    <row r="2525" spans="1:12" x14ac:dyDescent="0.2">
      <c r="A2525" s="1">
        <v>3912</v>
      </c>
      <c r="B2525">
        <v>11</v>
      </c>
      <c r="C2525">
        <v>7</v>
      </c>
      <c r="D2525">
        <v>1</v>
      </c>
      <c r="E2525">
        <v>24</v>
      </c>
      <c r="F2525">
        <v>7</v>
      </c>
      <c r="G2525">
        <v>5</v>
      </c>
      <c r="H2525" t="s">
        <v>549</v>
      </c>
      <c r="I2525">
        <v>21430</v>
      </c>
      <c r="J2525">
        <v>0</v>
      </c>
      <c r="K2525" t="str">
        <f t="shared" si="78"/>
        <v>Gastos</v>
      </c>
      <c r="L2525">
        <f t="shared" si="79"/>
        <v>21430</v>
      </c>
    </row>
    <row r="2526" spans="1:12" x14ac:dyDescent="0.2">
      <c r="A2526" s="1">
        <v>3913</v>
      </c>
      <c r="B2526">
        <v>11</v>
      </c>
      <c r="C2526">
        <v>7</v>
      </c>
      <c r="D2526">
        <v>1</v>
      </c>
      <c r="E2526">
        <v>24</v>
      </c>
      <c r="F2526">
        <v>7</v>
      </c>
      <c r="G2526">
        <v>6</v>
      </c>
      <c r="H2526" t="s">
        <v>550</v>
      </c>
      <c r="I2526">
        <v>2590</v>
      </c>
      <c r="J2526">
        <v>0</v>
      </c>
      <c r="K2526" t="str">
        <f t="shared" si="78"/>
        <v>Gastos</v>
      </c>
      <c r="L2526">
        <f t="shared" si="79"/>
        <v>2590</v>
      </c>
    </row>
    <row r="2527" spans="1:12" x14ac:dyDescent="0.2">
      <c r="A2527" s="1">
        <v>3914</v>
      </c>
      <c r="B2527">
        <v>11</v>
      </c>
      <c r="C2527">
        <v>7</v>
      </c>
      <c r="D2527">
        <v>1</v>
      </c>
      <c r="E2527">
        <v>24</v>
      </c>
      <c r="F2527">
        <v>7</v>
      </c>
      <c r="G2527">
        <v>7</v>
      </c>
      <c r="H2527" t="s">
        <v>551</v>
      </c>
      <c r="I2527">
        <v>2232</v>
      </c>
      <c r="J2527">
        <v>0</v>
      </c>
      <c r="K2527" t="str">
        <f t="shared" si="78"/>
        <v>Gastos</v>
      </c>
      <c r="L2527">
        <f t="shared" si="79"/>
        <v>2232</v>
      </c>
    </row>
    <row r="2528" spans="1:12" x14ac:dyDescent="0.2">
      <c r="A2528" s="1">
        <v>3915</v>
      </c>
      <c r="B2528">
        <v>11</v>
      </c>
      <c r="C2528">
        <v>7</v>
      </c>
      <c r="D2528">
        <v>1</v>
      </c>
      <c r="E2528">
        <v>24</v>
      </c>
      <c r="F2528">
        <v>7</v>
      </c>
      <c r="G2528">
        <v>8</v>
      </c>
      <c r="H2528" t="s">
        <v>552</v>
      </c>
      <c r="I2528">
        <v>17858</v>
      </c>
      <c r="J2528">
        <v>0</v>
      </c>
      <c r="K2528" t="str">
        <f t="shared" si="78"/>
        <v>Gastos</v>
      </c>
      <c r="L2528">
        <f t="shared" si="79"/>
        <v>17858</v>
      </c>
    </row>
    <row r="2529" spans="1:12" x14ac:dyDescent="0.2">
      <c r="A2529" s="1">
        <v>3917</v>
      </c>
      <c r="B2529">
        <v>11</v>
      </c>
      <c r="C2529">
        <v>7</v>
      </c>
      <c r="D2529">
        <v>1</v>
      </c>
      <c r="E2529">
        <v>25</v>
      </c>
      <c r="F2529">
        <v>1</v>
      </c>
      <c r="G2529">
        <v>0</v>
      </c>
      <c r="H2529" t="s">
        <v>60</v>
      </c>
      <c r="I2529">
        <v>32727</v>
      </c>
      <c r="J2529">
        <v>0</v>
      </c>
      <c r="K2529" t="str">
        <f t="shared" si="78"/>
        <v>Gastos</v>
      </c>
      <c r="L2529">
        <f t="shared" si="79"/>
        <v>32727</v>
      </c>
    </row>
    <row r="2530" spans="1:12" x14ac:dyDescent="0.2">
      <c r="A2530" s="1">
        <v>3918</v>
      </c>
      <c r="B2530">
        <v>11</v>
      </c>
      <c r="C2530">
        <v>7</v>
      </c>
      <c r="D2530">
        <v>1</v>
      </c>
      <c r="E2530">
        <v>25</v>
      </c>
      <c r="F2530">
        <v>99</v>
      </c>
      <c r="G2530">
        <v>0</v>
      </c>
      <c r="H2530" t="s">
        <v>43</v>
      </c>
      <c r="I2530">
        <v>31890011</v>
      </c>
      <c r="J2530">
        <v>0</v>
      </c>
      <c r="K2530" t="str">
        <f t="shared" si="78"/>
        <v>Gastos</v>
      </c>
      <c r="L2530">
        <f t="shared" si="79"/>
        <v>31890011</v>
      </c>
    </row>
    <row r="2531" spans="1:12" x14ac:dyDescent="0.2">
      <c r="A2531" s="1">
        <v>3920</v>
      </c>
      <c r="B2531">
        <v>11</v>
      </c>
      <c r="C2531">
        <v>7</v>
      </c>
      <c r="D2531">
        <v>1</v>
      </c>
      <c r="E2531">
        <v>29</v>
      </c>
      <c r="F2531">
        <v>3</v>
      </c>
      <c r="G2531">
        <v>0</v>
      </c>
      <c r="H2531" t="s">
        <v>12</v>
      </c>
      <c r="I2531">
        <v>481285</v>
      </c>
      <c r="J2531">
        <v>0</v>
      </c>
      <c r="K2531" t="str">
        <f t="shared" si="78"/>
        <v>Gastos</v>
      </c>
      <c r="L2531">
        <f t="shared" si="79"/>
        <v>481285</v>
      </c>
    </row>
    <row r="2532" spans="1:12" x14ac:dyDescent="0.2">
      <c r="A2532" s="1">
        <v>3921</v>
      </c>
      <c r="B2532">
        <v>11</v>
      </c>
      <c r="C2532">
        <v>7</v>
      </c>
      <c r="D2532">
        <v>1</v>
      </c>
      <c r="E2532">
        <v>29</v>
      </c>
      <c r="F2532">
        <v>5</v>
      </c>
      <c r="G2532">
        <v>0</v>
      </c>
      <c r="H2532" t="s">
        <v>17</v>
      </c>
      <c r="I2532">
        <v>1369271</v>
      </c>
      <c r="J2532">
        <v>0</v>
      </c>
      <c r="K2532" t="str">
        <f t="shared" si="78"/>
        <v>Gastos</v>
      </c>
      <c r="L2532">
        <f t="shared" si="79"/>
        <v>1369271</v>
      </c>
    </row>
    <row r="2533" spans="1:12" x14ac:dyDescent="0.2">
      <c r="A2533" s="1">
        <v>3922</v>
      </c>
      <c r="B2533">
        <v>11</v>
      </c>
      <c r="C2533">
        <v>7</v>
      </c>
      <c r="D2533">
        <v>1</v>
      </c>
      <c r="E2533">
        <v>29</v>
      </c>
      <c r="F2533">
        <v>7</v>
      </c>
      <c r="G2533">
        <v>0</v>
      </c>
      <c r="H2533" t="s">
        <v>19</v>
      </c>
      <c r="I2533">
        <v>550536</v>
      </c>
      <c r="J2533">
        <v>0</v>
      </c>
      <c r="K2533" t="str">
        <f t="shared" si="78"/>
        <v>Gastos</v>
      </c>
      <c r="L2533">
        <f t="shared" si="79"/>
        <v>550536</v>
      </c>
    </row>
    <row r="2534" spans="1:12" x14ac:dyDescent="0.2">
      <c r="A2534" s="1">
        <v>3923</v>
      </c>
      <c r="B2534">
        <v>11</v>
      </c>
      <c r="C2534">
        <v>7</v>
      </c>
      <c r="D2534">
        <v>1</v>
      </c>
      <c r="E2534">
        <v>29</v>
      </c>
      <c r="F2534">
        <v>99</v>
      </c>
      <c r="G2534">
        <v>0</v>
      </c>
      <c r="H2534" t="s">
        <v>58</v>
      </c>
      <c r="I2534">
        <v>2073</v>
      </c>
      <c r="J2534">
        <v>0</v>
      </c>
      <c r="K2534" t="str">
        <f t="shared" si="78"/>
        <v>Gastos</v>
      </c>
      <c r="L2534">
        <f t="shared" si="79"/>
        <v>2073</v>
      </c>
    </row>
    <row r="2535" spans="1:12" x14ac:dyDescent="0.2">
      <c r="A2535" s="1">
        <v>3925</v>
      </c>
      <c r="B2535">
        <v>11</v>
      </c>
      <c r="C2535">
        <v>7</v>
      </c>
      <c r="D2535">
        <v>1</v>
      </c>
      <c r="E2535">
        <v>31</v>
      </c>
      <c r="F2535">
        <v>2</v>
      </c>
      <c r="G2535">
        <v>0</v>
      </c>
      <c r="H2535" t="s">
        <v>32</v>
      </c>
      <c r="I2535">
        <v>7286245</v>
      </c>
      <c r="J2535">
        <v>0</v>
      </c>
      <c r="K2535" t="str">
        <f t="shared" si="78"/>
        <v>Gastos</v>
      </c>
      <c r="L2535">
        <f t="shared" si="79"/>
        <v>7286245</v>
      </c>
    </row>
    <row r="2536" spans="1:12" x14ac:dyDescent="0.2">
      <c r="A2536" s="1">
        <v>3927</v>
      </c>
      <c r="B2536">
        <v>11</v>
      </c>
      <c r="C2536">
        <v>7</v>
      </c>
      <c r="D2536">
        <v>1</v>
      </c>
      <c r="E2536">
        <v>34</v>
      </c>
      <c r="F2536">
        <v>7</v>
      </c>
      <c r="G2536">
        <v>0</v>
      </c>
      <c r="H2536" t="s">
        <v>20</v>
      </c>
      <c r="I2536">
        <v>10</v>
      </c>
      <c r="J2536">
        <v>0</v>
      </c>
      <c r="K2536" t="str">
        <f t="shared" si="78"/>
        <v>Gastos</v>
      </c>
      <c r="L2536">
        <f t="shared" si="79"/>
        <v>10</v>
      </c>
    </row>
    <row r="2537" spans="1:12" x14ac:dyDescent="0.2">
      <c r="A2537" s="1">
        <v>3929</v>
      </c>
      <c r="B2537">
        <v>11</v>
      </c>
      <c r="C2537">
        <v>8</v>
      </c>
      <c r="D2537">
        <v>1</v>
      </c>
      <c r="E2537">
        <v>6</v>
      </c>
      <c r="F2537">
        <v>3</v>
      </c>
      <c r="G2537">
        <v>0</v>
      </c>
      <c r="H2537" t="s">
        <v>510</v>
      </c>
      <c r="I2537">
        <v>6911</v>
      </c>
      <c r="J2537">
        <v>0</v>
      </c>
      <c r="K2537" t="str">
        <f t="shared" si="78"/>
        <v>Ingresos</v>
      </c>
      <c r="L2537">
        <f t="shared" si="79"/>
        <v>6911</v>
      </c>
    </row>
    <row r="2538" spans="1:12" x14ac:dyDescent="0.2">
      <c r="A2538" s="1">
        <v>3931</v>
      </c>
      <c r="B2538">
        <v>11</v>
      </c>
      <c r="C2538">
        <v>8</v>
      </c>
      <c r="D2538">
        <v>1</v>
      </c>
      <c r="E2538">
        <v>7</v>
      </c>
      <c r="F2538">
        <v>1</v>
      </c>
      <c r="G2538">
        <v>0</v>
      </c>
      <c r="H2538" t="s">
        <v>553</v>
      </c>
      <c r="I2538">
        <v>7046324</v>
      </c>
      <c r="J2538">
        <v>0</v>
      </c>
      <c r="K2538" t="str">
        <f t="shared" si="78"/>
        <v>Ingresos</v>
      </c>
      <c r="L2538">
        <f t="shared" si="79"/>
        <v>7046324</v>
      </c>
    </row>
    <row r="2539" spans="1:12" x14ac:dyDescent="0.2">
      <c r="A2539" s="1">
        <v>3932</v>
      </c>
      <c r="B2539">
        <v>11</v>
      </c>
      <c r="C2539">
        <v>8</v>
      </c>
      <c r="D2539">
        <v>1</v>
      </c>
      <c r="E2539">
        <v>7</v>
      </c>
      <c r="F2539">
        <v>2</v>
      </c>
      <c r="G2539">
        <v>0</v>
      </c>
      <c r="H2539" t="s">
        <v>38</v>
      </c>
      <c r="I2539">
        <v>58317891</v>
      </c>
      <c r="J2539">
        <v>0</v>
      </c>
      <c r="K2539" t="str">
        <f t="shared" si="78"/>
        <v>Ingresos</v>
      </c>
      <c r="L2539">
        <f t="shared" si="79"/>
        <v>58317891</v>
      </c>
    </row>
    <row r="2540" spans="1:12" x14ac:dyDescent="0.2">
      <c r="A2540" s="1">
        <v>3934</v>
      </c>
      <c r="B2540">
        <v>11</v>
      </c>
      <c r="C2540">
        <v>8</v>
      </c>
      <c r="D2540">
        <v>1</v>
      </c>
      <c r="E2540">
        <v>8</v>
      </c>
      <c r="F2540">
        <v>99</v>
      </c>
      <c r="G2540">
        <v>0</v>
      </c>
      <c r="H2540" t="s">
        <v>10</v>
      </c>
      <c r="I2540">
        <v>455401</v>
      </c>
      <c r="J2540">
        <v>0</v>
      </c>
      <c r="K2540" t="str">
        <f t="shared" si="78"/>
        <v>Ingresos</v>
      </c>
      <c r="L2540">
        <f t="shared" si="79"/>
        <v>455401</v>
      </c>
    </row>
    <row r="2541" spans="1:12" x14ac:dyDescent="0.2">
      <c r="A2541" s="1">
        <v>3936</v>
      </c>
      <c r="B2541">
        <v>11</v>
      </c>
      <c r="C2541">
        <v>8</v>
      </c>
      <c r="D2541">
        <v>1</v>
      </c>
      <c r="E2541">
        <v>12</v>
      </c>
      <c r="F2541">
        <v>10</v>
      </c>
      <c r="G2541">
        <v>0</v>
      </c>
      <c r="H2541" t="s">
        <v>40</v>
      </c>
      <c r="I2541">
        <v>3675761</v>
      </c>
      <c r="J2541">
        <v>0</v>
      </c>
      <c r="K2541" t="str">
        <f t="shared" si="78"/>
        <v>Ingresos</v>
      </c>
      <c r="L2541">
        <f t="shared" si="79"/>
        <v>3675761</v>
      </c>
    </row>
    <row r="2542" spans="1:12" x14ac:dyDescent="0.2">
      <c r="A2542" s="1">
        <v>3937</v>
      </c>
      <c r="B2542">
        <v>11</v>
      </c>
      <c r="C2542">
        <v>8</v>
      </c>
      <c r="D2542">
        <v>1</v>
      </c>
      <c r="E2542">
        <v>15</v>
      </c>
      <c r="F2542">
        <v>0</v>
      </c>
      <c r="G2542">
        <v>0</v>
      </c>
      <c r="H2542" t="s">
        <v>13</v>
      </c>
      <c r="I2542">
        <v>10</v>
      </c>
      <c r="J2542">
        <v>0</v>
      </c>
      <c r="K2542" t="str">
        <f t="shared" si="78"/>
        <v>Ingresos</v>
      </c>
      <c r="L2542">
        <f t="shared" si="79"/>
        <v>10</v>
      </c>
    </row>
    <row r="2543" spans="1:12" x14ac:dyDescent="0.2">
      <c r="A2543" s="1">
        <v>3938</v>
      </c>
      <c r="B2543">
        <v>11</v>
      </c>
      <c r="C2543">
        <v>8</v>
      </c>
      <c r="D2543">
        <v>1</v>
      </c>
      <c r="E2543">
        <v>21</v>
      </c>
      <c r="F2543">
        <v>0</v>
      </c>
      <c r="G2543">
        <v>0</v>
      </c>
      <c r="H2543" t="s">
        <v>14</v>
      </c>
      <c r="I2543">
        <v>34016779</v>
      </c>
      <c r="J2543">
        <v>0</v>
      </c>
      <c r="K2543" t="str">
        <f t="shared" si="78"/>
        <v>Gastos</v>
      </c>
      <c r="L2543">
        <f t="shared" si="79"/>
        <v>34016779</v>
      </c>
    </row>
    <row r="2544" spans="1:12" x14ac:dyDescent="0.2">
      <c r="A2544" s="1">
        <v>3939</v>
      </c>
      <c r="B2544">
        <v>11</v>
      </c>
      <c r="C2544">
        <v>8</v>
      </c>
      <c r="D2544">
        <v>1</v>
      </c>
      <c r="E2544">
        <v>22</v>
      </c>
      <c r="F2544">
        <v>0</v>
      </c>
      <c r="G2544">
        <v>0</v>
      </c>
      <c r="H2544" t="s">
        <v>15</v>
      </c>
      <c r="I2544">
        <v>34800558</v>
      </c>
      <c r="J2544">
        <v>0</v>
      </c>
      <c r="K2544" t="str">
        <f t="shared" si="78"/>
        <v>Gastos</v>
      </c>
      <c r="L2544">
        <f t="shared" si="79"/>
        <v>34800558</v>
      </c>
    </row>
    <row r="2545" spans="1:12" x14ac:dyDescent="0.2">
      <c r="A2545" s="1">
        <v>3941</v>
      </c>
      <c r="B2545">
        <v>11</v>
      </c>
      <c r="C2545">
        <v>8</v>
      </c>
      <c r="D2545">
        <v>1</v>
      </c>
      <c r="E2545">
        <v>23</v>
      </c>
      <c r="F2545">
        <v>1</v>
      </c>
      <c r="G2545">
        <v>0</v>
      </c>
      <c r="H2545" t="s">
        <v>22</v>
      </c>
      <c r="I2545">
        <v>10</v>
      </c>
      <c r="J2545">
        <v>0</v>
      </c>
      <c r="K2545" t="str">
        <f t="shared" si="78"/>
        <v>Gastos</v>
      </c>
      <c r="L2545">
        <f t="shared" si="79"/>
        <v>10</v>
      </c>
    </row>
    <row r="2546" spans="1:12" x14ac:dyDescent="0.2">
      <c r="A2546" s="1">
        <v>3943</v>
      </c>
      <c r="B2546">
        <v>11</v>
      </c>
      <c r="C2546">
        <v>8</v>
      </c>
      <c r="D2546">
        <v>1</v>
      </c>
      <c r="E2546">
        <v>25</v>
      </c>
      <c r="F2546">
        <v>1</v>
      </c>
      <c r="G2546">
        <v>0</v>
      </c>
      <c r="H2546" t="s">
        <v>60</v>
      </c>
      <c r="I2546">
        <v>680845</v>
      </c>
      <c r="J2546">
        <v>0</v>
      </c>
      <c r="K2546" t="str">
        <f t="shared" si="78"/>
        <v>Gastos</v>
      </c>
      <c r="L2546">
        <f t="shared" si="79"/>
        <v>680845</v>
      </c>
    </row>
    <row r="2547" spans="1:12" x14ac:dyDescent="0.2">
      <c r="A2547" s="1">
        <v>3945</v>
      </c>
      <c r="B2547">
        <v>11</v>
      </c>
      <c r="C2547">
        <v>8</v>
      </c>
      <c r="D2547">
        <v>1</v>
      </c>
      <c r="E2547">
        <v>26</v>
      </c>
      <c r="F2547">
        <v>1</v>
      </c>
      <c r="G2547">
        <v>0</v>
      </c>
      <c r="H2547" t="s">
        <v>108</v>
      </c>
      <c r="I2547">
        <v>10</v>
      </c>
      <c r="J2547">
        <v>0</v>
      </c>
      <c r="K2547" t="str">
        <f t="shared" si="78"/>
        <v>Gastos</v>
      </c>
      <c r="L2547">
        <f t="shared" si="79"/>
        <v>10</v>
      </c>
    </row>
    <row r="2548" spans="1:12" x14ac:dyDescent="0.2">
      <c r="A2548" s="1">
        <v>3947</v>
      </c>
      <c r="B2548">
        <v>11</v>
      </c>
      <c r="C2548">
        <v>8</v>
      </c>
      <c r="D2548">
        <v>1</v>
      </c>
      <c r="E2548">
        <v>29</v>
      </c>
      <c r="F2548">
        <v>6</v>
      </c>
      <c r="G2548">
        <v>0</v>
      </c>
      <c r="H2548" t="s">
        <v>18</v>
      </c>
      <c r="I2548">
        <v>4086</v>
      </c>
      <c r="J2548">
        <v>0</v>
      </c>
      <c r="K2548" t="str">
        <f t="shared" si="78"/>
        <v>Gastos</v>
      </c>
      <c r="L2548">
        <f t="shared" si="79"/>
        <v>4086</v>
      </c>
    </row>
    <row r="2549" spans="1:12" x14ac:dyDescent="0.2">
      <c r="A2549" s="1">
        <v>3949</v>
      </c>
      <c r="B2549">
        <v>11</v>
      </c>
      <c r="C2549">
        <v>8</v>
      </c>
      <c r="D2549">
        <v>1</v>
      </c>
      <c r="E2549">
        <v>34</v>
      </c>
      <c r="F2549">
        <v>7</v>
      </c>
      <c r="G2549">
        <v>0</v>
      </c>
      <c r="H2549" t="s">
        <v>20</v>
      </c>
      <c r="I2549">
        <v>10</v>
      </c>
      <c r="J2549">
        <v>0</v>
      </c>
      <c r="K2549" t="str">
        <f t="shared" si="78"/>
        <v>Gastos</v>
      </c>
      <c r="L2549">
        <f t="shared" si="79"/>
        <v>10</v>
      </c>
    </row>
    <row r="2550" spans="1:12" x14ac:dyDescent="0.2">
      <c r="A2550" s="1">
        <v>3952</v>
      </c>
      <c r="B2550">
        <v>11</v>
      </c>
      <c r="C2550">
        <v>9</v>
      </c>
      <c r="D2550">
        <v>1</v>
      </c>
      <c r="E2550">
        <v>5</v>
      </c>
      <c r="F2550">
        <v>2</v>
      </c>
      <c r="G2550">
        <v>2</v>
      </c>
      <c r="H2550" t="s">
        <v>554</v>
      </c>
      <c r="I2550">
        <v>104143</v>
      </c>
      <c r="J2550">
        <v>0</v>
      </c>
      <c r="K2550" t="str">
        <f t="shared" si="78"/>
        <v>Ingresos</v>
      </c>
      <c r="L2550">
        <f t="shared" si="79"/>
        <v>104143</v>
      </c>
    </row>
    <row r="2551" spans="1:12" x14ac:dyDescent="0.2">
      <c r="A2551" s="1">
        <v>3953</v>
      </c>
      <c r="B2551">
        <v>11</v>
      </c>
      <c r="C2551">
        <v>9</v>
      </c>
      <c r="D2551">
        <v>1</v>
      </c>
      <c r="E2551">
        <v>5</v>
      </c>
      <c r="F2551">
        <v>2</v>
      </c>
      <c r="G2551">
        <v>14</v>
      </c>
      <c r="H2551" t="s">
        <v>539</v>
      </c>
      <c r="I2551">
        <v>2972826</v>
      </c>
      <c r="J2551">
        <v>1537</v>
      </c>
      <c r="K2551" t="str">
        <f t="shared" si="78"/>
        <v>Ingresos</v>
      </c>
      <c r="L2551">
        <f t="shared" si="79"/>
        <v>4306942</v>
      </c>
    </row>
    <row r="2552" spans="1:12" x14ac:dyDescent="0.2">
      <c r="A2552" s="1">
        <v>3955</v>
      </c>
      <c r="B2552">
        <v>11</v>
      </c>
      <c r="C2552">
        <v>9</v>
      </c>
      <c r="D2552">
        <v>1</v>
      </c>
      <c r="E2552">
        <v>7</v>
      </c>
      <c r="F2552">
        <v>2</v>
      </c>
      <c r="G2552">
        <v>0</v>
      </c>
      <c r="H2552" t="s">
        <v>38</v>
      </c>
      <c r="I2552">
        <v>2902659</v>
      </c>
      <c r="J2552">
        <v>0</v>
      </c>
      <c r="K2552" t="str">
        <f t="shared" si="78"/>
        <v>Ingresos</v>
      </c>
      <c r="L2552">
        <f t="shared" si="79"/>
        <v>2902659</v>
      </c>
    </row>
    <row r="2553" spans="1:12" x14ac:dyDescent="0.2">
      <c r="A2553" s="1">
        <v>3957</v>
      </c>
      <c r="B2553">
        <v>11</v>
      </c>
      <c r="C2553">
        <v>9</v>
      </c>
      <c r="D2553">
        <v>1</v>
      </c>
      <c r="E2553">
        <v>8</v>
      </c>
      <c r="F2553">
        <v>1</v>
      </c>
      <c r="G2553">
        <v>0</v>
      </c>
      <c r="H2553" t="s">
        <v>9</v>
      </c>
      <c r="I2553">
        <v>10</v>
      </c>
      <c r="J2553">
        <v>0</v>
      </c>
      <c r="K2553" t="str">
        <f t="shared" si="78"/>
        <v>Ingresos</v>
      </c>
      <c r="L2553">
        <f t="shared" si="79"/>
        <v>10</v>
      </c>
    </row>
    <row r="2554" spans="1:12" x14ac:dyDescent="0.2">
      <c r="A2554" s="1">
        <v>3958</v>
      </c>
      <c r="B2554">
        <v>11</v>
      </c>
      <c r="C2554">
        <v>9</v>
      </c>
      <c r="D2554">
        <v>1</v>
      </c>
      <c r="E2554">
        <v>8</v>
      </c>
      <c r="F2554">
        <v>99</v>
      </c>
      <c r="G2554">
        <v>0</v>
      </c>
      <c r="H2554" t="s">
        <v>10</v>
      </c>
      <c r="I2554">
        <v>461462</v>
      </c>
      <c r="J2554">
        <v>0</v>
      </c>
      <c r="K2554" t="str">
        <f t="shared" si="78"/>
        <v>Ingresos</v>
      </c>
      <c r="L2554">
        <f t="shared" si="79"/>
        <v>461462</v>
      </c>
    </row>
    <row r="2555" spans="1:12" x14ac:dyDescent="0.2">
      <c r="A2555" s="1">
        <v>3960</v>
      </c>
      <c r="B2555">
        <v>11</v>
      </c>
      <c r="C2555">
        <v>9</v>
      </c>
      <c r="D2555">
        <v>1</v>
      </c>
      <c r="E2555">
        <v>9</v>
      </c>
      <c r="F2555">
        <v>1</v>
      </c>
      <c r="G2555">
        <v>0</v>
      </c>
      <c r="H2555" t="s">
        <v>11</v>
      </c>
      <c r="I2555">
        <v>237864974</v>
      </c>
      <c r="J2555">
        <v>57508</v>
      </c>
      <c r="K2555" t="str">
        <f t="shared" si="78"/>
        <v>Ingresos</v>
      </c>
      <c r="L2555">
        <f t="shared" si="79"/>
        <v>287781918</v>
      </c>
    </row>
    <row r="2556" spans="1:12" x14ac:dyDescent="0.2">
      <c r="A2556" s="1">
        <v>3962</v>
      </c>
      <c r="B2556">
        <v>11</v>
      </c>
      <c r="C2556">
        <v>9</v>
      </c>
      <c r="D2556">
        <v>1</v>
      </c>
      <c r="E2556">
        <v>12</v>
      </c>
      <c r="F2556">
        <v>7</v>
      </c>
      <c r="G2556">
        <v>0</v>
      </c>
      <c r="H2556" t="s">
        <v>47</v>
      </c>
      <c r="I2556">
        <v>534838</v>
      </c>
      <c r="J2556">
        <v>675</v>
      </c>
      <c r="K2556" t="str">
        <f t="shared" si="78"/>
        <v>Ingresos</v>
      </c>
      <c r="L2556">
        <f t="shared" si="79"/>
        <v>1120738</v>
      </c>
    </row>
    <row r="2557" spans="1:12" x14ac:dyDescent="0.2">
      <c r="A2557" s="1">
        <v>3965</v>
      </c>
      <c r="B2557">
        <v>11</v>
      </c>
      <c r="C2557">
        <v>9</v>
      </c>
      <c r="D2557">
        <v>1</v>
      </c>
      <c r="E2557">
        <v>13</v>
      </c>
      <c r="F2557">
        <v>2</v>
      </c>
      <c r="G2557">
        <v>2</v>
      </c>
      <c r="H2557" t="s">
        <v>554</v>
      </c>
      <c r="I2557">
        <v>62591</v>
      </c>
      <c r="J2557">
        <v>0</v>
      </c>
      <c r="K2557" t="str">
        <f t="shared" si="78"/>
        <v>Ingresos</v>
      </c>
      <c r="L2557">
        <f t="shared" si="79"/>
        <v>62591</v>
      </c>
    </row>
    <row r="2558" spans="1:12" x14ac:dyDescent="0.2">
      <c r="A2558" s="1">
        <v>3966</v>
      </c>
      <c r="B2558">
        <v>11</v>
      </c>
      <c r="C2558">
        <v>9</v>
      </c>
      <c r="D2558">
        <v>1</v>
      </c>
      <c r="E2558">
        <v>15</v>
      </c>
      <c r="F2558">
        <v>0</v>
      </c>
      <c r="G2558">
        <v>0</v>
      </c>
      <c r="H2558" t="s">
        <v>13</v>
      </c>
      <c r="I2558">
        <v>10</v>
      </c>
      <c r="J2558">
        <v>10</v>
      </c>
      <c r="K2558" t="str">
        <f t="shared" si="78"/>
        <v>Ingresos</v>
      </c>
      <c r="L2558">
        <f t="shared" si="79"/>
        <v>8690</v>
      </c>
    </row>
    <row r="2559" spans="1:12" x14ac:dyDescent="0.2">
      <c r="A2559" s="1">
        <v>3967</v>
      </c>
      <c r="B2559">
        <v>11</v>
      </c>
      <c r="C2559">
        <v>9</v>
      </c>
      <c r="D2559">
        <v>1</v>
      </c>
      <c r="E2559">
        <v>21</v>
      </c>
      <c r="F2559">
        <v>0</v>
      </c>
      <c r="G2559">
        <v>0</v>
      </c>
      <c r="H2559" t="s">
        <v>14</v>
      </c>
      <c r="I2559">
        <v>215963484</v>
      </c>
      <c r="J2559">
        <v>7124</v>
      </c>
      <c r="K2559" t="str">
        <f t="shared" si="78"/>
        <v>Gastos</v>
      </c>
      <c r="L2559">
        <f t="shared" si="79"/>
        <v>222147116</v>
      </c>
    </row>
    <row r="2560" spans="1:12" x14ac:dyDescent="0.2">
      <c r="A2560" s="1">
        <v>3968</v>
      </c>
      <c r="B2560">
        <v>11</v>
      </c>
      <c r="C2560">
        <v>9</v>
      </c>
      <c r="D2560">
        <v>1</v>
      </c>
      <c r="E2560">
        <v>22</v>
      </c>
      <c r="F2560">
        <v>0</v>
      </c>
      <c r="G2560">
        <v>0</v>
      </c>
      <c r="H2560" t="s">
        <v>15</v>
      </c>
      <c r="I2560">
        <v>25490466</v>
      </c>
      <c r="J2560">
        <v>51906</v>
      </c>
      <c r="K2560" t="str">
        <f t="shared" si="78"/>
        <v>Gastos</v>
      </c>
      <c r="L2560">
        <f t="shared" si="79"/>
        <v>70544874</v>
      </c>
    </row>
    <row r="2561" spans="1:12" x14ac:dyDescent="0.2">
      <c r="A2561" s="1">
        <v>3970</v>
      </c>
      <c r="B2561">
        <v>11</v>
      </c>
      <c r="C2561">
        <v>9</v>
      </c>
      <c r="D2561">
        <v>1</v>
      </c>
      <c r="E2561">
        <v>23</v>
      </c>
      <c r="F2561">
        <v>1</v>
      </c>
      <c r="G2561">
        <v>0</v>
      </c>
      <c r="H2561" t="s">
        <v>22</v>
      </c>
      <c r="I2561">
        <v>0</v>
      </c>
      <c r="J2561">
        <v>5</v>
      </c>
      <c r="K2561" t="str">
        <f t="shared" si="78"/>
        <v>Gastos</v>
      </c>
      <c r="L2561">
        <f t="shared" si="79"/>
        <v>4340</v>
      </c>
    </row>
    <row r="2562" spans="1:12" x14ac:dyDescent="0.2">
      <c r="A2562" s="1">
        <v>3973</v>
      </c>
      <c r="B2562">
        <v>11</v>
      </c>
      <c r="C2562">
        <v>9</v>
      </c>
      <c r="D2562">
        <v>1</v>
      </c>
      <c r="E2562">
        <v>24</v>
      </c>
      <c r="F2562">
        <v>1</v>
      </c>
      <c r="G2562">
        <v>9</v>
      </c>
      <c r="H2562" t="s">
        <v>555</v>
      </c>
      <c r="I2562">
        <v>706181</v>
      </c>
      <c r="J2562">
        <v>0</v>
      </c>
      <c r="K2562" t="str">
        <f t="shared" si="78"/>
        <v>Gastos</v>
      </c>
      <c r="L2562">
        <f t="shared" si="79"/>
        <v>706181</v>
      </c>
    </row>
    <row r="2563" spans="1:12" x14ac:dyDescent="0.2">
      <c r="A2563" s="1">
        <v>3975</v>
      </c>
      <c r="B2563">
        <v>11</v>
      </c>
      <c r="C2563">
        <v>9</v>
      </c>
      <c r="D2563">
        <v>1</v>
      </c>
      <c r="E2563">
        <v>24</v>
      </c>
      <c r="F2563">
        <v>2</v>
      </c>
      <c r="G2563">
        <v>2</v>
      </c>
      <c r="H2563" t="s">
        <v>556</v>
      </c>
      <c r="I2563">
        <v>204144</v>
      </c>
      <c r="J2563">
        <v>0</v>
      </c>
      <c r="K2563" t="str">
        <f t="shared" ref="K2563:K2626" si="80">+IF(E2563&lt;21,"Ingresos","Gastos")</f>
        <v>Gastos</v>
      </c>
      <c r="L2563">
        <f t="shared" ref="L2563:L2626" si="81">+I2563+J2563*868</f>
        <v>204144</v>
      </c>
    </row>
    <row r="2564" spans="1:12" x14ac:dyDescent="0.2">
      <c r="A2564" s="1">
        <v>3976</v>
      </c>
      <c r="B2564">
        <v>11</v>
      </c>
      <c r="C2564">
        <v>9</v>
      </c>
      <c r="D2564">
        <v>1</v>
      </c>
      <c r="E2564">
        <v>24</v>
      </c>
      <c r="F2564">
        <v>2</v>
      </c>
      <c r="G2564">
        <v>4</v>
      </c>
      <c r="H2564" t="s">
        <v>557</v>
      </c>
      <c r="I2564">
        <v>1168201</v>
      </c>
      <c r="J2564">
        <v>0</v>
      </c>
      <c r="K2564" t="str">
        <f t="shared" si="80"/>
        <v>Gastos</v>
      </c>
      <c r="L2564">
        <f t="shared" si="81"/>
        <v>1168201</v>
      </c>
    </row>
    <row r="2565" spans="1:12" x14ac:dyDescent="0.2">
      <c r="A2565" s="1">
        <v>3978</v>
      </c>
      <c r="B2565">
        <v>11</v>
      </c>
      <c r="C2565">
        <v>9</v>
      </c>
      <c r="D2565">
        <v>1</v>
      </c>
      <c r="E2565">
        <v>24</v>
      </c>
      <c r="F2565">
        <v>3</v>
      </c>
      <c r="G2565">
        <v>243</v>
      </c>
      <c r="H2565" t="s">
        <v>540</v>
      </c>
      <c r="I2565">
        <v>773578</v>
      </c>
      <c r="J2565">
        <v>0</v>
      </c>
      <c r="K2565" t="str">
        <f t="shared" si="80"/>
        <v>Gastos</v>
      </c>
      <c r="L2565">
        <f t="shared" si="81"/>
        <v>773578</v>
      </c>
    </row>
    <row r="2566" spans="1:12" x14ac:dyDescent="0.2">
      <c r="A2566" s="1">
        <v>3979</v>
      </c>
      <c r="B2566">
        <v>11</v>
      </c>
      <c r="C2566">
        <v>9</v>
      </c>
      <c r="D2566">
        <v>1</v>
      </c>
      <c r="E2566">
        <v>24</v>
      </c>
      <c r="F2566">
        <v>3</v>
      </c>
      <c r="G2566">
        <v>244</v>
      </c>
      <c r="H2566" t="s">
        <v>137</v>
      </c>
      <c r="I2566">
        <v>10</v>
      </c>
      <c r="J2566">
        <v>10</v>
      </c>
      <c r="K2566" t="str">
        <f t="shared" si="80"/>
        <v>Gastos</v>
      </c>
      <c r="L2566">
        <f t="shared" si="81"/>
        <v>8690</v>
      </c>
    </row>
    <row r="2567" spans="1:12" x14ac:dyDescent="0.2">
      <c r="A2567" s="1">
        <v>3981</v>
      </c>
      <c r="B2567">
        <v>11</v>
      </c>
      <c r="C2567">
        <v>9</v>
      </c>
      <c r="D2567">
        <v>1</v>
      </c>
      <c r="E2567">
        <v>25</v>
      </c>
      <c r="F2567">
        <v>99</v>
      </c>
      <c r="G2567">
        <v>0</v>
      </c>
      <c r="H2567" t="s">
        <v>43</v>
      </c>
      <c r="I2567">
        <v>10</v>
      </c>
      <c r="J2567">
        <v>0</v>
      </c>
      <c r="K2567" t="str">
        <f t="shared" si="80"/>
        <v>Gastos</v>
      </c>
      <c r="L2567">
        <f t="shared" si="81"/>
        <v>10</v>
      </c>
    </row>
    <row r="2568" spans="1:12" x14ac:dyDescent="0.2">
      <c r="A2568" s="1">
        <v>3983</v>
      </c>
      <c r="B2568">
        <v>11</v>
      </c>
      <c r="C2568">
        <v>9</v>
      </c>
      <c r="D2568">
        <v>1</v>
      </c>
      <c r="E2568">
        <v>29</v>
      </c>
      <c r="F2568">
        <v>5</v>
      </c>
      <c r="G2568">
        <v>0</v>
      </c>
      <c r="H2568" t="s">
        <v>17</v>
      </c>
      <c r="I2568">
        <v>62591</v>
      </c>
      <c r="J2568">
        <v>0</v>
      </c>
      <c r="K2568" t="str">
        <f t="shared" si="80"/>
        <v>Gastos</v>
      </c>
      <c r="L2568">
        <f t="shared" si="81"/>
        <v>62591</v>
      </c>
    </row>
    <row r="2569" spans="1:12" x14ac:dyDescent="0.2">
      <c r="A2569" s="1">
        <v>3985</v>
      </c>
      <c r="B2569">
        <v>11</v>
      </c>
      <c r="C2569">
        <v>9</v>
      </c>
      <c r="D2569">
        <v>1</v>
      </c>
      <c r="E2569">
        <v>32</v>
      </c>
      <c r="F2569">
        <v>7</v>
      </c>
      <c r="G2569">
        <v>0</v>
      </c>
      <c r="H2569" t="s">
        <v>47</v>
      </c>
      <c r="I2569">
        <v>534838</v>
      </c>
      <c r="J2569">
        <v>675</v>
      </c>
      <c r="K2569" t="str">
        <f t="shared" si="80"/>
        <v>Gastos</v>
      </c>
      <c r="L2569">
        <f t="shared" si="81"/>
        <v>1120738</v>
      </c>
    </row>
    <row r="2570" spans="1:12" x14ac:dyDescent="0.2">
      <c r="A2570" s="1">
        <v>3987</v>
      </c>
      <c r="B2570">
        <v>11</v>
      </c>
      <c r="C2570">
        <v>9</v>
      </c>
      <c r="D2570">
        <v>1</v>
      </c>
      <c r="E2570">
        <v>34</v>
      </c>
      <c r="F2570">
        <v>7</v>
      </c>
      <c r="G2570">
        <v>0</v>
      </c>
      <c r="H2570" t="s">
        <v>20</v>
      </c>
      <c r="I2570">
        <v>10</v>
      </c>
      <c r="J2570">
        <v>10</v>
      </c>
      <c r="K2570" t="str">
        <f t="shared" si="80"/>
        <v>Gastos</v>
      </c>
      <c r="L2570">
        <f t="shared" si="81"/>
        <v>8690</v>
      </c>
    </row>
    <row r="2571" spans="1:12" x14ac:dyDescent="0.2">
      <c r="A2571" s="1">
        <v>3989</v>
      </c>
      <c r="B2571">
        <v>11</v>
      </c>
      <c r="C2571">
        <v>9</v>
      </c>
      <c r="D2571">
        <v>2</v>
      </c>
      <c r="E2571">
        <v>6</v>
      </c>
      <c r="F2571">
        <v>3</v>
      </c>
      <c r="G2571">
        <v>0</v>
      </c>
      <c r="H2571" t="s">
        <v>510</v>
      </c>
      <c r="I2571">
        <v>26628</v>
      </c>
      <c r="J2571">
        <v>0</v>
      </c>
      <c r="K2571" t="str">
        <f t="shared" si="80"/>
        <v>Ingresos</v>
      </c>
      <c r="L2571">
        <f t="shared" si="81"/>
        <v>26628</v>
      </c>
    </row>
    <row r="2572" spans="1:12" x14ac:dyDescent="0.2">
      <c r="A2572" s="1">
        <v>3991</v>
      </c>
      <c r="B2572">
        <v>11</v>
      </c>
      <c r="C2572">
        <v>9</v>
      </c>
      <c r="D2572">
        <v>2</v>
      </c>
      <c r="E2572">
        <v>7</v>
      </c>
      <c r="F2572">
        <v>2</v>
      </c>
      <c r="G2572">
        <v>0</v>
      </c>
      <c r="H2572" t="s">
        <v>38</v>
      </c>
      <c r="I2572">
        <v>2225642</v>
      </c>
      <c r="J2572">
        <v>0</v>
      </c>
      <c r="K2572" t="str">
        <f t="shared" si="80"/>
        <v>Ingresos</v>
      </c>
      <c r="L2572">
        <f t="shared" si="81"/>
        <v>2225642</v>
      </c>
    </row>
    <row r="2573" spans="1:12" x14ac:dyDescent="0.2">
      <c r="A2573" s="1">
        <v>3993</v>
      </c>
      <c r="B2573">
        <v>11</v>
      </c>
      <c r="C2573">
        <v>9</v>
      </c>
      <c r="D2573">
        <v>2</v>
      </c>
      <c r="E2573">
        <v>8</v>
      </c>
      <c r="F2573">
        <v>99</v>
      </c>
      <c r="G2573">
        <v>0</v>
      </c>
      <c r="H2573" t="s">
        <v>10</v>
      </c>
      <c r="I2573">
        <v>198354</v>
      </c>
      <c r="J2573">
        <v>0</v>
      </c>
      <c r="K2573" t="str">
        <f t="shared" si="80"/>
        <v>Ingresos</v>
      </c>
      <c r="L2573">
        <f t="shared" si="81"/>
        <v>198354</v>
      </c>
    </row>
    <row r="2574" spans="1:12" x14ac:dyDescent="0.2">
      <c r="A2574" s="1">
        <v>3995</v>
      </c>
      <c r="B2574">
        <v>11</v>
      </c>
      <c r="C2574">
        <v>9</v>
      </c>
      <c r="D2574">
        <v>2</v>
      </c>
      <c r="E2574">
        <v>12</v>
      </c>
      <c r="F2574">
        <v>10</v>
      </c>
      <c r="G2574">
        <v>0</v>
      </c>
      <c r="H2574" t="s">
        <v>40</v>
      </c>
      <c r="I2574">
        <v>157483</v>
      </c>
      <c r="J2574">
        <v>0</v>
      </c>
      <c r="K2574" t="str">
        <f t="shared" si="80"/>
        <v>Ingresos</v>
      </c>
      <c r="L2574">
        <f t="shared" si="81"/>
        <v>157483</v>
      </c>
    </row>
    <row r="2575" spans="1:12" x14ac:dyDescent="0.2">
      <c r="A2575" s="1">
        <v>3996</v>
      </c>
      <c r="B2575">
        <v>11</v>
      </c>
      <c r="C2575">
        <v>9</v>
      </c>
      <c r="D2575">
        <v>2</v>
      </c>
      <c r="E2575">
        <v>21</v>
      </c>
      <c r="F2575">
        <v>0</v>
      </c>
      <c r="G2575">
        <v>0</v>
      </c>
      <c r="H2575" t="s">
        <v>14</v>
      </c>
      <c r="I2575">
        <v>590865</v>
      </c>
      <c r="J2575">
        <v>0</v>
      </c>
      <c r="K2575" t="str">
        <f t="shared" si="80"/>
        <v>Gastos</v>
      </c>
      <c r="L2575">
        <f t="shared" si="81"/>
        <v>590865</v>
      </c>
    </row>
    <row r="2576" spans="1:12" x14ac:dyDescent="0.2">
      <c r="A2576" s="1">
        <v>3997</v>
      </c>
      <c r="B2576">
        <v>11</v>
      </c>
      <c r="C2576">
        <v>9</v>
      </c>
      <c r="D2576">
        <v>2</v>
      </c>
      <c r="E2576">
        <v>22</v>
      </c>
      <c r="F2576">
        <v>0</v>
      </c>
      <c r="G2576">
        <v>0</v>
      </c>
      <c r="H2576" t="s">
        <v>15</v>
      </c>
      <c r="I2576">
        <v>1938422</v>
      </c>
      <c r="J2576">
        <v>0</v>
      </c>
      <c r="K2576" t="str">
        <f t="shared" si="80"/>
        <v>Gastos</v>
      </c>
      <c r="L2576">
        <f t="shared" si="81"/>
        <v>1938422</v>
      </c>
    </row>
    <row r="2577" spans="1:12" x14ac:dyDescent="0.2">
      <c r="A2577" s="1">
        <v>4000</v>
      </c>
      <c r="B2577">
        <v>11</v>
      </c>
      <c r="C2577">
        <v>9</v>
      </c>
      <c r="D2577">
        <v>2</v>
      </c>
      <c r="E2577">
        <v>24</v>
      </c>
      <c r="F2577">
        <v>1</v>
      </c>
      <c r="G2577">
        <v>4</v>
      </c>
      <c r="H2577" t="s">
        <v>135</v>
      </c>
      <c r="I2577">
        <v>202</v>
      </c>
      <c r="J2577">
        <v>0</v>
      </c>
      <c r="K2577" t="str">
        <f t="shared" si="80"/>
        <v>Gastos</v>
      </c>
      <c r="L2577">
        <f t="shared" si="81"/>
        <v>202</v>
      </c>
    </row>
    <row r="2578" spans="1:12" x14ac:dyDescent="0.2">
      <c r="A2578" s="1">
        <v>4002</v>
      </c>
      <c r="B2578">
        <v>11</v>
      </c>
      <c r="C2578">
        <v>9</v>
      </c>
      <c r="D2578">
        <v>2</v>
      </c>
      <c r="E2578">
        <v>29</v>
      </c>
      <c r="F2578">
        <v>5</v>
      </c>
      <c r="G2578">
        <v>0</v>
      </c>
      <c r="H2578" t="s">
        <v>17</v>
      </c>
      <c r="I2578">
        <v>78618</v>
      </c>
      <c r="J2578">
        <v>0</v>
      </c>
      <c r="K2578" t="str">
        <f t="shared" si="80"/>
        <v>Gastos</v>
      </c>
      <c r="L2578">
        <f t="shared" si="81"/>
        <v>78618</v>
      </c>
    </row>
    <row r="2579" spans="1:12" x14ac:dyDescent="0.2">
      <c r="A2579" s="1">
        <v>4005</v>
      </c>
      <c r="B2579">
        <v>11</v>
      </c>
      <c r="C2579">
        <v>11</v>
      </c>
      <c r="D2579">
        <v>1</v>
      </c>
      <c r="E2579">
        <v>5</v>
      </c>
      <c r="F2579">
        <v>2</v>
      </c>
      <c r="G2579">
        <v>2</v>
      </c>
      <c r="H2579" t="s">
        <v>558</v>
      </c>
      <c r="I2579">
        <v>1168201</v>
      </c>
      <c r="J2579">
        <v>0</v>
      </c>
      <c r="K2579" t="str">
        <f t="shared" si="80"/>
        <v>Ingresos</v>
      </c>
      <c r="L2579">
        <f t="shared" si="81"/>
        <v>1168201</v>
      </c>
    </row>
    <row r="2580" spans="1:12" x14ac:dyDescent="0.2">
      <c r="A2580" s="1">
        <v>4007</v>
      </c>
      <c r="B2580">
        <v>11</v>
      </c>
      <c r="C2580">
        <v>11</v>
      </c>
      <c r="D2580">
        <v>1</v>
      </c>
      <c r="E2580">
        <v>7</v>
      </c>
      <c r="F2580">
        <v>2</v>
      </c>
      <c r="G2580">
        <v>0</v>
      </c>
      <c r="H2580" t="s">
        <v>38</v>
      </c>
      <c r="I2580">
        <v>32721575</v>
      </c>
      <c r="J2580">
        <v>0</v>
      </c>
      <c r="K2580" t="str">
        <f t="shared" si="80"/>
        <v>Ingresos</v>
      </c>
      <c r="L2580">
        <f t="shared" si="81"/>
        <v>32721575</v>
      </c>
    </row>
    <row r="2581" spans="1:12" x14ac:dyDescent="0.2">
      <c r="A2581" s="1">
        <v>4009</v>
      </c>
      <c r="B2581">
        <v>11</v>
      </c>
      <c r="C2581">
        <v>11</v>
      </c>
      <c r="D2581">
        <v>1</v>
      </c>
      <c r="E2581">
        <v>8</v>
      </c>
      <c r="F2581">
        <v>1</v>
      </c>
      <c r="G2581">
        <v>0</v>
      </c>
      <c r="H2581" t="s">
        <v>9</v>
      </c>
      <c r="I2581">
        <v>10</v>
      </c>
      <c r="J2581">
        <v>0</v>
      </c>
      <c r="K2581" t="str">
        <f t="shared" si="80"/>
        <v>Ingresos</v>
      </c>
      <c r="L2581">
        <f t="shared" si="81"/>
        <v>10</v>
      </c>
    </row>
    <row r="2582" spans="1:12" x14ac:dyDescent="0.2">
      <c r="A2582" s="1">
        <v>4010</v>
      </c>
      <c r="B2582">
        <v>11</v>
      </c>
      <c r="C2582">
        <v>11</v>
      </c>
      <c r="D2582">
        <v>1</v>
      </c>
      <c r="E2582">
        <v>8</v>
      </c>
      <c r="F2582">
        <v>99</v>
      </c>
      <c r="G2582">
        <v>0</v>
      </c>
      <c r="H2582" t="s">
        <v>10</v>
      </c>
      <c r="I2582">
        <v>744221</v>
      </c>
      <c r="J2582">
        <v>0</v>
      </c>
      <c r="K2582" t="str">
        <f t="shared" si="80"/>
        <v>Ingresos</v>
      </c>
      <c r="L2582">
        <f t="shared" si="81"/>
        <v>744221</v>
      </c>
    </row>
    <row r="2583" spans="1:12" x14ac:dyDescent="0.2">
      <c r="A2583" s="1">
        <v>4012</v>
      </c>
      <c r="B2583">
        <v>11</v>
      </c>
      <c r="C2583">
        <v>11</v>
      </c>
      <c r="D2583">
        <v>1</v>
      </c>
      <c r="E2583">
        <v>12</v>
      </c>
      <c r="F2583">
        <v>10</v>
      </c>
      <c r="G2583">
        <v>0</v>
      </c>
      <c r="H2583" t="s">
        <v>40</v>
      </c>
      <c r="I2583">
        <v>2907470</v>
      </c>
      <c r="J2583">
        <v>0</v>
      </c>
      <c r="K2583" t="str">
        <f t="shared" si="80"/>
        <v>Ingresos</v>
      </c>
      <c r="L2583">
        <f t="shared" si="81"/>
        <v>2907470</v>
      </c>
    </row>
    <row r="2584" spans="1:12" x14ac:dyDescent="0.2">
      <c r="A2584" s="1">
        <v>4013</v>
      </c>
      <c r="B2584">
        <v>11</v>
      </c>
      <c r="C2584">
        <v>11</v>
      </c>
      <c r="D2584">
        <v>1</v>
      </c>
      <c r="E2584">
        <v>15</v>
      </c>
      <c r="F2584">
        <v>0</v>
      </c>
      <c r="G2584">
        <v>0</v>
      </c>
      <c r="H2584" t="s">
        <v>13</v>
      </c>
      <c r="I2584">
        <v>10</v>
      </c>
      <c r="J2584">
        <v>0</v>
      </c>
      <c r="K2584" t="str">
        <f t="shared" si="80"/>
        <v>Ingresos</v>
      </c>
      <c r="L2584">
        <f t="shared" si="81"/>
        <v>10</v>
      </c>
    </row>
    <row r="2585" spans="1:12" x14ac:dyDescent="0.2">
      <c r="A2585" s="1">
        <v>4014</v>
      </c>
      <c r="B2585">
        <v>11</v>
      </c>
      <c r="C2585">
        <v>11</v>
      </c>
      <c r="D2585">
        <v>1</v>
      </c>
      <c r="E2585">
        <v>21</v>
      </c>
      <c r="F2585">
        <v>0</v>
      </c>
      <c r="G2585">
        <v>0</v>
      </c>
      <c r="H2585" t="s">
        <v>14</v>
      </c>
      <c r="I2585">
        <v>18009412</v>
      </c>
      <c r="J2585">
        <v>0</v>
      </c>
      <c r="K2585" t="str">
        <f t="shared" si="80"/>
        <v>Gastos</v>
      </c>
      <c r="L2585">
        <f t="shared" si="81"/>
        <v>18009412</v>
      </c>
    </row>
    <row r="2586" spans="1:12" x14ac:dyDescent="0.2">
      <c r="A2586" s="1">
        <v>4015</v>
      </c>
      <c r="B2586">
        <v>11</v>
      </c>
      <c r="C2586">
        <v>11</v>
      </c>
      <c r="D2586">
        <v>1</v>
      </c>
      <c r="E2586">
        <v>22</v>
      </c>
      <c r="F2586">
        <v>0</v>
      </c>
      <c r="G2586">
        <v>0</v>
      </c>
      <c r="H2586" t="s">
        <v>15</v>
      </c>
      <c r="I2586">
        <v>19468324</v>
      </c>
      <c r="J2586">
        <v>0</v>
      </c>
      <c r="K2586" t="str">
        <f t="shared" si="80"/>
        <v>Gastos</v>
      </c>
      <c r="L2586">
        <f t="shared" si="81"/>
        <v>19468324</v>
      </c>
    </row>
    <row r="2587" spans="1:12" x14ac:dyDescent="0.2">
      <c r="A2587" s="1">
        <v>4017</v>
      </c>
      <c r="B2587">
        <v>11</v>
      </c>
      <c r="C2587">
        <v>11</v>
      </c>
      <c r="D2587">
        <v>1</v>
      </c>
      <c r="E2587">
        <v>23</v>
      </c>
      <c r="F2587">
        <v>1</v>
      </c>
      <c r="G2587">
        <v>0</v>
      </c>
      <c r="H2587" t="s">
        <v>22</v>
      </c>
      <c r="I2587">
        <v>10</v>
      </c>
      <c r="J2587">
        <v>0</v>
      </c>
      <c r="K2587" t="str">
        <f t="shared" si="80"/>
        <v>Gastos</v>
      </c>
      <c r="L2587">
        <f t="shared" si="81"/>
        <v>10</v>
      </c>
    </row>
    <row r="2588" spans="1:12" x14ac:dyDescent="0.2">
      <c r="A2588" s="1">
        <v>4019</v>
      </c>
      <c r="B2588">
        <v>11</v>
      </c>
      <c r="C2588">
        <v>11</v>
      </c>
      <c r="D2588">
        <v>1</v>
      </c>
      <c r="E2588">
        <v>25</v>
      </c>
      <c r="F2588">
        <v>1</v>
      </c>
      <c r="G2588">
        <v>0</v>
      </c>
      <c r="H2588" t="s">
        <v>60</v>
      </c>
      <c r="I2588">
        <v>51064</v>
      </c>
      <c r="J2588">
        <v>0</v>
      </c>
      <c r="K2588" t="str">
        <f t="shared" si="80"/>
        <v>Gastos</v>
      </c>
      <c r="L2588">
        <f t="shared" si="81"/>
        <v>51064</v>
      </c>
    </row>
    <row r="2589" spans="1:12" x14ac:dyDescent="0.2">
      <c r="A2589" s="1">
        <v>4020</v>
      </c>
      <c r="B2589">
        <v>11</v>
      </c>
      <c r="C2589">
        <v>11</v>
      </c>
      <c r="D2589">
        <v>1</v>
      </c>
      <c r="E2589">
        <v>25</v>
      </c>
      <c r="F2589">
        <v>99</v>
      </c>
      <c r="G2589">
        <v>0</v>
      </c>
      <c r="H2589" t="s">
        <v>43</v>
      </c>
      <c r="I2589">
        <v>10</v>
      </c>
      <c r="J2589">
        <v>0</v>
      </c>
      <c r="K2589" t="str">
        <f t="shared" si="80"/>
        <v>Gastos</v>
      </c>
      <c r="L2589">
        <f t="shared" si="81"/>
        <v>10</v>
      </c>
    </row>
    <row r="2590" spans="1:12" x14ac:dyDescent="0.2">
      <c r="A2590" s="1">
        <v>4022</v>
      </c>
      <c r="B2590">
        <v>11</v>
      </c>
      <c r="C2590">
        <v>11</v>
      </c>
      <c r="D2590">
        <v>1</v>
      </c>
      <c r="E2590">
        <v>26</v>
      </c>
      <c r="F2590">
        <v>1</v>
      </c>
      <c r="G2590">
        <v>0</v>
      </c>
      <c r="H2590" t="s">
        <v>108</v>
      </c>
      <c r="I2590">
        <v>10</v>
      </c>
      <c r="J2590">
        <v>0</v>
      </c>
      <c r="K2590" t="str">
        <f t="shared" si="80"/>
        <v>Gastos</v>
      </c>
      <c r="L2590">
        <f t="shared" si="81"/>
        <v>10</v>
      </c>
    </row>
    <row r="2591" spans="1:12" x14ac:dyDescent="0.2">
      <c r="A2591" s="1">
        <v>4024</v>
      </c>
      <c r="B2591">
        <v>11</v>
      </c>
      <c r="C2591">
        <v>11</v>
      </c>
      <c r="D2591">
        <v>1</v>
      </c>
      <c r="E2591">
        <v>29</v>
      </c>
      <c r="F2591">
        <v>7</v>
      </c>
      <c r="G2591">
        <v>0</v>
      </c>
      <c r="H2591" t="s">
        <v>19</v>
      </c>
      <c r="I2591">
        <v>12647</v>
      </c>
      <c r="J2591">
        <v>0</v>
      </c>
      <c r="K2591" t="str">
        <f t="shared" si="80"/>
        <v>Gastos</v>
      </c>
      <c r="L2591">
        <f t="shared" si="81"/>
        <v>12647</v>
      </c>
    </row>
    <row r="2592" spans="1:12" x14ac:dyDescent="0.2">
      <c r="A2592" s="1">
        <v>4026</v>
      </c>
      <c r="B2592">
        <v>11</v>
      </c>
      <c r="C2592">
        <v>11</v>
      </c>
      <c r="D2592">
        <v>1</v>
      </c>
      <c r="E2592">
        <v>34</v>
      </c>
      <c r="F2592">
        <v>7</v>
      </c>
      <c r="G2592">
        <v>0</v>
      </c>
      <c r="H2592" t="s">
        <v>20</v>
      </c>
      <c r="I2592">
        <v>10</v>
      </c>
      <c r="J2592">
        <v>0</v>
      </c>
      <c r="K2592" t="str">
        <f t="shared" si="80"/>
        <v>Gastos</v>
      </c>
      <c r="L2592">
        <f t="shared" si="81"/>
        <v>10</v>
      </c>
    </row>
    <row r="2593" spans="1:12" x14ac:dyDescent="0.2">
      <c r="A2593" s="1">
        <v>4028</v>
      </c>
      <c r="B2593">
        <v>11</v>
      </c>
      <c r="C2593">
        <v>18</v>
      </c>
      <c r="D2593">
        <v>1</v>
      </c>
      <c r="E2593">
        <v>6</v>
      </c>
      <c r="F2593">
        <v>99</v>
      </c>
      <c r="G2593">
        <v>0</v>
      </c>
      <c r="H2593" t="s">
        <v>559</v>
      </c>
      <c r="I2593">
        <v>8752</v>
      </c>
      <c r="J2593">
        <v>0</v>
      </c>
      <c r="K2593" t="str">
        <f t="shared" si="80"/>
        <v>Ingresos</v>
      </c>
      <c r="L2593">
        <f t="shared" si="81"/>
        <v>8752</v>
      </c>
    </row>
    <row r="2594" spans="1:12" x14ac:dyDescent="0.2">
      <c r="A2594" s="1">
        <v>4030</v>
      </c>
      <c r="B2594">
        <v>11</v>
      </c>
      <c r="C2594">
        <v>18</v>
      </c>
      <c r="D2594">
        <v>1</v>
      </c>
      <c r="E2594">
        <v>7</v>
      </c>
      <c r="F2594">
        <v>2</v>
      </c>
      <c r="G2594">
        <v>0</v>
      </c>
      <c r="H2594" t="s">
        <v>38</v>
      </c>
      <c r="I2594">
        <v>5378319</v>
      </c>
      <c r="J2594">
        <v>0</v>
      </c>
      <c r="K2594" t="str">
        <f t="shared" si="80"/>
        <v>Ingresos</v>
      </c>
      <c r="L2594">
        <f t="shared" si="81"/>
        <v>5378319</v>
      </c>
    </row>
    <row r="2595" spans="1:12" x14ac:dyDescent="0.2">
      <c r="A2595" s="1">
        <v>4032</v>
      </c>
      <c r="B2595">
        <v>11</v>
      </c>
      <c r="C2595">
        <v>18</v>
      </c>
      <c r="D2595">
        <v>1</v>
      </c>
      <c r="E2595">
        <v>8</v>
      </c>
      <c r="F2595">
        <v>1</v>
      </c>
      <c r="G2595">
        <v>0</v>
      </c>
      <c r="H2595" t="s">
        <v>9</v>
      </c>
      <c r="I2595">
        <v>10</v>
      </c>
      <c r="J2595">
        <v>0</v>
      </c>
      <c r="K2595" t="str">
        <f t="shared" si="80"/>
        <v>Ingresos</v>
      </c>
      <c r="L2595">
        <f t="shared" si="81"/>
        <v>10</v>
      </c>
    </row>
    <row r="2596" spans="1:12" x14ac:dyDescent="0.2">
      <c r="A2596" s="1">
        <v>4033</v>
      </c>
      <c r="B2596">
        <v>11</v>
      </c>
      <c r="C2596">
        <v>18</v>
      </c>
      <c r="D2596">
        <v>1</v>
      </c>
      <c r="E2596">
        <v>8</v>
      </c>
      <c r="F2596">
        <v>2</v>
      </c>
      <c r="G2596">
        <v>0</v>
      </c>
      <c r="H2596" t="s">
        <v>57</v>
      </c>
      <c r="I2596">
        <v>10</v>
      </c>
      <c r="J2596">
        <v>0</v>
      </c>
      <c r="K2596" t="str">
        <f t="shared" si="80"/>
        <v>Ingresos</v>
      </c>
      <c r="L2596">
        <f t="shared" si="81"/>
        <v>10</v>
      </c>
    </row>
    <row r="2597" spans="1:12" x14ac:dyDescent="0.2">
      <c r="A2597" s="1">
        <v>4034</v>
      </c>
      <c r="B2597">
        <v>11</v>
      </c>
      <c r="C2597">
        <v>18</v>
      </c>
      <c r="D2597">
        <v>1</v>
      </c>
      <c r="E2597">
        <v>8</v>
      </c>
      <c r="F2597">
        <v>99</v>
      </c>
      <c r="G2597">
        <v>0</v>
      </c>
      <c r="H2597" t="s">
        <v>10</v>
      </c>
      <c r="I2597">
        <v>3352</v>
      </c>
      <c r="J2597">
        <v>0</v>
      </c>
      <c r="K2597" t="str">
        <f t="shared" si="80"/>
        <v>Ingresos</v>
      </c>
      <c r="L2597">
        <f t="shared" si="81"/>
        <v>3352</v>
      </c>
    </row>
    <row r="2598" spans="1:12" x14ac:dyDescent="0.2">
      <c r="A2598" s="1">
        <v>4036</v>
      </c>
      <c r="B2598">
        <v>11</v>
      </c>
      <c r="C2598">
        <v>18</v>
      </c>
      <c r="D2598">
        <v>1</v>
      </c>
      <c r="E2598">
        <v>9</v>
      </c>
      <c r="F2598">
        <v>1</v>
      </c>
      <c r="G2598">
        <v>0</v>
      </c>
      <c r="H2598" t="s">
        <v>11</v>
      </c>
      <c r="I2598">
        <v>2398153</v>
      </c>
      <c r="J2598">
        <v>0</v>
      </c>
      <c r="K2598" t="str">
        <f t="shared" si="80"/>
        <v>Ingresos</v>
      </c>
      <c r="L2598">
        <f t="shared" si="81"/>
        <v>2398153</v>
      </c>
    </row>
    <row r="2599" spans="1:12" x14ac:dyDescent="0.2">
      <c r="A2599" s="1">
        <v>4038</v>
      </c>
      <c r="B2599">
        <v>11</v>
      </c>
      <c r="C2599">
        <v>18</v>
      </c>
      <c r="D2599">
        <v>1</v>
      </c>
      <c r="E2599">
        <v>12</v>
      </c>
      <c r="F2599">
        <v>10</v>
      </c>
      <c r="G2599">
        <v>0</v>
      </c>
      <c r="H2599" t="s">
        <v>40</v>
      </c>
      <c r="I2599">
        <v>10</v>
      </c>
      <c r="J2599">
        <v>0</v>
      </c>
      <c r="K2599" t="str">
        <f t="shared" si="80"/>
        <v>Ingresos</v>
      </c>
      <c r="L2599">
        <f t="shared" si="81"/>
        <v>10</v>
      </c>
    </row>
    <row r="2600" spans="1:12" x14ac:dyDescent="0.2">
      <c r="A2600" s="1">
        <v>4039</v>
      </c>
      <c r="B2600">
        <v>11</v>
      </c>
      <c r="C2600">
        <v>18</v>
      </c>
      <c r="D2600">
        <v>1</v>
      </c>
      <c r="E2600">
        <v>15</v>
      </c>
      <c r="F2600">
        <v>0</v>
      </c>
      <c r="G2600">
        <v>0</v>
      </c>
      <c r="H2600" t="s">
        <v>13</v>
      </c>
      <c r="I2600">
        <v>10</v>
      </c>
      <c r="J2600">
        <v>0</v>
      </c>
      <c r="K2600" t="str">
        <f t="shared" si="80"/>
        <v>Ingresos</v>
      </c>
      <c r="L2600">
        <f t="shared" si="81"/>
        <v>10</v>
      </c>
    </row>
    <row r="2601" spans="1:12" x14ac:dyDescent="0.2">
      <c r="A2601" s="1">
        <v>4040</v>
      </c>
      <c r="B2601">
        <v>11</v>
      </c>
      <c r="C2601">
        <v>18</v>
      </c>
      <c r="D2601">
        <v>1</v>
      </c>
      <c r="E2601">
        <v>21</v>
      </c>
      <c r="F2601">
        <v>0</v>
      </c>
      <c r="G2601">
        <v>0</v>
      </c>
      <c r="H2601" t="s">
        <v>14</v>
      </c>
      <c r="I2601">
        <v>2096575</v>
      </c>
      <c r="J2601">
        <v>0</v>
      </c>
      <c r="K2601" t="str">
        <f t="shared" si="80"/>
        <v>Gastos</v>
      </c>
      <c r="L2601">
        <f t="shared" si="81"/>
        <v>2096575</v>
      </c>
    </row>
    <row r="2602" spans="1:12" x14ac:dyDescent="0.2">
      <c r="A2602" s="1">
        <v>4041</v>
      </c>
      <c r="B2602">
        <v>11</v>
      </c>
      <c r="C2602">
        <v>18</v>
      </c>
      <c r="D2602">
        <v>1</v>
      </c>
      <c r="E2602">
        <v>22</v>
      </c>
      <c r="F2602">
        <v>0</v>
      </c>
      <c r="G2602">
        <v>0</v>
      </c>
      <c r="H2602" t="s">
        <v>15</v>
      </c>
      <c r="I2602">
        <v>1878776</v>
      </c>
      <c r="J2602">
        <v>0</v>
      </c>
      <c r="K2602" t="str">
        <f t="shared" si="80"/>
        <v>Gastos</v>
      </c>
      <c r="L2602">
        <f t="shared" si="81"/>
        <v>1878776</v>
      </c>
    </row>
    <row r="2603" spans="1:12" x14ac:dyDescent="0.2">
      <c r="A2603" s="1">
        <v>4043</v>
      </c>
      <c r="B2603">
        <v>11</v>
      </c>
      <c r="C2603">
        <v>18</v>
      </c>
      <c r="D2603">
        <v>1</v>
      </c>
      <c r="E2603">
        <v>23</v>
      </c>
      <c r="F2603">
        <v>3</v>
      </c>
      <c r="G2603">
        <v>0</v>
      </c>
      <c r="H2603" t="s">
        <v>48</v>
      </c>
      <c r="I2603">
        <v>10</v>
      </c>
      <c r="J2603">
        <v>0</v>
      </c>
      <c r="K2603" t="str">
        <f t="shared" si="80"/>
        <v>Gastos</v>
      </c>
      <c r="L2603">
        <f t="shared" si="81"/>
        <v>10</v>
      </c>
    </row>
    <row r="2604" spans="1:12" x14ac:dyDescent="0.2">
      <c r="A2604" s="1">
        <v>4046</v>
      </c>
      <c r="B2604">
        <v>11</v>
      </c>
      <c r="C2604">
        <v>18</v>
      </c>
      <c r="D2604">
        <v>1</v>
      </c>
      <c r="E2604">
        <v>24</v>
      </c>
      <c r="F2604">
        <v>1</v>
      </c>
      <c r="G2604">
        <v>333</v>
      </c>
      <c r="H2604" t="s">
        <v>560</v>
      </c>
      <c r="I2604">
        <v>968061</v>
      </c>
      <c r="J2604">
        <v>0</v>
      </c>
      <c r="K2604" t="str">
        <f t="shared" si="80"/>
        <v>Gastos</v>
      </c>
      <c r="L2604">
        <f t="shared" si="81"/>
        <v>968061</v>
      </c>
    </row>
    <row r="2605" spans="1:12" x14ac:dyDescent="0.2">
      <c r="A2605" s="1">
        <v>4048</v>
      </c>
      <c r="B2605">
        <v>11</v>
      </c>
      <c r="C2605">
        <v>18</v>
      </c>
      <c r="D2605">
        <v>1</v>
      </c>
      <c r="E2605">
        <v>24</v>
      </c>
      <c r="F2605">
        <v>2</v>
      </c>
      <c r="G2605">
        <v>1</v>
      </c>
      <c r="H2605" t="s">
        <v>543</v>
      </c>
      <c r="I2605">
        <v>121867</v>
      </c>
      <c r="J2605">
        <v>0</v>
      </c>
      <c r="K2605" t="str">
        <f t="shared" si="80"/>
        <v>Gastos</v>
      </c>
      <c r="L2605">
        <f t="shared" si="81"/>
        <v>121867</v>
      </c>
    </row>
    <row r="2606" spans="1:12" x14ac:dyDescent="0.2">
      <c r="A2606" s="1">
        <v>4049</v>
      </c>
      <c r="B2606">
        <v>11</v>
      </c>
      <c r="C2606">
        <v>18</v>
      </c>
      <c r="D2606">
        <v>1</v>
      </c>
      <c r="E2606">
        <v>24</v>
      </c>
      <c r="F2606">
        <v>2</v>
      </c>
      <c r="G2606">
        <v>3</v>
      </c>
      <c r="H2606" t="s">
        <v>561</v>
      </c>
      <c r="I2606">
        <v>2196381</v>
      </c>
      <c r="J2606">
        <v>0</v>
      </c>
      <c r="K2606" t="str">
        <f t="shared" si="80"/>
        <v>Gastos</v>
      </c>
      <c r="L2606">
        <f t="shared" si="81"/>
        <v>2196381</v>
      </c>
    </row>
    <row r="2607" spans="1:12" x14ac:dyDescent="0.2">
      <c r="A2607" s="1">
        <v>4051</v>
      </c>
      <c r="B2607">
        <v>11</v>
      </c>
      <c r="C2607">
        <v>18</v>
      </c>
      <c r="D2607">
        <v>1</v>
      </c>
      <c r="E2607">
        <v>24</v>
      </c>
      <c r="F2607">
        <v>3</v>
      </c>
      <c r="G2607">
        <v>243</v>
      </c>
      <c r="H2607" t="s">
        <v>540</v>
      </c>
      <c r="I2607">
        <v>34844</v>
      </c>
      <c r="J2607">
        <v>0</v>
      </c>
      <c r="K2607" t="str">
        <f t="shared" si="80"/>
        <v>Gastos</v>
      </c>
      <c r="L2607">
        <f t="shared" si="81"/>
        <v>34844</v>
      </c>
    </row>
    <row r="2608" spans="1:12" x14ac:dyDescent="0.2">
      <c r="A2608" s="1">
        <v>4053</v>
      </c>
      <c r="B2608">
        <v>11</v>
      </c>
      <c r="C2608">
        <v>18</v>
      </c>
      <c r="D2608">
        <v>1</v>
      </c>
      <c r="E2608">
        <v>24</v>
      </c>
      <c r="F2608">
        <v>7</v>
      </c>
      <c r="G2608">
        <v>1</v>
      </c>
      <c r="H2608" t="s">
        <v>562</v>
      </c>
      <c r="I2608">
        <v>307739</v>
      </c>
      <c r="J2608">
        <v>0</v>
      </c>
      <c r="K2608" t="str">
        <f t="shared" si="80"/>
        <v>Gastos</v>
      </c>
      <c r="L2608">
        <f t="shared" si="81"/>
        <v>307739</v>
      </c>
    </row>
    <row r="2609" spans="1:12" x14ac:dyDescent="0.2">
      <c r="A2609" s="1">
        <v>4054</v>
      </c>
      <c r="B2609">
        <v>11</v>
      </c>
      <c r="C2609">
        <v>18</v>
      </c>
      <c r="D2609">
        <v>1</v>
      </c>
      <c r="E2609">
        <v>24</v>
      </c>
      <c r="F2609">
        <v>7</v>
      </c>
      <c r="G2609">
        <v>2</v>
      </c>
      <c r="H2609" t="s">
        <v>563</v>
      </c>
      <c r="I2609">
        <v>5315</v>
      </c>
      <c r="J2609">
        <v>0</v>
      </c>
      <c r="K2609" t="str">
        <f t="shared" si="80"/>
        <v>Gastos</v>
      </c>
      <c r="L2609">
        <f t="shared" si="81"/>
        <v>5315</v>
      </c>
    </row>
    <row r="2610" spans="1:12" x14ac:dyDescent="0.2">
      <c r="A2610" s="1">
        <v>4055</v>
      </c>
      <c r="B2610">
        <v>11</v>
      </c>
      <c r="C2610">
        <v>18</v>
      </c>
      <c r="D2610">
        <v>1</v>
      </c>
      <c r="E2610">
        <v>24</v>
      </c>
      <c r="F2610">
        <v>7</v>
      </c>
      <c r="G2610">
        <v>3</v>
      </c>
      <c r="H2610" t="s">
        <v>564</v>
      </c>
      <c r="I2610">
        <v>5254</v>
      </c>
      <c r="J2610">
        <v>0</v>
      </c>
      <c r="K2610" t="str">
        <f t="shared" si="80"/>
        <v>Gastos</v>
      </c>
      <c r="L2610">
        <f t="shared" si="81"/>
        <v>5254</v>
      </c>
    </row>
    <row r="2611" spans="1:12" x14ac:dyDescent="0.2">
      <c r="A2611" s="1">
        <v>4056</v>
      </c>
      <c r="B2611">
        <v>11</v>
      </c>
      <c r="C2611">
        <v>18</v>
      </c>
      <c r="D2611">
        <v>1</v>
      </c>
      <c r="E2611">
        <v>24</v>
      </c>
      <c r="F2611">
        <v>7</v>
      </c>
      <c r="G2611">
        <v>4</v>
      </c>
      <c r="H2611" t="s">
        <v>565</v>
      </c>
      <c r="I2611">
        <v>6659</v>
      </c>
      <c r="J2611">
        <v>0</v>
      </c>
      <c r="K2611" t="str">
        <f t="shared" si="80"/>
        <v>Gastos</v>
      </c>
      <c r="L2611">
        <f t="shared" si="81"/>
        <v>6659</v>
      </c>
    </row>
    <row r="2612" spans="1:12" x14ac:dyDescent="0.2">
      <c r="A2612" s="1">
        <v>4058</v>
      </c>
      <c r="B2612">
        <v>11</v>
      </c>
      <c r="C2612">
        <v>18</v>
      </c>
      <c r="D2612">
        <v>1</v>
      </c>
      <c r="E2612">
        <v>25</v>
      </c>
      <c r="F2612">
        <v>99</v>
      </c>
      <c r="G2612">
        <v>0</v>
      </c>
      <c r="H2612" t="s">
        <v>43</v>
      </c>
      <c r="I2612">
        <v>10</v>
      </c>
      <c r="J2612">
        <v>0</v>
      </c>
      <c r="K2612" t="str">
        <f t="shared" si="80"/>
        <v>Gastos</v>
      </c>
      <c r="L2612">
        <f t="shared" si="81"/>
        <v>10</v>
      </c>
    </row>
    <row r="2613" spans="1:12" x14ac:dyDescent="0.2">
      <c r="A2613" s="1">
        <v>4060</v>
      </c>
      <c r="B2613">
        <v>11</v>
      </c>
      <c r="C2613">
        <v>18</v>
      </c>
      <c r="D2613">
        <v>1</v>
      </c>
      <c r="E2613">
        <v>29</v>
      </c>
      <c r="F2613">
        <v>5</v>
      </c>
      <c r="G2613">
        <v>0</v>
      </c>
      <c r="H2613" t="s">
        <v>17</v>
      </c>
      <c r="I2613">
        <v>27645</v>
      </c>
      <c r="J2613">
        <v>0</v>
      </c>
      <c r="K2613" t="str">
        <f t="shared" si="80"/>
        <v>Gastos</v>
      </c>
      <c r="L2613">
        <f t="shared" si="81"/>
        <v>27645</v>
      </c>
    </row>
    <row r="2614" spans="1:12" x14ac:dyDescent="0.2">
      <c r="A2614" s="1">
        <v>4061</v>
      </c>
      <c r="B2614">
        <v>11</v>
      </c>
      <c r="C2614">
        <v>18</v>
      </c>
      <c r="D2614">
        <v>1</v>
      </c>
      <c r="E2614">
        <v>29</v>
      </c>
      <c r="F2614">
        <v>6</v>
      </c>
      <c r="G2614">
        <v>0</v>
      </c>
      <c r="H2614" t="s">
        <v>18</v>
      </c>
      <c r="I2614">
        <v>34554</v>
      </c>
      <c r="J2614">
        <v>0</v>
      </c>
      <c r="K2614" t="str">
        <f t="shared" si="80"/>
        <v>Gastos</v>
      </c>
      <c r="L2614">
        <f t="shared" si="81"/>
        <v>34554</v>
      </c>
    </row>
    <row r="2615" spans="1:12" x14ac:dyDescent="0.2">
      <c r="A2615" s="1">
        <v>4062</v>
      </c>
      <c r="B2615">
        <v>11</v>
      </c>
      <c r="C2615">
        <v>18</v>
      </c>
      <c r="D2615">
        <v>1</v>
      </c>
      <c r="E2615">
        <v>29</v>
      </c>
      <c r="F2615">
        <v>7</v>
      </c>
      <c r="G2615">
        <v>0</v>
      </c>
      <c r="H2615" t="s">
        <v>19</v>
      </c>
      <c r="I2615">
        <v>104916</v>
      </c>
      <c r="J2615">
        <v>0</v>
      </c>
      <c r="K2615" t="str">
        <f t="shared" si="80"/>
        <v>Gastos</v>
      </c>
      <c r="L2615">
        <f t="shared" si="81"/>
        <v>104916</v>
      </c>
    </row>
    <row r="2616" spans="1:12" x14ac:dyDescent="0.2">
      <c r="A2616" s="1">
        <v>4064</v>
      </c>
      <c r="B2616">
        <v>11</v>
      </c>
      <c r="C2616">
        <v>18</v>
      </c>
      <c r="D2616">
        <v>1</v>
      </c>
      <c r="E2616">
        <v>34</v>
      </c>
      <c r="F2616">
        <v>7</v>
      </c>
      <c r="G2616">
        <v>0</v>
      </c>
      <c r="H2616" t="s">
        <v>20</v>
      </c>
      <c r="I2616">
        <v>10</v>
      </c>
      <c r="J2616">
        <v>0</v>
      </c>
      <c r="K2616" t="str">
        <f t="shared" si="80"/>
        <v>Gastos</v>
      </c>
      <c r="L2616">
        <f t="shared" si="81"/>
        <v>10</v>
      </c>
    </row>
    <row r="2617" spans="1:12" x14ac:dyDescent="0.2">
      <c r="A2617" s="1">
        <v>4066</v>
      </c>
      <c r="B2617">
        <v>11</v>
      </c>
      <c r="C2617">
        <v>19</v>
      </c>
      <c r="D2617">
        <v>1</v>
      </c>
      <c r="E2617">
        <v>7</v>
      </c>
      <c r="F2617">
        <v>1</v>
      </c>
      <c r="G2617">
        <v>0</v>
      </c>
      <c r="H2617" t="s">
        <v>553</v>
      </c>
      <c r="I2617">
        <v>804135</v>
      </c>
      <c r="J2617">
        <v>0</v>
      </c>
      <c r="K2617" t="str">
        <f t="shared" si="80"/>
        <v>Ingresos</v>
      </c>
      <c r="L2617">
        <f t="shared" si="81"/>
        <v>804135</v>
      </c>
    </row>
    <row r="2618" spans="1:12" x14ac:dyDescent="0.2">
      <c r="A2618" s="1">
        <v>4068</v>
      </c>
      <c r="B2618">
        <v>11</v>
      </c>
      <c r="C2618">
        <v>19</v>
      </c>
      <c r="D2618">
        <v>1</v>
      </c>
      <c r="E2618">
        <v>8</v>
      </c>
      <c r="F2618">
        <v>1</v>
      </c>
      <c r="G2618">
        <v>0</v>
      </c>
      <c r="H2618" t="s">
        <v>9</v>
      </c>
      <c r="I2618">
        <v>10</v>
      </c>
      <c r="J2618">
        <v>0</v>
      </c>
      <c r="K2618" t="str">
        <f t="shared" si="80"/>
        <v>Ingresos</v>
      </c>
      <c r="L2618">
        <f t="shared" si="81"/>
        <v>10</v>
      </c>
    </row>
    <row r="2619" spans="1:12" x14ac:dyDescent="0.2">
      <c r="A2619" s="1">
        <v>4069</v>
      </c>
      <c r="B2619">
        <v>11</v>
      </c>
      <c r="C2619">
        <v>19</v>
      </c>
      <c r="D2619">
        <v>1</v>
      </c>
      <c r="E2619">
        <v>8</v>
      </c>
      <c r="F2619">
        <v>99</v>
      </c>
      <c r="G2619">
        <v>0</v>
      </c>
      <c r="H2619" t="s">
        <v>10</v>
      </c>
      <c r="I2619">
        <v>8858</v>
      </c>
      <c r="J2619">
        <v>0</v>
      </c>
      <c r="K2619" t="str">
        <f t="shared" si="80"/>
        <v>Ingresos</v>
      </c>
      <c r="L2619">
        <f t="shared" si="81"/>
        <v>8858</v>
      </c>
    </row>
    <row r="2620" spans="1:12" x14ac:dyDescent="0.2">
      <c r="A2620" s="1">
        <v>4071</v>
      </c>
      <c r="B2620">
        <v>11</v>
      </c>
      <c r="C2620">
        <v>19</v>
      </c>
      <c r="D2620">
        <v>1</v>
      </c>
      <c r="E2620">
        <v>9</v>
      </c>
      <c r="F2620">
        <v>1</v>
      </c>
      <c r="G2620">
        <v>0</v>
      </c>
      <c r="H2620" t="s">
        <v>11</v>
      </c>
      <c r="I2620">
        <v>3656827</v>
      </c>
      <c r="J2620">
        <v>0</v>
      </c>
      <c r="K2620" t="str">
        <f t="shared" si="80"/>
        <v>Ingresos</v>
      </c>
      <c r="L2620">
        <f t="shared" si="81"/>
        <v>3656827</v>
      </c>
    </row>
    <row r="2621" spans="1:12" x14ac:dyDescent="0.2">
      <c r="A2621" s="1">
        <v>4073</v>
      </c>
      <c r="B2621">
        <v>11</v>
      </c>
      <c r="C2621">
        <v>19</v>
      </c>
      <c r="D2621">
        <v>1</v>
      </c>
      <c r="E2621">
        <v>12</v>
      </c>
      <c r="F2621">
        <v>10</v>
      </c>
      <c r="G2621">
        <v>0</v>
      </c>
      <c r="H2621" t="s">
        <v>40</v>
      </c>
      <c r="I2621">
        <v>170212</v>
      </c>
      <c r="J2621">
        <v>0</v>
      </c>
      <c r="K2621" t="str">
        <f t="shared" si="80"/>
        <v>Ingresos</v>
      </c>
      <c r="L2621">
        <f t="shared" si="81"/>
        <v>170212</v>
      </c>
    </row>
    <row r="2622" spans="1:12" x14ac:dyDescent="0.2">
      <c r="A2622" s="1">
        <v>4074</v>
      </c>
      <c r="B2622">
        <v>11</v>
      </c>
      <c r="C2622">
        <v>19</v>
      </c>
      <c r="D2622">
        <v>1</v>
      </c>
      <c r="E2622">
        <v>15</v>
      </c>
      <c r="F2622">
        <v>0</v>
      </c>
      <c r="G2622">
        <v>0</v>
      </c>
      <c r="H2622" t="s">
        <v>13</v>
      </c>
      <c r="I2622">
        <v>10</v>
      </c>
      <c r="J2622">
        <v>0</v>
      </c>
      <c r="K2622" t="str">
        <f t="shared" si="80"/>
        <v>Ingresos</v>
      </c>
      <c r="L2622">
        <f t="shared" si="81"/>
        <v>10</v>
      </c>
    </row>
    <row r="2623" spans="1:12" x14ac:dyDescent="0.2">
      <c r="A2623" s="1">
        <v>4075</v>
      </c>
      <c r="B2623">
        <v>11</v>
      </c>
      <c r="C2623">
        <v>19</v>
      </c>
      <c r="D2623">
        <v>1</v>
      </c>
      <c r="E2623">
        <v>21</v>
      </c>
      <c r="F2623">
        <v>0</v>
      </c>
      <c r="G2623">
        <v>0</v>
      </c>
      <c r="H2623" t="s">
        <v>14</v>
      </c>
      <c r="I2623">
        <v>2752948</v>
      </c>
      <c r="J2623">
        <v>0</v>
      </c>
      <c r="K2623" t="str">
        <f t="shared" si="80"/>
        <v>Gastos</v>
      </c>
      <c r="L2623">
        <f t="shared" si="81"/>
        <v>2752948</v>
      </c>
    </row>
    <row r="2624" spans="1:12" x14ac:dyDescent="0.2">
      <c r="A2624" s="1">
        <v>4076</v>
      </c>
      <c r="B2624">
        <v>11</v>
      </c>
      <c r="C2624">
        <v>19</v>
      </c>
      <c r="D2624">
        <v>1</v>
      </c>
      <c r="E2624">
        <v>22</v>
      </c>
      <c r="F2624">
        <v>0</v>
      </c>
      <c r="G2624">
        <v>0</v>
      </c>
      <c r="H2624" t="s">
        <v>15</v>
      </c>
      <c r="I2624">
        <v>1495225</v>
      </c>
      <c r="J2624">
        <v>0</v>
      </c>
      <c r="K2624" t="str">
        <f t="shared" si="80"/>
        <v>Gastos</v>
      </c>
      <c r="L2624">
        <f t="shared" si="81"/>
        <v>1495225</v>
      </c>
    </row>
    <row r="2625" spans="1:12" x14ac:dyDescent="0.2">
      <c r="A2625" s="1">
        <v>4078</v>
      </c>
      <c r="B2625">
        <v>11</v>
      </c>
      <c r="C2625">
        <v>19</v>
      </c>
      <c r="D2625">
        <v>1</v>
      </c>
      <c r="E2625">
        <v>23</v>
      </c>
      <c r="F2625">
        <v>1</v>
      </c>
      <c r="G2625">
        <v>0</v>
      </c>
      <c r="H2625" t="s">
        <v>22</v>
      </c>
      <c r="I2625">
        <v>10</v>
      </c>
      <c r="J2625">
        <v>0</v>
      </c>
      <c r="K2625" t="str">
        <f t="shared" si="80"/>
        <v>Gastos</v>
      </c>
      <c r="L2625">
        <f t="shared" si="81"/>
        <v>10</v>
      </c>
    </row>
    <row r="2626" spans="1:12" x14ac:dyDescent="0.2">
      <c r="A2626" s="1">
        <v>4081</v>
      </c>
      <c r="B2626">
        <v>11</v>
      </c>
      <c r="C2626">
        <v>19</v>
      </c>
      <c r="D2626">
        <v>1</v>
      </c>
      <c r="E2626">
        <v>24</v>
      </c>
      <c r="F2626">
        <v>7</v>
      </c>
      <c r="G2626">
        <v>1</v>
      </c>
      <c r="H2626" t="s">
        <v>566</v>
      </c>
      <c r="I2626">
        <v>6289</v>
      </c>
      <c r="J2626">
        <v>0</v>
      </c>
      <c r="K2626" t="str">
        <f t="shared" si="80"/>
        <v>Gastos</v>
      </c>
      <c r="L2626">
        <f t="shared" si="81"/>
        <v>6289</v>
      </c>
    </row>
    <row r="2627" spans="1:12" x14ac:dyDescent="0.2">
      <c r="A2627" s="1">
        <v>4082</v>
      </c>
      <c r="B2627">
        <v>11</v>
      </c>
      <c r="C2627">
        <v>19</v>
      </c>
      <c r="D2627">
        <v>1</v>
      </c>
      <c r="E2627">
        <v>24</v>
      </c>
      <c r="F2627">
        <v>7</v>
      </c>
      <c r="G2627">
        <v>2</v>
      </c>
      <c r="H2627" t="s">
        <v>567</v>
      </c>
      <c r="I2627">
        <v>3634</v>
      </c>
      <c r="J2627">
        <v>0</v>
      </c>
      <c r="K2627" t="str">
        <f t="shared" ref="K2627:K2690" si="82">+IF(E2627&lt;21,"Ingresos","Gastos")</f>
        <v>Gastos</v>
      </c>
      <c r="L2627">
        <f t="shared" ref="L2627:L2690" si="83">+I2627+J2627*868</f>
        <v>3634</v>
      </c>
    </row>
    <row r="2628" spans="1:12" x14ac:dyDescent="0.2">
      <c r="A2628" s="1">
        <v>4083</v>
      </c>
      <c r="B2628">
        <v>11</v>
      </c>
      <c r="C2628">
        <v>19</v>
      </c>
      <c r="D2628">
        <v>1</v>
      </c>
      <c r="E2628">
        <v>24</v>
      </c>
      <c r="F2628">
        <v>7</v>
      </c>
      <c r="G2628">
        <v>3</v>
      </c>
      <c r="H2628" t="s">
        <v>568</v>
      </c>
      <c r="I2628">
        <v>441</v>
      </c>
      <c r="J2628">
        <v>0</v>
      </c>
      <c r="K2628" t="str">
        <f t="shared" si="82"/>
        <v>Gastos</v>
      </c>
      <c r="L2628">
        <f t="shared" si="83"/>
        <v>441</v>
      </c>
    </row>
    <row r="2629" spans="1:12" x14ac:dyDescent="0.2">
      <c r="A2629" s="1">
        <v>4084</v>
      </c>
      <c r="B2629">
        <v>11</v>
      </c>
      <c r="C2629">
        <v>19</v>
      </c>
      <c r="D2629">
        <v>1</v>
      </c>
      <c r="E2629">
        <v>24</v>
      </c>
      <c r="F2629">
        <v>7</v>
      </c>
      <c r="G2629">
        <v>4</v>
      </c>
      <c r="H2629" t="s">
        <v>569</v>
      </c>
      <c r="I2629">
        <v>255</v>
      </c>
      <c r="J2629">
        <v>0</v>
      </c>
      <c r="K2629" t="str">
        <f t="shared" si="82"/>
        <v>Gastos</v>
      </c>
      <c r="L2629">
        <f t="shared" si="83"/>
        <v>255</v>
      </c>
    </row>
    <row r="2630" spans="1:12" x14ac:dyDescent="0.2">
      <c r="A2630" s="1">
        <v>4085</v>
      </c>
      <c r="B2630">
        <v>11</v>
      </c>
      <c r="C2630">
        <v>19</v>
      </c>
      <c r="D2630">
        <v>1</v>
      </c>
      <c r="E2630">
        <v>24</v>
      </c>
      <c r="F2630">
        <v>7</v>
      </c>
      <c r="G2630">
        <v>5</v>
      </c>
      <c r="H2630" t="s">
        <v>570</v>
      </c>
      <c r="I2630">
        <v>114</v>
      </c>
      <c r="J2630">
        <v>0</v>
      </c>
      <c r="K2630" t="str">
        <f t="shared" si="82"/>
        <v>Gastos</v>
      </c>
      <c r="L2630">
        <f t="shared" si="83"/>
        <v>114</v>
      </c>
    </row>
    <row r="2631" spans="1:12" x14ac:dyDescent="0.2">
      <c r="A2631" s="1">
        <v>4087</v>
      </c>
      <c r="B2631">
        <v>11</v>
      </c>
      <c r="C2631">
        <v>19</v>
      </c>
      <c r="D2631">
        <v>1</v>
      </c>
      <c r="E2631">
        <v>25</v>
      </c>
      <c r="F2631">
        <v>1</v>
      </c>
      <c r="G2631">
        <v>0</v>
      </c>
      <c r="H2631" t="s">
        <v>60</v>
      </c>
      <c r="I2631">
        <v>13482</v>
      </c>
      <c r="J2631">
        <v>0</v>
      </c>
      <c r="K2631" t="str">
        <f t="shared" si="82"/>
        <v>Gastos</v>
      </c>
      <c r="L2631">
        <f t="shared" si="83"/>
        <v>13482</v>
      </c>
    </row>
    <row r="2632" spans="1:12" x14ac:dyDescent="0.2">
      <c r="A2632" s="1">
        <v>4088</v>
      </c>
      <c r="B2632">
        <v>11</v>
      </c>
      <c r="C2632">
        <v>19</v>
      </c>
      <c r="D2632">
        <v>1</v>
      </c>
      <c r="E2632">
        <v>25</v>
      </c>
      <c r="F2632">
        <v>99</v>
      </c>
      <c r="G2632">
        <v>0</v>
      </c>
      <c r="H2632" t="s">
        <v>43</v>
      </c>
      <c r="I2632">
        <v>10</v>
      </c>
      <c r="J2632">
        <v>0</v>
      </c>
      <c r="K2632" t="str">
        <f t="shared" si="82"/>
        <v>Gastos</v>
      </c>
      <c r="L2632">
        <f t="shared" si="83"/>
        <v>10</v>
      </c>
    </row>
    <row r="2633" spans="1:12" x14ac:dyDescent="0.2">
      <c r="A2633" s="1">
        <v>4090</v>
      </c>
      <c r="B2633">
        <v>11</v>
      </c>
      <c r="C2633">
        <v>19</v>
      </c>
      <c r="D2633">
        <v>1</v>
      </c>
      <c r="E2633">
        <v>29</v>
      </c>
      <c r="F2633">
        <v>7</v>
      </c>
      <c r="G2633">
        <v>0</v>
      </c>
      <c r="H2633" t="s">
        <v>19</v>
      </c>
      <c r="I2633">
        <v>367634</v>
      </c>
      <c r="J2633">
        <v>0</v>
      </c>
      <c r="K2633" t="str">
        <f t="shared" si="82"/>
        <v>Gastos</v>
      </c>
      <c r="L2633">
        <f t="shared" si="83"/>
        <v>367634</v>
      </c>
    </row>
    <row r="2634" spans="1:12" x14ac:dyDescent="0.2">
      <c r="A2634" s="1">
        <v>4092</v>
      </c>
      <c r="B2634">
        <v>11</v>
      </c>
      <c r="C2634">
        <v>19</v>
      </c>
      <c r="D2634">
        <v>1</v>
      </c>
      <c r="E2634">
        <v>34</v>
      </c>
      <c r="F2634">
        <v>7</v>
      </c>
      <c r="G2634">
        <v>0</v>
      </c>
      <c r="H2634" t="s">
        <v>20</v>
      </c>
      <c r="I2634">
        <v>10</v>
      </c>
      <c r="J2634">
        <v>0</v>
      </c>
      <c r="K2634" t="str">
        <f t="shared" si="82"/>
        <v>Gastos</v>
      </c>
      <c r="L2634">
        <f t="shared" si="83"/>
        <v>10</v>
      </c>
    </row>
    <row r="2635" spans="1:12" x14ac:dyDescent="0.2">
      <c r="A2635" s="1">
        <v>4095</v>
      </c>
      <c r="B2635">
        <v>11</v>
      </c>
      <c r="C2635">
        <v>20</v>
      </c>
      <c r="D2635">
        <v>1</v>
      </c>
      <c r="E2635">
        <v>5</v>
      </c>
      <c r="F2635">
        <v>2</v>
      </c>
      <c r="G2635">
        <v>2</v>
      </c>
      <c r="H2635" t="s">
        <v>571</v>
      </c>
      <c r="I2635">
        <v>785073</v>
      </c>
      <c r="J2635">
        <v>0</v>
      </c>
      <c r="K2635" t="str">
        <f t="shared" si="82"/>
        <v>Ingresos</v>
      </c>
      <c r="L2635">
        <f t="shared" si="83"/>
        <v>785073</v>
      </c>
    </row>
    <row r="2636" spans="1:12" x14ac:dyDescent="0.2">
      <c r="A2636" s="1">
        <v>4096</v>
      </c>
      <c r="B2636">
        <v>11</v>
      </c>
      <c r="C2636">
        <v>20</v>
      </c>
      <c r="D2636">
        <v>1</v>
      </c>
      <c r="E2636">
        <v>5</v>
      </c>
      <c r="F2636">
        <v>2</v>
      </c>
      <c r="G2636">
        <v>9</v>
      </c>
      <c r="H2636" t="s">
        <v>572</v>
      </c>
      <c r="I2636">
        <v>212600</v>
      </c>
      <c r="J2636">
        <v>0</v>
      </c>
      <c r="K2636" t="str">
        <f t="shared" si="82"/>
        <v>Ingresos</v>
      </c>
      <c r="L2636">
        <f t="shared" si="83"/>
        <v>212600</v>
      </c>
    </row>
    <row r="2637" spans="1:12" x14ac:dyDescent="0.2">
      <c r="A2637" s="1">
        <v>4098</v>
      </c>
      <c r="B2637">
        <v>11</v>
      </c>
      <c r="C2637">
        <v>20</v>
      </c>
      <c r="D2637">
        <v>1</v>
      </c>
      <c r="E2637">
        <v>7</v>
      </c>
      <c r="F2637">
        <v>1</v>
      </c>
      <c r="G2637">
        <v>0</v>
      </c>
      <c r="H2637" t="s">
        <v>553</v>
      </c>
      <c r="I2637">
        <v>370042</v>
      </c>
      <c r="J2637">
        <v>0</v>
      </c>
      <c r="K2637" t="str">
        <f t="shared" si="82"/>
        <v>Ingresos</v>
      </c>
      <c r="L2637">
        <f t="shared" si="83"/>
        <v>370042</v>
      </c>
    </row>
    <row r="2638" spans="1:12" x14ac:dyDescent="0.2">
      <c r="A2638" s="1">
        <v>4099</v>
      </c>
      <c r="B2638">
        <v>11</v>
      </c>
      <c r="C2638">
        <v>20</v>
      </c>
      <c r="D2638">
        <v>1</v>
      </c>
      <c r="E2638">
        <v>7</v>
      </c>
      <c r="F2638">
        <v>2</v>
      </c>
      <c r="G2638">
        <v>0</v>
      </c>
      <c r="H2638" t="s">
        <v>38</v>
      </c>
      <c r="I2638">
        <v>91986</v>
      </c>
      <c r="J2638">
        <v>0</v>
      </c>
      <c r="K2638" t="str">
        <f t="shared" si="82"/>
        <v>Ingresos</v>
      </c>
      <c r="L2638">
        <f t="shared" si="83"/>
        <v>91986</v>
      </c>
    </row>
    <row r="2639" spans="1:12" x14ac:dyDescent="0.2">
      <c r="A2639" s="1">
        <v>4101</v>
      </c>
      <c r="B2639">
        <v>11</v>
      </c>
      <c r="C2639">
        <v>20</v>
      </c>
      <c r="D2639">
        <v>1</v>
      </c>
      <c r="E2639">
        <v>8</v>
      </c>
      <c r="F2639">
        <v>1</v>
      </c>
      <c r="G2639">
        <v>0</v>
      </c>
      <c r="H2639" t="s">
        <v>9</v>
      </c>
      <c r="I2639">
        <v>10</v>
      </c>
      <c r="J2639">
        <v>0</v>
      </c>
      <c r="K2639" t="str">
        <f t="shared" si="82"/>
        <v>Ingresos</v>
      </c>
      <c r="L2639">
        <f t="shared" si="83"/>
        <v>10</v>
      </c>
    </row>
    <row r="2640" spans="1:12" x14ac:dyDescent="0.2">
      <c r="A2640" s="1">
        <v>4102</v>
      </c>
      <c r="B2640">
        <v>11</v>
      </c>
      <c r="C2640">
        <v>20</v>
      </c>
      <c r="D2640">
        <v>1</v>
      </c>
      <c r="E2640">
        <v>8</v>
      </c>
      <c r="F2640">
        <v>99</v>
      </c>
      <c r="G2640">
        <v>0</v>
      </c>
      <c r="H2640" t="s">
        <v>10</v>
      </c>
      <c r="I2640">
        <v>89458</v>
      </c>
      <c r="J2640">
        <v>0</v>
      </c>
      <c r="K2640" t="str">
        <f t="shared" si="82"/>
        <v>Ingresos</v>
      </c>
      <c r="L2640">
        <f t="shared" si="83"/>
        <v>89458</v>
      </c>
    </row>
    <row r="2641" spans="1:12" x14ac:dyDescent="0.2">
      <c r="A2641" s="1">
        <v>4104</v>
      </c>
      <c r="B2641">
        <v>11</v>
      </c>
      <c r="C2641">
        <v>20</v>
      </c>
      <c r="D2641">
        <v>1</v>
      </c>
      <c r="E2641">
        <v>9</v>
      </c>
      <c r="F2641">
        <v>1</v>
      </c>
      <c r="G2641">
        <v>0</v>
      </c>
      <c r="H2641" t="s">
        <v>11</v>
      </c>
      <c r="I2641">
        <v>5166492</v>
      </c>
      <c r="J2641">
        <v>0</v>
      </c>
      <c r="K2641" t="str">
        <f t="shared" si="82"/>
        <v>Ingresos</v>
      </c>
      <c r="L2641">
        <f t="shared" si="83"/>
        <v>5166492</v>
      </c>
    </row>
    <row r="2642" spans="1:12" x14ac:dyDescent="0.2">
      <c r="A2642" s="1">
        <v>4106</v>
      </c>
      <c r="B2642">
        <v>11</v>
      </c>
      <c r="C2642">
        <v>20</v>
      </c>
      <c r="D2642">
        <v>1</v>
      </c>
      <c r="E2642">
        <v>12</v>
      </c>
      <c r="F2642">
        <v>10</v>
      </c>
      <c r="G2642">
        <v>0</v>
      </c>
      <c r="H2642" t="s">
        <v>40</v>
      </c>
      <c r="I2642">
        <v>14848</v>
      </c>
      <c r="J2642">
        <v>0</v>
      </c>
      <c r="K2642" t="str">
        <f t="shared" si="82"/>
        <v>Ingresos</v>
      </c>
      <c r="L2642">
        <f t="shared" si="83"/>
        <v>14848</v>
      </c>
    </row>
    <row r="2643" spans="1:12" x14ac:dyDescent="0.2">
      <c r="A2643" s="1">
        <v>4107</v>
      </c>
      <c r="B2643">
        <v>11</v>
      </c>
      <c r="C2643">
        <v>20</v>
      </c>
      <c r="D2643">
        <v>1</v>
      </c>
      <c r="E2643">
        <v>15</v>
      </c>
      <c r="F2643">
        <v>0</v>
      </c>
      <c r="G2643">
        <v>0</v>
      </c>
      <c r="H2643" t="s">
        <v>13</v>
      </c>
      <c r="I2643">
        <v>10</v>
      </c>
      <c r="J2643">
        <v>0</v>
      </c>
      <c r="K2643" t="str">
        <f t="shared" si="82"/>
        <v>Ingresos</v>
      </c>
      <c r="L2643">
        <f t="shared" si="83"/>
        <v>10</v>
      </c>
    </row>
    <row r="2644" spans="1:12" x14ac:dyDescent="0.2">
      <c r="A2644" s="1">
        <v>4108</v>
      </c>
      <c r="B2644">
        <v>11</v>
      </c>
      <c r="C2644">
        <v>20</v>
      </c>
      <c r="D2644">
        <v>1</v>
      </c>
      <c r="E2644">
        <v>21</v>
      </c>
      <c r="F2644">
        <v>0</v>
      </c>
      <c r="G2644">
        <v>0</v>
      </c>
      <c r="H2644" t="s">
        <v>14</v>
      </c>
      <c r="I2644">
        <v>3362845</v>
      </c>
      <c r="J2644">
        <v>0</v>
      </c>
      <c r="K2644" t="str">
        <f t="shared" si="82"/>
        <v>Gastos</v>
      </c>
      <c r="L2644">
        <f t="shared" si="83"/>
        <v>3362845</v>
      </c>
    </row>
    <row r="2645" spans="1:12" x14ac:dyDescent="0.2">
      <c r="A2645" s="1">
        <v>4109</v>
      </c>
      <c r="B2645">
        <v>11</v>
      </c>
      <c r="C2645">
        <v>20</v>
      </c>
      <c r="D2645">
        <v>1</v>
      </c>
      <c r="E2645">
        <v>22</v>
      </c>
      <c r="F2645">
        <v>0</v>
      </c>
      <c r="G2645">
        <v>0</v>
      </c>
      <c r="H2645" t="s">
        <v>15</v>
      </c>
      <c r="I2645">
        <v>2663621</v>
      </c>
      <c r="J2645">
        <v>0</v>
      </c>
      <c r="K2645" t="str">
        <f t="shared" si="82"/>
        <v>Gastos</v>
      </c>
      <c r="L2645">
        <f t="shared" si="83"/>
        <v>2663621</v>
      </c>
    </row>
    <row r="2646" spans="1:12" x14ac:dyDescent="0.2">
      <c r="A2646" s="1">
        <v>4112</v>
      </c>
      <c r="B2646">
        <v>11</v>
      </c>
      <c r="C2646">
        <v>20</v>
      </c>
      <c r="D2646">
        <v>1</v>
      </c>
      <c r="E2646">
        <v>24</v>
      </c>
      <c r="F2646">
        <v>7</v>
      </c>
      <c r="G2646">
        <v>1</v>
      </c>
      <c r="H2646" t="s">
        <v>573</v>
      </c>
      <c r="I2646">
        <v>23447</v>
      </c>
      <c r="J2646">
        <v>0</v>
      </c>
      <c r="K2646" t="str">
        <f t="shared" si="82"/>
        <v>Gastos</v>
      </c>
      <c r="L2646">
        <f t="shared" si="83"/>
        <v>23447</v>
      </c>
    </row>
    <row r="2647" spans="1:12" x14ac:dyDescent="0.2">
      <c r="A2647" s="1">
        <v>4113</v>
      </c>
      <c r="B2647">
        <v>11</v>
      </c>
      <c r="C2647">
        <v>20</v>
      </c>
      <c r="D2647">
        <v>1</v>
      </c>
      <c r="E2647">
        <v>24</v>
      </c>
      <c r="F2647">
        <v>7</v>
      </c>
      <c r="G2647">
        <v>2</v>
      </c>
      <c r="H2647" t="s">
        <v>574</v>
      </c>
      <c r="I2647">
        <v>6596</v>
      </c>
      <c r="J2647">
        <v>0</v>
      </c>
      <c r="K2647" t="str">
        <f t="shared" si="82"/>
        <v>Gastos</v>
      </c>
      <c r="L2647">
        <f t="shared" si="83"/>
        <v>6596</v>
      </c>
    </row>
    <row r="2648" spans="1:12" x14ac:dyDescent="0.2">
      <c r="A2648" s="1">
        <v>4115</v>
      </c>
      <c r="B2648">
        <v>11</v>
      </c>
      <c r="C2648">
        <v>20</v>
      </c>
      <c r="D2648">
        <v>1</v>
      </c>
      <c r="E2648">
        <v>25</v>
      </c>
      <c r="F2648">
        <v>1</v>
      </c>
      <c r="G2648">
        <v>0</v>
      </c>
      <c r="H2648" t="s">
        <v>60</v>
      </c>
      <c r="I2648">
        <v>12599</v>
      </c>
      <c r="J2648">
        <v>0</v>
      </c>
      <c r="K2648" t="str">
        <f t="shared" si="82"/>
        <v>Gastos</v>
      </c>
      <c r="L2648">
        <f t="shared" si="83"/>
        <v>12599</v>
      </c>
    </row>
    <row r="2649" spans="1:12" x14ac:dyDescent="0.2">
      <c r="A2649" s="1">
        <v>4116</v>
      </c>
      <c r="B2649">
        <v>11</v>
      </c>
      <c r="C2649">
        <v>20</v>
      </c>
      <c r="D2649">
        <v>1</v>
      </c>
      <c r="E2649">
        <v>25</v>
      </c>
      <c r="F2649">
        <v>99</v>
      </c>
      <c r="G2649">
        <v>0</v>
      </c>
      <c r="H2649" t="s">
        <v>43</v>
      </c>
      <c r="I2649">
        <v>10</v>
      </c>
      <c r="J2649">
        <v>0</v>
      </c>
      <c r="K2649" t="str">
        <f t="shared" si="82"/>
        <v>Gastos</v>
      </c>
      <c r="L2649">
        <f t="shared" si="83"/>
        <v>10</v>
      </c>
    </row>
    <row r="2650" spans="1:12" x14ac:dyDescent="0.2">
      <c r="A2650" s="1">
        <v>4118</v>
      </c>
      <c r="B2650">
        <v>11</v>
      </c>
      <c r="C2650">
        <v>20</v>
      </c>
      <c r="D2650">
        <v>1</v>
      </c>
      <c r="E2650">
        <v>29</v>
      </c>
      <c r="F2650">
        <v>3</v>
      </c>
      <c r="G2650">
        <v>0</v>
      </c>
      <c r="H2650" t="s">
        <v>12</v>
      </c>
      <c r="I2650">
        <v>29764</v>
      </c>
      <c r="J2650">
        <v>0</v>
      </c>
      <c r="K2650" t="str">
        <f t="shared" si="82"/>
        <v>Gastos</v>
      </c>
      <c r="L2650">
        <f t="shared" si="83"/>
        <v>29764</v>
      </c>
    </row>
    <row r="2651" spans="1:12" x14ac:dyDescent="0.2">
      <c r="A2651" s="1">
        <v>4119</v>
      </c>
      <c r="B2651">
        <v>11</v>
      </c>
      <c r="C2651">
        <v>20</v>
      </c>
      <c r="D2651">
        <v>1</v>
      </c>
      <c r="E2651">
        <v>29</v>
      </c>
      <c r="F2651">
        <v>5</v>
      </c>
      <c r="G2651">
        <v>0</v>
      </c>
      <c r="H2651" t="s">
        <v>17</v>
      </c>
      <c r="I2651">
        <v>176078</v>
      </c>
      <c r="J2651">
        <v>0</v>
      </c>
      <c r="K2651" t="str">
        <f t="shared" si="82"/>
        <v>Gastos</v>
      </c>
      <c r="L2651">
        <f t="shared" si="83"/>
        <v>176078</v>
      </c>
    </row>
    <row r="2652" spans="1:12" x14ac:dyDescent="0.2">
      <c r="A2652" s="1">
        <v>4120</v>
      </c>
      <c r="B2652">
        <v>11</v>
      </c>
      <c r="C2652">
        <v>20</v>
      </c>
      <c r="D2652">
        <v>1</v>
      </c>
      <c r="E2652">
        <v>29</v>
      </c>
      <c r="F2652">
        <v>6</v>
      </c>
      <c r="G2652">
        <v>0</v>
      </c>
      <c r="H2652" t="s">
        <v>18</v>
      </c>
      <c r="I2652">
        <v>82890</v>
      </c>
      <c r="J2652">
        <v>0</v>
      </c>
      <c r="K2652" t="str">
        <f t="shared" si="82"/>
        <v>Gastos</v>
      </c>
      <c r="L2652">
        <f t="shared" si="83"/>
        <v>82890</v>
      </c>
    </row>
    <row r="2653" spans="1:12" x14ac:dyDescent="0.2">
      <c r="A2653" s="1">
        <v>4121</v>
      </c>
      <c r="B2653">
        <v>11</v>
      </c>
      <c r="C2653">
        <v>20</v>
      </c>
      <c r="D2653">
        <v>1</v>
      </c>
      <c r="E2653">
        <v>29</v>
      </c>
      <c r="F2653">
        <v>7</v>
      </c>
      <c r="G2653">
        <v>0</v>
      </c>
      <c r="H2653" t="s">
        <v>19</v>
      </c>
      <c r="I2653">
        <v>372659</v>
      </c>
      <c r="J2653">
        <v>0</v>
      </c>
      <c r="K2653" t="str">
        <f t="shared" si="82"/>
        <v>Gastos</v>
      </c>
      <c r="L2653">
        <f t="shared" si="83"/>
        <v>372659</v>
      </c>
    </row>
    <row r="2654" spans="1:12" x14ac:dyDescent="0.2">
      <c r="A2654" s="1">
        <v>4123</v>
      </c>
      <c r="B2654">
        <v>11</v>
      </c>
      <c r="C2654">
        <v>20</v>
      </c>
      <c r="D2654">
        <v>1</v>
      </c>
      <c r="E2654">
        <v>34</v>
      </c>
      <c r="F2654">
        <v>7</v>
      </c>
      <c r="G2654">
        <v>0</v>
      </c>
      <c r="H2654" t="s">
        <v>20</v>
      </c>
      <c r="I2654">
        <v>10</v>
      </c>
      <c r="J2654">
        <v>0</v>
      </c>
      <c r="K2654" t="str">
        <f t="shared" si="82"/>
        <v>Gastos</v>
      </c>
      <c r="L2654">
        <f t="shared" si="83"/>
        <v>10</v>
      </c>
    </row>
    <row r="2655" spans="1:12" x14ac:dyDescent="0.2">
      <c r="A2655" s="1">
        <v>4125</v>
      </c>
      <c r="B2655">
        <v>11</v>
      </c>
      <c r="C2655">
        <v>21</v>
      </c>
      <c r="D2655">
        <v>1</v>
      </c>
      <c r="E2655">
        <v>6</v>
      </c>
      <c r="F2655">
        <v>1</v>
      </c>
      <c r="G2655">
        <v>0</v>
      </c>
      <c r="H2655" t="s">
        <v>46</v>
      </c>
      <c r="I2655">
        <v>10511134</v>
      </c>
      <c r="J2655">
        <v>0</v>
      </c>
      <c r="K2655" t="str">
        <f t="shared" si="82"/>
        <v>Ingresos</v>
      </c>
      <c r="L2655">
        <f t="shared" si="83"/>
        <v>10511134</v>
      </c>
    </row>
    <row r="2656" spans="1:12" x14ac:dyDescent="0.2">
      <c r="A2656" s="1">
        <v>4126</v>
      </c>
      <c r="B2656">
        <v>11</v>
      </c>
      <c r="C2656">
        <v>21</v>
      </c>
      <c r="D2656">
        <v>1</v>
      </c>
      <c r="E2656">
        <v>6</v>
      </c>
      <c r="F2656">
        <v>3</v>
      </c>
      <c r="G2656">
        <v>0</v>
      </c>
      <c r="H2656" t="s">
        <v>510</v>
      </c>
      <c r="I2656">
        <v>1942817</v>
      </c>
      <c r="J2656">
        <v>0</v>
      </c>
      <c r="K2656" t="str">
        <f t="shared" si="82"/>
        <v>Ingresos</v>
      </c>
      <c r="L2656">
        <f t="shared" si="83"/>
        <v>1942817</v>
      </c>
    </row>
    <row r="2657" spans="1:12" x14ac:dyDescent="0.2">
      <c r="A2657" s="1">
        <v>4128</v>
      </c>
      <c r="B2657">
        <v>11</v>
      </c>
      <c r="C2657">
        <v>21</v>
      </c>
      <c r="D2657">
        <v>1</v>
      </c>
      <c r="E2657">
        <v>7</v>
      </c>
      <c r="F2657">
        <v>2</v>
      </c>
      <c r="G2657">
        <v>0</v>
      </c>
      <c r="H2657" t="s">
        <v>38</v>
      </c>
      <c r="I2657">
        <v>217864315</v>
      </c>
      <c r="J2657">
        <v>0</v>
      </c>
      <c r="K2657" t="str">
        <f t="shared" si="82"/>
        <v>Ingresos</v>
      </c>
      <c r="L2657">
        <f t="shared" si="83"/>
        <v>217864315</v>
      </c>
    </row>
    <row r="2658" spans="1:12" x14ac:dyDescent="0.2">
      <c r="A2658" s="1">
        <v>4130</v>
      </c>
      <c r="B2658">
        <v>11</v>
      </c>
      <c r="C2658">
        <v>21</v>
      </c>
      <c r="D2658">
        <v>1</v>
      </c>
      <c r="E2658">
        <v>8</v>
      </c>
      <c r="F2658">
        <v>1</v>
      </c>
      <c r="G2658">
        <v>0</v>
      </c>
      <c r="H2658" t="s">
        <v>9</v>
      </c>
      <c r="I2658">
        <v>10</v>
      </c>
      <c r="J2658">
        <v>0</v>
      </c>
      <c r="K2658" t="str">
        <f t="shared" si="82"/>
        <v>Ingresos</v>
      </c>
      <c r="L2658">
        <f t="shared" si="83"/>
        <v>10</v>
      </c>
    </row>
    <row r="2659" spans="1:12" x14ac:dyDescent="0.2">
      <c r="A2659" s="1">
        <v>4131</v>
      </c>
      <c r="B2659">
        <v>11</v>
      </c>
      <c r="C2659">
        <v>21</v>
      </c>
      <c r="D2659">
        <v>1</v>
      </c>
      <c r="E2659">
        <v>8</v>
      </c>
      <c r="F2659">
        <v>99</v>
      </c>
      <c r="G2659">
        <v>0</v>
      </c>
      <c r="H2659" t="s">
        <v>10</v>
      </c>
      <c r="I2659">
        <v>21654698</v>
      </c>
      <c r="J2659">
        <v>0</v>
      </c>
      <c r="K2659" t="str">
        <f t="shared" si="82"/>
        <v>Ingresos</v>
      </c>
      <c r="L2659">
        <f t="shared" si="83"/>
        <v>21654698</v>
      </c>
    </row>
    <row r="2660" spans="1:12" x14ac:dyDescent="0.2">
      <c r="A2660" s="1">
        <v>4133</v>
      </c>
      <c r="B2660">
        <v>11</v>
      </c>
      <c r="C2660">
        <v>21</v>
      </c>
      <c r="D2660">
        <v>1</v>
      </c>
      <c r="E2660">
        <v>10</v>
      </c>
      <c r="F2660">
        <v>3</v>
      </c>
      <c r="G2660">
        <v>0</v>
      </c>
      <c r="H2660" t="s">
        <v>12</v>
      </c>
      <c r="I2660">
        <v>36195</v>
      </c>
      <c r="J2660">
        <v>0</v>
      </c>
      <c r="K2660" t="str">
        <f t="shared" si="82"/>
        <v>Ingresos</v>
      </c>
      <c r="L2660">
        <f t="shared" si="83"/>
        <v>36195</v>
      </c>
    </row>
    <row r="2661" spans="1:12" x14ac:dyDescent="0.2">
      <c r="A2661" s="1">
        <v>4134</v>
      </c>
      <c r="B2661">
        <v>11</v>
      </c>
      <c r="C2661">
        <v>21</v>
      </c>
      <c r="D2661">
        <v>1</v>
      </c>
      <c r="E2661">
        <v>10</v>
      </c>
      <c r="F2661">
        <v>4</v>
      </c>
      <c r="G2661">
        <v>0</v>
      </c>
      <c r="H2661" t="s">
        <v>37</v>
      </c>
      <c r="I2661">
        <v>223</v>
      </c>
      <c r="J2661">
        <v>0</v>
      </c>
      <c r="K2661" t="str">
        <f t="shared" si="82"/>
        <v>Ingresos</v>
      </c>
      <c r="L2661">
        <f t="shared" si="83"/>
        <v>223</v>
      </c>
    </row>
    <row r="2662" spans="1:12" x14ac:dyDescent="0.2">
      <c r="A2662" s="1">
        <v>4136</v>
      </c>
      <c r="B2662">
        <v>11</v>
      </c>
      <c r="C2662">
        <v>21</v>
      </c>
      <c r="D2662">
        <v>1</v>
      </c>
      <c r="E2662">
        <v>12</v>
      </c>
      <c r="F2662">
        <v>7</v>
      </c>
      <c r="G2662">
        <v>0</v>
      </c>
      <c r="H2662" t="s">
        <v>47</v>
      </c>
      <c r="I2662">
        <v>84475</v>
      </c>
      <c r="J2662">
        <v>0</v>
      </c>
      <c r="K2662" t="str">
        <f t="shared" si="82"/>
        <v>Ingresos</v>
      </c>
      <c r="L2662">
        <f t="shared" si="83"/>
        <v>84475</v>
      </c>
    </row>
    <row r="2663" spans="1:12" x14ac:dyDescent="0.2">
      <c r="A2663" s="1">
        <v>4137</v>
      </c>
      <c r="B2663">
        <v>11</v>
      </c>
      <c r="C2663">
        <v>21</v>
      </c>
      <c r="D2663">
        <v>1</v>
      </c>
      <c r="E2663">
        <v>15</v>
      </c>
      <c r="F2663">
        <v>0</v>
      </c>
      <c r="G2663">
        <v>0</v>
      </c>
      <c r="H2663" t="s">
        <v>13</v>
      </c>
      <c r="I2663">
        <v>10</v>
      </c>
      <c r="J2663">
        <v>0</v>
      </c>
      <c r="K2663" t="str">
        <f t="shared" si="82"/>
        <v>Ingresos</v>
      </c>
      <c r="L2663">
        <f t="shared" si="83"/>
        <v>10</v>
      </c>
    </row>
    <row r="2664" spans="1:12" x14ac:dyDescent="0.2">
      <c r="A2664" s="1">
        <v>4138</v>
      </c>
      <c r="B2664">
        <v>11</v>
      </c>
      <c r="C2664">
        <v>21</v>
      </c>
      <c r="D2664">
        <v>1</v>
      </c>
      <c r="E2664">
        <v>21</v>
      </c>
      <c r="F2664">
        <v>0</v>
      </c>
      <c r="G2664">
        <v>0</v>
      </c>
      <c r="H2664" t="s">
        <v>14</v>
      </c>
      <c r="I2664">
        <v>147441760</v>
      </c>
      <c r="J2664">
        <v>0</v>
      </c>
      <c r="K2664" t="str">
        <f t="shared" si="82"/>
        <v>Gastos</v>
      </c>
      <c r="L2664">
        <f t="shared" si="83"/>
        <v>147441760</v>
      </c>
    </row>
    <row r="2665" spans="1:12" x14ac:dyDescent="0.2">
      <c r="A2665" s="1">
        <v>4139</v>
      </c>
      <c r="B2665">
        <v>11</v>
      </c>
      <c r="C2665">
        <v>21</v>
      </c>
      <c r="D2665">
        <v>1</v>
      </c>
      <c r="E2665">
        <v>22</v>
      </c>
      <c r="F2665">
        <v>0</v>
      </c>
      <c r="G2665">
        <v>0</v>
      </c>
      <c r="H2665" t="s">
        <v>15</v>
      </c>
      <c r="I2665">
        <v>29566097</v>
      </c>
      <c r="J2665">
        <v>0</v>
      </c>
      <c r="K2665" t="str">
        <f t="shared" si="82"/>
        <v>Gastos</v>
      </c>
      <c r="L2665">
        <f t="shared" si="83"/>
        <v>29566097</v>
      </c>
    </row>
    <row r="2666" spans="1:12" x14ac:dyDescent="0.2">
      <c r="A2666" s="1">
        <v>4141</v>
      </c>
      <c r="B2666">
        <v>11</v>
      </c>
      <c r="C2666">
        <v>21</v>
      </c>
      <c r="D2666">
        <v>1</v>
      </c>
      <c r="E2666">
        <v>23</v>
      </c>
      <c r="F2666">
        <v>1</v>
      </c>
      <c r="G2666">
        <v>0</v>
      </c>
      <c r="H2666" t="s">
        <v>22</v>
      </c>
      <c r="I2666">
        <v>70158</v>
      </c>
      <c r="J2666">
        <v>0</v>
      </c>
      <c r="K2666" t="str">
        <f t="shared" si="82"/>
        <v>Gastos</v>
      </c>
      <c r="L2666">
        <f t="shared" si="83"/>
        <v>70158</v>
      </c>
    </row>
    <row r="2667" spans="1:12" x14ac:dyDescent="0.2">
      <c r="A2667" s="1">
        <v>4142</v>
      </c>
      <c r="B2667">
        <v>11</v>
      </c>
      <c r="C2667">
        <v>21</v>
      </c>
      <c r="D2667">
        <v>1</v>
      </c>
      <c r="E2667">
        <v>23</v>
      </c>
      <c r="F2667">
        <v>3</v>
      </c>
      <c r="G2667">
        <v>0</v>
      </c>
      <c r="H2667" t="s">
        <v>48</v>
      </c>
      <c r="I2667">
        <v>10</v>
      </c>
      <c r="J2667">
        <v>0</v>
      </c>
      <c r="K2667" t="str">
        <f t="shared" si="82"/>
        <v>Gastos</v>
      </c>
      <c r="L2667">
        <f t="shared" si="83"/>
        <v>10</v>
      </c>
    </row>
    <row r="2668" spans="1:12" x14ac:dyDescent="0.2">
      <c r="A2668" s="1">
        <v>4145</v>
      </c>
      <c r="B2668">
        <v>11</v>
      </c>
      <c r="C2668">
        <v>21</v>
      </c>
      <c r="D2668">
        <v>1</v>
      </c>
      <c r="E2668">
        <v>24</v>
      </c>
      <c r="F2668">
        <v>1</v>
      </c>
      <c r="G2668">
        <v>7</v>
      </c>
      <c r="H2668" t="s">
        <v>540</v>
      </c>
      <c r="I2668">
        <v>710956</v>
      </c>
      <c r="J2668">
        <v>0</v>
      </c>
      <c r="K2668" t="str">
        <f t="shared" si="82"/>
        <v>Gastos</v>
      </c>
      <c r="L2668">
        <f t="shared" si="83"/>
        <v>710956</v>
      </c>
    </row>
    <row r="2669" spans="1:12" x14ac:dyDescent="0.2">
      <c r="A2669" s="1">
        <v>4147</v>
      </c>
      <c r="B2669">
        <v>11</v>
      </c>
      <c r="C2669">
        <v>21</v>
      </c>
      <c r="D2669">
        <v>1</v>
      </c>
      <c r="E2669">
        <v>24</v>
      </c>
      <c r="F2669">
        <v>2</v>
      </c>
      <c r="G2669">
        <v>1</v>
      </c>
      <c r="H2669" t="s">
        <v>558</v>
      </c>
      <c r="I2669">
        <v>104143</v>
      </c>
      <c r="J2669">
        <v>0</v>
      </c>
      <c r="K2669" t="str">
        <f t="shared" si="82"/>
        <v>Gastos</v>
      </c>
      <c r="L2669">
        <f t="shared" si="83"/>
        <v>104143</v>
      </c>
    </row>
    <row r="2670" spans="1:12" x14ac:dyDescent="0.2">
      <c r="A2670" s="1">
        <v>4149</v>
      </c>
      <c r="B2670">
        <v>11</v>
      </c>
      <c r="C2670">
        <v>21</v>
      </c>
      <c r="D2670">
        <v>1</v>
      </c>
      <c r="E2670">
        <v>24</v>
      </c>
      <c r="F2670">
        <v>7</v>
      </c>
      <c r="G2670">
        <v>1</v>
      </c>
      <c r="H2670" t="s">
        <v>36</v>
      </c>
      <c r="I2670">
        <v>767962</v>
      </c>
      <c r="J2670">
        <v>0</v>
      </c>
      <c r="K2670" t="str">
        <f t="shared" si="82"/>
        <v>Gastos</v>
      </c>
      <c r="L2670">
        <f t="shared" si="83"/>
        <v>767962</v>
      </c>
    </row>
    <row r="2671" spans="1:12" x14ac:dyDescent="0.2">
      <c r="A2671" s="1">
        <v>4151</v>
      </c>
      <c r="B2671">
        <v>11</v>
      </c>
      <c r="C2671">
        <v>21</v>
      </c>
      <c r="D2671">
        <v>1</v>
      </c>
      <c r="E2671">
        <v>25</v>
      </c>
      <c r="F2671">
        <v>1</v>
      </c>
      <c r="G2671">
        <v>0</v>
      </c>
      <c r="H2671" t="s">
        <v>60</v>
      </c>
      <c r="I2671">
        <v>1732745</v>
      </c>
      <c r="J2671">
        <v>0</v>
      </c>
      <c r="K2671" t="str">
        <f t="shared" si="82"/>
        <v>Gastos</v>
      </c>
      <c r="L2671">
        <f t="shared" si="83"/>
        <v>1732745</v>
      </c>
    </row>
    <row r="2672" spans="1:12" x14ac:dyDescent="0.2">
      <c r="A2672" s="1">
        <v>4152</v>
      </c>
      <c r="B2672">
        <v>11</v>
      </c>
      <c r="C2672">
        <v>21</v>
      </c>
      <c r="D2672">
        <v>1</v>
      </c>
      <c r="E2672">
        <v>25</v>
      </c>
      <c r="F2672">
        <v>99</v>
      </c>
      <c r="G2672">
        <v>0</v>
      </c>
      <c r="H2672" t="s">
        <v>43</v>
      </c>
      <c r="I2672">
        <v>5911603</v>
      </c>
      <c r="J2672">
        <v>0</v>
      </c>
      <c r="K2672" t="str">
        <f t="shared" si="82"/>
        <v>Gastos</v>
      </c>
      <c r="L2672">
        <f t="shared" si="83"/>
        <v>5911603</v>
      </c>
    </row>
    <row r="2673" spans="1:12" x14ac:dyDescent="0.2">
      <c r="A2673" s="1">
        <v>4154</v>
      </c>
      <c r="B2673">
        <v>11</v>
      </c>
      <c r="C2673">
        <v>21</v>
      </c>
      <c r="D2673">
        <v>1</v>
      </c>
      <c r="E2673">
        <v>26</v>
      </c>
      <c r="F2673">
        <v>1</v>
      </c>
      <c r="G2673">
        <v>0</v>
      </c>
      <c r="H2673" t="s">
        <v>108</v>
      </c>
      <c r="I2673">
        <v>10</v>
      </c>
      <c r="J2673">
        <v>0</v>
      </c>
      <c r="K2673" t="str">
        <f t="shared" si="82"/>
        <v>Gastos</v>
      </c>
      <c r="L2673">
        <f t="shared" si="83"/>
        <v>10</v>
      </c>
    </row>
    <row r="2674" spans="1:12" x14ac:dyDescent="0.2">
      <c r="A2674" s="1">
        <v>4156</v>
      </c>
      <c r="B2674">
        <v>11</v>
      </c>
      <c r="C2674">
        <v>21</v>
      </c>
      <c r="D2674">
        <v>1</v>
      </c>
      <c r="E2674">
        <v>29</v>
      </c>
      <c r="F2674">
        <v>3</v>
      </c>
      <c r="G2674">
        <v>0</v>
      </c>
      <c r="H2674" t="s">
        <v>12</v>
      </c>
      <c r="I2674">
        <v>343255</v>
      </c>
      <c r="J2674">
        <v>0</v>
      </c>
      <c r="K2674" t="str">
        <f t="shared" si="82"/>
        <v>Gastos</v>
      </c>
      <c r="L2674">
        <f t="shared" si="83"/>
        <v>343255</v>
      </c>
    </row>
    <row r="2675" spans="1:12" x14ac:dyDescent="0.2">
      <c r="A2675" s="1">
        <v>4157</v>
      </c>
      <c r="B2675">
        <v>11</v>
      </c>
      <c r="C2675">
        <v>21</v>
      </c>
      <c r="D2675">
        <v>1</v>
      </c>
      <c r="E2675">
        <v>29</v>
      </c>
      <c r="F2675">
        <v>4</v>
      </c>
      <c r="G2675">
        <v>0</v>
      </c>
      <c r="H2675" t="s">
        <v>37</v>
      </c>
      <c r="I2675">
        <v>299935</v>
      </c>
      <c r="J2675">
        <v>0</v>
      </c>
      <c r="K2675" t="str">
        <f t="shared" si="82"/>
        <v>Gastos</v>
      </c>
      <c r="L2675">
        <f t="shared" si="83"/>
        <v>299935</v>
      </c>
    </row>
    <row r="2676" spans="1:12" x14ac:dyDescent="0.2">
      <c r="A2676" s="1">
        <v>4158</v>
      </c>
      <c r="B2676">
        <v>11</v>
      </c>
      <c r="C2676">
        <v>21</v>
      </c>
      <c r="D2676">
        <v>1</v>
      </c>
      <c r="E2676">
        <v>29</v>
      </c>
      <c r="F2676">
        <v>5</v>
      </c>
      <c r="G2676">
        <v>0</v>
      </c>
      <c r="H2676" t="s">
        <v>17</v>
      </c>
      <c r="I2676">
        <v>11343448</v>
      </c>
      <c r="J2676">
        <v>0</v>
      </c>
      <c r="K2676" t="str">
        <f t="shared" si="82"/>
        <v>Gastos</v>
      </c>
      <c r="L2676">
        <f t="shared" si="83"/>
        <v>11343448</v>
      </c>
    </row>
    <row r="2677" spans="1:12" x14ac:dyDescent="0.2">
      <c r="A2677" s="1">
        <v>4159</v>
      </c>
      <c r="B2677">
        <v>11</v>
      </c>
      <c r="C2677">
        <v>21</v>
      </c>
      <c r="D2677">
        <v>1</v>
      </c>
      <c r="E2677">
        <v>29</v>
      </c>
      <c r="F2677">
        <v>6</v>
      </c>
      <c r="G2677">
        <v>0</v>
      </c>
      <c r="H2677" t="s">
        <v>18</v>
      </c>
      <c r="I2677">
        <v>1487136</v>
      </c>
      <c r="J2677">
        <v>0</v>
      </c>
      <c r="K2677" t="str">
        <f t="shared" si="82"/>
        <v>Gastos</v>
      </c>
      <c r="L2677">
        <f t="shared" si="83"/>
        <v>1487136</v>
      </c>
    </row>
    <row r="2678" spans="1:12" x14ac:dyDescent="0.2">
      <c r="A2678" s="1">
        <v>4160</v>
      </c>
      <c r="B2678">
        <v>11</v>
      </c>
      <c r="C2678">
        <v>21</v>
      </c>
      <c r="D2678">
        <v>1</v>
      </c>
      <c r="E2678">
        <v>29</v>
      </c>
      <c r="F2678">
        <v>7</v>
      </c>
      <c r="G2678">
        <v>0</v>
      </c>
      <c r="H2678" t="s">
        <v>19</v>
      </c>
      <c r="I2678">
        <v>347490</v>
      </c>
      <c r="J2678">
        <v>0</v>
      </c>
      <c r="K2678" t="str">
        <f t="shared" si="82"/>
        <v>Gastos</v>
      </c>
      <c r="L2678">
        <f t="shared" si="83"/>
        <v>347490</v>
      </c>
    </row>
    <row r="2679" spans="1:12" x14ac:dyDescent="0.2">
      <c r="A2679" s="1">
        <v>4162</v>
      </c>
      <c r="B2679">
        <v>11</v>
      </c>
      <c r="C2679">
        <v>21</v>
      </c>
      <c r="D2679">
        <v>1</v>
      </c>
      <c r="E2679">
        <v>32</v>
      </c>
      <c r="F2679">
        <v>7</v>
      </c>
      <c r="G2679">
        <v>0</v>
      </c>
      <c r="H2679" t="s">
        <v>47</v>
      </c>
      <c r="I2679">
        <v>84475</v>
      </c>
      <c r="J2679">
        <v>0</v>
      </c>
      <c r="K2679" t="str">
        <f t="shared" si="82"/>
        <v>Gastos</v>
      </c>
      <c r="L2679">
        <f t="shared" si="83"/>
        <v>84475</v>
      </c>
    </row>
    <row r="2680" spans="1:12" x14ac:dyDescent="0.2">
      <c r="A2680" s="1">
        <v>4165</v>
      </c>
      <c r="B2680">
        <v>11</v>
      </c>
      <c r="C2680">
        <v>21</v>
      </c>
      <c r="D2680">
        <v>1</v>
      </c>
      <c r="E2680">
        <v>33</v>
      </c>
      <c r="F2680">
        <v>1</v>
      </c>
      <c r="G2680">
        <v>2</v>
      </c>
      <c r="H2680" t="s">
        <v>575</v>
      </c>
      <c r="I2680">
        <v>38404531</v>
      </c>
      <c r="J2680">
        <v>0</v>
      </c>
      <c r="K2680" t="str">
        <f t="shared" si="82"/>
        <v>Gastos</v>
      </c>
      <c r="L2680">
        <f t="shared" si="83"/>
        <v>38404531</v>
      </c>
    </row>
    <row r="2681" spans="1:12" x14ac:dyDescent="0.2">
      <c r="A2681" s="1">
        <v>4167</v>
      </c>
      <c r="B2681">
        <v>11</v>
      </c>
      <c r="C2681">
        <v>21</v>
      </c>
      <c r="D2681">
        <v>1</v>
      </c>
      <c r="E2681">
        <v>33</v>
      </c>
      <c r="F2681">
        <v>2</v>
      </c>
      <c r="G2681">
        <v>1</v>
      </c>
      <c r="H2681" t="s">
        <v>558</v>
      </c>
      <c r="I2681">
        <v>62591</v>
      </c>
      <c r="J2681">
        <v>0</v>
      </c>
      <c r="K2681" t="str">
        <f t="shared" si="82"/>
        <v>Gastos</v>
      </c>
      <c r="L2681">
        <f t="shared" si="83"/>
        <v>62591</v>
      </c>
    </row>
    <row r="2682" spans="1:12" x14ac:dyDescent="0.2">
      <c r="A2682" s="1">
        <v>4168</v>
      </c>
      <c r="B2682">
        <v>11</v>
      </c>
      <c r="C2682">
        <v>21</v>
      </c>
      <c r="D2682">
        <v>1</v>
      </c>
      <c r="E2682">
        <v>33</v>
      </c>
      <c r="F2682">
        <v>2</v>
      </c>
      <c r="G2682">
        <v>3</v>
      </c>
      <c r="H2682" t="s">
        <v>576</v>
      </c>
      <c r="I2682">
        <v>13415562</v>
      </c>
      <c r="J2682">
        <v>0</v>
      </c>
      <c r="K2682" t="str">
        <f t="shared" si="82"/>
        <v>Gastos</v>
      </c>
      <c r="L2682">
        <f t="shared" si="83"/>
        <v>13415562</v>
      </c>
    </row>
    <row r="2683" spans="1:12" x14ac:dyDescent="0.2">
      <c r="A2683" s="1">
        <v>4170</v>
      </c>
      <c r="B2683">
        <v>11</v>
      </c>
      <c r="C2683">
        <v>21</v>
      </c>
      <c r="D2683">
        <v>1</v>
      </c>
      <c r="E2683">
        <v>34</v>
      </c>
      <c r="F2683">
        <v>7</v>
      </c>
      <c r="G2683">
        <v>0</v>
      </c>
      <c r="H2683" t="s">
        <v>20</v>
      </c>
      <c r="I2683">
        <v>10</v>
      </c>
      <c r="J2683">
        <v>0</v>
      </c>
      <c r="K2683" t="str">
        <f t="shared" si="82"/>
        <v>Gastos</v>
      </c>
      <c r="L2683">
        <f t="shared" si="83"/>
        <v>10</v>
      </c>
    </row>
    <row r="2684" spans="1:12" x14ac:dyDescent="0.2">
      <c r="A2684" s="1">
        <v>4173</v>
      </c>
      <c r="B2684">
        <v>11</v>
      </c>
      <c r="C2684">
        <v>22</v>
      </c>
      <c r="D2684">
        <v>1</v>
      </c>
      <c r="E2684">
        <v>5</v>
      </c>
      <c r="F2684">
        <v>2</v>
      </c>
      <c r="G2684">
        <v>2</v>
      </c>
      <c r="H2684" t="s">
        <v>558</v>
      </c>
      <c r="I2684">
        <v>204144</v>
      </c>
      <c r="J2684">
        <v>0</v>
      </c>
      <c r="K2684" t="str">
        <f t="shared" si="82"/>
        <v>Ingresos</v>
      </c>
      <c r="L2684">
        <f t="shared" si="83"/>
        <v>204144</v>
      </c>
    </row>
    <row r="2685" spans="1:12" x14ac:dyDescent="0.2">
      <c r="A2685" s="1">
        <v>4174</v>
      </c>
      <c r="B2685">
        <v>11</v>
      </c>
      <c r="C2685">
        <v>22</v>
      </c>
      <c r="D2685">
        <v>1</v>
      </c>
      <c r="E2685">
        <v>5</v>
      </c>
      <c r="F2685">
        <v>2</v>
      </c>
      <c r="G2685">
        <v>9</v>
      </c>
      <c r="H2685" t="s">
        <v>572</v>
      </c>
      <c r="I2685">
        <v>318900</v>
      </c>
      <c r="J2685">
        <v>0</v>
      </c>
      <c r="K2685" t="str">
        <f t="shared" si="82"/>
        <v>Ingresos</v>
      </c>
      <c r="L2685">
        <f t="shared" si="83"/>
        <v>318900</v>
      </c>
    </row>
    <row r="2686" spans="1:12" x14ac:dyDescent="0.2">
      <c r="A2686" s="1">
        <v>4176</v>
      </c>
      <c r="B2686">
        <v>11</v>
      </c>
      <c r="C2686">
        <v>22</v>
      </c>
      <c r="D2686">
        <v>1</v>
      </c>
      <c r="E2686">
        <v>7</v>
      </c>
      <c r="F2686">
        <v>1</v>
      </c>
      <c r="G2686">
        <v>0</v>
      </c>
      <c r="H2686" t="s">
        <v>553</v>
      </c>
      <c r="I2686">
        <v>489860</v>
      </c>
      <c r="J2686">
        <v>0</v>
      </c>
      <c r="K2686" t="str">
        <f t="shared" si="82"/>
        <v>Ingresos</v>
      </c>
      <c r="L2686">
        <f t="shared" si="83"/>
        <v>489860</v>
      </c>
    </row>
    <row r="2687" spans="1:12" x14ac:dyDescent="0.2">
      <c r="A2687" s="1">
        <v>4178</v>
      </c>
      <c r="B2687">
        <v>11</v>
      </c>
      <c r="C2687">
        <v>22</v>
      </c>
      <c r="D2687">
        <v>1</v>
      </c>
      <c r="E2687">
        <v>8</v>
      </c>
      <c r="F2687">
        <v>1</v>
      </c>
      <c r="G2687">
        <v>0</v>
      </c>
      <c r="H2687" t="s">
        <v>9</v>
      </c>
      <c r="I2687">
        <v>10</v>
      </c>
      <c r="J2687">
        <v>0</v>
      </c>
      <c r="K2687" t="str">
        <f t="shared" si="82"/>
        <v>Ingresos</v>
      </c>
      <c r="L2687">
        <f t="shared" si="83"/>
        <v>10</v>
      </c>
    </row>
    <row r="2688" spans="1:12" x14ac:dyDescent="0.2">
      <c r="A2688" s="1">
        <v>4179</v>
      </c>
      <c r="B2688">
        <v>11</v>
      </c>
      <c r="C2688">
        <v>22</v>
      </c>
      <c r="D2688">
        <v>1</v>
      </c>
      <c r="E2688">
        <v>8</v>
      </c>
      <c r="F2688">
        <v>99</v>
      </c>
      <c r="G2688">
        <v>0</v>
      </c>
      <c r="H2688" t="s">
        <v>10</v>
      </c>
      <c r="I2688">
        <v>407</v>
      </c>
      <c r="J2688">
        <v>0</v>
      </c>
      <c r="K2688" t="str">
        <f t="shared" si="82"/>
        <v>Ingresos</v>
      </c>
      <c r="L2688">
        <f t="shared" si="83"/>
        <v>407</v>
      </c>
    </row>
    <row r="2689" spans="1:12" x14ac:dyDescent="0.2">
      <c r="A2689" s="1">
        <v>4181</v>
      </c>
      <c r="B2689">
        <v>11</v>
      </c>
      <c r="C2689">
        <v>22</v>
      </c>
      <c r="D2689">
        <v>1</v>
      </c>
      <c r="E2689">
        <v>9</v>
      </c>
      <c r="F2689">
        <v>1</v>
      </c>
      <c r="G2689">
        <v>0</v>
      </c>
      <c r="H2689" t="s">
        <v>11</v>
      </c>
      <c r="I2689">
        <v>1424120</v>
      </c>
      <c r="J2689">
        <v>0</v>
      </c>
      <c r="K2689" t="str">
        <f t="shared" si="82"/>
        <v>Ingresos</v>
      </c>
      <c r="L2689">
        <f t="shared" si="83"/>
        <v>1424120</v>
      </c>
    </row>
    <row r="2690" spans="1:12" x14ac:dyDescent="0.2">
      <c r="A2690" s="1">
        <v>4182</v>
      </c>
      <c r="B2690">
        <v>11</v>
      </c>
      <c r="C2690">
        <v>22</v>
      </c>
      <c r="D2690">
        <v>1</v>
      </c>
      <c r="E2690">
        <v>15</v>
      </c>
      <c r="F2690">
        <v>0</v>
      </c>
      <c r="G2690">
        <v>0</v>
      </c>
      <c r="H2690" t="s">
        <v>13</v>
      </c>
      <c r="I2690">
        <v>10</v>
      </c>
      <c r="J2690">
        <v>0</v>
      </c>
      <c r="K2690" t="str">
        <f t="shared" si="82"/>
        <v>Ingresos</v>
      </c>
      <c r="L2690">
        <f t="shared" si="83"/>
        <v>10</v>
      </c>
    </row>
    <row r="2691" spans="1:12" x14ac:dyDescent="0.2">
      <c r="A2691" s="1">
        <v>4183</v>
      </c>
      <c r="B2691">
        <v>11</v>
      </c>
      <c r="C2691">
        <v>22</v>
      </c>
      <c r="D2691">
        <v>1</v>
      </c>
      <c r="E2691">
        <v>21</v>
      </c>
      <c r="F2691">
        <v>0</v>
      </c>
      <c r="G2691">
        <v>0</v>
      </c>
      <c r="H2691" t="s">
        <v>14</v>
      </c>
      <c r="I2691">
        <v>862587</v>
      </c>
      <c r="J2691">
        <v>0</v>
      </c>
      <c r="K2691" t="str">
        <f t="shared" ref="K2691:K2754" si="84">+IF(E2691&lt;21,"Ingresos","Gastos")</f>
        <v>Gastos</v>
      </c>
      <c r="L2691">
        <f t="shared" ref="L2691:L2754" si="85">+I2691+J2691*868</f>
        <v>862587</v>
      </c>
    </row>
    <row r="2692" spans="1:12" x14ac:dyDescent="0.2">
      <c r="A2692" s="1">
        <v>4184</v>
      </c>
      <c r="B2692">
        <v>11</v>
      </c>
      <c r="C2692">
        <v>22</v>
      </c>
      <c r="D2692">
        <v>1</v>
      </c>
      <c r="E2692">
        <v>22</v>
      </c>
      <c r="F2692">
        <v>0</v>
      </c>
      <c r="G2692">
        <v>0</v>
      </c>
      <c r="H2692" t="s">
        <v>15</v>
      </c>
      <c r="I2692">
        <v>1254624</v>
      </c>
      <c r="J2692">
        <v>0</v>
      </c>
      <c r="K2692" t="str">
        <f t="shared" si="84"/>
        <v>Gastos</v>
      </c>
      <c r="L2692">
        <f t="shared" si="85"/>
        <v>1254624</v>
      </c>
    </row>
    <row r="2693" spans="1:12" x14ac:dyDescent="0.2">
      <c r="A2693" s="1">
        <v>4186</v>
      </c>
      <c r="B2693">
        <v>11</v>
      </c>
      <c r="C2693">
        <v>22</v>
      </c>
      <c r="D2693">
        <v>1</v>
      </c>
      <c r="E2693">
        <v>23</v>
      </c>
      <c r="F2693">
        <v>1</v>
      </c>
      <c r="G2693">
        <v>0</v>
      </c>
      <c r="H2693" t="s">
        <v>22</v>
      </c>
      <c r="I2693">
        <v>10</v>
      </c>
      <c r="J2693">
        <v>0</v>
      </c>
      <c r="K2693" t="str">
        <f t="shared" si="84"/>
        <v>Gastos</v>
      </c>
      <c r="L2693">
        <f t="shared" si="85"/>
        <v>10</v>
      </c>
    </row>
    <row r="2694" spans="1:12" x14ac:dyDescent="0.2">
      <c r="A2694" s="1">
        <v>4188</v>
      </c>
      <c r="B2694">
        <v>11</v>
      </c>
      <c r="C2694">
        <v>22</v>
      </c>
      <c r="D2694">
        <v>1</v>
      </c>
      <c r="E2694">
        <v>25</v>
      </c>
      <c r="F2694">
        <v>1</v>
      </c>
      <c r="G2694">
        <v>0</v>
      </c>
      <c r="H2694" t="s">
        <v>60</v>
      </c>
      <c r="I2694">
        <v>1310</v>
      </c>
      <c r="J2694">
        <v>0</v>
      </c>
      <c r="K2694" t="str">
        <f t="shared" si="84"/>
        <v>Gastos</v>
      </c>
      <c r="L2694">
        <f t="shared" si="85"/>
        <v>1310</v>
      </c>
    </row>
    <row r="2695" spans="1:12" x14ac:dyDescent="0.2">
      <c r="A2695" s="1">
        <v>4189</v>
      </c>
      <c r="B2695">
        <v>11</v>
      </c>
      <c r="C2695">
        <v>22</v>
      </c>
      <c r="D2695">
        <v>1</v>
      </c>
      <c r="E2695">
        <v>25</v>
      </c>
      <c r="F2695">
        <v>99</v>
      </c>
      <c r="G2695">
        <v>0</v>
      </c>
      <c r="H2695" t="s">
        <v>43</v>
      </c>
      <c r="I2695">
        <v>10</v>
      </c>
      <c r="J2695">
        <v>0</v>
      </c>
      <c r="K2695" t="str">
        <f t="shared" si="84"/>
        <v>Gastos</v>
      </c>
      <c r="L2695">
        <f t="shared" si="85"/>
        <v>10</v>
      </c>
    </row>
    <row r="2696" spans="1:12" x14ac:dyDescent="0.2">
      <c r="A2696" s="1">
        <v>4191</v>
      </c>
      <c r="B2696">
        <v>11</v>
      </c>
      <c r="C2696">
        <v>22</v>
      </c>
      <c r="D2696">
        <v>1</v>
      </c>
      <c r="E2696">
        <v>29</v>
      </c>
      <c r="F2696">
        <v>6</v>
      </c>
      <c r="G2696">
        <v>0</v>
      </c>
      <c r="H2696" t="s">
        <v>18</v>
      </c>
      <c r="I2696">
        <v>318900</v>
      </c>
      <c r="J2696">
        <v>0</v>
      </c>
      <c r="K2696" t="str">
        <f t="shared" si="84"/>
        <v>Gastos</v>
      </c>
      <c r="L2696">
        <f t="shared" si="85"/>
        <v>318900</v>
      </c>
    </row>
    <row r="2697" spans="1:12" x14ac:dyDescent="0.2">
      <c r="A2697" s="1">
        <v>4193</v>
      </c>
      <c r="B2697">
        <v>11</v>
      </c>
      <c r="C2697">
        <v>22</v>
      </c>
      <c r="D2697">
        <v>1</v>
      </c>
      <c r="E2697">
        <v>34</v>
      </c>
      <c r="F2697">
        <v>7</v>
      </c>
      <c r="G2697">
        <v>0</v>
      </c>
      <c r="H2697" t="s">
        <v>20</v>
      </c>
      <c r="I2697">
        <v>10</v>
      </c>
      <c r="J2697">
        <v>0</v>
      </c>
      <c r="K2697" t="str">
        <f t="shared" si="84"/>
        <v>Gastos</v>
      </c>
      <c r="L2697">
        <f t="shared" si="85"/>
        <v>10</v>
      </c>
    </row>
    <row r="2698" spans="1:12" x14ac:dyDescent="0.2">
      <c r="A2698" s="1">
        <v>4195</v>
      </c>
      <c r="B2698">
        <v>11</v>
      </c>
      <c r="C2698">
        <v>23</v>
      </c>
      <c r="D2698">
        <v>1</v>
      </c>
      <c r="E2698">
        <v>8</v>
      </c>
      <c r="F2698">
        <v>1</v>
      </c>
      <c r="G2698">
        <v>0</v>
      </c>
      <c r="H2698" t="s">
        <v>9</v>
      </c>
      <c r="I2698">
        <v>10</v>
      </c>
      <c r="J2698">
        <v>0</v>
      </c>
      <c r="K2698" t="str">
        <f t="shared" si="84"/>
        <v>Ingresos</v>
      </c>
      <c r="L2698">
        <f t="shared" si="85"/>
        <v>10</v>
      </c>
    </row>
    <row r="2699" spans="1:12" x14ac:dyDescent="0.2">
      <c r="A2699" s="1">
        <v>4196</v>
      </c>
      <c r="B2699">
        <v>11</v>
      </c>
      <c r="C2699">
        <v>23</v>
      </c>
      <c r="D2699">
        <v>1</v>
      </c>
      <c r="E2699">
        <v>8</v>
      </c>
      <c r="F2699">
        <v>99</v>
      </c>
      <c r="G2699">
        <v>0</v>
      </c>
      <c r="H2699" t="s">
        <v>10</v>
      </c>
      <c r="I2699">
        <v>120</v>
      </c>
      <c r="J2699">
        <v>0</v>
      </c>
      <c r="K2699" t="str">
        <f t="shared" si="84"/>
        <v>Ingresos</v>
      </c>
      <c r="L2699">
        <f t="shared" si="85"/>
        <v>120</v>
      </c>
    </row>
    <row r="2700" spans="1:12" x14ac:dyDescent="0.2">
      <c r="A2700" s="1">
        <v>4198</v>
      </c>
      <c r="B2700">
        <v>11</v>
      </c>
      <c r="C2700">
        <v>23</v>
      </c>
      <c r="D2700">
        <v>1</v>
      </c>
      <c r="E2700">
        <v>9</v>
      </c>
      <c r="F2700">
        <v>1</v>
      </c>
      <c r="G2700">
        <v>0</v>
      </c>
      <c r="H2700" t="s">
        <v>11</v>
      </c>
      <c r="I2700">
        <v>13430025</v>
      </c>
      <c r="J2700">
        <v>0</v>
      </c>
      <c r="K2700" t="str">
        <f t="shared" si="84"/>
        <v>Ingresos</v>
      </c>
      <c r="L2700">
        <f t="shared" si="85"/>
        <v>13430025</v>
      </c>
    </row>
    <row r="2701" spans="1:12" x14ac:dyDescent="0.2">
      <c r="A2701" s="1">
        <v>4199</v>
      </c>
      <c r="B2701">
        <v>11</v>
      </c>
      <c r="C2701">
        <v>23</v>
      </c>
      <c r="D2701">
        <v>1</v>
      </c>
      <c r="E2701">
        <v>15</v>
      </c>
      <c r="F2701">
        <v>0</v>
      </c>
      <c r="G2701">
        <v>0</v>
      </c>
      <c r="H2701" t="s">
        <v>13</v>
      </c>
      <c r="I2701">
        <v>10</v>
      </c>
      <c r="J2701">
        <v>0</v>
      </c>
      <c r="K2701" t="str">
        <f t="shared" si="84"/>
        <v>Ingresos</v>
      </c>
      <c r="L2701">
        <f t="shared" si="85"/>
        <v>10</v>
      </c>
    </row>
    <row r="2702" spans="1:12" x14ac:dyDescent="0.2">
      <c r="A2702" s="1">
        <v>4200</v>
      </c>
      <c r="B2702">
        <v>11</v>
      </c>
      <c r="C2702">
        <v>23</v>
      </c>
      <c r="D2702">
        <v>1</v>
      </c>
      <c r="E2702">
        <v>21</v>
      </c>
      <c r="F2702">
        <v>0</v>
      </c>
      <c r="G2702">
        <v>0</v>
      </c>
      <c r="H2702" t="s">
        <v>14</v>
      </c>
      <c r="I2702">
        <v>10782692</v>
      </c>
      <c r="J2702">
        <v>0</v>
      </c>
      <c r="K2702" t="str">
        <f t="shared" si="84"/>
        <v>Gastos</v>
      </c>
      <c r="L2702">
        <f t="shared" si="85"/>
        <v>10782692</v>
      </c>
    </row>
    <row r="2703" spans="1:12" x14ac:dyDescent="0.2">
      <c r="A2703" s="1">
        <v>4201</v>
      </c>
      <c r="B2703">
        <v>11</v>
      </c>
      <c r="C2703">
        <v>23</v>
      </c>
      <c r="D2703">
        <v>1</v>
      </c>
      <c r="E2703">
        <v>22</v>
      </c>
      <c r="F2703">
        <v>0</v>
      </c>
      <c r="G2703">
        <v>0</v>
      </c>
      <c r="H2703" t="s">
        <v>15</v>
      </c>
      <c r="I2703">
        <v>1598368</v>
      </c>
      <c r="J2703">
        <v>0</v>
      </c>
      <c r="K2703" t="str">
        <f t="shared" si="84"/>
        <v>Gastos</v>
      </c>
      <c r="L2703">
        <f t="shared" si="85"/>
        <v>1598368</v>
      </c>
    </row>
    <row r="2704" spans="1:12" x14ac:dyDescent="0.2">
      <c r="A2704" s="1">
        <v>4203</v>
      </c>
      <c r="B2704">
        <v>11</v>
      </c>
      <c r="C2704">
        <v>23</v>
      </c>
      <c r="D2704">
        <v>1</v>
      </c>
      <c r="E2704">
        <v>23</v>
      </c>
      <c r="F2704">
        <v>1</v>
      </c>
      <c r="G2704">
        <v>0</v>
      </c>
      <c r="H2704" t="s">
        <v>22</v>
      </c>
      <c r="I2704">
        <v>10</v>
      </c>
      <c r="J2704">
        <v>0</v>
      </c>
      <c r="K2704" t="str">
        <f t="shared" si="84"/>
        <v>Gastos</v>
      </c>
      <c r="L2704">
        <f t="shared" si="85"/>
        <v>10</v>
      </c>
    </row>
    <row r="2705" spans="1:12" x14ac:dyDescent="0.2">
      <c r="A2705" s="1">
        <v>4204</v>
      </c>
      <c r="B2705">
        <v>11</v>
      </c>
      <c r="C2705">
        <v>23</v>
      </c>
      <c r="D2705">
        <v>1</v>
      </c>
      <c r="E2705">
        <v>23</v>
      </c>
      <c r="F2705">
        <v>3</v>
      </c>
      <c r="G2705">
        <v>0</v>
      </c>
      <c r="H2705" t="s">
        <v>48</v>
      </c>
      <c r="I2705">
        <v>10</v>
      </c>
      <c r="J2705">
        <v>0</v>
      </c>
      <c r="K2705" t="str">
        <f t="shared" si="84"/>
        <v>Gastos</v>
      </c>
      <c r="L2705">
        <f t="shared" si="85"/>
        <v>10</v>
      </c>
    </row>
    <row r="2706" spans="1:12" x14ac:dyDescent="0.2">
      <c r="A2706" s="1">
        <v>4207</v>
      </c>
      <c r="B2706">
        <v>11</v>
      </c>
      <c r="C2706">
        <v>23</v>
      </c>
      <c r="D2706">
        <v>1</v>
      </c>
      <c r="E2706">
        <v>24</v>
      </c>
      <c r="F2706">
        <v>1</v>
      </c>
      <c r="G2706">
        <v>5</v>
      </c>
      <c r="H2706" t="s">
        <v>540</v>
      </c>
      <c r="I2706">
        <v>336971</v>
      </c>
      <c r="J2706">
        <v>0</v>
      </c>
      <c r="K2706" t="str">
        <f t="shared" si="84"/>
        <v>Gastos</v>
      </c>
      <c r="L2706">
        <f t="shared" si="85"/>
        <v>336971</v>
      </c>
    </row>
    <row r="2707" spans="1:12" x14ac:dyDescent="0.2">
      <c r="A2707" s="1">
        <v>4209</v>
      </c>
      <c r="B2707">
        <v>11</v>
      </c>
      <c r="C2707">
        <v>23</v>
      </c>
      <c r="D2707">
        <v>1</v>
      </c>
      <c r="E2707">
        <v>24</v>
      </c>
      <c r="F2707">
        <v>3</v>
      </c>
      <c r="G2707">
        <v>37</v>
      </c>
      <c r="H2707" t="s">
        <v>577</v>
      </c>
      <c r="I2707">
        <v>329344</v>
      </c>
      <c r="J2707">
        <v>0</v>
      </c>
      <c r="K2707" t="str">
        <f t="shared" si="84"/>
        <v>Gastos</v>
      </c>
      <c r="L2707">
        <f t="shared" si="85"/>
        <v>329344</v>
      </c>
    </row>
    <row r="2708" spans="1:12" x14ac:dyDescent="0.2">
      <c r="A2708" s="1">
        <v>4210</v>
      </c>
      <c r="B2708">
        <v>11</v>
      </c>
      <c r="C2708">
        <v>23</v>
      </c>
      <c r="D2708">
        <v>1</v>
      </c>
      <c r="E2708">
        <v>24</v>
      </c>
      <c r="F2708">
        <v>3</v>
      </c>
      <c r="G2708">
        <v>40</v>
      </c>
      <c r="H2708" t="s">
        <v>578</v>
      </c>
      <c r="I2708">
        <v>26575</v>
      </c>
      <c r="J2708">
        <v>0</v>
      </c>
      <c r="K2708" t="str">
        <f t="shared" si="84"/>
        <v>Gastos</v>
      </c>
      <c r="L2708">
        <f t="shared" si="85"/>
        <v>26575</v>
      </c>
    </row>
    <row r="2709" spans="1:12" x14ac:dyDescent="0.2">
      <c r="A2709" s="1">
        <v>4212</v>
      </c>
      <c r="B2709">
        <v>11</v>
      </c>
      <c r="C2709">
        <v>23</v>
      </c>
      <c r="D2709">
        <v>1</v>
      </c>
      <c r="E2709">
        <v>25</v>
      </c>
      <c r="F2709">
        <v>99</v>
      </c>
      <c r="G2709">
        <v>0</v>
      </c>
      <c r="H2709" t="s">
        <v>43</v>
      </c>
      <c r="I2709">
        <v>10</v>
      </c>
      <c r="J2709">
        <v>0</v>
      </c>
      <c r="K2709" t="str">
        <f t="shared" si="84"/>
        <v>Gastos</v>
      </c>
      <c r="L2709">
        <f t="shared" si="85"/>
        <v>10</v>
      </c>
    </row>
    <row r="2710" spans="1:12" x14ac:dyDescent="0.2">
      <c r="A2710" s="1">
        <v>4214</v>
      </c>
      <c r="B2710">
        <v>11</v>
      </c>
      <c r="C2710">
        <v>23</v>
      </c>
      <c r="D2710">
        <v>1</v>
      </c>
      <c r="E2710">
        <v>29</v>
      </c>
      <c r="F2710">
        <v>5</v>
      </c>
      <c r="G2710">
        <v>0</v>
      </c>
      <c r="H2710" t="s">
        <v>17</v>
      </c>
      <c r="I2710">
        <v>5687</v>
      </c>
      <c r="J2710">
        <v>0</v>
      </c>
      <c r="K2710" t="str">
        <f t="shared" si="84"/>
        <v>Gastos</v>
      </c>
      <c r="L2710">
        <f t="shared" si="85"/>
        <v>5687</v>
      </c>
    </row>
    <row r="2711" spans="1:12" x14ac:dyDescent="0.2">
      <c r="A2711" s="1">
        <v>4215</v>
      </c>
      <c r="B2711">
        <v>11</v>
      </c>
      <c r="C2711">
        <v>23</v>
      </c>
      <c r="D2711">
        <v>1</v>
      </c>
      <c r="E2711">
        <v>29</v>
      </c>
      <c r="F2711">
        <v>7</v>
      </c>
      <c r="G2711">
        <v>0</v>
      </c>
      <c r="H2711" t="s">
        <v>19</v>
      </c>
      <c r="I2711">
        <v>350488</v>
      </c>
      <c r="J2711">
        <v>0</v>
      </c>
      <c r="K2711" t="str">
        <f t="shared" si="84"/>
        <v>Gastos</v>
      </c>
      <c r="L2711">
        <f t="shared" si="85"/>
        <v>350488</v>
      </c>
    </row>
    <row r="2712" spans="1:12" x14ac:dyDescent="0.2">
      <c r="A2712" s="1">
        <v>4217</v>
      </c>
      <c r="B2712">
        <v>11</v>
      </c>
      <c r="C2712">
        <v>23</v>
      </c>
      <c r="D2712">
        <v>1</v>
      </c>
      <c r="E2712">
        <v>34</v>
      </c>
      <c r="F2712">
        <v>7</v>
      </c>
      <c r="G2712">
        <v>0</v>
      </c>
      <c r="H2712" t="s">
        <v>20</v>
      </c>
      <c r="I2712">
        <v>10</v>
      </c>
      <c r="J2712">
        <v>0</v>
      </c>
      <c r="K2712" t="str">
        <f t="shared" si="84"/>
        <v>Gastos</v>
      </c>
      <c r="L2712">
        <f t="shared" si="85"/>
        <v>10</v>
      </c>
    </row>
    <row r="2713" spans="1:12" x14ac:dyDescent="0.2">
      <c r="A2713" s="1">
        <v>4219</v>
      </c>
      <c r="B2713">
        <v>11</v>
      </c>
      <c r="C2713">
        <v>24</v>
      </c>
      <c r="D2713">
        <v>1</v>
      </c>
      <c r="E2713">
        <v>8</v>
      </c>
      <c r="F2713">
        <v>1</v>
      </c>
      <c r="G2713">
        <v>0</v>
      </c>
      <c r="H2713" t="s">
        <v>9</v>
      </c>
      <c r="I2713">
        <v>10</v>
      </c>
      <c r="J2713">
        <v>0</v>
      </c>
      <c r="K2713" t="str">
        <f t="shared" si="84"/>
        <v>Ingresos</v>
      </c>
      <c r="L2713">
        <f t="shared" si="85"/>
        <v>10</v>
      </c>
    </row>
    <row r="2714" spans="1:12" x14ac:dyDescent="0.2">
      <c r="A2714" s="1">
        <v>4221</v>
      </c>
      <c r="B2714">
        <v>11</v>
      </c>
      <c r="C2714">
        <v>24</v>
      </c>
      <c r="D2714">
        <v>1</v>
      </c>
      <c r="E2714">
        <v>9</v>
      </c>
      <c r="F2714">
        <v>1</v>
      </c>
      <c r="G2714">
        <v>0</v>
      </c>
      <c r="H2714" t="s">
        <v>11</v>
      </c>
      <c r="I2714">
        <v>4272578</v>
      </c>
      <c r="J2714">
        <v>0</v>
      </c>
      <c r="K2714" t="str">
        <f t="shared" si="84"/>
        <v>Ingresos</v>
      </c>
      <c r="L2714">
        <f t="shared" si="85"/>
        <v>4272578</v>
      </c>
    </row>
    <row r="2715" spans="1:12" x14ac:dyDescent="0.2">
      <c r="A2715" s="1">
        <v>4222</v>
      </c>
      <c r="B2715">
        <v>11</v>
      </c>
      <c r="C2715">
        <v>24</v>
      </c>
      <c r="D2715">
        <v>1</v>
      </c>
      <c r="E2715">
        <v>15</v>
      </c>
      <c r="F2715">
        <v>0</v>
      </c>
      <c r="G2715">
        <v>0</v>
      </c>
      <c r="H2715" t="s">
        <v>13</v>
      </c>
      <c r="I2715">
        <v>10</v>
      </c>
      <c r="J2715">
        <v>0</v>
      </c>
      <c r="K2715" t="str">
        <f t="shared" si="84"/>
        <v>Ingresos</v>
      </c>
      <c r="L2715">
        <f t="shared" si="85"/>
        <v>10</v>
      </c>
    </row>
    <row r="2716" spans="1:12" x14ac:dyDescent="0.2">
      <c r="A2716" s="1">
        <v>4223</v>
      </c>
      <c r="B2716">
        <v>11</v>
      </c>
      <c r="C2716">
        <v>24</v>
      </c>
      <c r="D2716">
        <v>1</v>
      </c>
      <c r="E2716">
        <v>21</v>
      </c>
      <c r="F2716">
        <v>0</v>
      </c>
      <c r="G2716">
        <v>0</v>
      </c>
      <c r="H2716" t="s">
        <v>14</v>
      </c>
      <c r="I2716">
        <v>3376937</v>
      </c>
      <c r="J2716">
        <v>0</v>
      </c>
      <c r="K2716" t="str">
        <f t="shared" si="84"/>
        <v>Gastos</v>
      </c>
      <c r="L2716">
        <f t="shared" si="85"/>
        <v>3376937</v>
      </c>
    </row>
    <row r="2717" spans="1:12" x14ac:dyDescent="0.2">
      <c r="A2717" s="1">
        <v>4224</v>
      </c>
      <c r="B2717">
        <v>11</v>
      </c>
      <c r="C2717">
        <v>24</v>
      </c>
      <c r="D2717">
        <v>1</v>
      </c>
      <c r="E2717">
        <v>22</v>
      </c>
      <c r="F2717">
        <v>0</v>
      </c>
      <c r="G2717">
        <v>0</v>
      </c>
      <c r="H2717" t="s">
        <v>15</v>
      </c>
      <c r="I2717">
        <v>576153</v>
      </c>
      <c r="J2717">
        <v>0</v>
      </c>
      <c r="K2717" t="str">
        <f t="shared" si="84"/>
        <v>Gastos</v>
      </c>
      <c r="L2717">
        <f t="shared" si="85"/>
        <v>576153</v>
      </c>
    </row>
    <row r="2718" spans="1:12" x14ac:dyDescent="0.2">
      <c r="A2718" s="1">
        <v>4226</v>
      </c>
      <c r="B2718">
        <v>11</v>
      </c>
      <c r="C2718">
        <v>24</v>
      </c>
      <c r="D2718">
        <v>1</v>
      </c>
      <c r="E2718">
        <v>23</v>
      </c>
      <c r="F2718">
        <v>3</v>
      </c>
      <c r="G2718">
        <v>0</v>
      </c>
      <c r="H2718" t="s">
        <v>48</v>
      </c>
      <c r="I2718">
        <v>10</v>
      </c>
      <c r="J2718">
        <v>0</v>
      </c>
      <c r="K2718" t="str">
        <f t="shared" si="84"/>
        <v>Gastos</v>
      </c>
      <c r="L2718">
        <f t="shared" si="85"/>
        <v>10</v>
      </c>
    </row>
    <row r="2719" spans="1:12" x14ac:dyDescent="0.2">
      <c r="A2719" s="1">
        <v>4229</v>
      </c>
      <c r="B2719">
        <v>11</v>
      </c>
      <c r="C2719">
        <v>24</v>
      </c>
      <c r="D2719">
        <v>1</v>
      </c>
      <c r="E2719">
        <v>24</v>
      </c>
      <c r="F2719">
        <v>1</v>
      </c>
      <c r="G2719">
        <v>1</v>
      </c>
      <c r="H2719" t="s">
        <v>111</v>
      </c>
      <c r="I2719">
        <v>153072</v>
      </c>
      <c r="J2719">
        <v>0</v>
      </c>
      <c r="K2719" t="str">
        <f t="shared" si="84"/>
        <v>Gastos</v>
      </c>
      <c r="L2719">
        <f t="shared" si="85"/>
        <v>153072</v>
      </c>
    </row>
    <row r="2720" spans="1:12" x14ac:dyDescent="0.2">
      <c r="A2720" s="1">
        <v>4231</v>
      </c>
      <c r="B2720">
        <v>11</v>
      </c>
      <c r="C2720">
        <v>24</v>
      </c>
      <c r="D2720">
        <v>1</v>
      </c>
      <c r="E2720">
        <v>25</v>
      </c>
      <c r="F2720">
        <v>99</v>
      </c>
      <c r="G2720">
        <v>0</v>
      </c>
      <c r="H2720" t="s">
        <v>43</v>
      </c>
      <c r="I2720">
        <v>10</v>
      </c>
      <c r="J2720">
        <v>0</v>
      </c>
      <c r="K2720" t="str">
        <f t="shared" si="84"/>
        <v>Gastos</v>
      </c>
      <c r="L2720">
        <f t="shared" si="85"/>
        <v>10</v>
      </c>
    </row>
    <row r="2721" spans="1:12" x14ac:dyDescent="0.2">
      <c r="A2721" s="1">
        <v>4233</v>
      </c>
      <c r="B2721">
        <v>11</v>
      </c>
      <c r="C2721">
        <v>24</v>
      </c>
      <c r="D2721">
        <v>1</v>
      </c>
      <c r="E2721">
        <v>29</v>
      </c>
      <c r="F2721">
        <v>6</v>
      </c>
      <c r="G2721">
        <v>0</v>
      </c>
      <c r="H2721" t="s">
        <v>18</v>
      </c>
      <c r="I2721">
        <v>46736</v>
      </c>
      <c r="J2721">
        <v>0</v>
      </c>
      <c r="K2721" t="str">
        <f t="shared" si="84"/>
        <v>Gastos</v>
      </c>
      <c r="L2721">
        <f t="shared" si="85"/>
        <v>46736</v>
      </c>
    </row>
    <row r="2722" spans="1:12" x14ac:dyDescent="0.2">
      <c r="A2722" s="1">
        <v>4234</v>
      </c>
      <c r="B2722">
        <v>11</v>
      </c>
      <c r="C2722">
        <v>24</v>
      </c>
      <c r="D2722">
        <v>1</v>
      </c>
      <c r="E2722">
        <v>29</v>
      </c>
      <c r="F2722">
        <v>7</v>
      </c>
      <c r="G2722">
        <v>0</v>
      </c>
      <c r="H2722" t="s">
        <v>19</v>
      </c>
      <c r="I2722">
        <v>119670</v>
      </c>
      <c r="J2722">
        <v>0</v>
      </c>
      <c r="K2722" t="str">
        <f t="shared" si="84"/>
        <v>Gastos</v>
      </c>
      <c r="L2722">
        <f t="shared" si="85"/>
        <v>119670</v>
      </c>
    </row>
    <row r="2723" spans="1:12" x14ac:dyDescent="0.2">
      <c r="A2723" s="1">
        <v>4236</v>
      </c>
      <c r="B2723">
        <v>11</v>
      </c>
      <c r="C2723">
        <v>24</v>
      </c>
      <c r="D2723">
        <v>1</v>
      </c>
      <c r="E2723">
        <v>34</v>
      </c>
      <c r="F2723">
        <v>7</v>
      </c>
      <c r="G2723">
        <v>0</v>
      </c>
      <c r="H2723" t="s">
        <v>20</v>
      </c>
      <c r="I2723">
        <v>10</v>
      </c>
      <c r="J2723">
        <v>0</v>
      </c>
      <c r="K2723" t="str">
        <f t="shared" si="84"/>
        <v>Gastos</v>
      </c>
      <c r="L2723">
        <f t="shared" si="85"/>
        <v>10</v>
      </c>
    </row>
    <row r="2724" spans="1:12" x14ac:dyDescent="0.2">
      <c r="A2724" s="1">
        <v>4238</v>
      </c>
      <c r="B2724">
        <v>11</v>
      </c>
      <c r="C2724">
        <v>24</v>
      </c>
      <c r="D2724">
        <v>2</v>
      </c>
      <c r="E2724">
        <v>7</v>
      </c>
      <c r="F2724">
        <v>2</v>
      </c>
      <c r="G2724">
        <v>0</v>
      </c>
      <c r="H2724" t="s">
        <v>38</v>
      </c>
      <c r="I2724">
        <v>41560</v>
      </c>
      <c r="J2724">
        <v>0</v>
      </c>
      <c r="K2724" t="str">
        <f t="shared" si="84"/>
        <v>Ingresos</v>
      </c>
      <c r="L2724">
        <f t="shared" si="85"/>
        <v>41560</v>
      </c>
    </row>
    <row r="2725" spans="1:12" x14ac:dyDescent="0.2">
      <c r="A2725" s="1">
        <v>4240</v>
      </c>
      <c r="B2725">
        <v>11</v>
      </c>
      <c r="C2725">
        <v>24</v>
      </c>
      <c r="D2725">
        <v>2</v>
      </c>
      <c r="E2725">
        <v>8</v>
      </c>
      <c r="F2725">
        <v>1</v>
      </c>
      <c r="G2725">
        <v>0</v>
      </c>
      <c r="H2725" t="s">
        <v>9</v>
      </c>
      <c r="I2725">
        <v>10</v>
      </c>
      <c r="J2725">
        <v>0</v>
      </c>
      <c r="K2725" t="str">
        <f t="shared" si="84"/>
        <v>Ingresos</v>
      </c>
      <c r="L2725">
        <f t="shared" si="85"/>
        <v>10</v>
      </c>
    </row>
    <row r="2726" spans="1:12" x14ac:dyDescent="0.2">
      <c r="A2726" s="1">
        <v>4242</v>
      </c>
      <c r="B2726">
        <v>11</v>
      </c>
      <c r="C2726">
        <v>24</v>
      </c>
      <c r="D2726">
        <v>2</v>
      </c>
      <c r="E2726">
        <v>9</v>
      </c>
      <c r="F2726">
        <v>1</v>
      </c>
      <c r="G2726">
        <v>0</v>
      </c>
      <c r="H2726" t="s">
        <v>11</v>
      </c>
      <c r="I2726">
        <v>1049269</v>
      </c>
      <c r="J2726">
        <v>0</v>
      </c>
      <c r="K2726" t="str">
        <f t="shared" si="84"/>
        <v>Ingresos</v>
      </c>
      <c r="L2726">
        <f t="shared" si="85"/>
        <v>1049269</v>
      </c>
    </row>
    <row r="2727" spans="1:12" x14ac:dyDescent="0.2">
      <c r="A2727" s="1">
        <v>4243</v>
      </c>
      <c r="B2727">
        <v>11</v>
      </c>
      <c r="C2727">
        <v>24</v>
      </c>
      <c r="D2727">
        <v>2</v>
      </c>
      <c r="E2727">
        <v>15</v>
      </c>
      <c r="F2727">
        <v>0</v>
      </c>
      <c r="G2727">
        <v>0</v>
      </c>
      <c r="H2727" t="s">
        <v>13</v>
      </c>
      <c r="I2727">
        <v>10</v>
      </c>
      <c r="J2727">
        <v>0</v>
      </c>
      <c r="K2727" t="str">
        <f t="shared" si="84"/>
        <v>Ingresos</v>
      </c>
      <c r="L2727">
        <f t="shared" si="85"/>
        <v>10</v>
      </c>
    </row>
    <row r="2728" spans="1:12" x14ac:dyDescent="0.2">
      <c r="A2728" s="1">
        <v>4244</v>
      </c>
      <c r="B2728">
        <v>11</v>
      </c>
      <c r="C2728">
        <v>24</v>
      </c>
      <c r="D2728">
        <v>2</v>
      </c>
      <c r="E2728">
        <v>21</v>
      </c>
      <c r="F2728">
        <v>0</v>
      </c>
      <c r="G2728">
        <v>0</v>
      </c>
      <c r="H2728" t="s">
        <v>14</v>
      </c>
      <c r="I2728">
        <v>942672</v>
      </c>
      <c r="J2728">
        <v>0</v>
      </c>
      <c r="K2728" t="str">
        <f t="shared" si="84"/>
        <v>Gastos</v>
      </c>
      <c r="L2728">
        <f t="shared" si="85"/>
        <v>942672</v>
      </c>
    </row>
    <row r="2729" spans="1:12" x14ac:dyDescent="0.2">
      <c r="A2729" s="1">
        <v>4245</v>
      </c>
      <c r="B2729">
        <v>11</v>
      </c>
      <c r="C2729">
        <v>24</v>
      </c>
      <c r="D2729">
        <v>2</v>
      </c>
      <c r="E2729">
        <v>22</v>
      </c>
      <c r="F2729">
        <v>0</v>
      </c>
      <c r="G2729">
        <v>0</v>
      </c>
      <c r="H2729" t="s">
        <v>15</v>
      </c>
      <c r="I2729">
        <v>131135</v>
      </c>
      <c r="J2729">
        <v>0</v>
      </c>
      <c r="K2729" t="str">
        <f t="shared" si="84"/>
        <v>Gastos</v>
      </c>
      <c r="L2729">
        <f t="shared" si="85"/>
        <v>131135</v>
      </c>
    </row>
    <row r="2730" spans="1:12" x14ac:dyDescent="0.2">
      <c r="A2730" s="1">
        <v>4247</v>
      </c>
      <c r="B2730">
        <v>11</v>
      </c>
      <c r="C2730">
        <v>24</v>
      </c>
      <c r="D2730">
        <v>2</v>
      </c>
      <c r="E2730">
        <v>25</v>
      </c>
      <c r="F2730">
        <v>99</v>
      </c>
      <c r="G2730">
        <v>0</v>
      </c>
      <c r="H2730" t="s">
        <v>43</v>
      </c>
      <c r="I2730">
        <v>10</v>
      </c>
      <c r="J2730">
        <v>0</v>
      </c>
      <c r="K2730" t="str">
        <f t="shared" si="84"/>
        <v>Gastos</v>
      </c>
      <c r="L2730">
        <f t="shared" si="85"/>
        <v>10</v>
      </c>
    </row>
    <row r="2731" spans="1:12" x14ac:dyDescent="0.2">
      <c r="A2731" s="1">
        <v>4249</v>
      </c>
      <c r="B2731">
        <v>11</v>
      </c>
      <c r="C2731">
        <v>24</v>
      </c>
      <c r="D2731">
        <v>2</v>
      </c>
      <c r="E2731">
        <v>29</v>
      </c>
      <c r="F2731">
        <v>7</v>
      </c>
      <c r="G2731">
        <v>0</v>
      </c>
      <c r="H2731" t="s">
        <v>19</v>
      </c>
      <c r="I2731">
        <v>17022</v>
      </c>
      <c r="J2731">
        <v>0</v>
      </c>
      <c r="K2731" t="str">
        <f t="shared" si="84"/>
        <v>Gastos</v>
      </c>
      <c r="L2731">
        <f t="shared" si="85"/>
        <v>17022</v>
      </c>
    </row>
    <row r="2732" spans="1:12" x14ac:dyDescent="0.2">
      <c r="A2732" s="1">
        <v>4251</v>
      </c>
      <c r="B2732">
        <v>11</v>
      </c>
      <c r="C2732">
        <v>24</v>
      </c>
      <c r="D2732">
        <v>2</v>
      </c>
      <c r="E2732">
        <v>34</v>
      </c>
      <c r="F2732">
        <v>7</v>
      </c>
      <c r="G2732">
        <v>0</v>
      </c>
      <c r="H2732" t="s">
        <v>20</v>
      </c>
      <c r="I2732">
        <v>10</v>
      </c>
      <c r="J2732">
        <v>0</v>
      </c>
      <c r="K2732" t="str">
        <f t="shared" si="84"/>
        <v>Gastos</v>
      </c>
      <c r="L2732">
        <f t="shared" si="85"/>
        <v>10</v>
      </c>
    </row>
    <row r="2733" spans="1:12" x14ac:dyDescent="0.2">
      <c r="A2733" s="1">
        <v>4253</v>
      </c>
      <c r="B2733">
        <v>11</v>
      </c>
      <c r="C2733">
        <v>25</v>
      </c>
      <c r="D2733">
        <v>1</v>
      </c>
      <c r="E2733">
        <v>8</v>
      </c>
      <c r="F2733">
        <v>1</v>
      </c>
      <c r="G2733">
        <v>0</v>
      </c>
      <c r="H2733" t="s">
        <v>9</v>
      </c>
      <c r="I2733">
        <v>10</v>
      </c>
      <c r="J2733">
        <v>0</v>
      </c>
      <c r="K2733" t="str">
        <f t="shared" si="84"/>
        <v>Ingresos</v>
      </c>
      <c r="L2733">
        <f t="shared" si="85"/>
        <v>10</v>
      </c>
    </row>
    <row r="2734" spans="1:12" x14ac:dyDescent="0.2">
      <c r="A2734" s="1">
        <v>4255</v>
      </c>
      <c r="B2734">
        <v>11</v>
      </c>
      <c r="C2734">
        <v>25</v>
      </c>
      <c r="D2734">
        <v>1</v>
      </c>
      <c r="E2734">
        <v>9</v>
      </c>
      <c r="F2734">
        <v>1</v>
      </c>
      <c r="G2734">
        <v>0</v>
      </c>
      <c r="H2734" t="s">
        <v>11</v>
      </c>
      <c r="I2734">
        <v>8306226</v>
      </c>
      <c r="J2734">
        <v>6697</v>
      </c>
      <c r="K2734" t="str">
        <f t="shared" si="84"/>
        <v>Ingresos</v>
      </c>
      <c r="L2734">
        <f t="shared" si="85"/>
        <v>14119222</v>
      </c>
    </row>
    <row r="2735" spans="1:12" x14ac:dyDescent="0.2">
      <c r="A2735" s="1">
        <v>4256</v>
      </c>
      <c r="B2735">
        <v>11</v>
      </c>
      <c r="C2735">
        <v>25</v>
      </c>
      <c r="D2735">
        <v>1</v>
      </c>
      <c r="E2735">
        <v>15</v>
      </c>
      <c r="F2735">
        <v>0</v>
      </c>
      <c r="G2735">
        <v>0</v>
      </c>
      <c r="H2735" t="s">
        <v>13</v>
      </c>
      <c r="I2735">
        <v>10</v>
      </c>
      <c r="J2735">
        <v>10</v>
      </c>
      <c r="K2735" t="str">
        <f t="shared" si="84"/>
        <v>Ingresos</v>
      </c>
      <c r="L2735">
        <f t="shared" si="85"/>
        <v>8690</v>
      </c>
    </row>
    <row r="2736" spans="1:12" x14ac:dyDescent="0.2">
      <c r="A2736" s="1">
        <v>4257</v>
      </c>
      <c r="B2736">
        <v>11</v>
      </c>
      <c r="C2736">
        <v>25</v>
      </c>
      <c r="D2736">
        <v>1</v>
      </c>
      <c r="E2736">
        <v>21</v>
      </c>
      <c r="F2736">
        <v>0</v>
      </c>
      <c r="G2736">
        <v>0</v>
      </c>
      <c r="H2736" t="s">
        <v>14</v>
      </c>
      <c r="I2736">
        <v>1148232</v>
      </c>
      <c r="J2736">
        <v>254</v>
      </c>
      <c r="K2736" t="str">
        <f t="shared" si="84"/>
        <v>Gastos</v>
      </c>
      <c r="L2736">
        <f t="shared" si="85"/>
        <v>1368704</v>
      </c>
    </row>
    <row r="2737" spans="1:12" x14ac:dyDescent="0.2">
      <c r="A2737" s="1">
        <v>4258</v>
      </c>
      <c r="B2737">
        <v>11</v>
      </c>
      <c r="C2737">
        <v>25</v>
      </c>
      <c r="D2737">
        <v>1</v>
      </c>
      <c r="E2737">
        <v>22</v>
      </c>
      <c r="F2737">
        <v>0</v>
      </c>
      <c r="G2737">
        <v>0</v>
      </c>
      <c r="H2737" t="s">
        <v>15</v>
      </c>
      <c r="I2737">
        <v>913451</v>
      </c>
      <c r="J2737">
        <v>234</v>
      </c>
      <c r="K2737" t="str">
        <f t="shared" si="84"/>
        <v>Gastos</v>
      </c>
      <c r="L2737">
        <f t="shared" si="85"/>
        <v>1116563</v>
      </c>
    </row>
    <row r="2738" spans="1:12" x14ac:dyDescent="0.2">
      <c r="A2738" s="1">
        <v>4261</v>
      </c>
      <c r="B2738">
        <v>11</v>
      </c>
      <c r="C2738">
        <v>25</v>
      </c>
      <c r="D2738">
        <v>1</v>
      </c>
      <c r="E2738">
        <v>24</v>
      </c>
      <c r="F2738">
        <v>2</v>
      </c>
      <c r="G2738">
        <v>12</v>
      </c>
      <c r="H2738" t="s">
        <v>579</v>
      </c>
      <c r="I2738">
        <v>1244738</v>
      </c>
      <c r="J2738">
        <v>0</v>
      </c>
      <c r="K2738" t="str">
        <f t="shared" si="84"/>
        <v>Gastos</v>
      </c>
      <c r="L2738">
        <f t="shared" si="85"/>
        <v>1244738</v>
      </c>
    </row>
    <row r="2739" spans="1:12" x14ac:dyDescent="0.2">
      <c r="A2739" s="1">
        <v>4262</v>
      </c>
      <c r="B2739">
        <v>11</v>
      </c>
      <c r="C2739">
        <v>25</v>
      </c>
      <c r="D2739">
        <v>1</v>
      </c>
      <c r="E2739">
        <v>24</v>
      </c>
      <c r="F2739">
        <v>2</v>
      </c>
      <c r="G2739">
        <v>13</v>
      </c>
      <c r="H2739" t="s">
        <v>580</v>
      </c>
      <c r="I2739">
        <v>452760</v>
      </c>
      <c r="J2739">
        <v>1395</v>
      </c>
      <c r="K2739" t="str">
        <f t="shared" si="84"/>
        <v>Gastos</v>
      </c>
      <c r="L2739">
        <f t="shared" si="85"/>
        <v>1663620</v>
      </c>
    </row>
    <row r="2740" spans="1:12" x14ac:dyDescent="0.2">
      <c r="A2740" s="1">
        <v>4263</v>
      </c>
      <c r="B2740">
        <v>11</v>
      </c>
      <c r="C2740">
        <v>25</v>
      </c>
      <c r="D2740">
        <v>1</v>
      </c>
      <c r="E2740">
        <v>24</v>
      </c>
      <c r="F2740">
        <v>2</v>
      </c>
      <c r="G2740">
        <v>14</v>
      </c>
      <c r="H2740" t="s">
        <v>581</v>
      </c>
      <c r="I2740">
        <v>2972826</v>
      </c>
      <c r="J2740">
        <v>1537</v>
      </c>
      <c r="K2740" t="str">
        <f t="shared" si="84"/>
        <v>Gastos</v>
      </c>
      <c r="L2740">
        <f t="shared" si="85"/>
        <v>4306942</v>
      </c>
    </row>
    <row r="2741" spans="1:12" x14ac:dyDescent="0.2">
      <c r="A2741" s="1">
        <v>4265</v>
      </c>
      <c r="B2741">
        <v>11</v>
      </c>
      <c r="C2741">
        <v>25</v>
      </c>
      <c r="D2741">
        <v>1</v>
      </c>
      <c r="E2741">
        <v>24</v>
      </c>
      <c r="F2741">
        <v>3</v>
      </c>
      <c r="G2741">
        <v>37</v>
      </c>
      <c r="H2741" t="s">
        <v>582</v>
      </c>
      <c r="I2741">
        <v>262102</v>
      </c>
      <c r="J2741">
        <v>0</v>
      </c>
      <c r="K2741" t="str">
        <f t="shared" si="84"/>
        <v>Gastos</v>
      </c>
      <c r="L2741">
        <f t="shared" si="85"/>
        <v>262102</v>
      </c>
    </row>
    <row r="2742" spans="1:12" x14ac:dyDescent="0.2">
      <c r="A2742" s="1">
        <v>4266</v>
      </c>
      <c r="B2742">
        <v>11</v>
      </c>
      <c r="C2742">
        <v>25</v>
      </c>
      <c r="D2742">
        <v>1</v>
      </c>
      <c r="E2742">
        <v>24</v>
      </c>
      <c r="F2742">
        <v>3</v>
      </c>
      <c r="G2742">
        <v>41</v>
      </c>
      <c r="H2742" t="s">
        <v>583</v>
      </c>
      <c r="I2742">
        <v>949639</v>
      </c>
      <c r="J2742">
        <v>3228</v>
      </c>
      <c r="K2742" t="str">
        <f t="shared" si="84"/>
        <v>Gastos</v>
      </c>
      <c r="L2742">
        <f t="shared" si="85"/>
        <v>3751543</v>
      </c>
    </row>
    <row r="2743" spans="1:12" x14ac:dyDescent="0.2">
      <c r="A2743" s="1">
        <v>4267</v>
      </c>
      <c r="B2743">
        <v>11</v>
      </c>
      <c r="C2743">
        <v>25</v>
      </c>
      <c r="D2743">
        <v>1</v>
      </c>
      <c r="E2743">
        <v>24</v>
      </c>
      <c r="F2743">
        <v>3</v>
      </c>
      <c r="G2743">
        <v>45</v>
      </c>
      <c r="H2743" t="s">
        <v>584</v>
      </c>
      <c r="I2743">
        <v>306716</v>
      </c>
      <c r="J2743">
        <v>0</v>
      </c>
      <c r="K2743" t="str">
        <f t="shared" si="84"/>
        <v>Gastos</v>
      </c>
      <c r="L2743">
        <f t="shared" si="85"/>
        <v>306716</v>
      </c>
    </row>
    <row r="2744" spans="1:12" x14ac:dyDescent="0.2">
      <c r="A2744" s="1">
        <v>4269</v>
      </c>
      <c r="B2744">
        <v>11</v>
      </c>
      <c r="C2744">
        <v>25</v>
      </c>
      <c r="D2744">
        <v>1</v>
      </c>
      <c r="E2744">
        <v>24</v>
      </c>
      <c r="F2744">
        <v>7</v>
      </c>
      <c r="G2744">
        <v>1</v>
      </c>
      <c r="H2744" t="s">
        <v>585</v>
      </c>
      <c r="I2744">
        <v>0</v>
      </c>
      <c r="J2744">
        <v>4</v>
      </c>
      <c r="K2744" t="str">
        <f t="shared" si="84"/>
        <v>Gastos</v>
      </c>
      <c r="L2744">
        <f t="shared" si="85"/>
        <v>3472</v>
      </c>
    </row>
    <row r="2745" spans="1:12" x14ac:dyDescent="0.2">
      <c r="A2745" s="1">
        <v>4270</v>
      </c>
      <c r="B2745">
        <v>11</v>
      </c>
      <c r="C2745">
        <v>25</v>
      </c>
      <c r="D2745">
        <v>1</v>
      </c>
      <c r="E2745">
        <v>24</v>
      </c>
      <c r="F2745">
        <v>7</v>
      </c>
      <c r="G2745">
        <v>2</v>
      </c>
      <c r="H2745" t="s">
        <v>586</v>
      </c>
      <c r="I2745">
        <v>0</v>
      </c>
      <c r="J2745">
        <v>23</v>
      </c>
      <c r="K2745" t="str">
        <f t="shared" si="84"/>
        <v>Gastos</v>
      </c>
      <c r="L2745">
        <f t="shared" si="85"/>
        <v>19964</v>
      </c>
    </row>
    <row r="2746" spans="1:12" x14ac:dyDescent="0.2">
      <c r="A2746" s="1">
        <v>4271</v>
      </c>
      <c r="B2746">
        <v>11</v>
      </c>
      <c r="C2746">
        <v>25</v>
      </c>
      <c r="D2746">
        <v>1</v>
      </c>
      <c r="E2746">
        <v>24</v>
      </c>
      <c r="F2746">
        <v>7</v>
      </c>
      <c r="G2746">
        <v>3</v>
      </c>
      <c r="H2746" t="s">
        <v>587</v>
      </c>
      <c r="I2746">
        <v>0</v>
      </c>
      <c r="J2746">
        <v>12</v>
      </c>
      <c r="K2746" t="str">
        <f t="shared" si="84"/>
        <v>Gastos</v>
      </c>
      <c r="L2746">
        <f t="shared" si="85"/>
        <v>10416</v>
      </c>
    </row>
    <row r="2747" spans="1:12" x14ac:dyDescent="0.2">
      <c r="A2747" s="1">
        <v>4273</v>
      </c>
      <c r="B2747">
        <v>11</v>
      </c>
      <c r="C2747">
        <v>25</v>
      </c>
      <c r="D2747">
        <v>1</v>
      </c>
      <c r="E2747">
        <v>25</v>
      </c>
      <c r="F2747">
        <v>99</v>
      </c>
      <c r="G2747">
        <v>0</v>
      </c>
      <c r="H2747" t="s">
        <v>43</v>
      </c>
      <c r="I2747">
        <v>10</v>
      </c>
      <c r="J2747">
        <v>10</v>
      </c>
      <c r="K2747" t="str">
        <f t="shared" si="84"/>
        <v>Gastos</v>
      </c>
      <c r="L2747">
        <f t="shared" si="85"/>
        <v>8690</v>
      </c>
    </row>
    <row r="2748" spans="1:12" x14ac:dyDescent="0.2">
      <c r="A2748" s="1">
        <v>4275</v>
      </c>
      <c r="B2748">
        <v>11</v>
      </c>
      <c r="C2748">
        <v>25</v>
      </c>
      <c r="D2748">
        <v>1</v>
      </c>
      <c r="E2748">
        <v>29</v>
      </c>
      <c r="F2748">
        <v>7</v>
      </c>
      <c r="G2748">
        <v>0</v>
      </c>
      <c r="H2748" t="s">
        <v>19</v>
      </c>
      <c r="I2748">
        <v>55762</v>
      </c>
      <c r="J2748">
        <v>0</v>
      </c>
      <c r="K2748" t="str">
        <f t="shared" si="84"/>
        <v>Gastos</v>
      </c>
      <c r="L2748">
        <f t="shared" si="85"/>
        <v>55762</v>
      </c>
    </row>
    <row r="2749" spans="1:12" x14ac:dyDescent="0.2">
      <c r="A2749" s="1">
        <v>4277</v>
      </c>
      <c r="B2749">
        <v>11</v>
      </c>
      <c r="C2749">
        <v>25</v>
      </c>
      <c r="D2749">
        <v>1</v>
      </c>
      <c r="E2749">
        <v>34</v>
      </c>
      <c r="F2749">
        <v>7</v>
      </c>
      <c r="G2749">
        <v>0</v>
      </c>
      <c r="H2749" t="s">
        <v>20</v>
      </c>
      <c r="I2749">
        <v>10</v>
      </c>
      <c r="J2749">
        <v>10</v>
      </c>
      <c r="K2749" t="str">
        <f t="shared" si="84"/>
        <v>Gastos</v>
      </c>
      <c r="L2749">
        <f t="shared" si="85"/>
        <v>8690</v>
      </c>
    </row>
    <row r="2750" spans="1:12" x14ac:dyDescent="0.2">
      <c r="A2750" s="1">
        <v>4280</v>
      </c>
      <c r="B2750">
        <v>12</v>
      </c>
      <c r="C2750">
        <v>1</v>
      </c>
      <c r="D2750">
        <v>1</v>
      </c>
      <c r="E2750">
        <v>5</v>
      </c>
      <c r="F2750">
        <v>2</v>
      </c>
      <c r="G2750">
        <v>201</v>
      </c>
      <c r="H2750" t="s">
        <v>62</v>
      </c>
      <c r="I2750">
        <v>10</v>
      </c>
      <c r="J2750">
        <v>0</v>
      </c>
      <c r="K2750" t="str">
        <f t="shared" si="84"/>
        <v>Ingresos</v>
      </c>
      <c r="L2750">
        <f t="shared" si="85"/>
        <v>10</v>
      </c>
    </row>
    <row r="2751" spans="1:12" x14ac:dyDescent="0.2">
      <c r="A2751" s="1">
        <v>4281</v>
      </c>
      <c r="B2751">
        <v>12</v>
      </c>
      <c r="C2751">
        <v>1</v>
      </c>
      <c r="D2751">
        <v>1</v>
      </c>
      <c r="E2751">
        <v>6</v>
      </c>
      <c r="F2751">
        <v>0</v>
      </c>
      <c r="G2751">
        <v>0</v>
      </c>
      <c r="H2751" t="s">
        <v>244</v>
      </c>
      <c r="I2751">
        <v>17762</v>
      </c>
      <c r="J2751">
        <v>0</v>
      </c>
      <c r="K2751" t="str">
        <f t="shared" si="84"/>
        <v>Ingresos</v>
      </c>
      <c r="L2751">
        <f t="shared" si="85"/>
        <v>17762</v>
      </c>
    </row>
    <row r="2752" spans="1:12" x14ac:dyDescent="0.2">
      <c r="A2752" s="1">
        <v>4283</v>
      </c>
      <c r="B2752">
        <v>12</v>
      </c>
      <c r="C2752">
        <v>1</v>
      </c>
      <c r="D2752">
        <v>1</v>
      </c>
      <c r="E2752">
        <v>8</v>
      </c>
      <c r="F2752">
        <v>1</v>
      </c>
      <c r="G2752">
        <v>0</v>
      </c>
      <c r="H2752" t="s">
        <v>9</v>
      </c>
      <c r="I2752">
        <v>316494</v>
      </c>
      <c r="J2752">
        <v>0</v>
      </c>
      <c r="K2752" t="str">
        <f t="shared" si="84"/>
        <v>Ingresos</v>
      </c>
      <c r="L2752">
        <f t="shared" si="85"/>
        <v>316494</v>
      </c>
    </row>
    <row r="2753" spans="1:12" x14ac:dyDescent="0.2">
      <c r="A2753" s="1">
        <v>4284</v>
      </c>
      <c r="B2753">
        <v>12</v>
      </c>
      <c r="C2753">
        <v>1</v>
      </c>
      <c r="D2753">
        <v>1</v>
      </c>
      <c r="E2753">
        <v>8</v>
      </c>
      <c r="F2753">
        <v>2</v>
      </c>
      <c r="G2753">
        <v>0</v>
      </c>
      <c r="H2753" t="s">
        <v>57</v>
      </c>
      <c r="I2753">
        <v>299</v>
      </c>
      <c r="J2753">
        <v>0</v>
      </c>
      <c r="K2753" t="str">
        <f t="shared" si="84"/>
        <v>Ingresos</v>
      </c>
      <c r="L2753">
        <f t="shared" si="85"/>
        <v>299</v>
      </c>
    </row>
    <row r="2754" spans="1:12" x14ac:dyDescent="0.2">
      <c r="A2754" s="1">
        <v>4285</v>
      </c>
      <c r="B2754">
        <v>12</v>
      </c>
      <c r="C2754">
        <v>1</v>
      </c>
      <c r="D2754">
        <v>1</v>
      </c>
      <c r="E2754">
        <v>8</v>
      </c>
      <c r="F2754">
        <v>99</v>
      </c>
      <c r="G2754">
        <v>0</v>
      </c>
      <c r="H2754" t="s">
        <v>10</v>
      </c>
      <c r="I2754">
        <v>433639</v>
      </c>
      <c r="J2754">
        <v>0</v>
      </c>
      <c r="K2754" t="str">
        <f t="shared" si="84"/>
        <v>Ingresos</v>
      </c>
      <c r="L2754">
        <f t="shared" si="85"/>
        <v>433639</v>
      </c>
    </row>
    <row r="2755" spans="1:12" x14ac:dyDescent="0.2">
      <c r="A2755" s="1">
        <v>4287</v>
      </c>
      <c r="B2755">
        <v>12</v>
      </c>
      <c r="C2755">
        <v>1</v>
      </c>
      <c r="D2755">
        <v>1</v>
      </c>
      <c r="E2755">
        <v>9</v>
      </c>
      <c r="F2755">
        <v>1</v>
      </c>
      <c r="G2755">
        <v>0</v>
      </c>
      <c r="H2755" t="s">
        <v>11</v>
      </c>
      <c r="I2755">
        <v>26627832</v>
      </c>
      <c r="J2755">
        <v>0</v>
      </c>
      <c r="K2755" t="str">
        <f t="shared" ref="K2755:K2818" si="86">+IF(E2755&lt;21,"Ingresos","Gastos")</f>
        <v>Ingresos</v>
      </c>
      <c r="L2755">
        <f t="shared" ref="L2755:L2818" si="87">+I2755+J2755*868</f>
        <v>26627832</v>
      </c>
    </row>
    <row r="2756" spans="1:12" x14ac:dyDescent="0.2">
      <c r="A2756" s="1">
        <v>4289</v>
      </c>
      <c r="B2756">
        <v>12</v>
      </c>
      <c r="C2756">
        <v>1</v>
      </c>
      <c r="D2756">
        <v>1</v>
      </c>
      <c r="E2756">
        <v>10</v>
      </c>
      <c r="F2756">
        <v>3</v>
      </c>
      <c r="G2756">
        <v>0</v>
      </c>
      <c r="H2756" t="s">
        <v>12</v>
      </c>
      <c r="I2756">
        <v>15945</v>
      </c>
      <c r="J2756">
        <v>0</v>
      </c>
      <c r="K2756" t="str">
        <f t="shared" si="86"/>
        <v>Ingresos</v>
      </c>
      <c r="L2756">
        <f t="shared" si="87"/>
        <v>15945</v>
      </c>
    </row>
    <row r="2757" spans="1:12" x14ac:dyDescent="0.2">
      <c r="A2757" s="1">
        <v>4290</v>
      </c>
      <c r="B2757">
        <v>12</v>
      </c>
      <c r="C2757">
        <v>1</v>
      </c>
      <c r="D2757">
        <v>1</v>
      </c>
      <c r="E2757">
        <v>15</v>
      </c>
      <c r="F2757">
        <v>0</v>
      </c>
      <c r="G2757">
        <v>0</v>
      </c>
      <c r="H2757" t="s">
        <v>13</v>
      </c>
      <c r="I2757">
        <v>10</v>
      </c>
      <c r="J2757">
        <v>0</v>
      </c>
      <c r="K2757" t="str">
        <f t="shared" si="86"/>
        <v>Ingresos</v>
      </c>
      <c r="L2757">
        <f t="shared" si="87"/>
        <v>10</v>
      </c>
    </row>
    <row r="2758" spans="1:12" x14ac:dyDescent="0.2">
      <c r="A2758" s="1">
        <v>4291</v>
      </c>
      <c r="B2758">
        <v>12</v>
      </c>
      <c r="C2758">
        <v>1</v>
      </c>
      <c r="D2758">
        <v>1</v>
      </c>
      <c r="E2758">
        <v>21</v>
      </c>
      <c r="F2758">
        <v>0</v>
      </c>
      <c r="G2758">
        <v>0</v>
      </c>
      <c r="H2758" t="s">
        <v>14</v>
      </c>
      <c r="I2758">
        <v>18699703</v>
      </c>
      <c r="J2758">
        <v>0</v>
      </c>
      <c r="K2758" t="str">
        <f t="shared" si="86"/>
        <v>Gastos</v>
      </c>
      <c r="L2758">
        <f t="shared" si="87"/>
        <v>18699703</v>
      </c>
    </row>
    <row r="2759" spans="1:12" x14ac:dyDescent="0.2">
      <c r="A2759" s="1">
        <v>4292</v>
      </c>
      <c r="B2759">
        <v>12</v>
      </c>
      <c r="C2759">
        <v>1</v>
      </c>
      <c r="D2759">
        <v>1</v>
      </c>
      <c r="E2759">
        <v>22</v>
      </c>
      <c r="F2759">
        <v>0</v>
      </c>
      <c r="G2759">
        <v>0</v>
      </c>
      <c r="H2759" t="s">
        <v>15</v>
      </c>
      <c r="I2759">
        <v>5685931</v>
      </c>
      <c r="J2759">
        <v>0</v>
      </c>
      <c r="K2759" t="str">
        <f t="shared" si="86"/>
        <v>Gastos</v>
      </c>
      <c r="L2759">
        <f t="shared" si="87"/>
        <v>5685931</v>
      </c>
    </row>
    <row r="2760" spans="1:12" x14ac:dyDescent="0.2">
      <c r="A2760" s="1">
        <v>4294</v>
      </c>
      <c r="B2760">
        <v>12</v>
      </c>
      <c r="C2760">
        <v>1</v>
      </c>
      <c r="D2760">
        <v>1</v>
      </c>
      <c r="E2760">
        <v>25</v>
      </c>
      <c r="F2760">
        <v>99</v>
      </c>
      <c r="G2760">
        <v>0</v>
      </c>
      <c r="H2760" t="s">
        <v>43</v>
      </c>
      <c r="I2760">
        <v>316504</v>
      </c>
      <c r="J2760">
        <v>0</v>
      </c>
      <c r="K2760" t="str">
        <f t="shared" si="86"/>
        <v>Gastos</v>
      </c>
      <c r="L2760">
        <f t="shared" si="87"/>
        <v>316504</v>
      </c>
    </row>
    <row r="2761" spans="1:12" x14ac:dyDescent="0.2">
      <c r="A2761" s="1">
        <v>4296</v>
      </c>
      <c r="B2761">
        <v>12</v>
      </c>
      <c r="C2761">
        <v>1</v>
      </c>
      <c r="D2761">
        <v>1</v>
      </c>
      <c r="E2761">
        <v>29</v>
      </c>
      <c r="F2761">
        <v>3</v>
      </c>
      <c r="G2761">
        <v>0</v>
      </c>
      <c r="H2761" t="s">
        <v>12</v>
      </c>
      <c r="I2761">
        <v>200588</v>
      </c>
      <c r="J2761">
        <v>0</v>
      </c>
      <c r="K2761" t="str">
        <f t="shared" si="86"/>
        <v>Gastos</v>
      </c>
      <c r="L2761">
        <f t="shared" si="87"/>
        <v>200588</v>
      </c>
    </row>
    <row r="2762" spans="1:12" x14ac:dyDescent="0.2">
      <c r="A2762" s="1">
        <v>4297</v>
      </c>
      <c r="B2762">
        <v>12</v>
      </c>
      <c r="C2762">
        <v>1</v>
      </c>
      <c r="D2762">
        <v>1</v>
      </c>
      <c r="E2762">
        <v>29</v>
      </c>
      <c r="F2762">
        <v>5</v>
      </c>
      <c r="G2762">
        <v>0</v>
      </c>
      <c r="H2762" t="s">
        <v>17</v>
      </c>
      <c r="I2762">
        <v>359348</v>
      </c>
      <c r="J2762">
        <v>0</v>
      </c>
      <c r="K2762" t="str">
        <f t="shared" si="86"/>
        <v>Gastos</v>
      </c>
      <c r="L2762">
        <f t="shared" si="87"/>
        <v>359348</v>
      </c>
    </row>
    <row r="2763" spans="1:12" x14ac:dyDescent="0.2">
      <c r="A2763" s="1">
        <v>4298</v>
      </c>
      <c r="B2763">
        <v>12</v>
      </c>
      <c r="C2763">
        <v>1</v>
      </c>
      <c r="D2763">
        <v>1</v>
      </c>
      <c r="E2763">
        <v>29</v>
      </c>
      <c r="F2763">
        <v>6</v>
      </c>
      <c r="G2763">
        <v>0</v>
      </c>
      <c r="H2763" t="s">
        <v>18</v>
      </c>
      <c r="I2763">
        <v>737208</v>
      </c>
      <c r="J2763">
        <v>0</v>
      </c>
      <c r="K2763" t="str">
        <f t="shared" si="86"/>
        <v>Gastos</v>
      </c>
      <c r="L2763">
        <f t="shared" si="87"/>
        <v>737208</v>
      </c>
    </row>
    <row r="2764" spans="1:12" x14ac:dyDescent="0.2">
      <c r="A2764" s="1">
        <v>4299</v>
      </c>
      <c r="B2764">
        <v>12</v>
      </c>
      <c r="C2764">
        <v>1</v>
      </c>
      <c r="D2764">
        <v>1</v>
      </c>
      <c r="E2764">
        <v>29</v>
      </c>
      <c r="F2764">
        <v>7</v>
      </c>
      <c r="G2764">
        <v>0</v>
      </c>
      <c r="H2764" t="s">
        <v>19</v>
      </c>
      <c r="I2764">
        <v>1412689</v>
      </c>
      <c r="J2764">
        <v>0</v>
      </c>
      <c r="K2764" t="str">
        <f t="shared" si="86"/>
        <v>Gastos</v>
      </c>
      <c r="L2764">
        <f t="shared" si="87"/>
        <v>1412689</v>
      </c>
    </row>
    <row r="2765" spans="1:12" x14ac:dyDescent="0.2">
      <c r="A2765" s="1">
        <v>4301</v>
      </c>
      <c r="B2765">
        <v>12</v>
      </c>
      <c r="C2765">
        <v>1</v>
      </c>
      <c r="D2765">
        <v>1</v>
      </c>
      <c r="E2765">
        <v>34</v>
      </c>
      <c r="F2765">
        <v>7</v>
      </c>
      <c r="G2765">
        <v>0</v>
      </c>
      <c r="H2765" t="s">
        <v>20</v>
      </c>
      <c r="I2765">
        <v>10</v>
      </c>
      <c r="J2765">
        <v>0</v>
      </c>
      <c r="K2765" t="str">
        <f t="shared" si="86"/>
        <v>Gastos</v>
      </c>
      <c r="L2765">
        <f t="shared" si="87"/>
        <v>10</v>
      </c>
    </row>
    <row r="2766" spans="1:12" x14ac:dyDescent="0.2">
      <c r="A2766" s="1">
        <v>4302</v>
      </c>
      <c r="B2766">
        <v>12</v>
      </c>
      <c r="C2766">
        <v>1</v>
      </c>
      <c r="D2766">
        <v>1</v>
      </c>
      <c r="E2766">
        <v>35</v>
      </c>
      <c r="F2766">
        <v>0</v>
      </c>
      <c r="G2766">
        <v>0</v>
      </c>
      <c r="H2766" t="s">
        <v>21</v>
      </c>
      <c r="I2766">
        <v>10</v>
      </c>
      <c r="J2766">
        <v>0</v>
      </c>
      <c r="K2766" t="str">
        <f t="shared" si="86"/>
        <v>Gastos</v>
      </c>
      <c r="L2766">
        <f t="shared" si="87"/>
        <v>10</v>
      </c>
    </row>
    <row r="2767" spans="1:12" x14ac:dyDescent="0.2">
      <c r="A2767" s="1">
        <v>4305</v>
      </c>
      <c r="B2767">
        <v>12</v>
      </c>
      <c r="C2767">
        <v>2</v>
      </c>
      <c r="D2767">
        <v>1</v>
      </c>
      <c r="E2767">
        <v>5</v>
      </c>
      <c r="F2767">
        <v>2</v>
      </c>
      <c r="G2767">
        <v>201</v>
      </c>
      <c r="H2767" t="s">
        <v>62</v>
      </c>
      <c r="I2767">
        <v>10</v>
      </c>
      <c r="J2767">
        <v>0</v>
      </c>
      <c r="K2767" t="str">
        <f t="shared" si="86"/>
        <v>Ingresos</v>
      </c>
      <c r="L2767">
        <f t="shared" si="87"/>
        <v>10</v>
      </c>
    </row>
    <row r="2768" spans="1:12" x14ac:dyDescent="0.2">
      <c r="A2768" s="1">
        <v>4306</v>
      </c>
      <c r="B2768">
        <v>12</v>
      </c>
      <c r="C2768">
        <v>2</v>
      </c>
      <c r="D2768">
        <v>1</v>
      </c>
      <c r="E2768">
        <v>6</v>
      </c>
      <c r="F2768">
        <v>0</v>
      </c>
      <c r="G2768">
        <v>0</v>
      </c>
      <c r="H2768" t="s">
        <v>244</v>
      </c>
      <c r="I2768">
        <v>10411</v>
      </c>
      <c r="J2768">
        <v>0</v>
      </c>
      <c r="K2768" t="str">
        <f t="shared" si="86"/>
        <v>Ingresos</v>
      </c>
      <c r="L2768">
        <f t="shared" si="87"/>
        <v>10411</v>
      </c>
    </row>
    <row r="2769" spans="1:12" x14ac:dyDescent="0.2">
      <c r="A2769" s="1">
        <v>4308</v>
      </c>
      <c r="B2769">
        <v>12</v>
      </c>
      <c r="C2769">
        <v>2</v>
      </c>
      <c r="D2769">
        <v>1</v>
      </c>
      <c r="E2769">
        <v>8</v>
      </c>
      <c r="F2769">
        <v>1</v>
      </c>
      <c r="G2769">
        <v>0</v>
      </c>
      <c r="H2769" t="s">
        <v>9</v>
      </c>
      <c r="I2769">
        <v>253151</v>
      </c>
      <c r="J2769">
        <v>0</v>
      </c>
      <c r="K2769" t="str">
        <f t="shared" si="86"/>
        <v>Ingresos</v>
      </c>
      <c r="L2769">
        <f t="shared" si="87"/>
        <v>253151</v>
      </c>
    </row>
    <row r="2770" spans="1:12" x14ac:dyDescent="0.2">
      <c r="A2770" s="1">
        <v>4310</v>
      </c>
      <c r="B2770">
        <v>12</v>
      </c>
      <c r="C2770">
        <v>2</v>
      </c>
      <c r="D2770">
        <v>1</v>
      </c>
      <c r="E2770">
        <v>9</v>
      </c>
      <c r="F2770">
        <v>1</v>
      </c>
      <c r="G2770">
        <v>0</v>
      </c>
      <c r="H2770" t="s">
        <v>11</v>
      </c>
      <c r="I2770">
        <v>20913907</v>
      </c>
      <c r="J2770">
        <v>0</v>
      </c>
      <c r="K2770" t="str">
        <f t="shared" si="86"/>
        <v>Ingresos</v>
      </c>
      <c r="L2770">
        <f t="shared" si="87"/>
        <v>20913907</v>
      </c>
    </row>
    <row r="2771" spans="1:12" x14ac:dyDescent="0.2">
      <c r="A2771" s="1">
        <v>4312</v>
      </c>
      <c r="B2771">
        <v>12</v>
      </c>
      <c r="C2771">
        <v>2</v>
      </c>
      <c r="D2771">
        <v>1</v>
      </c>
      <c r="E2771">
        <v>10</v>
      </c>
      <c r="F2771">
        <v>3</v>
      </c>
      <c r="G2771">
        <v>0</v>
      </c>
      <c r="H2771" t="s">
        <v>12</v>
      </c>
      <c r="I2771">
        <v>3189</v>
      </c>
      <c r="J2771">
        <v>0</v>
      </c>
      <c r="K2771" t="str">
        <f t="shared" si="86"/>
        <v>Ingresos</v>
      </c>
      <c r="L2771">
        <f t="shared" si="87"/>
        <v>3189</v>
      </c>
    </row>
    <row r="2772" spans="1:12" x14ac:dyDescent="0.2">
      <c r="A2772" s="1">
        <v>4315</v>
      </c>
      <c r="B2772">
        <v>12</v>
      </c>
      <c r="C2772">
        <v>2</v>
      </c>
      <c r="D2772">
        <v>1</v>
      </c>
      <c r="E2772">
        <v>13</v>
      </c>
      <c r="F2772">
        <v>2</v>
      </c>
      <c r="G2772">
        <v>300</v>
      </c>
      <c r="H2772" t="s">
        <v>588</v>
      </c>
      <c r="I2772">
        <v>59852</v>
      </c>
      <c r="J2772">
        <v>0</v>
      </c>
      <c r="K2772" t="str">
        <f t="shared" si="86"/>
        <v>Ingresos</v>
      </c>
      <c r="L2772">
        <f t="shared" si="87"/>
        <v>59852</v>
      </c>
    </row>
    <row r="2773" spans="1:12" x14ac:dyDescent="0.2">
      <c r="A2773" s="1">
        <v>4316</v>
      </c>
      <c r="B2773">
        <v>12</v>
      </c>
      <c r="C2773">
        <v>2</v>
      </c>
      <c r="D2773">
        <v>1</v>
      </c>
      <c r="E2773">
        <v>13</v>
      </c>
      <c r="F2773">
        <v>2</v>
      </c>
      <c r="G2773">
        <v>301</v>
      </c>
      <c r="H2773" t="s">
        <v>589</v>
      </c>
      <c r="I2773">
        <v>169026</v>
      </c>
      <c r="J2773">
        <v>0</v>
      </c>
      <c r="K2773" t="str">
        <f t="shared" si="86"/>
        <v>Ingresos</v>
      </c>
      <c r="L2773">
        <f t="shared" si="87"/>
        <v>169026</v>
      </c>
    </row>
    <row r="2774" spans="1:12" x14ac:dyDescent="0.2">
      <c r="A2774" s="1">
        <v>4317</v>
      </c>
      <c r="B2774">
        <v>12</v>
      </c>
      <c r="C2774">
        <v>2</v>
      </c>
      <c r="D2774">
        <v>1</v>
      </c>
      <c r="E2774">
        <v>15</v>
      </c>
      <c r="F2774">
        <v>0</v>
      </c>
      <c r="G2774">
        <v>0</v>
      </c>
      <c r="H2774" t="s">
        <v>13</v>
      </c>
      <c r="I2774">
        <v>10</v>
      </c>
      <c r="J2774">
        <v>0</v>
      </c>
      <c r="K2774" t="str">
        <f t="shared" si="86"/>
        <v>Ingresos</v>
      </c>
      <c r="L2774">
        <f t="shared" si="87"/>
        <v>10</v>
      </c>
    </row>
    <row r="2775" spans="1:12" x14ac:dyDescent="0.2">
      <c r="A2775" s="1">
        <v>4318</v>
      </c>
      <c r="B2775">
        <v>12</v>
      </c>
      <c r="C2775">
        <v>2</v>
      </c>
      <c r="D2775">
        <v>1</v>
      </c>
      <c r="E2775">
        <v>21</v>
      </c>
      <c r="F2775">
        <v>0</v>
      </c>
      <c r="G2775">
        <v>0</v>
      </c>
      <c r="H2775" t="s">
        <v>14</v>
      </c>
      <c r="I2775">
        <v>19079711</v>
      </c>
      <c r="J2775">
        <v>0</v>
      </c>
      <c r="K2775" t="str">
        <f t="shared" si="86"/>
        <v>Gastos</v>
      </c>
      <c r="L2775">
        <f t="shared" si="87"/>
        <v>19079711</v>
      </c>
    </row>
    <row r="2776" spans="1:12" x14ac:dyDescent="0.2">
      <c r="A2776" s="1">
        <v>4319</v>
      </c>
      <c r="B2776">
        <v>12</v>
      </c>
      <c r="C2776">
        <v>2</v>
      </c>
      <c r="D2776">
        <v>1</v>
      </c>
      <c r="E2776">
        <v>22</v>
      </c>
      <c r="F2776">
        <v>0</v>
      </c>
      <c r="G2776">
        <v>0</v>
      </c>
      <c r="H2776" t="s">
        <v>15</v>
      </c>
      <c r="I2776">
        <v>890615</v>
      </c>
      <c r="J2776">
        <v>0</v>
      </c>
      <c r="K2776" t="str">
        <f t="shared" si="86"/>
        <v>Gastos</v>
      </c>
      <c r="L2776">
        <f t="shared" si="87"/>
        <v>890615</v>
      </c>
    </row>
    <row r="2777" spans="1:12" x14ac:dyDescent="0.2">
      <c r="A2777" s="1">
        <v>4322</v>
      </c>
      <c r="B2777">
        <v>12</v>
      </c>
      <c r="C2777">
        <v>2</v>
      </c>
      <c r="D2777">
        <v>1</v>
      </c>
      <c r="E2777">
        <v>24</v>
      </c>
      <c r="F2777">
        <v>1</v>
      </c>
      <c r="G2777">
        <v>500</v>
      </c>
      <c r="H2777" t="s">
        <v>590</v>
      </c>
      <c r="I2777">
        <v>84433</v>
      </c>
      <c r="J2777">
        <v>0</v>
      </c>
      <c r="K2777" t="str">
        <f t="shared" si="86"/>
        <v>Gastos</v>
      </c>
      <c r="L2777">
        <f t="shared" si="87"/>
        <v>84433</v>
      </c>
    </row>
    <row r="2778" spans="1:12" x14ac:dyDescent="0.2">
      <c r="A2778" s="1">
        <v>4324</v>
      </c>
      <c r="B2778">
        <v>12</v>
      </c>
      <c r="C2778">
        <v>2</v>
      </c>
      <c r="D2778">
        <v>1</v>
      </c>
      <c r="E2778">
        <v>25</v>
      </c>
      <c r="F2778">
        <v>99</v>
      </c>
      <c r="G2778">
        <v>0</v>
      </c>
      <c r="H2778" t="s">
        <v>43</v>
      </c>
      <c r="I2778">
        <v>253161</v>
      </c>
      <c r="J2778">
        <v>0</v>
      </c>
      <c r="K2778" t="str">
        <f t="shared" si="86"/>
        <v>Gastos</v>
      </c>
      <c r="L2778">
        <f t="shared" si="87"/>
        <v>253161</v>
      </c>
    </row>
    <row r="2779" spans="1:12" x14ac:dyDescent="0.2">
      <c r="A2779" s="1">
        <v>4326</v>
      </c>
      <c r="B2779">
        <v>12</v>
      </c>
      <c r="C2779">
        <v>2</v>
      </c>
      <c r="D2779">
        <v>1</v>
      </c>
      <c r="E2779">
        <v>29</v>
      </c>
      <c r="F2779">
        <v>3</v>
      </c>
      <c r="G2779">
        <v>0</v>
      </c>
      <c r="H2779" t="s">
        <v>12</v>
      </c>
      <c r="I2779">
        <v>47835</v>
      </c>
      <c r="J2779">
        <v>0</v>
      </c>
      <c r="K2779" t="str">
        <f t="shared" si="86"/>
        <v>Gastos</v>
      </c>
      <c r="L2779">
        <f t="shared" si="87"/>
        <v>47835</v>
      </c>
    </row>
    <row r="2780" spans="1:12" x14ac:dyDescent="0.2">
      <c r="A2780" s="1">
        <v>4327</v>
      </c>
      <c r="B2780">
        <v>12</v>
      </c>
      <c r="C2780">
        <v>2</v>
      </c>
      <c r="D2780">
        <v>1</v>
      </c>
      <c r="E2780">
        <v>29</v>
      </c>
      <c r="F2780">
        <v>4</v>
      </c>
      <c r="G2780">
        <v>0</v>
      </c>
      <c r="H2780" t="s">
        <v>37</v>
      </c>
      <c r="I2780">
        <v>9582</v>
      </c>
      <c r="J2780">
        <v>0</v>
      </c>
      <c r="K2780" t="str">
        <f t="shared" si="86"/>
        <v>Gastos</v>
      </c>
      <c r="L2780">
        <f t="shared" si="87"/>
        <v>9582</v>
      </c>
    </row>
    <row r="2781" spans="1:12" x14ac:dyDescent="0.2">
      <c r="A2781" s="1">
        <v>4328</v>
      </c>
      <c r="B2781">
        <v>12</v>
      </c>
      <c r="C2781">
        <v>2</v>
      </c>
      <c r="D2781">
        <v>1</v>
      </c>
      <c r="E2781">
        <v>29</v>
      </c>
      <c r="F2781">
        <v>5</v>
      </c>
      <c r="G2781">
        <v>0</v>
      </c>
      <c r="H2781" t="s">
        <v>17</v>
      </c>
      <c r="I2781">
        <v>1244</v>
      </c>
      <c r="J2781">
        <v>0</v>
      </c>
      <c r="K2781" t="str">
        <f t="shared" si="86"/>
        <v>Gastos</v>
      </c>
      <c r="L2781">
        <f t="shared" si="87"/>
        <v>1244</v>
      </c>
    </row>
    <row r="2782" spans="1:12" x14ac:dyDescent="0.2">
      <c r="A2782" s="1">
        <v>4329</v>
      </c>
      <c r="B2782">
        <v>12</v>
      </c>
      <c r="C2782">
        <v>2</v>
      </c>
      <c r="D2782">
        <v>1</v>
      </c>
      <c r="E2782">
        <v>29</v>
      </c>
      <c r="F2782">
        <v>6</v>
      </c>
      <c r="G2782">
        <v>0</v>
      </c>
      <c r="H2782" t="s">
        <v>18</v>
      </c>
      <c r="I2782">
        <v>43466</v>
      </c>
      <c r="J2782">
        <v>0</v>
      </c>
      <c r="K2782" t="str">
        <f t="shared" si="86"/>
        <v>Gastos</v>
      </c>
      <c r="L2782">
        <f t="shared" si="87"/>
        <v>43466</v>
      </c>
    </row>
    <row r="2783" spans="1:12" x14ac:dyDescent="0.2">
      <c r="A2783" s="1">
        <v>4330</v>
      </c>
      <c r="B2783">
        <v>12</v>
      </c>
      <c r="C2783">
        <v>2</v>
      </c>
      <c r="D2783">
        <v>1</v>
      </c>
      <c r="E2783">
        <v>29</v>
      </c>
      <c r="F2783">
        <v>7</v>
      </c>
      <c r="G2783">
        <v>0</v>
      </c>
      <c r="H2783" t="s">
        <v>19</v>
      </c>
      <c r="I2783">
        <v>430040</v>
      </c>
      <c r="J2783">
        <v>0</v>
      </c>
      <c r="K2783" t="str">
        <f t="shared" si="86"/>
        <v>Gastos</v>
      </c>
      <c r="L2783">
        <f t="shared" si="87"/>
        <v>430040</v>
      </c>
    </row>
    <row r="2784" spans="1:12" x14ac:dyDescent="0.2">
      <c r="A2784" s="1">
        <v>4332</v>
      </c>
      <c r="B2784">
        <v>12</v>
      </c>
      <c r="C2784">
        <v>2</v>
      </c>
      <c r="D2784">
        <v>1</v>
      </c>
      <c r="E2784">
        <v>31</v>
      </c>
      <c r="F2784">
        <v>1</v>
      </c>
      <c r="G2784">
        <v>0</v>
      </c>
      <c r="H2784" t="s">
        <v>591</v>
      </c>
      <c r="I2784">
        <v>569449</v>
      </c>
      <c r="J2784">
        <v>0</v>
      </c>
      <c r="K2784" t="str">
        <f t="shared" si="86"/>
        <v>Gastos</v>
      </c>
      <c r="L2784">
        <f t="shared" si="87"/>
        <v>569449</v>
      </c>
    </row>
    <row r="2785" spans="1:12" x14ac:dyDescent="0.2">
      <c r="A2785" s="1">
        <v>4334</v>
      </c>
      <c r="B2785">
        <v>12</v>
      </c>
      <c r="C2785">
        <v>2</v>
      </c>
      <c r="D2785">
        <v>1</v>
      </c>
      <c r="E2785">
        <v>34</v>
      </c>
      <c r="F2785">
        <v>7</v>
      </c>
      <c r="G2785">
        <v>0</v>
      </c>
      <c r="H2785" t="s">
        <v>20</v>
      </c>
      <c r="I2785">
        <v>10</v>
      </c>
      <c r="J2785">
        <v>0</v>
      </c>
      <c r="K2785" t="str">
        <f t="shared" si="86"/>
        <v>Gastos</v>
      </c>
      <c r="L2785">
        <f t="shared" si="87"/>
        <v>10</v>
      </c>
    </row>
    <row r="2786" spans="1:12" x14ac:dyDescent="0.2">
      <c r="A2786" s="1">
        <v>4335</v>
      </c>
      <c r="B2786">
        <v>12</v>
      </c>
      <c r="C2786">
        <v>2</v>
      </c>
      <c r="D2786">
        <v>1</v>
      </c>
      <c r="E2786">
        <v>35</v>
      </c>
      <c r="F2786">
        <v>0</v>
      </c>
      <c r="G2786">
        <v>0</v>
      </c>
      <c r="H2786" t="s">
        <v>21</v>
      </c>
      <c r="I2786">
        <v>10</v>
      </c>
      <c r="J2786">
        <v>0</v>
      </c>
      <c r="K2786" t="str">
        <f t="shared" si="86"/>
        <v>Gastos</v>
      </c>
      <c r="L2786">
        <f t="shared" si="87"/>
        <v>10</v>
      </c>
    </row>
    <row r="2787" spans="1:12" x14ac:dyDescent="0.2">
      <c r="A2787" s="1">
        <v>4338</v>
      </c>
      <c r="B2787">
        <v>12</v>
      </c>
      <c r="C2787">
        <v>2</v>
      </c>
      <c r="D2787">
        <v>2</v>
      </c>
      <c r="E2787">
        <v>5</v>
      </c>
      <c r="F2787">
        <v>2</v>
      </c>
      <c r="G2787">
        <v>201</v>
      </c>
      <c r="H2787" t="s">
        <v>62</v>
      </c>
      <c r="I2787">
        <v>10</v>
      </c>
      <c r="J2787">
        <v>0</v>
      </c>
      <c r="K2787" t="str">
        <f t="shared" si="86"/>
        <v>Ingresos</v>
      </c>
      <c r="L2787">
        <f t="shared" si="87"/>
        <v>10</v>
      </c>
    </row>
    <row r="2788" spans="1:12" x14ac:dyDescent="0.2">
      <c r="A2788" s="1">
        <v>4339</v>
      </c>
      <c r="B2788">
        <v>12</v>
      </c>
      <c r="C2788">
        <v>2</v>
      </c>
      <c r="D2788">
        <v>2</v>
      </c>
      <c r="E2788">
        <v>6</v>
      </c>
      <c r="F2788">
        <v>0</v>
      </c>
      <c r="G2788">
        <v>0</v>
      </c>
      <c r="H2788" t="s">
        <v>244</v>
      </c>
      <c r="I2788">
        <v>29713</v>
      </c>
      <c r="J2788">
        <v>0</v>
      </c>
      <c r="K2788" t="str">
        <f t="shared" si="86"/>
        <v>Ingresos</v>
      </c>
      <c r="L2788">
        <f t="shared" si="87"/>
        <v>29713</v>
      </c>
    </row>
    <row r="2789" spans="1:12" x14ac:dyDescent="0.2">
      <c r="A2789" s="1">
        <v>4340</v>
      </c>
      <c r="B2789">
        <v>12</v>
      </c>
      <c r="C2789">
        <v>2</v>
      </c>
      <c r="D2789">
        <v>2</v>
      </c>
      <c r="E2789">
        <v>7</v>
      </c>
      <c r="F2789">
        <v>0</v>
      </c>
      <c r="G2789">
        <v>0</v>
      </c>
      <c r="H2789" t="s">
        <v>146</v>
      </c>
      <c r="I2789">
        <v>501</v>
      </c>
      <c r="J2789">
        <v>0</v>
      </c>
      <c r="K2789" t="str">
        <f t="shared" si="86"/>
        <v>Ingresos</v>
      </c>
      <c r="L2789">
        <f t="shared" si="87"/>
        <v>501</v>
      </c>
    </row>
    <row r="2790" spans="1:12" x14ac:dyDescent="0.2">
      <c r="A2790" s="1">
        <v>4342</v>
      </c>
      <c r="B2790">
        <v>12</v>
      </c>
      <c r="C2790">
        <v>2</v>
      </c>
      <c r="D2790">
        <v>2</v>
      </c>
      <c r="E2790">
        <v>8</v>
      </c>
      <c r="F2790">
        <v>1</v>
      </c>
      <c r="G2790">
        <v>0</v>
      </c>
      <c r="H2790" t="s">
        <v>9</v>
      </c>
      <c r="I2790">
        <v>200799</v>
      </c>
      <c r="J2790">
        <v>0</v>
      </c>
      <c r="K2790" t="str">
        <f t="shared" si="86"/>
        <v>Ingresos</v>
      </c>
      <c r="L2790">
        <f t="shared" si="87"/>
        <v>200799</v>
      </c>
    </row>
    <row r="2791" spans="1:12" x14ac:dyDescent="0.2">
      <c r="A2791" s="1">
        <v>4344</v>
      </c>
      <c r="B2791">
        <v>12</v>
      </c>
      <c r="C2791">
        <v>2</v>
      </c>
      <c r="D2791">
        <v>2</v>
      </c>
      <c r="E2791">
        <v>9</v>
      </c>
      <c r="F2791">
        <v>1</v>
      </c>
      <c r="G2791">
        <v>0</v>
      </c>
      <c r="H2791" t="s">
        <v>11</v>
      </c>
      <c r="I2791">
        <v>24263960</v>
      </c>
      <c r="J2791">
        <v>0</v>
      </c>
      <c r="K2791" t="str">
        <f t="shared" si="86"/>
        <v>Ingresos</v>
      </c>
      <c r="L2791">
        <f t="shared" si="87"/>
        <v>24263960</v>
      </c>
    </row>
    <row r="2792" spans="1:12" x14ac:dyDescent="0.2">
      <c r="A2792" s="1">
        <v>4346</v>
      </c>
      <c r="B2792">
        <v>12</v>
      </c>
      <c r="C2792">
        <v>2</v>
      </c>
      <c r="D2792">
        <v>2</v>
      </c>
      <c r="E2792">
        <v>10</v>
      </c>
      <c r="F2792">
        <v>3</v>
      </c>
      <c r="G2792">
        <v>0</v>
      </c>
      <c r="H2792" t="s">
        <v>12</v>
      </c>
      <c r="I2792">
        <v>12756</v>
      </c>
      <c r="J2792">
        <v>0</v>
      </c>
      <c r="K2792" t="str">
        <f t="shared" si="86"/>
        <v>Ingresos</v>
      </c>
      <c r="L2792">
        <f t="shared" si="87"/>
        <v>12756</v>
      </c>
    </row>
    <row r="2793" spans="1:12" x14ac:dyDescent="0.2">
      <c r="A2793" s="1">
        <v>4349</v>
      </c>
      <c r="B2793">
        <v>12</v>
      </c>
      <c r="C2793">
        <v>2</v>
      </c>
      <c r="D2793">
        <v>2</v>
      </c>
      <c r="E2793">
        <v>13</v>
      </c>
      <c r="F2793">
        <v>2</v>
      </c>
      <c r="G2793">
        <v>300</v>
      </c>
      <c r="H2793" t="s">
        <v>588</v>
      </c>
      <c r="I2793">
        <v>10472928</v>
      </c>
      <c r="J2793">
        <v>0</v>
      </c>
      <c r="K2793" t="str">
        <f t="shared" si="86"/>
        <v>Ingresos</v>
      </c>
      <c r="L2793">
        <f t="shared" si="87"/>
        <v>10472928</v>
      </c>
    </row>
    <row r="2794" spans="1:12" x14ac:dyDescent="0.2">
      <c r="A2794" s="1">
        <v>4350</v>
      </c>
      <c r="B2794">
        <v>12</v>
      </c>
      <c r="C2794">
        <v>2</v>
      </c>
      <c r="D2794">
        <v>2</v>
      </c>
      <c r="E2794">
        <v>13</v>
      </c>
      <c r="F2794">
        <v>2</v>
      </c>
      <c r="G2794">
        <v>301</v>
      </c>
      <c r="H2794" t="s">
        <v>589</v>
      </c>
      <c r="I2794">
        <v>16110897</v>
      </c>
      <c r="J2794">
        <v>0</v>
      </c>
      <c r="K2794" t="str">
        <f t="shared" si="86"/>
        <v>Ingresos</v>
      </c>
      <c r="L2794">
        <f t="shared" si="87"/>
        <v>16110897</v>
      </c>
    </row>
    <row r="2795" spans="1:12" x14ac:dyDescent="0.2">
      <c r="A2795" s="1">
        <v>4351</v>
      </c>
      <c r="B2795">
        <v>12</v>
      </c>
      <c r="C2795">
        <v>2</v>
      </c>
      <c r="D2795">
        <v>2</v>
      </c>
      <c r="E2795">
        <v>15</v>
      </c>
      <c r="F2795">
        <v>0</v>
      </c>
      <c r="G2795">
        <v>0</v>
      </c>
      <c r="H2795" t="s">
        <v>13</v>
      </c>
      <c r="I2795">
        <v>10</v>
      </c>
      <c r="J2795">
        <v>0</v>
      </c>
      <c r="K2795" t="str">
        <f t="shared" si="86"/>
        <v>Ingresos</v>
      </c>
      <c r="L2795">
        <f t="shared" si="87"/>
        <v>10</v>
      </c>
    </row>
    <row r="2796" spans="1:12" x14ac:dyDescent="0.2">
      <c r="A2796" s="1">
        <v>4352</v>
      </c>
      <c r="B2796">
        <v>12</v>
      </c>
      <c r="C2796">
        <v>2</v>
      </c>
      <c r="D2796">
        <v>2</v>
      </c>
      <c r="E2796">
        <v>21</v>
      </c>
      <c r="F2796">
        <v>0</v>
      </c>
      <c r="G2796">
        <v>0</v>
      </c>
      <c r="H2796" t="s">
        <v>14</v>
      </c>
      <c r="I2796">
        <v>11998033</v>
      </c>
      <c r="J2796">
        <v>0</v>
      </c>
      <c r="K2796" t="str">
        <f t="shared" si="86"/>
        <v>Gastos</v>
      </c>
      <c r="L2796">
        <f t="shared" si="87"/>
        <v>11998033</v>
      </c>
    </row>
    <row r="2797" spans="1:12" x14ac:dyDescent="0.2">
      <c r="A2797" s="1">
        <v>4353</v>
      </c>
      <c r="B2797">
        <v>12</v>
      </c>
      <c r="C2797">
        <v>2</v>
      </c>
      <c r="D2797">
        <v>2</v>
      </c>
      <c r="E2797">
        <v>22</v>
      </c>
      <c r="F2797">
        <v>0</v>
      </c>
      <c r="G2797">
        <v>0</v>
      </c>
      <c r="H2797" t="s">
        <v>15</v>
      </c>
      <c r="I2797">
        <v>745709</v>
      </c>
      <c r="J2797">
        <v>0</v>
      </c>
      <c r="K2797" t="str">
        <f t="shared" si="86"/>
        <v>Gastos</v>
      </c>
      <c r="L2797">
        <f t="shared" si="87"/>
        <v>745709</v>
      </c>
    </row>
    <row r="2798" spans="1:12" x14ac:dyDescent="0.2">
      <c r="A2798" s="1">
        <v>4355</v>
      </c>
      <c r="B2798">
        <v>12</v>
      </c>
      <c r="C2798">
        <v>2</v>
      </c>
      <c r="D2798">
        <v>2</v>
      </c>
      <c r="E2798">
        <v>23</v>
      </c>
      <c r="F2798">
        <v>1</v>
      </c>
      <c r="G2798">
        <v>0</v>
      </c>
      <c r="H2798" t="s">
        <v>22</v>
      </c>
      <c r="I2798">
        <v>10</v>
      </c>
      <c r="J2798">
        <v>0</v>
      </c>
      <c r="K2798" t="str">
        <f t="shared" si="86"/>
        <v>Gastos</v>
      </c>
      <c r="L2798">
        <f t="shared" si="87"/>
        <v>10</v>
      </c>
    </row>
    <row r="2799" spans="1:12" x14ac:dyDescent="0.2">
      <c r="A2799" s="1">
        <v>4357</v>
      </c>
      <c r="B2799">
        <v>12</v>
      </c>
      <c r="C2799">
        <v>2</v>
      </c>
      <c r="D2799">
        <v>2</v>
      </c>
      <c r="E2799">
        <v>25</v>
      </c>
      <c r="F2799">
        <v>99</v>
      </c>
      <c r="G2799">
        <v>0</v>
      </c>
      <c r="H2799" t="s">
        <v>43</v>
      </c>
      <c r="I2799">
        <v>200809</v>
      </c>
      <c r="J2799">
        <v>0</v>
      </c>
      <c r="K2799" t="str">
        <f t="shared" si="86"/>
        <v>Gastos</v>
      </c>
      <c r="L2799">
        <f t="shared" si="87"/>
        <v>200809</v>
      </c>
    </row>
    <row r="2800" spans="1:12" x14ac:dyDescent="0.2">
      <c r="A2800" s="1">
        <v>4359</v>
      </c>
      <c r="B2800">
        <v>12</v>
      </c>
      <c r="C2800">
        <v>2</v>
      </c>
      <c r="D2800">
        <v>2</v>
      </c>
      <c r="E2800">
        <v>29</v>
      </c>
      <c r="F2800">
        <v>3</v>
      </c>
      <c r="G2800">
        <v>0</v>
      </c>
      <c r="H2800" t="s">
        <v>12</v>
      </c>
      <c r="I2800">
        <v>200588</v>
      </c>
      <c r="J2800">
        <v>0</v>
      </c>
      <c r="K2800" t="str">
        <f t="shared" si="86"/>
        <v>Gastos</v>
      </c>
      <c r="L2800">
        <f t="shared" si="87"/>
        <v>200588</v>
      </c>
    </row>
    <row r="2801" spans="1:12" x14ac:dyDescent="0.2">
      <c r="A2801" s="1">
        <v>4360</v>
      </c>
      <c r="B2801">
        <v>12</v>
      </c>
      <c r="C2801">
        <v>2</v>
      </c>
      <c r="D2801">
        <v>2</v>
      </c>
      <c r="E2801">
        <v>29</v>
      </c>
      <c r="F2801">
        <v>4</v>
      </c>
      <c r="G2801">
        <v>0</v>
      </c>
      <c r="H2801" t="s">
        <v>37</v>
      </c>
      <c r="I2801">
        <v>10989</v>
      </c>
      <c r="J2801">
        <v>0</v>
      </c>
      <c r="K2801" t="str">
        <f t="shared" si="86"/>
        <v>Gastos</v>
      </c>
      <c r="L2801">
        <f t="shared" si="87"/>
        <v>10989</v>
      </c>
    </row>
    <row r="2802" spans="1:12" x14ac:dyDescent="0.2">
      <c r="A2802" s="1">
        <v>4361</v>
      </c>
      <c r="B2802">
        <v>12</v>
      </c>
      <c r="C2802">
        <v>2</v>
      </c>
      <c r="D2802">
        <v>2</v>
      </c>
      <c r="E2802">
        <v>29</v>
      </c>
      <c r="F2802">
        <v>5</v>
      </c>
      <c r="G2802">
        <v>0</v>
      </c>
      <c r="H2802" t="s">
        <v>17</v>
      </c>
      <c r="I2802">
        <v>39969</v>
      </c>
      <c r="J2802">
        <v>0</v>
      </c>
      <c r="K2802" t="str">
        <f t="shared" si="86"/>
        <v>Gastos</v>
      </c>
      <c r="L2802">
        <f t="shared" si="87"/>
        <v>39969</v>
      </c>
    </row>
    <row r="2803" spans="1:12" x14ac:dyDescent="0.2">
      <c r="A2803" s="1">
        <v>4362</v>
      </c>
      <c r="B2803">
        <v>12</v>
      </c>
      <c r="C2803">
        <v>2</v>
      </c>
      <c r="D2803">
        <v>2</v>
      </c>
      <c r="E2803">
        <v>29</v>
      </c>
      <c r="F2803">
        <v>6</v>
      </c>
      <c r="G2803">
        <v>0</v>
      </c>
      <c r="H2803" t="s">
        <v>18</v>
      </c>
      <c r="I2803">
        <v>204583</v>
      </c>
      <c r="J2803">
        <v>0</v>
      </c>
      <c r="K2803" t="str">
        <f t="shared" si="86"/>
        <v>Gastos</v>
      </c>
      <c r="L2803">
        <f t="shared" si="87"/>
        <v>204583</v>
      </c>
    </row>
    <row r="2804" spans="1:12" x14ac:dyDescent="0.2">
      <c r="A2804" s="1">
        <v>4363</v>
      </c>
      <c r="B2804">
        <v>12</v>
      </c>
      <c r="C2804">
        <v>2</v>
      </c>
      <c r="D2804">
        <v>2</v>
      </c>
      <c r="E2804">
        <v>29</v>
      </c>
      <c r="F2804">
        <v>7</v>
      </c>
      <c r="G2804">
        <v>0</v>
      </c>
      <c r="H2804" t="s">
        <v>19</v>
      </c>
      <c r="I2804">
        <v>100828</v>
      </c>
      <c r="J2804">
        <v>0</v>
      </c>
      <c r="K2804" t="str">
        <f t="shared" si="86"/>
        <v>Gastos</v>
      </c>
      <c r="L2804">
        <f t="shared" si="87"/>
        <v>100828</v>
      </c>
    </row>
    <row r="2805" spans="1:12" x14ac:dyDescent="0.2">
      <c r="A2805" s="1">
        <v>4365</v>
      </c>
      <c r="B2805">
        <v>12</v>
      </c>
      <c r="C2805">
        <v>2</v>
      </c>
      <c r="D2805">
        <v>2</v>
      </c>
      <c r="E2805">
        <v>31</v>
      </c>
      <c r="F2805">
        <v>1</v>
      </c>
      <c r="G2805">
        <v>0</v>
      </c>
      <c r="H2805" t="s">
        <v>591</v>
      </c>
      <c r="I2805">
        <v>203731</v>
      </c>
      <c r="J2805">
        <v>0</v>
      </c>
      <c r="K2805" t="str">
        <f t="shared" si="86"/>
        <v>Gastos</v>
      </c>
      <c r="L2805">
        <f t="shared" si="87"/>
        <v>203731</v>
      </c>
    </row>
    <row r="2806" spans="1:12" x14ac:dyDescent="0.2">
      <c r="A2806" s="1">
        <v>4366</v>
      </c>
      <c r="B2806">
        <v>12</v>
      </c>
      <c r="C2806">
        <v>2</v>
      </c>
      <c r="D2806">
        <v>2</v>
      </c>
      <c r="E2806">
        <v>31</v>
      </c>
      <c r="F2806">
        <v>2</v>
      </c>
      <c r="G2806">
        <v>0</v>
      </c>
      <c r="H2806" t="s">
        <v>32</v>
      </c>
      <c r="I2806">
        <v>37386295</v>
      </c>
      <c r="J2806">
        <v>0</v>
      </c>
      <c r="K2806" t="str">
        <f t="shared" si="86"/>
        <v>Gastos</v>
      </c>
      <c r="L2806">
        <f t="shared" si="87"/>
        <v>37386295</v>
      </c>
    </row>
    <row r="2807" spans="1:12" x14ac:dyDescent="0.2">
      <c r="A2807" s="1">
        <v>4368</v>
      </c>
      <c r="B2807">
        <v>12</v>
      </c>
      <c r="C2807">
        <v>2</v>
      </c>
      <c r="D2807">
        <v>2</v>
      </c>
      <c r="E2807">
        <v>32</v>
      </c>
      <c r="F2807">
        <v>6</v>
      </c>
      <c r="G2807">
        <v>0</v>
      </c>
      <c r="H2807" t="s">
        <v>592</v>
      </c>
      <c r="I2807">
        <v>10</v>
      </c>
      <c r="J2807">
        <v>0</v>
      </c>
      <c r="K2807" t="str">
        <f t="shared" si="86"/>
        <v>Gastos</v>
      </c>
      <c r="L2807">
        <f t="shared" si="87"/>
        <v>10</v>
      </c>
    </row>
    <row r="2808" spans="1:12" x14ac:dyDescent="0.2">
      <c r="A2808" s="1">
        <v>4370</v>
      </c>
      <c r="B2808">
        <v>12</v>
      </c>
      <c r="C2808">
        <v>2</v>
      </c>
      <c r="D2808">
        <v>2</v>
      </c>
      <c r="E2808">
        <v>34</v>
      </c>
      <c r="F2808">
        <v>7</v>
      </c>
      <c r="G2808">
        <v>0</v>
      </c>
      <c r="H2808" t="s">
        <v>20</v>
      </c>
      <c r="I2808">
        <v>10</v>
      </c>
      <c r="J2808">
        <v>0</v>
      </c>
      <c r="K2808" t="str">
        <f t="shared" si="86"/>
        <v>Gastos</v>
      </c>
      <c r="L2808">
        <f t="shared" si="87"/>
        <v>10</v>
      </c>
    </row>
    <row r="2809" spans="1:12" x14ac:dyDescent="0.2">
      <c r="A2809" s="1">
        <v>4371</v>
      </c>
      <c r="B2809">
        <v>12</v>
      </c>
      <c r="C2809">
        <v>2</v>
      </c>
      <c r="D2809">
        <v>2</v>
      </c>
      <c r="E2809">
        <v>35</v>
      </c>
      <c r="F2809">
        <v>0</v>
      </c>
      <c r="G2809">
        <v>0</v>
      </c>
      <c r="H2809" t="s">
        <v>21</v>
      </c>
      <c r="I2809">
        <v>10</v>
      </c>
      <c r="J2809">
        <v>0</v>
      </c>
      <c r="K2809" t="str">
        <f t="shared" si="86"/>
        <v>Gastos</v>
      </c>
      <c r="L2809">
        <f t="shared" si="87"/>
        <v>10</v>
      </c>
    </row>
    <row r="2810" spans="1:12" x14ac:dyDescent="0.2">
      <c r="A2810" s="1">
        <v>4374</v>
      </c>
      <c r="B2810">
        <v>12</v>
      </c>
      <c r="C2810">
        <v>2</v>
      </c>
      <c r="D2810">
        <v>3</v>
      </c>
      <c r="E2810">
        <v>5</v>
      </c>
      <c r="F2810">
        <v>2</v>
      </c>
      <c r="G2810">
        <v>201</v>
      </c>
      <c r="H2810" t="s">
        <v>62</v>
      </c>
      <c r="I2810">
        <v>10</v>
      </c>
      <c r="J2810">
        <v>0</v>
      </c>
      <c r="K2810" t="str">
        <f t="shared" si="86"/>
        <v>Ingresos</v>
      </c>
      <c r="L2810">
        <f t="shared" si="87"/>
        <v>10</v>
      </c>
    </row>
    <row r="2811" spans="1:12" x14ac:dyDescent="0.2">
      <c r="A2811" s="1">
        <v>4375</v>
      </c>
      <c r="B2811">
        <v>12</v>
      </c>
      <c r="C2811">
        <v>2</v>
      </c>
      <c r="D2811">
        <v>3</v>
      </c>
      <c r="E2811">
        <v>6</v>
      </c>
      <c r="F2811">
        <v>0</v>
      </c>
      <c r="G2811">
        <v>0</v>
      </c>
      <c r="H2811" t="s">
        <v>244</v>
      </c>
      <c r="I2811">
        <v>15309</v>
      </c>
      <c r="J2811">
        <v>0</v>
      </c>
      <c r="K2811" t="str">
        <f t="shared" si="86"/>
        <v>Ingresos</v>
      </c>
      <c r="L2811">
        <f t="shared" si="87"/>
        <v>15309</v>
      </c>
    </row>
    <row r="2812" spans="1:12" x14ac:dyDescent="0.2">
      <c r="A2812" s="1">
        <v>4376</v>
      </c>
      <c r="B2812">
        <v>12</v>
      </c>
      <c r="C2812">
        <v>2</v>
      </c>
      <c r="D2812">
        <v>3</v>
      </c>
      <c r="E2812">
        <v>7</v>
      </c>
      <c r="F2812">
        <v>0</v>
      </c>
      <c r="G2812">
        <v>0</v>
      </c>
      <c r="H2812" t="s">
        <v>146</v>
      </c>
      <c r="I2812">
        <v>2126</v>
      </c>
      <c r="J2812">
        <v>0</v>
      </c>
      <c r="K2812" t="str">
        <f t="shared" si="86"/>
        <v>Ingresos</v>
      </c>
      <c r="L2812">
        <f t="shared" si="87"/>
        <v>2126</v>
      </c>
    </row>
    <row r="2813" spans="1:12" x14ac:dyDescent="0.2">
      <c r="A2813" s="1">
        <v>4378</v>
      </c>
      <c r="B2813">
        <v>12</v>
      </c>
      <c r="C2813">
        <v>2</v>
      </c>
      <c r="D2813">
        <v>3</v>
      </c>
      <c r="E2813">
        <v>8</v>
      </c>
      <c r="F2813">
        <v>1</v>
      </c>
      <c r="G2813">
        <v>0</v>
      </c>
      <c r="H2813" t="s">
        <v>9</v>
      </c>
      <c r="I2813">
        <v>151674</v>
      </c>
      <c r="J2813">
        <v>0</v>
      </c>
      <c r="K2813" t="str">
        <f t="shared" si="86"/>
        <v>Ingresos</v>
      </c>
      <c r="L2813">
        <f t="shared" si="87"/>
        <v>151674</v>
      </c>
    </row>
    <row r="2814" spans="1:12" x14ac:dyDescent="0.2">
      <c r="A2814" s="1">
        <v>4379</v>
      </c>
      <c r="B2814">
        <v>12</v>
      </c>
      <c r="C2814">
        <v>2</v>
      </c>
      <c r="D2814">
        <v>3</v>
      </c>
      <c r="E2814">
        <v>8</v>
      </c>
      <c r="F2814">
        <v>2</v>
      </c>
      <c r="G2814">
        <v>0</v>
      </c>
      <c r="H2814" t="s">
        <v>57</v>
      </c>
      <c r="I2814">
        <v>138190</v>
      </c>
      <c r="J2814">
        <v>0</v>
      </c>
      <c r="K2814" t="str">
        <f t="shared" si="86"/>
        <v>Ingresos</v>
      </c>
      <c r="L2814">
        <f t="shared" si="87"/>
        <v>138190</v>
      </c>
    </row>
    <row r="2815" spans="1:12" x14ac:dyDescent="0.2">
      <c r="A2815" s="1">
        <v>4381</v>
      </c>
      <c r="B2815">
        <v>12</v>
      </c>
      <c r="C2815">
        <v>2</v>
      </c>
      <c r="D2815">
        <v>3</v>
      </c>
      <c r="E2815">
        <v>9</v>
      </c>
      <c r="F2815">
        <v>1</v>
      </c>
      <c r="G2815">
        <v>0</v>
      </c>
      <c r="H2815" t="s">
        <v>11</v>
      </c>
      <c r="I2815">
        <v>161595423</v>
      </c>
      <c r="J2815">
        <v>0</v>
      </c>
      <c r="K2815" t="str">
        <f t="shared" si="86"/>
        <v>Ingresos</v>
      </c>
      <c r="L2815">
        <f t="shared" si="87"/>
        <v>161595423</v>
      </c>
    </row>
    <row r="2816" spans="1:12" x14ac:dyDescent="0.2">
      <c r="A2816" s="1">
        <v>4383</v>
      </c>
      <c r="B2816">
        <v>12</v>
      </c>
      <c r="C2816">
        <v>2</v>
      </c>
      <c r="D2816">
        <v>3</v>
      </c>
      <c r="E2816">
        <v>10</v>
      </c>
      <c r="F2816">
        <v>3</v>
      </c>
      <c r="G2816">
        <v>0</v>
      </c>
      <c r="H2816" t="s">
        <v>12</v>
      </c>
      <c r="I2816">
        <v>19134</v>
      </c>
      <c r="J2816">
        <v>0</v>
      </c>
      <c r="K2816" t="str">
        <f t="shared" si="86"/>
        <v>Ingresos</v>
      </c>
      <c r="L2816">
        <f t="shared" si="87"/>
        <v>19134</v>
      </c>
    </row>
    <row r="2817" spans="1:12" x14ac:dyDescent="0.2">
      <c r="A2817" s="1">
        <v>4386</v>
      </c>
      <c r="B2817">
        <v>12</v>
      </c>
      <c r="C2817">
        <v>2</v>
      </c>
      <c r="D2817">
        <v>3</v>
      </c>
      <c r="E2817">
        <v>13</v>
      </c>
      <c r="F2817">
        <v>2</v>
      </c>
      <c r="G2817">
        <v>300</v>
      </c>
      <c r="H2817" t="s">
        <v>588</v>
      </c>
      <c r="I2817">
        <v>15554151</v>
      </c>
      <c r="J2817">
        <v>0</v>
      </c>
      <c r="K2817" t="str">
        <f t="shared" si="86"/>
        <v>Ingresos</v>
      </c>
      <c r="L2817">
        <f t="shared" si="87"/>
        <v>15554151</v>
      </c>
    </row>
    <row r="2818" spans="1:12" x14ac:dyDescent="0.2">
      <c r="A2818" s="1">
        <v>4387</v>
      </c>
      <c r="B2818">
        <v>12</v>
      </c>
      <c r="C2818">
        <v>2</v>
      </c>
      <c r="D2818">
        <v>3</v>
      </c>
      <c r="E2818">
        <v>13</v>
      </c>
      <c r="F2818">
        <v>2</v>
      </c>
      <c r="G2818">
        <v>301</v>
      </c>
      <c r="H2818" t="s">
        <v>589</v>
      </c>
      <c r="I2818">
        <v>135712202</v>
      </c>
      <c r="J2818">
        <v>0</v>
      </c>
      <c r="K2818" t="str">
        <f t="shared" si="86"/>
        <v>Ingresos</v>
      </c>
      <c r="L2818">
        <f t="shared" si="87"/>
        <v>135712202</v>
      </c>
    </row>
    <row r="2819" spans="1:12" x14ac:dyDescent="0.2">
      <c r="A2819" s="1">
        <v>4388</v>
      </c>
      <c r="B2819">
        <v>12</v>
      </c>
      <c r="C2819">
        <v>2</v>
      </c>
      <c r="D2819">
        <v>3</v>
      </c>
      <c r="E2819">
        <v>15</v>
      </c>
      <c r="F2819">
        <v>0</v>
      </c>
      <c r="G2819">
        <v>0</v>
      </c>
      <c r="H2819" t="s">
        <v>13</v>
      </c>
      <c r="I2819">
        <v>10</v>
      </c>
      <c r="J2819">
        <v>0</v>
      </c>
      <c r="K2819" t="str">
        <f t="shared" ref="K2819:K2882" si="88">+IF(E2819&lt;21,"Ingresos","Gastos")</f>
        <v>Ingresos</v>
      </c>
      <c r="L2819">
        <f t="shared" ref="L2819:L2882" si="89">+I2819+J2819*868</f>
        <v>10</v>
      </c>
    </row>
    <row r="2820" spans="1:12" x14ac:dyDescent="0.2">
      <c r="A2820" s="1">
        <v>4389</v>
      </c>
      <c r="B2820">
        <v>12</v>
      </c>
      <c r="C2820">
        <v>2</v>
      </c>
      <c r="D2820">
        <v>3</v>
      </c>
      <c r="E2820">
        <v>21</v>
      </c>
      <c r="F2820">
        <v>0</v>
      </c>
      <c r="G2820">
        <v>0</v>
      </c>
      <c r="H2820" t="s">
        <v>14</v>
      </c>
      <c r="I2820">
        <v>17675372</v>
      </c>
      <c r="J2820">
        <v>0</v>
      </c>
      <c r="K2820" t="str">
        <f t="shared" si="88"/>
        <v>Gastos</v>
      </c>
      <c r="L2820">
        <f t="shared" si="89"/>
        <v>17675372</v>
      </c>
    </row>
    <row r="2821" spans="1:12" x14ac:dyDescent="0.2">
      <c r="A2821" s="1">
        <v>4390</v>
      </c>
      <c r="B2821">
        <v>12</v>
      </c>
      <c r="C2821">
        <v>2</v>
      </c>
      <c r="D2821">
        <v>3</v>
      </c>
      <c r="E2821">
        <v>22</v>
      </c>
      <c r="F2821">
        <v>0</v>
      </c>
      <c r="G2821">
        <v>0</v>
      </c>
      <c r="H2821" t="s">
        <v>15</v>
      </c>
      <c r="I2821">
        <v>1122242</v>
      </c>
      <c r="J2821">
        <v>0</v>
      </c>
      <c r="K2821" t="str">
        <f t="shared" si="88"/>
        <v>Gastos</v>
      </c>
      <c r="L2821">
        <f t="shared" si="89"/>
        <v>1122242</v>
      </c>
    </row>
    <row r="2822" spans="1:12" x14ac:dyDescent="0.2">
      <c r="A2822" s="1">
        <v>4392</v>
      </c>
      <c r="B2822">
        <v>12</v>
      </c>
      <c r="C2822">
        <v>2</v>
      </c>
      <c r="D2822">
        <v>3</v>
      </c>
      <c r="E2822">
        <v>23</v>
      </c>
      <c r="F2822">
        <v>1</v>
      </c>
      <c r="G2822">
        <v>0</v>
      </c>
      <c r="H2822" t="s">
        <v>22</v>
      </c>
      <c r="I2822">
        <v>10</v>
      </c>
      <c r="J2822">
        <v>0</v>
      </c>
      <c r="K2822" t="str">
        <f t="shared" si="88"/>
        <v>Gastos</v>
      </c>
      <c r="L2822">
        <f t="shared" si="89"/>
        <v>10</v>
      </c>
    </row>
    <row r="2823" spans="1:12" x14ac:dyDescent="0.2">
      <c r="A2823" s="1">
        <v>4394</v>
      </c>
      <c r="B2823">
        <v>12</v>
      </c>
      <c r="C2823">
        <v>2</v>
      </c>
      <c r="D2823">
        <v>3</v>
      </c>
      <c r="E2823">
        <v>25</v>
      </c>
      <c r="F2823">
        <v>99</v>
      </c>
      <c r="G2823">
        <v>0</v>
      </c>
      <c r="H2823" t="s">
        <v>43</v>
      </c>
      <c r="I2823">
        <v>151684</v>
      </c>
      <c r="J2823">
        <v>0</v>
      </c>
      <c r="K2823" t="str">
        <f t="shared" si="88"/>
        <v>Gastos</v>
      </c>
      <c r="L2823">
        <f t="shared" si="89"/>
        <v>151684</v>
      </c>
    </row>
    <row r="2824" spans="1:12" x14ac:dyDescent="0.2">
      <c r="A2824" s="1">
        <v>4396</v>
      </c>
      <c r="B2824">
        <v>12</v>
      </c>
      <c r="C2824">
        <v>2</v>
      </c>
      <c r="D2824">
        <v>3</v>
      </c>
      <c r="E2824">
        <v>29</v>
      </c>
      <c r="F2824">
        <v>2</v>
      </c>
      <c r="G2824">
        <v>0</v>
      </c>
      <c r="H2824" t="s">
        <v>92</v>
      </c>
      <c r="I2824">
        <v>4018</v>
      </c>
      <c r="J2824">
        <v>0</v>
      </c>
      <c r="K2824" t="str">
        <f t="shared" si="88"/>
        <v>Gastos</v>
      </c>
      <c r="L2824">
        <f t="shared" si="89"/>
        <v>4018</v>
      </c>
    </row>
    <row r="2825" spans="1:12" x14ac:dyDescent="0.2">
      <c r="A2825" s="1">
        <v>4397</v>
      </c>
      <c r="B2825">
        <v>12</v>
      </c>
      <c r="C2825">
        <v>2</v>
      </c>
      <c r="D2825">
        <v>3</v>
      </c>
      <c r="E2825">
        <v>29</v>
      </c>
      <c r="F2825">
        <v>3</v>
      </c>
      <c r="G2825">
        <v>0</v>
      </c>
      <c r="H2825" t="s">
        <v>12</v>
      </c>
      <c r="I2825">
        <v>240706</v>
      </c>
      <c r="J2825">
        <v>0</v>
      </c>
      <c r="K2825" t="str">
        <f t="shared" si="88"/>
        <v>Gastos</v>
      </c>
      <c r="L2825">
        <f t="shared" si="89"/>
        <v>240706</v>
      </c>
    </row>
    <row r="2826" spans="1:12" x14ac:dyDescent="0.2">
      <c r="A2826" s="1">
        <v>4398</v>
      </c>
      <c r="B2826">
        <v>12</v>
      </c>
      <c r="C2826">
        <v>2</v>
      </c>
      <c r="D2826">
        <v>3</v>
      </c>
      <c r="E2826">
        <v>29</v>
      </c>
      <c r="F2826">
        <v>4</v>
      </c>
      <c r="G2826">
        <v>0</v>
      </c>
      <c r="H2826" t="s">
        <v>37</v>
      </c>
      <c r="I2826">
        <v>4281</v>
      </c>
      <c r="J2826">
        <v>0</v>
      </c>
      <c r="K2826" t="str">
        <f t="shared" si="88"/>
        <v>Gastos</v>
      </c>
      <c r="L2826">
        <f t="shared" si="89"/>
        <v>4281</v>
      </c>
    </row>
    <row r="2827" spans="1:12" x14ac:dyDescent="0.2">
      <c r="A2827" s="1">
        <v>4399</v>
      </c>
      <c r="B2827">
        <v>12</v>
      </c>
      <c r="C2827">
        <v>2</v>
      </c>
      <c r="D2827">
        <v>3</v>
      </c>
      <c r="E2827">
        <v>29</v>
      </c>
      <c r="F2827">
        <v>5</v>
      </c>
      <c r="G2827">
        <v>0</v>
      </c>
      <c r="H2827" t="s">
        <v>17</v>
      </c>
      <c r="I2827">
        <v>233860</v>
      </c>
      <c r="J2827">
        <v>0</v>
      </c>
      <c r="K2827" t="str">
        <f t="shared" si="88"/>
        <v>Gastos</v>
      </c>
      <c r="L2827">
        <f t="shared" si="89"/>
        <v>233860</v>
      </c>
    </row>
    <row r="2828" spans="1:12" x14ac:dyDescent="0.2">
      <c r="A2828" s="1">
        <v>4400</v>
      </c>
      <c r="B2828">
        <v>12</v>
      </c>
      <c r="C2828">
        <v>2</v>
      </c>
      <c r="D2828">
        <v>3</v>
      </c>
      <c r="E2828">
        <v>29</v>
      </c>
      <c r="F2828">
        <v>6</v>
      </c>
      <c r="G2828">
        <v>0</v>
      </c>
      <c r="H2828" t="s">
        <v>18</v>
      </c>
      <c r="I2828">
        <v>95351</v>
      </c>
      <c r="J2828">
        <v>0</v>
      </c>
      <c r="K2828" t="str">
        <f t="shared" si="88"/>
        <v>Gastos</v>
      </c>
      <c r="L2828">
        <f t="shared" si="89"/>
        <v>95351</v>
      </c>
    </row>
    <row r="2829" spans="1:12" x14ac:dyDescent="0.2">
      <c r="A2829" s="1">
        <v>4401</v>
      </c>
      <c r="B2829">
        <v>12</v>
      </c>
      <c r="C2829">
        <v>2</v>
      </c>
      <c r="D2829">
        <v>3</v>
      </c>
      <c r="E2829">
        <v>29</v>
      </c>
      <c r="F2829">
        <v>7</v>
      </c>
      <c r="G2829">
        <v>0</v>
      </c>
      <c r="H2829" t="s">
        <v>19</v>
      </c>
      <c r="I2829">
        <v>68870</v>
      </c>
      <c r="J2829">
        <v>0</v>
      </c>
      <c r="K2829" t="str">
        <f t="shared" si="88"/>
        <v>Gastos</v>
      </c>
      <c r="L2829">
        <f t="shared" si="89"/>
        <v>68870</v>
      </c>
    </row>
    <row r="2830" spans="1:12" x14ac:dyDescent="0.2">
      <c r="A2830" s="1">
        <v>4403</v>
      </c>
      <c r="B2830">
        <v>12</v>
      </c>
      <c r="C2830">
        <v>2</v>
      </c>
      <c r="D2830">
        <v>3</v>
      </c>
      <c r="E2830">
        <v>31</v>
      </c>
      <c r="F2830">
        <v>1</v>
      </c>
      <c r="G2830">
        <v>0</v>
      </c>
      <c r="H2830" t="s">
        <v>591</v>
      </c>
      <c r="I2830">
        <v>4469086</v>
      </c>
      <c r="J2830">
        <v>0</v>
      </c>
      <c r="K2830" t="str">
        <f t="shared" si="88"/>
        <v>Gastos</v>
      </c>
      <c r="L2830">
        <f t="shared" si="89"/>
        <v>4469086</v>
      </c>
    </row>
    <row r="2831" spans="1:12" x14ac:dyDescent="0.2">
      <c r="A2831" s="1">
        <v>4404</v>
      </c>
      <c r="B2831">
        <v>12</v>
      </c>
      <c r="C2831">
        <v>2</v>
      </c>
      <c r="D2831">
        <v>3</v>
      </c>
      <c r="E2831">
        <v>31</v>
      </c>
      <c r="F2831">
        <v>2</v>
      </c>
      <c r="G2831">
        <v>0</v>
      </c>
      <c r="H2831" t="s">
        <v>32</v>
      </c>
      <c r="I2831">
        <v>289122719</v>
      </c>
      <c r="J2831">
        <v>0</v>
      </c>
      <c r="K2831" t="str">
        <f t="shared" si="88"/>
        <v>Gastos</v>
      </c>
      <c r="L2831">
        <f t="shared" si="89"/>
        <v>289122719</v>
      </c>
    </row>
    <row r="2832" spans="1:12" x14ac:dyDescent="0.2">
      <c r="A2832" s="1">
        <v>4406</v>
      </c>
      <c r="B2832">
        <v>12</v>
      </c>
      <c r="C2832">
        <v>2</v>
      </c>
      <c r="D2832">
        <v>3</v>
      </c>
      <c r="E2832">
        <v>32</v>
      </c>
      <c r="F2832">
        <v>6</v>
      </c>
      <c r="G2832">
        <v>0</v>
      </c>
      <c r="H2832" t="s">
        <v>592</v>
      </c>
      <c r="I2832">
        <v>10</v>
      </c>
      <c r="J2832">
        <v>0</v>
      </c>
      <c r="K2832" t="str">
        <f t="shared" si="88"/>
        <v>Gastos</v>
      </c>
      <c r="L2832">
        <f t="shared" si="89"/>
        <v>10</v>
      </c>
    </row>
    <row r="2833" spans="1:12" x14ac:dyDescent="0.2">
      <c r="A2833" s="1">
        <v>4408</v>
      </c>
      <c r="B2833">
        <v>12</v>
      </c>
      <c r="C2833">
        <v>2</v>
      </c>
      <c r="D2833">
        <v>3</v>
      </c>
      <c r="E2833">
        <v>34</v>
      </c>
      <c r="F2833">
        <v>7</v>
      </c>
      <c r="G2833">
        <v>0</v>
      </c>
      <c r="H2833" t="s">
        <v>20</v>
      </c>
      <c r="I2833">
        <v>10</v>
      </c>
      <c r="J2833">
        <v>0</v>
      </c>
      <c r="K2833" t="str">
        <f t="shared" si="88"/>
        <v>Gastos</v>
      </c>
      <c r="L2833">
        <f t="shared" si="89"/>
        <v>10</v>
      </c>
    </row>
    <row r="2834" spans="1:12" x14ac:dyDescent="0.2">
      <c r="A2834" s="1">
        <v>4409</v>
      </c>
      <c r="B2834">
        <v>12</v>
      </c>
      <c r="C2834">
        <v>2</v>
      </c>
      <c r="D2834">
        <v>3</v>
      </c>
      <c r="E2834">
        <v>35</v>
      </c>
      <c r="F2834">
        <v>0</v>
      </c>
      <c r="G2834">
        <v>0</v>
      </c>
      <c r="H2834" t="s">
        <v>21</v>
      </c>
      <c r="I2834">
        <v>10</v>
      </c>
      <c r="J2834">
        <v>0</v>
      </c>
      <c r="K2834" t="str">
        <f t="shared" si="88"/>
        <v>Gastos</v>
      </c>
      <c r="L2834">
        <f t="shared" si="89"/>
        <v>10</v>
      </c>
    </row>
    <row r="2835" spans="1:12" x14ac:dyDescent="0.2">
      <c r="A2835" s="1">
        <v>4412</v>
      </c>
      <c r="B2835">
        <v>12</v>
      </c>
      <c r="C2835">
        <v>2</v>
      </c>
      <c r="D2835">
        <v>4</v>
      </c>
      <c r="E2835">
        <v>5</v>
      </c>
      <c r="F2835">
        <v>2</v>
      </c>
      <c r="G2835">
        <v>201</v>
      </c>
      <c r="H2835" t="s">
        <v>62</v>
      </c>
      <c r="I2835">
        <v>10</v>
      </c>
      <c r="J2835">
        <v>0</v>
      </c>
      <c r="K2835" t="str">
        <f t="shared" si="88"/>
        <v>Ingresos</v>
      </c>
      <c r="L2835">
        <f t="shared" si="89"/>
        <v>10</v>
      </c>
    </row>
    <row r="2836" spans="1:12" x14ac:dyDescent="0.2">
      <c r="A2836" s="1">
        <v>4413</v>
      </c>
      <c r="B2836">
        <v>12</v>
      </c>
      <c r="C2836">
        <v>2</v>
      </c>
      <c r="D2836">
        <v>4</v>
      </c>
      <c r="E2836">
        <v>6</v>
      </c>
      <c r="F2836">
        <v>0</v>
      </c>
      <c r="G2836">
        <v>0</v>
      </c>
      <c r="H2836" t="s">
        <v>244</v>
      </c>
      <c r="I2836">
        <v>106300</v>
      </c>
      <c r="J2836">
        <v>0</v>
      </c>
      <c r="K2836" t="str">
        <f t="shared" si="88"/>
        <v>Ingresos</v>
      </c>
      <c r="L2836">
        <f t="shared" si="89"/>
        <v>106300</v>
      </c>
    </row>
    <row r="2837" spans="1:12" x14ac:dyDescent="0.2">
      <c r="A2837" s="1">
        <v>4414</v>
      </c>
      <c r="B2837">
        <v>12</v>
      </c>
      <c r="C2837">
        <v>2</v>
      </c>
      <c r="D2837">
        <v>4</v>
      </c>
      <c r="E2837">
        <v>7</v>
      </c>
      <c r="F2837">
        <v>0</v>
      </c>
      <c r="G2837">
        <v>0</v>
      </c>
      <c r="H2837" t="s">
        <v>146</v>
      </c>
      <c r="I2837">
        <v>9636668</v>
      </c>
      <c r="J2837">
        <v>0</v>
      </c>
      <c r="K2837" t="str">
        <f t="shared" si="88"/>
        <v>Ingresos</v>
      </c>
      <c r="L2837">
        <f t="shared" si="89"/>
        <v>9636668</v>
      </c>
    </row>
    <row r="2838" spans="1:12" x14ac:dyDescent="0.2">
      <c r="A2838" s="1">
        <v>4416</v>
      </c>
      <c r="B2838">
        <v>12</v>
      </c>
      <c r="C2838">
        <v>2</v>
      </c>
      <c r="D2838">
        <v>4</v>
      </c>
      <c r="E2838">
        <v>8</v>
      </c>
      <c r="F2838">
        <v>1</v>
      </c>
      <c r="G2838">
        <v>0</v>
      </c>
      <c r="H2838" t="s">
        <v>9</v>
      </c>
      <c r="I2838">
        <v>1116151</v>
      </c>
      <c r="J2838">
        <v>0</v>
      </c>
      <c r="K2838" t="str">
        <f t="shared" si="88"/>
        <v>Ingresos</v>
      </c>
      <c r="L2838">
        <f t="shared" si="89"/>
        <v>1116151</v>
      </c>
    </row>
    <row r="2839" spans="1:12" x14ac:dyDescent="0.2">
      <c r="A2839" s="1">
        <v>4417</v>
      </c>
      <c r="B2839">
        <v>12</v>
      </c>
      <c r="C2839">
        <v>2</v>
      </c>
      <c r="D2839">
        <v>4</v>
      </c>
      <c r="E2839">
        <v>8</v>
      </c>
      <c r="F2839">
        <v>2</v>
      </c>
      <c r="G2839">
        <v>0</v>
      </c>
      <c r="H2839" t="s">
        <v>57</v>
      </c>
      <c r="I2839">
        <v>3667350</v>
      </c>
      <c r="J2839">
        <v>0</v>
      </c>
      <c r="K2839" t="str">
        <f t="shared" si="88"/>
        <v>Ingresos</v>
      </c>
      <c r="L2839">
        <f t="shared" si="89"/>
        <v>3667350</v>
      </c>
    </row>
    <row r="2840" spans="1:12" x14ac:dyDescent="0.2">
      <c r="A2840" s="1">
        <v>4419</v>
      </c>
      <c r="B2840">
        <v>12</v>
      </c>
      <c r="C2840">
        <v>2</v>
      </c>
      <c r="D2840">
        <v>4</v>
      </c>
      <c r="E2840">
        <v>9</v>
      </c>
      <c r="F2840">
        <v>1</v>
      </c>
      <c r="G2840">
        <v>0</v>
      </c>
      <c r="H2840" t="s">
        <v>11</v>
      </c>
      <c r="I2840">
        <v>1200831440</v>
      </c>
      <c r="J2840">
        <v>0</v>
      </c>
      <c r="K2840" t="str">
        <f t="shared" si="88"/>
        <v>Ingresos</v>
      </c>
      <c r="L2840">
        <f t="shared" si="89"/>
        <v>1200831440</v>
      </c>
    </row>
    <row r="2841" spans="1:12" x14ac:dyDescent="0.2">
      <c r="A2841" s="1">
        <v>4421</v>
      </c>
      <c r="B2841">
        <v>12</v>
      </c>
      <c r="C2841">
        <v>2</v>
      </c>
      <c r="D2841">
        <v>4</v>
      </c>
      <c r="E2841">
        <v>10</v>
      </c>
      <c r="F2841">
        <v>3</v>
      </c>
      <c r="G2841">
        <v>0</v>
      </c>
      <c r="H2841" t="s">
        <v>12</v>
      </c>
      <c r="I2841">
        <v>174545</v>
      </c>
      <c r="J2841">
        <v>0</v>
      </c>
      <c r="K2841" t="str">
        <f t="shared" si="88"/>
        <v>Ingresos</v>
      </c>
      <c r="L2841">
        <f t="shared" si="89"/>
        <v>174545</v>
      </c>
    </row>
    <row r="2842" spans="1:12" x14ac:dyDescent="0.2">
      <c r="A2842" s="1">
        <v>4422</v>
      </c>
      <c r="B2842">
        <v>12</v>
      </c>
      <c r="C2842">
        <v>2</v>
      </c>
      <c r="D2842">
        <v>4</v>
      </c>
      <c r="E2842">
        <v>10</v>
      </c>
      <c r="F2842">
        <v>5</v>
      </c>
      <c r="G2842">
        <v>0</v>
      </c>
      <c r="H2842" t="s">
        <v>17</v>
      </c>
      <c r="I2842">
        <v>11587</v>
      </c>
      <c r="J2842">
        <v>0</v>
      </c>
      <c r="K2842" t="str">
        <f t="shared" si="88"/>
        <v>Ingresos</v>
      </c>
      <c r="L2842">
        <f t="shared" si="89"/>
        <v>11587</v>
      </c>
    </row>
    <row r="2843" spans="1:12" x14ac:dyDescent="0.2">
      <c r="A2843" s="1">
        <v>4424</v>
      </c>
      <c r="B2843">
        <v>12</v>
      </c>
      <c r="C2843">
        <v>2</v>
      </c>
      <c r="D2843">
        <v>4</v>
      </c>
      <c r="E2843">
        <v>12</v>
      </c>
      <c r="F2843">
        <v>6</v>
      </c>
      <c r="G2843">
        <v>0</v>
      </c>
      <c r="H2843" t="s">
        <v>592</v>
      </c>
      <c r="I2843">
        <v>14439337</v>
      </c>
      <c r="J2843">
        <v>0</v>
      </c>
      <c r="K2843" t="str">
        <f t="shared" si="88"/>
        <v>Ingresos</v>
      </c>
      <c r="L2843">
        <f t="shared" si="89"/>
        <v>14439337</v>
      </c>
    </row>
    <row r="2844" spans="1:12" x14ac:dyDescent="0.2">
      <c r="A2844" s="1">
        <v>4427</v>
      </c>
      <c r="B2844">
        <v>12</v>
      </c>
      <c r="C2844">
        <v>2</v>
      </c>
      <c r="D2844">
        <v>4</v>
      </c>
      <c r="E2844">
        <v>13</v>
      </c>
      <c r="F2844">
        <v>2</v>
      </c>
      <c r="G2844">
        <v>300</v>
      </c>
      <c r="H2844" t="s">
        <v>588</v>
      </c>
      <c r="I2844">
        <v>277552703</v>
      </c>
      <c r="J2844">
        <v>0</v>
      </c>
      <c r="K2844" t="str">
        <f t="shared" si="88"/>
        <v>Ingresos</v>
      </c>
      <c r="L2844">
        <f t="shared" si="89"/>
        <v>277552703</v>
      </c>
    </row>
    <row r="2845" spans="1:12" x14ac:dyDescent="0.2">
      <c r="A2845" s="1">
        <v>4428</v>
      </c>
      <c r="B2845">
        <v>12</v>
      </c>
      <c r="C2845">
        <v>2</v>
      </c>
      <c r="D2845">
        <v>4</v>
      </c>
      <c r="E2845">
        <v>13</v>
      </c>
      <c r="F2845">
        <v>2</v>
      </c>
      <c r="G2845">
        <v>301</v>
      </c>
      <c r="H2845" t="s">
        <v>589</v>
      </c>
      <c r="I2845">
        <v>556004951</v>
      </c>
      <c r="J2845">
        <v>0</v>
      </c>
      <c r="K2845" t="str">
        <f t="shared" si="88"/>
        <v>Ingresos</v>
      </c>
      <c r="L2845">
        <f t="shared" si="89"/>
        <v>556004951</v>
      </c>
    </row>
    <row r="2846" spans="1:12" x14ac:dyDescent="0.2">
      <c r="A2846" s="1">
        <v>4429</v>
      </c>
      <c r="B2846">
        <v>12</v>
      </c>
      <c r="C2846">
        <v>2</v>
      </c>
      <c r="D2846">
        <v>4</v>
      </c>
      <c r="E2846">
        <v>15</v>
      </c>
      <c r="F2846">
        <v>0</v>
      </c>
      <c r="G2846">
        <v>0</v>
      </c>
      <c r="H2846" t="s">
        <v>13</v>
      </c>
      <c r="I2846">
        <v>10</v>
      </c>
      <c r="J2846">
        <v>0</v>
      </c>
      <c r="K2846" t="str">
        <f t="shared" si="88"/>
        <v>Ingresos</v>
      </c>
      <c r="L2846">
        <f t="shared" si="89"/>
        <v>10</v>
      </c>
    </row>
    <row r="2847" spans="1:12" x14ac:dyDescent="0.2">
      <c r="A2847" s="1">
        <v>4430</v>
      </c>
      <c r="B2847">
        <v>12</v>
      </c>
      <c r="C2847">
        <v>2</v>
      </c>
      <c r="D2847">
        <v>4</v>
      </c>
      <c r="E2847">
        <v>21</v>
      </c>
      <c r="F2847">
        <v>0</v>
      </c>
      <c r="G2847">
        <v>0</v>
      </c>
      <c r="H2847" t="s">
        <v>14</v>
      </c>
      <c r="I2847">
        <v>117364283</v>
      </c>
      <c r="J2847">
        <v>0</v>
      </c>
      <c r="K2847" t="str">
        <f t="shared" si="88"/>
        <v>Gastos</v>
      </c>
      <c r="L2847">
        <f t="shared" si="89"/>
        <v>117364283</v>
      </c>
    </row>
    <row r="2848" spans="1:12" x14ac:dyDescent="0.2">
      <c r="A2848" s="1">
        <v>4431</v>
      </c>
      <c r="B2848">
        <v>12</v>
      </c>
      <c r="C2848">
        <v>2</v>
      </c>
      <c r="D2848">
        <v>4</v>
      </c>
      <c r="E2848">
        <v>22</v>
      </c>
      <c r="F2848">
        <v>0</v>
      </c>
      <c r="G2848">
        <v>0</v>
      </c>
      <c r="H2848" t="s">
        <v>15</v>
      </c>
      <c r="I2848">
        <v>7944557</v>
      </c>
      <c r="J2848">
        <v>0</v>
      </c>
      <c r="K2848" t="str">
        <f t="shared" si="88"/>
        <v>Gastos</v>
      </c>
      <c r="L2848">
        <f t="shared" si="89"/>
        <v>7944557</v>
      </c>
    </row>
    <row r="2849" spans="1:12" x14ac:dyDescent="0.2">
      <c r="A2849" s="1">
        <v>4433</v>
      </c>
      <c r="B2849">
        <v>12</v>
      </c>
      <c r="C2849">
        <v>2</v>
      </c>
      <c r="D2849">
        <v>4</v>
      </c>
      <c r="E2849">
        <v>23</v>
      </c>
      <c r="F2849">
        <v>1</v>
      </c>
      <c r="G2849">
        <v>0</v>
      </c>
      <c r="H2849" t="s">
        <v>22</v>
      </c>
      <c r="I2849">
        <v>10</v>
      </c>
      <c r="J2849">
        <v>0</v>
      </c>
      <c r="K2849" t="str">
        <f t="shared" si="88"/>
        <v>Gastos</v>
      </c>
      <c r="L2849">
        <f t="shared" si="89"/>
        <v>10</v>
      </c>
    </row>
    <row r="2850" spans="1:12" x14ac:dyDescent="0.2">
      <c r="A2850" s="1">
        <v>4436</v>
      </c>
      <c r="B2850">
        <v>12</v>
      </c>
      <c r="C2850">
        <v>2</v>
      </c>
      <c r="D2850">
        <v>4</v>
      </c>
      <c r="E2850">
        <v>24</v>
      </c>
      <c r="F2850">
        <v>1</v>
      </c>
      <c r="G2850">
        <v>1</v>
      </c>
      <c r="H2850" t="s">
        <v>593</v>
      </c>
      <c r="I2850">
        <v>1171426</v>
      </c>
      <c r="J2850">
        <v>0</v>
      </c>
      <c r="K2850" t="str">
        <f t="shared" si="88"/>
        <v>Gastos</v>
      </c>
      <c r="L2850">
        <f t="shared" si="89"/>
        <v>1171426</v>
      </c>
    </row>
    <row r="2851" spans="1:12" x14ac:dyDescent="0.2">
      <c r="A2851" s="1">
        <v>4438</v>
      </c>
      <c r="B2851">
        <v>12</v>
      </c>
      <c r="C2851">
        <v>2</v>
      </c>
      <c r="D2851">
        <v>4</v>
      </c>
      <c r="E2851">
        <v>25</v>
      </c>
      <c r="F2851">
        <v>99</v>
      </c>
      <c r="G2851">
        <v>0</v>
      </c>
      <c r="H2851" t="s">
        <v>43</v>
      </c>
      <c r="I2851">
        <v>1116161</v>
      </c>
      <c r="J2851">
        <v>0</v>
      </c>
      <c r="K2851" t="str">
        <f t="shared" si="88"/>
        <v>Gastos</v>
      </c>
      <c r="L2851">
        <f t="shared" si="89"/>
        <v>1116161</v>
      </c>
    </row>
    <row r="2852" spans="1:12" x14ac:dyDescent="0.2">
      <c r="A2852" s="1">
        <v>4440</v>
      </c>
      <c r="B2852">
        <v>12</v>
      </c>
      <c r="C2852">
        <v>2</v>
      </c>
      <c r="D2852">
        <v>4</v>
      </c>
      <c r="E2852">
        <v>29</v>
      </c>
      <c r="F2852">
        <v>3</v>
      </c>
      <c r="G2852">
        <v>0</v>
      </c>
      <c r="H2852" t="s">
        <v>12</v>
      </c>
      <c r="I2852">
        <v>10997798</v>
      </c>
      <c r="J2852">
        <v>0</v>
      </c>
      <c r="K2852" t="str">
        <f t="shared" si="88"/>
        <v>Gastos</v>
      </c>
      <c r="L2852">
        <f t="shared" si="89"/>
        <v>10997798</v>
      </c>
    </row>
    <row r="2853" spans="1:12" x14ac:dyDescent="0.2">
      <c r="A2853" s="1">
        <v>4441</v>
      </c>
      <c r="B2853">
        <v>12</v>
      </c>
      <c r="C2853">
        <v>2</v>
      </c>
      <c r="D2853">
        <v>4</v>
      </c>
      <c r="E2853">
        <v>29</v>
      </c>
      <c r="F2853">
        <v>4</v>
      </c>
      <c r="G2853">
        <v>0</v>
      </c>
      <c r="H2853" t="s">
        <v>37</v>
      </c>
      <c r="I2853">
        <v>115462</v>
      </c>
      <c r="J2853">
        <v>0</v>
      </c>
      <c r="K2853" t="str">
        <f t="shared" si="88"/>
        <v>Gastos</v>
      </c>
      <c r="L2853">
        <f t="shared" si="89"/>
        <v>115462</v>
      </c>
    </row>
    <row r="2854" spans="1:12" x14ac:dyDescent="0.2">
      <c r="A2854" s="1">
        <v>4442</v>
      </c>
      <c r="B2854">
        <v>12</v>
      </c>
      <c r="C2854">
        <v>2</v>
      </c>
      <c r="D2854">
        <v>4</v>
      </c>
      <c r="E2854">
        <v>29</v>
      </c>
      <c r="F2854">
        <v>5</v>
      </c>
      <c r="G2854">
        <v>0</v>
      </c>
      <c r="H2854" t="s">
        <v>17</v>
      </c>
      <c r="I2854">
        <v>10268580</v>
      </c>
      <c r="J2854">
        <v>0</v>
      </c>
      <c r="K2854" t="str">
        <f t="shared" si="88"/>
        <v>Gastos</v>
      </c>
      <c r="L2854">
        <f t="shared" si="89"/>
        <v>10268580</v>
      </c>
    </row>
    <row r="2855" spans="1:12" x14ac:dyDescent="0.2">
      <c r="A2855" s="1">
        <v>4443</v>
      </c>
      <c r="B2855">
        <v>12</v>
      </c>
      <c r="C2855">
        <v>2</v>
      </c>
      <c r="D2855">
        <v>4</v>
      </c>
      <c r="E2855">
        <v>29</v>
      </c>
      <c r="F2855">
        <v>6</v>
      </c>
      <c r="G2855">
        <v>0</v>
      </c>
      <c r="H2855" t="s">
        <v>18</v>
      </c>
      <c r="I2855">
        <v>503731</v>
      </c>
      <c r="J2855">
        <v>0</v>
      </c>
      <c r="K2855" t="str">
        <f t="shared" si="88"/>
        <v>Gastos</v>
      </c>
      <c r="L2855">
        <f t="shared" si="89"/>
        <v>503731</v>
      </c>
    </row>
    <row r="2856" spans="1:12" x14ac:dyDescent="0.2">
      <c r="A2856" s="1">
        <v>4444</v>
      </c>
      <c r="B2856">
        <v>12</v>
      </c>
      <c r="C2856">
        <v>2</v>
      </c>
      <c r="D2856">
        <v>4</v>
      </c>
      <c r="E2856">
        <v>29</v>
      </c>
      <c r="F2856">
        <v>7</v>
      </c>
      <c r="G2856">
        <v>0</v>
      </c>
      <c r="H2856" t="s">
        <v>19</v>
      </c>
      <c r="I2856">
        <v>203877</v>
      </c>
      <c r="J2856">
        <v>0</v>
      </c>
      <c r="K2856" t="str">
        <f t="shared" si="88"/>
        <v>Gastos</v>
      </c>
      <c r="L2856">
        <f t="shared" si="89"/>
        <v>203877</v>
      </c>
    </row>
    <row r="2857" spans="1:12" x14ac:dyDescent="0.2">
      <c r="A2857" s="1">
        <v>4446</v>
      </c>
      <c r="B2857">
        <v>12</v>
      </c>
      <c r="C2857">
        <v>2</v>
      </c>
      <c r="D2857">
        <v>4</v>
      </c>
      <c r="E2857">
        <v>31</v>
      </c>
      <c r="F2857">
        <v>1</v>
      </c>
      <c r="G2857">
        <v>0</v>
      </c>
      <c r="H2857" t="s">
        <v>591</v>
      </c>
      <c r="I2857">
        <v>6524875</v>
      </c>
      <c r="J2857">
        <v>0</v>
      </c>
      <c r="K2857" t="str">
        <f t="shared" si="88"/>
        <v>Gastos</v>
      </c>
      <c r="L2857">
        <f t="shared" si="89"/>
        <v>6524875</v>
      </c>
    </row>
    <row r="2858" spans="1:12" x14ac:dyDescent="0.2">
      <c r="A2858" s="1">
        <v>4447</v>
      </c>
      <c r="B2858">
        <v>12</v>
      </c>
      <c r="C2858">
        <v>2</v>
      </c>
      <c r="D2858">
        <v>4</v>
      </c>
      <c r="E2858">
        <v>31</v>
      </c>
      <c r="F2858">
        <v>2</v>
      </c>
      <c r="G2858">
        <v>0</v>
      </c>
      <c r="H2858" t="s">
        <v>32</v>
      </c>
      <c r="I2858">
        <v>1907330262</v>
      </c>
      <c r="J2858">
        <v>0</v>
      </c>
      <c r="K2858" t="str">
        <f t="shared" si="88"/>
        <v>Gastos</v>
      </c>
      <c r="L2858">
        <f t="shared" si="89"/>
        <v>1907330262</v>
      </c>
    </row>
    <row r="2859" spans="1:12" x14ac:dyDescent="0.2">
      <c r="A2859" s="1">
        <v>4449</v>
      </c>
      <c r="B2859">
        <v>12</v>
      </c>
      <c r="C2859">
        <v>2</v>
      </c>
      <c r="D2859">
        <v>4</v>
      </c>
      <c r="E2859">
        <v>32</v>
      </c>
      <c r="F2859">
        <v>6</v>
      </c>
      <c r="G2859">
        <v>0</v>
      </c>
      <c r="H2859" t="s">
        <v>592</v>
      </c>
      <c r="I2859">
        <v>10</v>
      </c>
      <c r="J2859">
        <v>0</v>
      </c>
      <c r="K2859" t="str">
        <f t="shared" si="88"/>
        <v>Gastos</v>
      </c>
      <c r="L2859">
        <f t="shared" si="89"/>
        <v>10</v>
      </c>
    </row>
    <row r="2860" spans="1:12" x14ac:dyDescent="0.2">
      <c r="A2860" s="1">
        <v>4451</v>
      </c>
      <c r="B2860">
        <v>12</v>
      </c>
      <c r="C2860">
        <v>2</v>
      </c>
      <c r="D2860">
        <v>4</v>
      </c>
      <c r="E2860">
        <v>34</v>
      </c>
      <c r="F2860">
        <v>7</v>
      </c>
      <c r="G2860">
        <v>0</v>
      </c>
      <c r="H2860" t="s">
        <v>20</v>
      </c>
      <c r="I2860">
        <v>10</v>
      </c>
      <c r="J2860">
        <v>0</v>
      </c>
      <c r="K2860" t="str">
        <f t="shared" si="88"/>
        <v>Gastos</v>
      </c>
      <c r="L2860">
        <f t="shared" si="89"/>
        <v>10</v>
      </c>
    </row>
    <row r="2861" spans="1:12" x14ac:dyDescent="0.2">
      <c r="A2861" s="1">
        <v>4452</v>
      </c>
      <c r="B2861">
        <v>12</v>
      </c>
      <c r="C2861">
        <v>2</v>
      </c>
      <c r="D2861">
        <v>4</v>
      </c>
      <c r="E2861">
        <v>35</v>
      </c>
      <c r="F2861">
        <v>0</v>
      </c>
      <c r="G2861">
        <v>0</v>
      </c>
      <c r="H2861" t="s">
        <v>21</v>
      </c>
      <c r="I2861">
        <v>10</v>
      </c>
      <c r="J2861">
        <v>0</v>
      </c>
      <c r="K2861" t="str">
        <f t="shared" si="88"/>
        <v>Gastos</v>
      </c>
      <c r="L2861">
        <f t="shared" si="89"/>
        <v>10</v>
      </c>
    </row>
    <row r="2862" spans="1:12" x14ac:dyDescent="0.2">
      <c r="A2862" s="1">
        <v>4455</v>
      </c>
      <c r="B2862">
        <v>12</v>
      </c>
      <c r="C2862">
        <v>2</v>
      </c>
      <c r="D2862">
        <v>6</v>
      </c>
      <c r="E2862">
        <v>5</v>
      </c>
      <c r="F2862">
        <v>2</v>
      </c>
      <c r="G2862">
        <v>201</v>
      </c>
      <c r="H2862" t="s">
        <v>62</v>
      </c>
      <c r="I2862">
        <v>10</v>
      </c>
      <c r="J2862">
        <v>0</v>
      </c>
      <c r="K2862" t="str">
        <f t="shared" si="88"/>
        <v>Ingresos</v>
      </c>
      <c r="L2862">
        <f t="shared" si="89"/>
        <v>10</v>
      </c>
    </row>
    <row r="2863" spans="1:12" x14ac:dyDescent="0.2">
      <c r="A2863" s="1">
        <v>4456</v>
      </c>
      <c r="B2863">
        <v>12</v>
      </c>
      <c r="C2863">
        <v>2</v>
      </c>
      <c r="D2863">
        <v>6</v>
      </c>
      <c r="E2863">
        <v>6</v>
      </c>
      <c r="F2863">
        <v>0</v>
      </c>
      <c r="G2863">
        <v>0</v>
      </c>
      <c r="H2863" t="s">
        <v>244</v>
      </c>
      <c r="I2863">
        <v>8840</v>
      </c>
      <c r="J2863">
        <v>0</v>
      </c>
      <c r="K2863" t="str">
        <f t="shared" si="88"/>
        <v>Ingresos</v>
      </c>
      <c r="L2863">
        <f t="shared" si="89"/>
        <v>8840</v>
      </c>
    </row>
    <row r="2864" spans="1:12" x14ac:dyDescent="0.2">
      <c r="A2864" s="1">
        <v>4458</v>
      </c>
      <c r="B2864">
        <v>12</v>
      </c>
      <c r="C2864">
        <v>2</v>
      </c>
      <c r="D2864">
        <v>6</v>
      </c>
      <c r="E2864">
        <v>8</v>
      </c>
      <c r="F2864">
        <v>1</v>
      </c>
      <c r="G2864">
        <v>0</v>
      </c>
      <c r="H2864" t="s">
        <v>9</v>
      </c>
      <c r="I2864">
        <v>121540</v>
      </c>
      <c r="J2864">
        <v>0</v>
      </c>
      <c r="K2864" t="str">
        <f t="shared" si="88"/>
        <v>Ingresos</v>
      </c>
      <c r="L2864">
        <f t="shared" si="89"/>
        <v>121540</v>
      </c>
    </row>
    <row r="2865" spans="1:12" x14ac:dyDescent="0.2">
      <c r="A2865" s="1">
        <v>4460</v>
      </c>
      <c r="B2865">
        <v>12</v>
      </c>
      <c r="C2865">
        <v>2</v>
      </c>
      <c r="D2865">
        <v>6</v>
      </c>
      <c r="E2865">
        <v>9</v>
      </c>
      <c r="F2865">
        <v>1</v>
      </c>
      <c r="G2865">
        <v>0</v>
      </c>
      <c r="H2865" t="s">
        <v>11</v>
      </c>
      <c r="I2865">
        <v>86528332</v>
      </c>
      <c r="J2865">
        <v>0</v>
      </c>
      <c r="K2865" t="str">
        <f t="shared" si="88"/>
        <v>Ingresos</v>
      </c>
      <c r="L2865">
        <f t="shared" si="89"/>
        <v>86528332</v>
      </c>
    </row>
    <row r="2866" spans="1:12" x14ac:dyDescent="0.2">
      <c r="A2866" s="1">
        <v>4462</v>
      </c>
      <c r="B2866">
        <v>12</v>
      </c>
      <c r="C2866">
        <v>2</v>
      </c>
      <c r="D2866">
        <v>6</v>
      </c>
      <c r="E2866">
        <v>10</v>
      </c>
      <c r="F2866">
        <v>3</v>
      </c>
      <c r="G2866">
        <v>0</v>
      </c>
      <c r="H2866" t="s">
        <v>12</v>
      </c>
      <c r="I2866">
        <v>6378</v>
      </c>
      <c r="J2866">
        <v>0</v>
      </c>
      <c r="K2866" t="str">
        <f t="shared" si="88"/>
        <v>Ingresos</v>
      </c>
      <c r="L2866">
        <f t="shared" si="89"/>
        <v>6378</v>
      </c>
    </row>
    <row r="2867" spans="1:12" x14ac:dyDescent="0.2">
      <c r="A2867" s="1">
        <v>4465</v>
      </c>
      <c r="B2867">
        <v>12</v>
      </c>
      <c r="C2867">
        <v>2</v>
      </c>
      <c r="D2867">
        <v>6</v>
      </c>
      <c r="E2867">
        <v>13</v>
      </c>
      <c r="F2867">
        <v>2</v>
      </c>
      <c r="G2867">
        <v>300</v>
      </c>
      <c r="H2867" t="s">
        <v>588</v>
      </c>
      <c r="I2867">
        <v>6291733</v>
      </c>
      <c r="J2867">
        <v>0</v>
      </c>
      <c r="K2867" t="str">
        <f t="shared" si="88"/>
        <v>Ingresos</v>
      </c>
      <c r="L2867">
        <f t="shared" si="89"/>
        <v>6291733</v>
      </c>
    </row>
    <row r="2868" spans="1:12" x14ac:dyDescent="0.2">
      <c r="A2868" s="1">
        <v>4466</v>
      </c>
      <c r="B2868">
        <v>12</v>
      </c>
      <c r="C2868">
        <v>2</v>
      </c>
      <c r="D2868">
        <v>6</v>
      </c>
      <c r="E2868">
        <v>13</v>
      </c>
      <c r="F2868">
        <v>2</v>
      </c>
      <c r="G2868">
        <v>301</v>
      </c>
      <c r="H2868" t="s">
        <v>589</v>
      </c>
      <c r="I2868">
        <v>33769530</v>
      </c>
      <c r="J2868">
        <v>0</v>
      </c>
      <c r="K2868" t="str">
        <f t="shared" si="88"/>
        <v>Ingresos</v>
      </c>
      <c r="L2868">
        <f t="shared" si="89"/>
        <v>33769530</v>
      </c>
    </row>
    <row r="2869" spans="1:12" x14ac:dyDescent="0.2">
      <c r="A2869" s="1">
        <v>4467</v>
      </c>
      <c r="B2869">
        <v>12</v>
      </c>
      <c r="C2869">
        <v>2</v>
      </c>
      <c r="D2869">
        <v>6</v>
      </c>
      <c r="E2869">
        <v>15</v>
      </c>
      <c r="F2869">
        <v>0</v>
      </c>
      <c r="G2869">
        <v>0</v>
      </c>
      <c r="H2869" t="s">
        <v>13</v>
      </c>
      <c r="I2869">
        <v>10</v>
      </c>
      <c r="J2869">
        <v>0</v>
      </c>
      <c r="K2869" t="str">
        <f t="shared" si="88"/>
        <v>Ingresos</v>
      </c>
      <c r="L2869">
        <f t="shared" si="89"/>
        <v>10</v>
      </c>
    </row>
    <row r="2870" spans="1:12" x14ac:dyDescent="0.2">
      <c r="A2870" s="1">
        <v>4468</v>
      </c>
      <c r="B2870">
        <v>12</v>
      </c>
      <c r="C2870">
        <v>2</v>
      </c>
      <c r="D2870">
        <v>6</v>
      </c>
      <c r="E2870">
        <v>21</v>
      </c>
      <c r="F2870">
        <v>0</v>
      </c>
      <c r="G2870">
        <v>0</v>
      </c>
      <c r="H2870" t="s">
        <v>14</v>
      </c>
      <c r="I2870">
        <v>8965293</v>
      </c>
      <c r="J2870">
        <v>0</v>
      </c>
      <c r="K2870" t="str">
        <f t="shared" si="88"/>
        <v>Gastos</v>
      </c>
      <c r="L2870">
        <f t="shared" si="89"/>
        <v>8965293</v>
      </c>
    </row>
    <row r="2871" spans="1:12" x14ac:dyDescent="0.2">
      <c r="A2871" s="1">
        <v>4469</v>
      </c>
      <c r="B2871">
        <v>12</v>
      </c>
      <c r="C2871">
        <v>2</v>
      </c>
      <c r="D2871">
        <v>6</v>
      </c>
      <c r="E2871">
        <v>22</v>
      </c>
      <c r="F2871">
        <v>0</v>
      </c>
      <c r="G2871">
        <v>0</v>
      </c>
      <c r="H2871" t="s">
        <v>15</v>
      </c>
      <c r="I2871">
        <v>653105</v>
      </c>
      <c r="J2871">
        <v>0</v>
      </c>
      <c r="K2871" t="str">
        <f t="shared" si="88"/>
        <v>Gastos</v>
      </c>
      <c r="L2871">
        <f t="shared" si="89"/>
        <v>653105</v>
      </c>
    </row>
    <row r="2872" spans="1:12" x14ac:dyDescent="0.2">
      <c r="A2872" s="1">
        <v>4471</v>
      </c>
      <c r="B2872">
        <v>12</v>
      </c>
      <c r="C2872">
        <v>2</v>
      </c>
      <c r="D2872">
        <v>6</v>
      </c>
      <c r="E2872">
        <v>25</v>
      </c>
      <c r="F2872">
        <v>99</v>
      </c>
      <c r="G2872">
        <v>0</v>
      </c>
      <c r="H2872" t="s">
        <v>43</v>
      </c>
      <c r="I2872">
        <v>121550</v>
      </c>
      <c r="J2872">
        <v>0</v>
      </c>
      <c r="K2872" t="str">
        <f t="shared" si="88"/>
        <v>Gastos</v>
      </c>
      <c r="L2872">
        <f t="shared" si="89"/>
        <v>121550</v>
      </c>
    </row>
    <row r="2873" spans="1:12" x14ac:dyDescent="0.2">
      <c r="A2873" s="1">
        <v>4473</v>
      </c>
      <c r="B2873">
        <v>12</v>
      </c>
      <c r="C2873">
        <v>2</v>
      </c>
      <c r="D2873">
        <v>6</v>
      </c>
      <c r="E2873">
        <v>29</v>
      </c>
      <c r="F2873">
        <v>3</v>
      </c>
      <c r="G2873">
        <v>0</v>
      </c>
      <c r="H2873" t="s">
        <v>12</v>
      </c>
      <c r="I2873">
        <v>151584</v>
      </c>
      <c r="J2873">
        <v>0</v>
      </c>
      <c r="K2873" t="str">
        <f t="shared" si="88"/>
        <v>Gastos</v>
      </c>
      <c r="L2873">
        <f t="shared" si="89"/>
        <v>151584</v>
      </c>
    </row>
    <row r="2874" spans="1:12" x14ac:dyDescent="0.2">
      <c r="A2874" s="1">
        <v>4474</v>
      </c>
      <c r="B2874">
        <v>12</v>
      </c>
      <c r="C2874">
        <v>2</v>
      </c>
      <c r="D2874">
        <v>6</v>
      </c>
      <c r="E2874">
        <v>29</v>
      </c>
      <c r="F2874">
        <v>5</v>
      </c>
      <c r="G2874">
        <v>0</v>
      </c>
      <c r="H2874" t="s">
        <v>17</v>
      </c>
      <c r="I2874">
        <v>159025</v>
      </c>
      <c r="J2874">
        <v>0</v>
      </c>
      <c r="K2874" t="str">
        <f t="shared" si="88"/>
        <v>Gastos</v>
      </c>
      <c r="L2874">
        <f t="shared" si="89"/>
        <v>159025</v>
      </c>
    </row>
    <row r="2875" spans="1:12" x14ac:dyDescent="0.2">
      <c r="A2875" s="1">
        <v>4475</v>
      </c>
      <c r="B2875">
        <v>12</v>
      </c>
      <c r="C2875">
        <v>2</v>
      </c>
      <c r="D2875">
        <v>6</v>
      </c>
      <c r="E2875">
        <v>29</v>
      </c>
      <c r="F2875">
        <v>6</v>
      </c>
      <c r="G2875">
        <v>0</v>
      </c>
      <c r="H2875" t="s">
        <v>18</v>
      </c>
      <c r="I2875">
        <v>51294</v>
      </c>
      <c r="J2875">
        <v>0</v>
      </c>
      <c r="K2875" t="str">
        <f t="shared" si="88"/>
        <v>Gastos</v>
      </c>
      <c r="L2875">
        <f t="shared" si="89"/>
        <v>51294</v>
      </c>
    </row>
    <row r="2876" spans="1:12" x14ac:dyDescent="0.2">
      <c r="A2876" s="1">
        <v>4476</v>
      </c>
      <c r="B2876">
        <v>12</v>
      </c>
      <c r="C2876">
        <v>2</v>
      </c>
      <c r="D2876">
        <v>6</v>
      </c>
      <c r="E2876">
        <v>29</v>
      </c>
      <c r="F2876">
        <v>7</v>
      </c>
      <c r="G2876">
        <v>0</v>
      </c>
      <c r="H2876" t="s">
        <v>19</v>
      </c>
      <c r="I2876">
        <v>71040</v>
      </c>
      <c r="J2876">
        <v>0</v>
      </c>
      <c r="K2876" t="str">
        <f t="shared" si="88"/>
        <v>Gastos</v>
      </c>
      <c r="L2876">
        <f t="shared" si="89"/>
        <v>71040</v>
      </c>
    </row>
    <row r="2877" spans="1:12" x14ac:dyDescent="0.2">
      <c r="A2877" s="1">
        <v>4477</v>
      </c>
      <c r="B2877">
        <v>12</v>
      </c>
      <c r="C2877">
        <v>2</v>
      </c>
      <c r="D2877">
        <v>6</v>
      </c>
      <c r="E2877">
        <v>29</v>
      </c>
      <c r="F2877">
        <v>99</v>
      </c>
      <c r="G2877">
        <v>0</v>
      </c>
      <c r="H2877" t="s">
        <v>58</v>
      </c>
      <c r="I2877">
        <v>1381900</v>
      </c>
      <c r="J2877">
        <v>0</v>
      </c>
      <c r="K2877" t="str">
        <f t="shared" si="88"/>
        <v>Gastos</v>
      </c>
      <c r="L2877">
        <f t="shared" si="89"/>
        <v>1381900</v>
      </c>
    </row>
    <row r="2878" spans="1:12" x14ac:dyDescent="0.2">
      <c r="A2878" s="1">
        <v>4479</v>
      </c>
      <c r="B2878">
        <v>12</v>
      </c>
      <c r="C2878">
        <v>2</v>
      </c>
      <c r="D2878">
        <v>6</v>
      </c>
      <c r="E2878">
        <v>31</v>
      </c>
      <c r="F2878">
        <v>1</v>
      </c>
      <c r="G2878">
        <v>0</v>
      </c>
      <c r="H2878" t="s">
        <v>591</v>
      </c>
      <c r="I2878">
        <v>1470571</v>
      </c>
      <c r="J2878">
        <v>0</v>
      </c>
      <c r="K2878" t="str">
        <f t="shared" si="88"/>
        <v>Gastos</v>
      </c>
      <c r="L2878">
        <f t="shared" si="89"/>
        <v>1470571</v>
      </c>
    </row>
    <row r="2879" spans="1:12" x14ac:dyDescent="0.2">
      <c r="A2879" s="1">
        <v>4480</v>
      </c>
      <c r="B2879">
        <v>12</v>
      </c>
      <c r="C2879">
        <v>2</v>
      </c>
      <c r="D2879">
        <v>6</v>
      </c>
      <c r="E2879">
        <v>31</v>
      </c>
      <c r="F2879">
        <v>2</v>
      </c>
      <c r="G2879">
        <v>0</v>
      </c>
      <c r="H2879" t="s">
        <v>32</v>
      </c>
      <c r="I2879">
        <v>113700981</v>
      </c>
      <c r="J2879">
        <v>0</v>
      </c>
      <c r="K2879" t="str">
        <f t="shared" si="88"/>
        <v>Gastos</v>
      </c>
      <c r="L2879">
        <f t="shared" si="89"/>
        <v>113700981</v>
      </c>
    </row>
    <row r="2880" spans="1:12" x14ac:dyDescent="0.2">
      <c r="A2880" s="1">
        <v>4482</v>
      </c>
      <c r="B2880">
        <v>12</v>
      </c>
      <c r="C2880">
        <v>2</v>
      </c>
      <c r="D2880">
        <v>6</v>
      </c>
      <c r="E2880">
        <v>32</v>
      </c>
      <c r="F2880">
        <v>6</v>
      </c>
      <c r="G2880">
        <v>0</v>
      </c>
      <c r="H2880" t="s">
        <v>592</v>
      </c>
      <c r="I2880">
        <v>10</v>
      </c>
      <c r="J2880">
        <v>0</v>
      </c>
      <c r="K2880" t="str">
        <f t="shared" si="88"/>
        <v>Gastos</v>
      </c>
      <c r="L2880">
        <f t="shared" si="89"/>
        <v>10</v>
      </c>
    </row>
    <row r="2881" spans="1:12" x14ac:dyDescent="0.2">
      <c r="A2881" s="1">
        <v>4484</v>
      </c>
      <c r="B2881">
        <v>12</v>
      </c>
      <c r="C2881">
        <v>2</v>
      </c>
      <c r="D2881">
        <v>6</v>
      </c>
      <c r="E2881">
        <v>34</v>
      </c>
      <c r="F2881">
        <v>7</v>
      </c>
      <c r="G2881">
        <v>0</v>
      </c>
      <c r="H2881" t="s">
        <v>20</v>
      </c>
      <c r="I2881">
        <v>10</v>
      </c>
      <c r="J2881">
        <v>0</v>
      </c>
      <c r="K2881" t="str">
        <f t="shared" si="88"/>
        <v>Gastos</v>
      </c>
      <c r="L2881">
        <f t="shared" si="89"/>
        <v>10</v>
      </c>
    </row>
    <row r="2882" spans="1:12" x14ac:dyDescent="0.2">
      <c r="A2882" s="1">
        <v>4485</v>
      </c>
      <c r="B2882">
        <v>12</v>
      </c>
      <c r="C2882">
        <v>2</v>
      </c>
      <c r="D2882">
        <v>6</v>
      </c>
      <c r="E2882">
        <v>35</v>
      </c>
      <c r="F2882">
        <v>0</v>
      </c>
      <c r="G2882">
        <v>0</v>
      </c>
      <c r="H2882" t="s">
        <v>21</v>
      </c>
      <c r="I2882">
        <v>10</v>
      </c>
      <c r="J2882">
        <v>0</v>
      </c>
      <c r="K2882" t="str">
        <f t="shared" si="88"/>
        <v>Gastos</v>
      </c>
      <c r="L2882">
        <f t="shared" si="89"/>
        <v>10</v>
      </c>
    </row>
    <row r="2883" spans="1:12" x14ac:dyDescent="0.2">
      <c r="A2883" s="1">
        <v>4488</v>
      </c>
      <c r="B2883">
        <v>12</v>
      </c>
      <c r="C2883">
        <v>2</v>
      </c>
      <c r="D2883">
        <v>7</v>
      </c>
      <c r="E2883">
        <v>5</v>
      </c>
      <c r="F2883">
        <v>2</v>
      </c>
      <c r="G2883">
        <v>201</v>
      </c>
      <c r="H2883" t="s">
        <v>62</v>
      </c>
      <c r="I2883">
        <v>10</v>
      </c>
      <c r="J2883">
        <v>0</v>
      </c>
      <c r="K2883" t="str">
        <f t="shared" ref="K2883:K2946" si="90">+IF(E2883&lt;21,"Ingresos","Gastos")</f>
        <v>Ingresos</v>
      </c>
      <c r="L2883">
        <f t="shared" ref="L2883:L2946" si="91">+I2883+J2883*868</f>
        <v>10</v>
      </c>
    </row>
    <row r="2884" spans="1:12" x14ac:dyDescent="0.2">
      <c r="A2884" s="1">
        <v>4489</v>
      </c>
      <c r="B2884">
        <v>12</v>
      </c>
      <c r="C2884">
        <v>2</v>
      </c>
      <c r="D2884">
        <v>7</v>
      </c>
      <c r="E2884">
        <v>6</v>
      </c>
      <c r="F2884">
        <v>0</v>
      </c>
      <c r="G2884">
        <v>0</v>
      </c>
      <c r="H2884" t="s">
        <v>244</v>
      </c>
      <c r="I2884">
        <v>7441</v>
      </c>
      <c r="J2884">
        <v>0</v>
      </c>
      <c r="K2884" t="str">
        <f t="shared" si="90"/>
        <v>Ingresos</v>
      </c>
      <c r="L2884">
        <f t="shared" si="91"/>
        <v>7441</v>
      </c>
    </row>
    <row r="2885" spans="1:12" x14ac:dyDescent="0.2">
      <c r="A2885" s="1">
        <v>4490</v>
      </c>
      <c r="B2885">
        <v>12</v>
      </c>
      <c r="C2885">
        <v>2</v>
      </c>
      <c r="D2885">
        <v>7</v>
      </c>
      <c r="E2885">
        <v>7</v>
      </c>
      <c r="F2885">
        <v>0</v>
      </c>
      <c r="G2885">
        <v>0</v>
      </c>
      <c r="H2885" t="s">
        <v>146</v>
      </c>
      <c r="I2885">
        <v>1063</v>
      </c>
      <c r="J2885">
        <v>0</v>
      </c>
      <c r="K2885" t="str">
        <f t="shared" si="90"/>
        <v>Ingresos</v>
      </c>
      <c r="L2885">
        <f t="shared" si="91"/>
        <v>1063</v>
      </c>
    </row>
    <row r="2886" spans="1:12" x14ac:dyDescent="0.2">
      <c r="A2886" s="1">
        <v>4492</v>
      </c>
      <c r="B2886">
        <v>12</v>
      </c>
      <c r="C2886">
        <v>2</v>
      </c>
      <c r="D2886">
        <v>7</v>
      </c>
      <c r="E2886">
        <v>8</v>
      </c>
      <c r="F2886">
        <v>1</v>
      </c>
      <c r="G2886">
        <v>0</v>
      </c>
      <c r="H2886" t="s">
        <v>9</v>
      </c>
      <c r="I2886">
        <v>63781</v>
      </c>
      <c r="J2886">
        <v>0</v>
      </c>
      <c r="K2886" t="str">
        <f t="shared" si="90"/>
        <v>Ingresos</v>
      </c>
      <c r="L2886">
        <f t="shared" si="91"/>
        <v>63781</v>
      </c>
    </row>
    <row r="2887" spans="1:12" x14ac:dyDescent="0.2">
      <c r="A2887" s="1">
        <v>4493</v>
      </c>
      <c r="B2887">
        <v>12</v>
      </c>
      <c r="C2887">
        <v>2</v>
      </c>
      <c r="D2887">
        <v>7</v>
      </c>
      <c r="E2887">
        <v>8</v>
      </c>
      <c r="F2887">
        <v>2</v>
      </c>
      <c r="G2887">
        <v>0</v>
      </c>
      <c r="H2887" t="s">
        <v>57</v>
      </c>
      <c r="I2887">
        <v>31890</v>
      </c>
      <c r="J2887">
        <v>0</v>
      </c>
      <c r="K2887" t="str">
        <f t="shared" si="90"/>
        <v>Ingresos</v>
      </c>
      <c r="L2887">
        <f t="shared" si="91"/>
        <v>31890</v>
      </c>
    </row>
    <row r="2888" spans="1:12" x14ac:dyDescent="0.2">
      <c r="A2888" s="1">
        <v>4494</v>
      </c>
      <c r="B2888">
        <v>12</v>
      </c>
      <c r="C2888">
        <v>2</v>
      </c>
      <c r="D2888">
        <v>7</v>
      </c>
      <c r="E2888">
        <v>8</v>
      </c>
      <c r="F2888">
        <v>99</v>
      </c>
      <c r="G2888">
        <v>0</v>
      </c>
      <c r="H2888" t="s">
        <v>10</v>
      </c>
      <c r="I2888">
        <v>289136</v>
      </c>
      <c r="J2888">
        <v>0</v>
      </c>
      <c r="K2888" t="str">
        <f t="shared" si="90"/>
        <v>Ingresos</v>
      </c>
      <c r="L2888">
        <f t="shared" si="91"/>
        <v>289136</v>
      </c>
    </row>
    <row r="2889" spans="1:12" x14ac:dyDescent="0.2">
      <c r="A2889" s="1">
        <v>4496</v>
      </c>
      <c r="B2889">
        <v>12</v>
      </c>
      <c r="C2889">
        <v>2</v>
      </c>
      <c r="D2889">
        <v>7</v>
      </c>
      <c r="E2889">
        <v>9</v>
      </c>
      <c r="F2889">
        <v>1</v>
      </c>
      <c r="G2889">
        <v>0</v>
      </c>
      <c r="H2889" t="s">
        <v>11</v>
      </c>
      <c r="I2889">
        <v>63421129</v>
      </c>
      <c r="J2889">
        <v>0</v>
      </c>
      <c r="K2889" t="str">
        <f t="shared" si="90"/>
        <v>Ingresos</v>
      </c>
      <c r="L2889">
        <f t="shared" si="91"/>
        <v>63421129</v>
      </c>
    </row>
    <row r="2890" spans="1:12" x14ac:dyDescent="0.2">
      <c r="A2890" s="1">
        <v>4498</v>
      </c>
      <c r="B2890">
        <v>12</v>
      </c>
      <c r="C2890">
        <v>2</v>
      </c>
      <c r="D2890">
        <v>7</v>
      </c>
      <c r="E2890">
        <v>10</v>
      </c>
      <c r="F2890">
        <v>3</v>
      </c>
      <c r="G2890">
        <v>0</v>
      </c>
      <c r="H2890" t="s">
        <v>12</v>
      </c>
      <c r="I2890">
        <v>7973</v>
      </c>
      <c r="J2890">
        <v>0</v>
      </c>
      <c r="K2890" t="str">
        <f t="shared" si="90"/>
        <v>Ingresos</v>
      </c>
      <c r="L2890">
        <f t="shared" si="91"/>
        <v>7973</v>
      </c>
    </row>
    <row r="2891" spans="1:12" x14ac:dyDescent="0.2">
      <c r="A2891" s="1">
        <v>4501</v>
      </c>
      <c r="B2891">
        <v>12</v>
      </c>
      <c r="C2891">
        <v>2</v>
      </c>
      <c r="D2891">
        <v>7</v>
      </c>
      <c r="E2891">
        <v>13</v>
      </c>
      <c r="F2891">
        <v>2</v>
      </c>
      <c r="G2891">
        <v>300</v>
      </c>
      <c r="H2891" t="s">
        <v>588</v>
      </c>
      <c r="I2891">
        <v>10691822</v>
      </c>
      <c r="J2891">
        <v>0</v>
      </c>
      <c r="K2891" t="str">
        <f t="shared" si="90"/>
        <v>Ingresos</v>
      </c>
      <c r="L2891">
        <f t="shared" si="91"/>
        <v>10691822</v>
      </c>
    </row>
    <row r="2892" spans="1:12" x14ac:dyDescent="0.2">
      <c r="A2892" s="1">
        <v>4502</v>
      </c>
      <c r="B2892">
        <v>12</v>
      </c>
      <c r="C2892">
        <v>2</v>
      </c>
      <c r="D2892">
        <v>7</v>
      </c>
      <c r="E2892">
        <v>13</v>
      </c>
      <c r="F2892">
        <v>2</v>
      </c>
      <c r="G2892">
        <v>301</v>
      </c>
      <c r="H2892" t="s">
        <v>589</v>
      </c>
      <c r="I2892">
        <v>68099775</v>
      </c>
      <c r="J2892">
        <v>0</v>
      </c>
      <c r="K2892" t="str">
        <f t="shared" si="90"/>
        <v>Ingresos</v>
      </c>
      <c r="L2892">
        <f t="shared" si="91"/>
        <v>68099775</v>
      </c>
    </row>
    <row r="2893" spans="1:12" x14ac:dyDescent="0.2">
      <c r="A2893" s="1">
        <v>4503</v>
      </c>
      <c r="B2893">
        <v>12</v>
      </c>
      <c r="C2893">
        <v>2</v>
      </c>
      <c r="D2893">
        <v>7</v>
      </c>
      <c r="E2893">
        <v>15</v>
      </c>
      <c r="F2893">
        <v>0</v>
      </c>
      <c r="G2893">
        <v>0</v>
      </c>
      <c r="H2893" t="s">
        <v>13</v>
      </c>
      <c r="I2893">
        <v>10</v>
      </c>
      <c r="J2893">
        <v>0</v>
      </c>
      <c r="K2893" t="str">
        <f t="shared" si="90"/>
        <v>Ingresos</v>
      </c>
      <c r="L2893">
        <f t="shared" si="91"/>
        <v>10</v>
      </c>
    </row>
    <row r="2894" spans="1:12" x14ac:dyDescent="0.2">
      <c r="A2894" s="1">
        <v>4504</v>
      </c>
      <c r="B2894">
        <v>12</v>
      </c>
      <c r="C2894">
        <v>2</v>
      </c>
      <c r="D2894">
        <v>7</v>
      </c>
      <c r="E2894">
        <v>21</v>
      </c>
      <c r="F2894">
        <v>0</v>
      </c>
      <c r="G2894">
        <v>0</v>
      </c>
      <c r="H2894" t="s">
        <v>14</v>
      </c>
      <c r="I2894">
        <v>6601352</v>
      </c>
      <c r="J2894">
        <v>0</v>
      </c>
      <c r="K2894" t="str">
        <f t="shared" si="90"/>
        <v>Gastos</v>
      </c>
      <c r="L2894">
        <f t="shared" si="91"/>
        <v>6601352</v>
      </c>
    </row>
    <row r="2895" spans="1:12" x14ac:dyDescent="0.2">
      <c r="A2895" s="1">
        <v>4505</v>
      </c>
      <c r="B2895">
        <v>12</v>
      </c>
      <c r="C2895">
        <v>2</v>
      </c>
      <c r="D2895">
        <v>7</v>
      </c>
      <c r="E2895">
        <v>22</v>
      </c>
      <c r="F2895">
        <v>0</v>
      </c>
      <c r="G2895">
        <v>0</v>
      </c>
      <c r="H2895" t="s">
        <v>15</v>
      </c>
      <c r="I2895">
        <v>390257</v>
      </c>
      <c r="J2895">
        <v>0</v>
      </c>
      <c r="K2895" t="str">
        <f t="shared" si="90"/>
        <v>Gastos</v>
      </c>
      <c r="L2895">
        <f t="shared" si="91"/>
        <v>390257</v>
      </c>
    </row>
    <row r="2896" spans="1:12" x14ac:dyDescent="0.2">
      <c r="A2896" s="1">
        <v>4507</v>
      </c>
      <c r="B2896">
        <v>12</v>
      </c>
      <c r="C2896">
        <v>2</v>
      </c>
      <c r="D2896">
        <v>7</v>
      </c>
      <c r="E2896">
        <v>23</v>
      </c>
      <c r="F2896">
        <v>1</v>
      </c>
      <c r="G2896">
        <v>0</v>
      </c>
      <c r="H2896" t="s">
        <v>22</v>
      </c>
      <c r="I2896">
        <v>10</v>
      </c>
      <c r="J2896">
        <v>0</v>
      </c>
      <c r="K2896" t="str">
        <f t="shared" si="90"/>
        <v>Gastos</v>
      </c>
      <c r="L2896">
        <f t="shared" si="91"/>
        <v>10</v>
      </c>
    </row>
    <row r="2897" spans="1:12" x14ac:dyDescent="0.2">
      <c r="A2897" s="1">
        <v>4509</v>
      </c>
      <c r="B2897">
        <v>12</v>
      </c>
      <c r="C2897">
        <v>2</v>
      </c>
      <c r="D2897">
        <v>7</v>
      </c>
      <c r="E2897">
        <v>25</v>
      </c>
      <c r="F2897">
        <v>99</v>
      </c>
      <c r="G2897">
        <v>0</v>
      </c>
      <c r="H2897" t="s">
        <v>43</v>
      </c>
      <c r="I2897">
        <v>63791</v>
      </c>
      <c r="J2897">
        <v>0</v>
      </c>
      <c r="K2897" t="str">
        <f t="shared" si="90"/>
        <v>Gastos</v>
      </c>
      <c r="L2897">
        <f t="shared" si="91"/>
        <v>63791</v>
      </c>
    </row>
    <row r="2898" spans="1:12" x14ac:dyDescent="0.2">
      <c r="A2898" s="1">
        <v>4511</v>
      </c>
      <c r="B2898">
        <v>12</v>
      </c>
      <c r="C2898">
        <v>2</v>
      </c>
      <c r="D2898">
        <v>7</v>
      </c>
      <c r="E2898">
        <v>29</v>
      </c>
      <c r="F2898">
        <v>2</v>
      </c>
      <c r="G2898">
        <v>0</v>
      </c>
      <c r="H2898" t="s">
        <v>92</v>
      </c>
      <c r="I2898">
        <v>36846</v>
      </c>
      <c r="J2898">
        <v>0</v>
      </c>
      <c r="K2898" t="str">
        <f t="shared" si="90"/>
        <v>Gastos</v>
      </c>
      <c r="L2898">
        <f t="shared" si="91"/>
        <v>36846</v>
      </c>
    </row>
    <row r="2899" spans="1:12" x14ac:dyDescent="0.2">
      <c r="A2899" s="1">
        <v>4512</v>
      </c>
      <c r="B2899">
        <v>12</v>
      </c>
      <c r="C2899">
        <v>2</v>
      </c>
      <c r="D2899">
        <v>7</v>
      </c>
      <c r="E2899">
        <v>29</v>
      </c>
      <c r="F2899">
        <v>3</v>
      </c>
      <c r="G2899">
        <v>0</v>
      </c>
      <c r="H2899" t="s">
        <v>12</v>
      </c>
      <c r="I2899">
        <v>71753</v>
      </c>
      <c r="J2899">
        <v>0</v>
      </c>
      <c r="K2899" t="str">
        <f t="shared" si="90"/>
        <v>Gastos</v>
      </c>
      <c r="L2899">
        <f t="shared" si="91"/>
        <v>71753</v>
      </c>
    </row>
    <row r="2900" spans="1:12" x14ac:dyDescent="0.2">
      <c r="A2900" s="1">
        <v>4513</v>
      </c>
      <c r="B2900">
        <v>12</v>
      </c>
      <c r="C2900">
        <v>2</v>
      </c>
      <c r="D2900">
        <v>7</v>
      </c>
      <c r="E2900">
        <v>29</v>
      </c>
      <c r="F2900">
        <v>4</v>
      </c>
      <c r="G2900">
        <v>0</v>
      </c>
      <c r="H2900" t="s">
        <v>37</v>
      </c>
      <c r="I2900">
        <v>5975</v>
      </c>
      <c r="J2900">
        <v>0</v>
      </c>
      <c r="K2900" t="str">
        <f t="shared" si="90"/>
        <v>Gastos</v>
      </c>
      <c r="L2900">
        <f t="shared" si="91"/>
        <v>5975</v>
      </c>
    </row>
    <row r="2901" spans="1:12" x14ac:dyDescent="0.2">
      <c r="A2901" s="1">
        <v>4514</v>
      </c>
      <c r="B2901">
        <v>12</v>
      </c>
      <c r="C2901">
        <v>2</v>
      </c>
      <c r="D2901">
        <v>7</v>
      </c>
      <c r="E2901">
        <v>29</v>
      </c>
      <c r="F2901">
        <v>6</v>
      </c>
      <c r="G2901">
        <v>0</v>
      </c>
      <c r="H2901" t="s">
        <v>18</v>
      </c>
      <c r="I2901">
        <v>42200</v>
      </c>
      <c r="J2901">
        <v>0</v>
      </c>
      <c r="K2901" t="str">
        <f t="shared" si="90"/>
        <v>Gastos</v>
      </c>
      <c r="L2901">
        <f t="shared" si="91"/>
        <v>42200</v>
      </c>
    </row>
    <row r="2902" spans="1:12" x14ac:dyDescent="0.2">
      <c r="A2902" s="1">
        <v>4515</v>
      </c>
      <c r="B2902">
        <v>12</v>
      </c>
      <c r="C2902">
        <v>2</v>
      </c>
      <c r="D2902">
        <v>7</v>
      </c>
      <c r="E2902">
        <v>29</v>
      </c>
      <c r="F2902">
        <v>7</v>
      </c>
      <c r="G2902">
        <v>0</v>
      </c>
      <c r="H2902" t="s">
        <v>19</v>
      </c>
      <c r="I2902">
        <v>83549</v>
      </c>
      <c r="J2902">
        <v>0</v>
      </c>
      <c r="K2902" t="str">
        <f t="shared" si="90"/>
        <v>Gastos</v>
      </c>
      <c r="L2902">
        <f t="shared" si="91"/>
        <v>83549</v>
      </c>
    </row>
    <row r="2903" spans="1:12" x14ac:dyDescent="0.2">
      <c r="A2903" s="1">
        <v>4517</v>
      </c>
      <c r="B2903">
        <v>12</v>
      </c>
      <c r="C2903">
        <v>2</v>
      </c>
      <c r="D2903">
        <v>7</v>
      </c>
      <c r="E2903">
        <v>31</v>
      </c>
      <c r="F2903">
        <v>1</v>
      </c>
      <c r="G2903">
        <v>0</v>
      </c>
      <c r="H2903" t="s">
        <v>591</v>
      </c>
      <c r="I2903">
        <v>486780</v>
      </c>
      <c r="J2903">
        <v>0</v>
      </c>
      <c r="K2903" t="str">
        <f t="shared" si="90"/>
        <v>Gastos</v>
      </c>
      <c r="L2903">
        <f t="shared" si="91"/>
        <v>486780</v>
      </c>
    </row>
    <row r="2904" spans="1:12" x14ac:dyDescent="0.2">
      <c r="A2904" s="1">
        <v>4518</v>
      </c>
      <c r="B2904">
        <v>12</v>
      </c>
      <c r="C2904">
        <v>2</v>
      </c>
      <c r="D2904">
        <v>7</v>
      </c>
      <c r="E2904">
        <v>31</v>
      </c>
      <c r="F2904">
        <v>2</v>
      </c>
      <c r="G2904">
        <v>0</v>
      </c>
      <c r="H2904" t="s">
        <v>32</v>
      </c>
      <c r="I2904">
        <v>134831487</v>
      </c>
      <c r="J2904">
        <v>0</v>
      </c>
      <c r="K2904" t="str">
        <f t="shared" si="90"/>
        <v>Gastos</v>
      </c>
      <c r="L2904">
        <f t="shared" si="91"/>
        <v>134831487</v>
      </c>
    </row>
    <row r="2905" spans="1:12" x14ac:dyDescent="0.2">
      <c r="A2905" s="1">
        <v>4520</v>
      </c>
      <c r="B2905">
        <v>12</v>
      </c>
      <c r="C2905">
        <v>2</v>
      </c>
      <c r="D2905">
        <v>7</v>
      </c>
      <c r="E2905">
        <v>32</v>
      </c>
      <c r="F2905">
        <v>6</v>
      </c>
      <c r="G2905">
        <v>0</v>
      </c>
      <c r="H2905" t="s">
        <v>592</v>
      </c>
      <c r="I2905">
        <v>10</v>
      </c>
      <c r="J2905">
        <v>0</v>
      </c>
      <c r="K2905" t="str">
        <f t="shared" si="90"/>
        <v>Gastos</v>
      </c>
      <c r="L2905">
        <f t="shared" si="91"/>
        <v>10</v>
      </c>
    </row>
    <row r="2906" spans="1:12" x14ac:dyDescent="0.2">
      <c r="A2906" s="1">
        <v>4522</v>
      </c>
      <c r="B2906">
        <v>12</v>
      </c>
      <c r="C2906">
        <v>2</v>
      </c>
      <c r="D2906">
        <v>7</v>
      </c>
      <c r="E2906">
        <v>34</v>
      </c>
      <c r="F2906">
        <v>7</v>
      </c>
      <c r="G2906">
        <v>0</v>
      </c>
      <c r="H2906" t="s">
        <v>20</v>
      </c>
      <c r="I2906">
        <v>10</v>
      </c>
      <c r="J2906">
        <v>0</v>
      </c>
      <c r="K2906" t="str">
        <f t="shared" si="90"/>
        <v>Gastos</v>
      </c>
      <c r="L2906">
        <f t="shared" si="91"/>
        <v>10</v>
      </c>
    </row>
    <row r="2907" spans="1:12" x14ac:dyDescent="0.2">
      <c r="A2907" s="1">
        <v>4523</v>
      </c>
      <c r="B2907">
        <v>12</v>
      </c>
      <c r="C2907">
        <v>2</v>
      </c>
      <c r="D2907">
        <v>7</v>
      </c>
      <c r="E2907">
        <v>35</v>
      </c>
      <c r="F2907">
        <v>0</v>
      </c>
      <c r="G2907">
        <v>0</v>
      </c>
      <c r="H2907" t="s">
        <v>21</v>
      </c>
      <c r="I2907">
        <v>10</v>
      </c>
      <c r="J2907">
        <v>0</v>
      </c>
      <c r="K2907" t="str">
        <f t="shared" si="90"/>
        <v>Gastos</v>
      </c>
      <c r="L2907">
        <f t="shared" si="91"/>
        <v>10</v>
      </c>
    </row>
    <row r="2908" spans="1:12" x14ac:dyDescent="0.2">
      <c r="A2908" s="1">
        <v>4526</v>
      </c>
      <c r="B2908">
        <v>12</v>
      </c>
      <c r="C2908">
        <v>2</v>
      </c>
      <c r="D2908">
        <v>11</v>
      </c>
      <c r="E2908">
        <v>5</v>
      </c>
      <c r="F2908">
        <v>2</v>
      </c>
      <c r="G2908">
        <v>201</v>
      </c>
      <c r="H2908" t="s">
        <v>62</v>
      </c>
      <c r="I2908">
        <v>10</v>
      </c>
      <c r="J2908">
        <v>0</v>
      </c>
      <c r="K2908" t="str">
        <f t="shared" si="90"/>
        <v>Ingresos</v>
      </c>
      <c r="L2908">
        <f t="shared" si="91"/>
        <v>10</v>
      </c>
    </row>
    <row r="2909" spans="1:12" x14ac:dyDescent="0.2">
      <c r="A2909" s="1">
        <v>4527</v>
      </c>
      <c r="B2909">
        <v>12</v>
      </c>
      <c r="C2909">
        <v>2</v>
      </c>
      <c r="D2909">
        <v>11</v>
      </c>
      <c r="E2909">
        <v>6</v>
      </c>
      <c r="F2909">
        <v>0</v>
      </c>
      <c r="G2909">
        <v>0</v>
      </c>
      <c r="H2909" t="s">
        <v>244</v>
      </c>
      <c r="I2909">
        <v>2412</v>
      </c>
      <c r="J2909">
        <v>0</v>
      </c>
      <c r="K2909" t="str">
        <f t="shared" si="90"/>
        <v>Ingresos</v>
      </c>
      <c r="L2909">
        <f t="shared" si="91"/>
        <v>2412</v>
      </c>
    </row>
    <row r="2910" spans="1:12" x14ac:dyDescent="0.2">
      <c r="A2910" s="1">
        <v>4529</v>
      </c>
      <c r="B2910">
        <v>12</v>
      </c>
      <c r="C2910">
        <v>2</v>
      </c>
      <c r="D2910">
        <v>11</v>
      </c>
      <c r="E2910">
        <v>8</v>
      </c>
      <c r="F2910">
        <v>1</v>
      </c>
      <c r="G2910">
        <v>0</v>
      </c>
      <c r="H2910" t="s">
        <v>9</v>
      </c>
      <c r="I2910">
        <v>57702</v>
      </c>
      <c r="J2910">
        <v>0</v>
      </c>
      <c r="K2910" t="str">
        <f t="shared" si="90"/>
        <v>Ingresos</v>
      </c>
      <c r="L2910">
        <f t="shared" si="91"/>
        <v>57702</v>
      </c>
    </row>
    <row r="2911" spans="1:12" x14ac:dyDescent="0.2">
      <c r="A2911" s="1">
        <v>4530</v>
      </c>
      <c r="B2911">
        <v>12</v>
      </c>
      <c r="C2911">
        <v>2</v>
      </c>
      <c r="D2911">
        <v>11</v>
      </c>
      <c r="E2911">
        <v>8</v>
      </c>
      <c r="F2911">
        <v>2</v>
      </c>
      <c r="G2911">
        <v>0</v>
      </c>
      <c r="H2911" t="s">
        <v>57</v>
      </c>
      <c r="I2911">
        <v>507</v>
      </c>
      <c r="J2911">
        <v>0</v>
      </c>
      <c r="K2911" t="str">
        <f t="shared" si="90"/>
        <v>Ingresos</v>
      </c>
      <c r="L2911">
        <f t="shared" si="91"/>
        <v>507</v>
      </c>
    </row>
    <row r="2912" spans="1:12" x14ac:dyDescent="0.2">
      <c r="A2912" s="1">
        <v>4531</v>
      </c>
      <c r="B2912">
        <v>12</v>
      </c>
      <c r="C2912">
        <v>2</v>
      </c>
      <c r="D2912">
        <v>11</v>
      </c>
      <c r="E2912">
        <v>8</v>
      </c>
      <c r="F2912">
        <v>99</v>
      </c>
      <c r="G2912">
        <v>0</v>
      </c>
      <c r="H2912" t="s">
        <v>10</v>
      </c>
      <c r="I2912">
        <v>14554</v>
      </c>
      <c r="J2912">
        <v>0</v>
      </c>
      <c r="K2912" t="str">
        <f t="shared" si="90"/>
        <v>Ingresos</v>
      </c>
      <c r="L2912">
        <f t="shared" si="91"/>
        <v>14554</v>
      </c>
    </row>
    <row r="2913" spans="1:12" x14ac:dyDescent="0.2">
      <c r="A2913" s="1">
        <v>4533</v>
      </c>
      <c r="B2913">
        <v>12</v>
      </c>
      <c r="C2913">
        <v>2</v>
      </c>
      <c r="D2913">
        <v>11</v>
      </c>
      <c r="E2913">
        <v>9</v>
      </c>
      <c r="F2913">
        <v>1</v>
      </c>
      <c r="G2913">
        <v>0</v>
      </c>
      <c r="H2913" t="s">
        <v>11</v>
      </c>
      <c r="I2913">
        <v>6628951</v>
      </c>
      <c r="J2913">
        <v>0</v>
      </c>
      <c r="K2913" t="str">
        <f t="shared" si="90"/>
        <v>Ingresos</v>
      </c>
      <c r="L2913">
        <f t="shared" si="91"/>
        <v>6628951</v>
      </c>
    </row>
    <row r="2914" spans="1:12" x14ac:dyDescent="0.2">
      <c r="A2914" s="1">
        <v>4535</v>
      </c>
      <c r="B2914">
        <v>12</v>
      </c>
      <c r="C2914">
        <v>2</v>
      </c>
      <c r="D2914">
        <v>11</v>
      </c>
      <c r="E2914">
        <v>10</v>
      </c>
      <c r="F2914">
        <v>3</v>
      </c>
      <c r="G2914">
        <v>0</v>
      </c>
      <c r="H2914" t="s">
        <v>12</v>
      </c>
      <c r="I2914">
        <v>3189</v>
      </c>
      <c r="J2914">
        <v>0</v>
      </c>
      <c r="K2914" t="str">
        <f t="shared" si="90"/>
        <v>Ingresos</v>
      </c>
      <c r="L2914">
        <f t="shared" si="91"/>
        <v>3189</v>
      </c>
    </row>
    <row r="2915" spans="1:12" x14ac:dyDescent="0.2">
      <c r="A2915" s="1">
        <v>4538</v>
      </c>
      <c r="B2915">
        <v>12</v>
      </c>
      <c r="C2915">
        <v>2</v>
      </c>
      <c r="D2915">
        <v>11</v>
      </c>
      <c r="E2915">
        <v>13</v>
      </c>
      <c r="F2915">
        <v>2</v>
      </c>
      <c r="G2915">
        <v>300</v>
      </c>
      <c r="H2915" t="s">
        <v>588</v>
      </c>
      <c r="I2915">
        <v>134657</v>
      </c>
      <c r="J2915">
        <v>0</v>
      </c>
      <c r="K2915" t="str">
        <f t="shared" si="90"/>
        <v>Ingresos</v>
      </c>
      <c r="L2915">
        <f t="shared" si="91"/>
        <v>134657</v>
      </c>
    </row>
    <row r="2916" spans="1:12" x14ac:dyDescent="0.2">
      <c r="A2916" s="1">
        <v>4539</v>
      </c>
      <c r="B2916">
        <v>12</v>
      </c>
      <c r="C2916">
        <v>2</v>
      </c>
      <c r="D2916">
        <v>11</v>
      </c>
      <c r="E2916">
        <v>13</v>
      </c>
      <c r="F2916">
        <v>2</v>
      </c>
      <c r="G2916">
        <v>301</v>
      </c>
      <c r="H2916" t="s">
        <v>589</v>
      </c>
      <c r="I2916">
        <v>48685</v>
      </c>
      <c r="J2916">
        <v>0</v>
      </c>
      <c r="K2916" t="str">
        <f t="shared" si="90"/>
        <v>Ingresos</v>
      </c>
      <c r="L2916">
        <f t="shared" si="91"/>
        <v>48685</v>
      </c>
    </row>
    <row r="2917" spans="1:12" x14ac:dyDescent="0.2">
      <c r="A2917" s="1">
        <v>4540</v>
      </c>
      <c r="B2917">
        <v>12</v>
      </c>
      <c r="C2917">
        <v>2</v>
      </c>
      <c r="D2917">
        <v>11</v>
      </c>
      <c r="E2917">
        <v>15</v>
      </c>
      <c r="F2917">
        <v>0</v>
      </c>
      <c r="G2917">
        <v>0</v>
      </c>
      <c r="H2917" t="s">
        <v>13</v>
      </c>
      <c r="I2917">
        <v>10</v>
      </c>
      <c r="J2917">
        <v>0</v>
      </c>
      <c r="K2917" t="str">
        <f t="shared" si="90"/>
        <v>Ingresos</v>
      </c>
      <c r="L2917">
        <f t="shared" si="91"/>
        <v>10</v>
      </c>
    </row>
    <row r="2918" spans="1:12" x14ac:dyDescent="0.2">
      <c r="A2918" s="1">
        <v>4541</v>
      </c>
      <c r="B2918">
        <v>12</v>
      </c>
      <c r="C2918">
        <v>2</v>
      </c>
      <c r="D2918">
        <v>11</v>
      </c>
      <c r="E2918">
        <v>21</v>
      </c>
      <c r="F2918">
        <v>0</v>
      </c>
      <c r="G2918">
        <v>0</v>
      </c>
      <c r="H2918" t="s">
        <v>14</v>
      </c>
      <c r="I2918">
        <v>5359916</v>
      </c>
      <c r="J2918">
        <v>0</v>
      </c>
      <c r="K2918" t="str">
        <f t="shared" si="90"/>
        <v>Gastos</v>
      </c>
      <c r="L2918">
        <f t="shared" si="91"/>
        <v>5359916</v>
      </c>
    </row>
    <row r="2919" spans="1:12" x14ac:dyDescent="0.2">
      <c r="A2919" s="1">
        <v>4542</v>
      </c>
      <c r="B2919">
        <v>12</v>
      </c>
      <c r="C2919">
        <v>2</v>
      </c>
      <c r="D2919">
        <v>11</v>
      </c>
      <c r="E2919">
        <v>22</v>
      </c>
      <c r="F2919">
        <v>0</v>
      </c>
      <c r="G2919">
        <v>0</v>
      </c>
      <c r="H2919" t="s">
        <v>15</v>
      </c>
      <c r="I2919">
        <v>413062</v>
      </c>
      <c r="J2919">
        <v>0</v>
      </c>
      <c r="K2919" t="str">
        <f t="shared" si="90"/>
        <v>Gastos</v>
      </c>
      <c r="L2919">
        <f t="shared" si="91"/>
        <v>413062</v>
      </c>
    </row>
    <row r="2920" spans="1:12" x14ac:dyDescent="0.2">
      <c r="A2920" s="1">
        <v>4544</v>
      </c>
      <c r="B2920">
        <v>12</v>
      </c>
      <c r="C2920">
        <v>2</v>
      </c>
      <c r="D2920">
        <v>11</v>
      </c>
      <c r="E2920">
        <v>25</v>
      </c>
      <c r="F2920">
        <v>99</v>
      </c>
      <c r="G2920">
        <v>0</v>
      </c>
      <c r="H2920" t="s">
        <v>43</v>
      </c>
      <c r="I2920">
        <v>57712</v>
      </c>
      <c r="J2920">
        <v>0</v>
      </c>
      <c r="K2920" t="str">
        <f t="shared" si="90"/>
        <v>Gastos</v>
      </c>
      <c r="L2920">
        <f t="shared" si="91"/>
        <v>57712</v>
      </c>
    </row>
    <row r="2921" spans="1:12" x14ac:dyDescent="0.2">
      <c r="A2921" s="1">
        <v>4546</v>
      </c>
      <c r="B2921">
        <v>12</v>
      </c>
      <c r="C2921">
        <v>2</v>
      </c>
      <c r="D2921">
        <v>11</v>
      </c>
      <c r="E2921">
        <v>29</v>
      </c>
      <c r="F2921">
        <v>3</v>
      </c>
      <c r="G2921">
        <v>0</v>
      </c>
      <c r="H2921" t="s">
        <v>12</v>
      </c>
      <c r="I2921">
        <v>47835</v>
      </c>
      <c r="J2921">
        <v>0</v>
      </c>
      <c r="K2921" t="str">
        <f t="shared" si="90"/>
        <v>Gastos</v>
      </c>
      <c r="L2921">
        <f t="shared" si="91"/>
        <v>47835</v>
      </c>
    </row>
    <row r="2922" spans="1:12" x14ac:dyDescent="0.2">
      <c r="A2922" s="1">
        <v>4547</v>
      </c>
      <c r="B2922">
        <v>12</v>
      </c>
      <c r="C2922">
        <v>2</v>
      </c>
      <c r="D2922">
        <v>11</v>
      </c>
      <c r="E2922">
        <v>29</v>
      </c>
      <c r="F2922">
        <v>4</v>
      </c>
      <c r="G2922">
        <v>0</v>
      </c>
      <c r="H2922" t="s">
        <v>37</v>
      </c>
      <c r="I2922">
        <v>2691</v>
      </c>
      <c r="J2922">
        <v>0</v>
      </c>
      <c r="K2922" t="str">
        <f t="shared" si="90"/>
        <v>Gastos</v>
      </c>
      <c r="L2922">
        <f t="shared" si="91"/>
        <v>2691</v>
      </c>
    </row>
    <row r="2923" spans="1:12" x14ac:dyDescent="0.2">
      <c r="A2923" s="1">
        <v>4548</v>
      </c>
      <c r="B2923">
        <v>12</v>
      </c>
      <c r="C2923">
        <v>2</v>
      </c>
      <c r="D2923">
        <v>11</v>
      </c>
      <c r="E2923">
        <v>29</v>
      </c>
      <c r="F2923">
        <v>5</v>
      </c>
      <c r="G2923">
        <v>0</v>
      </c>
      <c r="H2923" t="s">
        <v>17</v>
      </c>
      <c r="I2923">
        <v>11291</v>
      </c>
      <c r="J2923">
        <v>0</v>
      </c>
      <c r="K2923" t="str">
        <f t="shared" si="90"/>
        <v>Gastos</v>
      </c>
      <c r="L2923">
        <f t="shared" si="91"/>
        <v>11291</v>
      </c>
    </row>
    <row r="2924" spans="1:12" x14ac:dyDescent="0.2">
      <c r="A2924" s="1">
        <v>4549</v>
      </c>
      <c r="B2924">
        <v>12</v>
      </c>
      <c r="C2924">
        <v>2</v>
      </c>
      <c r="D2924">
        <v>11</v>
      </c>
      <c r="E2924">
        <v>29</v>
      </c>
      <c r="F2924">
        <v>6</v>
      </c>
      <c r="G2924">
        <v>0</v>
      </c>
      <c r="H2924" t="s">
        <v>18</v>
      </c>
      <c r="I2924">
        <v>82427</v>
      </c>
      <c r="J2924">
        <v>0</v>
      </c>
      <c r="K2924" t="str">
        <f t="shared" si="90"/>
        <v>Gastos</v>
      </c>
      <c r="L2924">
        <f t="shared" si="91"/>
        <v>82427</v>
      </c>
    </row>
    <row r="2925" spans="1:12" x14ac:dyDescent="0.2">
      <c r="A2925" s="1">
        <v>4550</v>
      </c>
      <c r="B2925">
        <v>12</v>
      </c>
      <c r="C2925">
        <v>2</v>
      </c>
      <c r="D2925">
        <v>11</v>
      </c>
      <c r="E2925">
        <v>29</v>
      </c>
      <c r="F2925">
        <v>7</v>
      </c>
      <c r="G2925">
        <v>0</v>
      </c>
      <c r="H2925" t="s">
        <v>19</v>
      </c>
      <c r="I2925">
        <v>109310</v>
      </c>
      <c r="J2925">
        <v>0</v>
      </c>
      <c r="K2925" t="str">
        <f t="shared" si="90"/>
        <v>Gastos</v>
      </c>
      <c r="L2925">
        <f t="shared" si="91"/>
        <v>109310</v>
      </c>
    </row>
    <row r="2926" spans="1:12" x14ac:dyDescent="0.2">
      <c r="A2926" s="1">
        <v>4552</v>
      </c>
      <c r="B2926">
        <v>12</v>
      </c>
      <c r="C2926">
        <v>2</v>
      </c>
      <c r="D2926">
        <v>11</v>
      </c>
      <c r="E2926">
        <v>31</v>
      </c>
      <c r="F2926">
        <v>1</v>
      </c>
      <c r="G2926">
        <v>0</v>
      </c>
      <c r="H2926" t="s">
        <v>591</v>
      </c>
      <c r="I2926">
        <v>806413</v>
      </c>
      <c r="J2926">
        <v>0</v>
      </c>
      <c r="K2926" t="str">
        <f t="shared" si="90"/>
        <v>Gastos</v>
      </c>
      <c r="L2926">
        <f t="shared" si="91"/>
        <v>806413</v>
      </c>
    </row>
    <row r="2927" spans="1:12" x14ac:dyDescent="0.2">
      <c r="A2927" s="1">
        <v>4554</v>
      </c>
      <c r="B2927">
        <v>12</v>
      </c>
      <c r="C2927">
        <v>2</v>
      </c>
      <c r="D2927">
        <v>11</v>
      </c>
      <c r="E2927">
        <v>34</v>
      </c>
      <c r="F2927">
        <v>7</v>
      </c>
      <c r="G2927">
        <v>0</v>
      </c>
      <c r="H2927" t="s">
        <v>20</v>
      </c>
      <c r="I2927">
        <v>10</v>
      </c>
      <c r="J2927">
        <v>0</v>
      </c>
      <c r="K2927" t="str">
        <f t="shared" si="90"/>
        <v>Gastos</v>
      </c>
      <c r="L2927">
        <f t="shared" si="91"/>
        <v>10</v>
      </c>
    </row>
    <row r="2928" spans="1:12" x14ac:dyDescent="0.2">
      <c r="A2928" s="1">
        <v>4555</v>
      </c>
      <c r="B2928">
        <v>12</v>
      </c>
      <c r="C2928">
        <v>2</v>
      </c>
      <c r="D2928">
        <v>11</v>
      </c>
      <c r="E2928">
        <v>35</v>
      </c>
      <c r="F2928">
        <v>0</v>
      </c>
      <c r="G2928">
        <v>0</v>
      </c>
      <c r="H2928" t="s">
        <v>21</v>
      </c>
      <c r="I2928">
        <v>10</v>
      </c>
      <c r="J2928">
        <v>0</v>
      </c>
      <c r="K2928" t="str">
        <f t="shared" si="90"/>
        <v>Gastos</v>
      </c>
      <c r="L2928">
        <f t="shared" si="91"/>
        <v>10</v>
      </c>
    </row>
    <row r="2929" spans="1:12" x14ac:dyDescent="0.2">
      <c r="A2929" s="1">
        <v>4558</v>
      </c>
      <c r="B2929">
        <v>12</v>
      </c>
      <c r="C2929">
        <v>2</v>
      </c>
      <c r="D2929">
        <v>12</v>
      </c>
      <c r="E2929">
        <v>5</v>
      </c>
      <c r="F2929">
        <v>2</v>
      </c>
      <c r="G2929">
        <v>201</v>
      </c>
      <c r="H2929" t="s">
        <v>62</v>
      </c>
      <c r="I2929">
        <v>10</v>
      </c>
      <c r="J2929">
        <v>0</v>
      </c>
      <c r="K2929" t="str">
        <f t="shared" si="90"/>
        <v>Ingresos</v>
      </c>
      <c r="L2929">
        <f t="shared" si="91"/>
        <v>10</v>
      </c>
    </row>
    <row r="2930" spans="1:12" x14ac:dyDescent="0.2">
      <c r="A2930" s="1">
        <v>4560</v>
      </c>
      <c r="B2930">
        <v>12</v>
      </c>
      <c r="C2930">
        <v>2</v>
      </c>
      <c r="D2930">
        <v>12</v>
      </c>
      <c r="E2930">
        <v>8</v>
      </c>
      <c r="F2930">
        <v>1</v>
      </c>
      <c r="G2930">
        <v>0</v>
      </c>
      <c r="H2930" t="s">
        <v>9</v>
      </c>
      <c r="I2930">
        <v>55807</v>
      </c>
      <c r="J2930">
        <v>0</v>
      </c>
      <c r="K2930" t="str">
        <f t="shared" si="90"/>
        <v>Ingresos</v>
      </c>
      <c r="L2930">
        <f t="shared" si="91"/>
        <v>55807</v>
      </c>
    </row>
    <row r="2931" spans="1:12" x14ac:dyDescent="0.2">
      <c r="A2931" s="1">
        <v>4561</v>
      </c>
      <c r="B2931">
        <v>12</v>
      </c>
      <c r="C2931">
        <v>2</v>
      </c>
      <c r="D2931">
        <v>12</v>
      </c>
      <c r="E2931">
        <v>8</v>
      </c>
      <c r="F2931">
        <v>2</v>
      </c>
      <c r="G2931">
        <v>0</v>
      </c>
      <c r="H2931" t="s">
        <v>57</v>
      </c>
      <c r="I2931">
        <v>106300</v>
      </c>
      <c r="J2931">
        <v>0</v>
      </c>
      <c r="K2931" t="str">
        <f t="shared" si="90"/>
        <v>Ingresos</v>
      </c>
      <c r="L2931">
        <f t="shared" si="91"/>
        <v>106300</v>
      </c>
    </row>
    <row r="2932" spans="1:12" x14ac:dyDescent="0.2">
      <c r="A2932" s="1">
        <v>4563</v>
      </c>
      <c r="B2932">
        <v>12</v>
      </c>
      <c r="C2932">
        <v>2</v>
      </c>
      <c r="D2932">
        <v>12</v>
      </c>
      <c r="E2932">
        <v>9</v>
      </c>
      <c r="F2932">
        <v>1</v>
      </c>
      <c r="G2932">
        <v>0</v>
      </c>
      <c r="H2932" t="s">
        <v>11</v>
      </c>
      <c r="I2932">
        <v>156148361</v>
      </c>
      <c r="J2932">
        <v>0</v>
      </c>
      <c r="K2932" t="str">
        <f t="shared" si="90"/>
        <v>Ingresos</v>
      </c>
      <c r="L2932">
        <f t="shared" si="91"/>
        <v>156148361</v>
      </c>
    </row>
    <row r="2933" spans="1:12" x14ac:dyDescent="0.2">
      <c r="A2933" s="1">
        <v>4565</v>
      </c>
      <c r="B2933">
        <v>12</v>
      </c>
      <c r="C2933">
        <v>2</v>
      </c>
      <c r="D2933">
        <v>12</v>
      </c>
      <c r="E2933">
        <v>10</v>
      </c>
      <c r="F2933">
        <v>3</v>
      </c>
      <c r="G2933">
        <v>0</v>
      </c>
      <c r="H2933" t="s">
        <v>12</v>
      </c>
      <c r="I2933">
        <v>1063</v>
      </c>
      <c r="J2933">
        <v>0</v>
      </c>
      <c r="K2933" t="str">
        <f t="shared" si="90"/>
        <v>Ingresos</v>
      </c>
      <c r="L2933">
        <f t="shared" si="91"/>
        <v>1063</v>
      </c>
    </row>
    <row r="2934" spans="1:12" x14ac:dyDescent="0.2">
      <c r="A2934" s="1">
        <v>4568</v>
      </c>
      <c r="B2934">
        <v>12</v>
      </c>
      <c r="C2934">
        <v>2</v>
      </c>
      <c r="D2934">
        <v>12</v>
      </c>
      <c r="E2934">
        <v>13</v>
      </c>
      <c r="F2934">
        <v>2</v>
      </c>
      <c r="G2934">
        <v>300</v>
      </c>
      <c r="H2934" t="s">
        <v>588</v>
      </c>
      <c r="I2934">
        <v>80588307</v>
      </c>
      <c r="J2934">
        <v>0</v>
      </c>
      <c r="K2934" t="str">
        <f t="shared" si="90"/>
        <v>Ingresos</v>
      </c>
      <c r="L2934">
        <f t="shared" si="91"/>
        <v>80588307</v>
      </c>
    </row>
    <row r="2935" spans="1:12" x14ac:dyDescent="0.2">
      <c r="A2935" s="1">
        <v>4569</v>
      </c>
      <c r="B2935">
        <v>12</v>
      </c>
      <c r="C2935">
        <v>2</v>
      </c>
      <c r="D2935">
        <v>12</v>
      </c>
      <c r="E2935">
        <v>13</v>
      </c>
      <c r="F2935">
        <v>2</v>
      </c>
      <c r="G2935">
        <v>301</v>
      </c>
      <c r="H2935" t="s">
        <v>589</v>
      </c>
      <c r="I2935">
        <v>88436236</v>
      </c>
      <c r="J2935">
        <v>0</v>
      </c>
      <c r="K2935" t="str">
        <f t="shared" si="90"/>
        <v>Ingresos</v>
      </c>
      <c r="L2935">
        <f t="shared" si="91"/>
        <v>88436236</v>
      </c>
    </row>
    <row r="2936" spans="1:12" x14ac:dyDescent="0.2">
      <c r="A2936" s="1">
        <v>4570</v>
      </c>
      <c r="B2936">
        <v>12</v>
      </c>
      <c r="C2936">
        <v>2</v>
      </c>
      <c r="D2936">
        <v>12</v>
      </c>
      <c r="E2936">
        <v>15</v>
      </c>
      <c r="F2936">
        <v>0</v>
      </c>
      <c r="G2936">
        <v>0</v>
      </c>
      <c r="H2936" t="s">
        <v>13</v>
      </c>
      <c r="I2936">
        <v>10</v>
      </c>
      <c r="J2936">
        <v>0</v>
      </c>
      <c r="K2936" t="str">
        <f t="shared" si="90"/>
        <v>Ingresos</v>
      </c>
      <c r="L2936">
        <f t="shared" si="91"/>
        <v>10</v>
      </c>
    </row>
    <row r="2937" spans="1:12" x14ac:dyDescent="0.2">
      <c r="A2937" s="1">
        <v>4571</v>
      </c>
      <c r="B2937">
        <v>12</v>
      </c>
      <c r="C2937">
        <v>2</v>
      </c>
      <c r="D2937">
        <v>12</v>
      </c>
      <c r="E2937">
        <v>21</v>
      </c>
      <c r="F2937">
        <v>0</v>
      </c>
      <c r="G2937">
        <v>0</v>
      </c>
      <c r="H2937" t="s">
        <v>14</v>
      </c>
      <c r="I2937">
        <v>10110382</v>
      </c>
      <c r="J2937">
        <v>0</v>
      </c>
      <c r="K2937" t="str">
        <f t="shared" si="90"/>
        <v>Gastos</v>
      </c>
      <c r="L2937">
        <f t="shared" si="91"/>
        <v>10110382</v>
      </c>
    </row>
    <row r="2938" spans="1:12" x14ac:dyDescent="0.2">
      <c r="A2938" s="1">
        <v>4572</v>
      </c>
      <c r="B2938">
        <v>12</v>
      </c>
      <c r="C2938">
        <v>2</v>
      </c>
      <c r="D2938">
        <v>12</v>
      </c>
      <c r="E2938">
        <v>22</v>
      </c>
      <c r="F2938">
        <v>0</v>
      </c>
      <c r="G2938">
        <v>0</v>
      </c>
      <c r="H2938" t="s">
        <v>15</v>
      </c>
      <c r="I2938">
        <v>840169</v>
      </c>
      <c r="J2938">
        <v>0</v>
      </c>
      <c r="K2938" t="str">
        <f t="shared" si="90"/>
        <v>Gastos</v>
      </c>
      <c r="L2938">
        <f t="shared" si="91"/>
        <v>840169</v>
      </c>
    </row>
    <row r="2939" spans="1:12" x14ac:dyDescent="0.2">
      <c r="A2939" s="1">
        <v>4575</v>
      </c>
      <c r="B2939">
        <v>12</v>
      </c>
      <c r="C2939">
        <v>2</v>
      </c>
      <c r="D2939">
        <v>12</v>
      </c>
      <c r="E2939">
        <v>24</v>
      </c>
      <c r="F2939">
        <v>1</v>
      </c>
      <c r="G2939">
        <v>202</v>
      </c>
      <c r="H2939" t="s">
        <v>594</v>
      </c>
      <c r="I2939">
        <v>48660</v>
      </c>
      <c r="J2939">
        <v>0</v>
      </c>
      <c r="K2939" t="str">
        <f t="shared" si="90"/>
        <v>Gastos</v>
      </c>
      <c r="L2939">
        <f t="shared" si="91"/>
        <v>48660</v>
      </c>
    </row>
    <row r="2940" spans="1:12" x14ac:dyDescent="0.2">
      <c r="A2940" s="1">
        <v>4577</v>
      </c>
      <c r="B2940">
        <v>12</v>
      </c>
      <c r="C2940">
        <v>2</v>
      </c>
      <c r="D2940">
        <v>12</v>
      </c>
      <c r="E2940">
        <v>25</v>
      </c>
      <c r="F2940">
        <v>99</v>
      </c>
      <c r="G2940">
        <v>0</v>
      </c>
      <c r="H2940" t="s">
        <v>43</v>
      </c>
      <c r="I2940">
        <v>55817</v>
      </c>
      <c r="J2940">
        <v>0</v>
      </c>
      <c r="K2940" t="str">
        <f t="shared" si="90"/>
        <v>Gastos</v>
      </c>
      <c r="L2940">
        <f t="shared" si="91"/>
        <v>55817</v>
      </c>
    </row>
    <row r="2941" spans="1:12" x14ac:dyDescent="0.2">
      <c r="A2941" s="1">
        <v>4579</v>
      </c>
      <c r="B2941">
        <v>12</v>
      </c>
      <c r="C2941">
        <v>2</v>
      </c>
      <c r="D2941">
        <v>12</v>
      </c>
      <c r="E2941">
        <v>29</v>
      </c>
      <c r="F2941">
        <v>2</v>
      </c>
      <c r="G2941">
        <v>0</v>
      </c>
      <c r="H2941" t="s">
        <v>92</v>
      </c>
      <c r="I2941">
        <v>116930</v>
      </c>
      <c r="J2941">
        <v>0</v>
      </c>
      <c r="K2941" t="str">
        <f t="shared" si="90"/>
        <v>Gastos</v>
      </c>
      <c r="L2941">
        <f t="shared" si="91"/>
        <v>116930</v>
      </c>
    </row>
    <row r="2942" spans="1:12" x14ac:dyDescent="0.2">
      <c r="A2942" s="1">
        <v>4580</v>
      </c>
      <c r="B2942">
        <v>12</v>
      </c>
      <c r="C2942">
        <v>2</v>
      </c>
      <c r="D2942">
        <v>12</v>
      </c>
      <c r="E2942">
        <v>29</v>
      </c>
      <c r="F2942">
        <v>3</v>
      </c>
      <c r="G2942">
        <v>0</v>
      </c>
      <c r="H2942" t="s">
        <v>12</v>
      </c>
      <c r="I2942">
        <v>260765</v>
      </c>
      <c r="J2942">
        <v>0</v>
      </c>
      <c r="K2942" t="str">
        <f t="shared" si="90"/>
        <v>Gastos</v>
      </c>
      <c r="L2942">
        <f t="shared" si="91"/>
        <v>260765</v>
      </c>
    </row>
    <row r="2943" spans="1:12" x14ac:dyDescent="0.2">
      <c r="A2943" s="1">
        <v>4581</v>
      </c>
      <c r="B2943">
        <v>12</v>
      </c>
      <c r="C2943">
        <v>2</v>
      </c>
      <c r="D2943">
        <v>12</v>
      </c>
      <c r="E2943">
        <v>29</v>
      </c>
      <c r="F2943">
        <v>4</v>
      </c>
      <c r="G2943">
        <v>0</v>
      </c>
      <c r="H2943" t="s">
        <v>37</v>
      </c>
      <c r="I2943">
        <v>12542</v>
      </c>
      <c r="J2943">
        <v>0</v>
      </c>
      <c r="K2943" t="str">
        <f t="shared" si="90"/>
        <v>Gastos</v>
      </c>
      <c r="L2943">
        <f t="shared" si="91"/>
        <v>12542</v>
      </c>
    </row>
    <row r="2944" spans="1:12" x14ac:dyDescent="0.2">
      <c r="A2944" s="1">
        <v>4582</v>
      </c>
      <c r="B2944">
        <v>12</v>
      </c>
      <c r="C2944">
        <v>2</v>
      </c>
      <c r="D2944">
        <v>12</v>
      </c>
      <c r="E2944">
        <v>29</v>
      </c>
      <c r="F2944">
        <v>5</v>
      </c>
      <c r="G2944">
        <v>0</v>
      </c>
      <c r="H2944" t="s">
        <v>17</v>
      </c>
      <c r="I2944">
        <v>28329</v>
      </c>
      <c r="J2944">
        <v>0</v>
      </c>
      <c r="K2944" t="str">
        <f t="shared" si="90"/>
        <v>Gastos</v>
      </c>
      <c r="L2944">
        <f t="shared" si="91"/>
        <v>28329</v>
      </c>
    </row>
    <row r="2945" spans="1:12" x14ac:dyDescent="0.2">
      <c r="A2945" s="1">
        <v>4583</v>
      </c>
      <c r="B2945">
        <v>12</v>
      </c>
      <c r="C2945">
        <v>2</v>
      </c>
      <c r="D2945">
        <v>12</v>
      </c>
      <c r="E2945">
        <v>29</v>
      </c>
      <c r="F2945">
        <v>6</v>
      </c>
      <c r="G2945">
        <v>0</v>
      </c>
      <c r="H2945" t="s">
        <v>18</v>
      </c>
      <c r="I2945">
        <v>132025</v>
      </c>
      <c r="J2945">
        <v>0</v>
      </c>
      <c r="K2945" t="str">
        <f t="shared" si="90"/>
        <v>Gastos</v>
      </c>
      <c r="L2945">
        <f t="shared" si="91"/>
        <v>132025</v>
      </c>
    </row>
    <row r="2946" spans="1:12" x14ac:dyDescent="0.2">
      <c r="A2946" s="1">
        <v>4584</v>
      </c>
      <c r="B2946">
        <v>12</v>
      </c>
      <c r="C2946">
        <v>2</v>
      </c>
      <c r="D2946">
        <v>12</v>
      </c>
      <c r="E2946">
        <v>29</v>
      </c>
      <c r="F2946">
        <v>7</v>
      </c>
      <c r="G2946">
        <v>0</v>
      </c>
      <c r="H2946" t="s">
        <v>19</v>
      </c>
      <c r="I2946">
        <v>72018</v>
      </c>
      <c r="J2946">
        <v>0</v>
      </c>
      <c r="K2946" t="str">
        <f t="shared" si="90"/>
        <v>Gastos</v>
      </c>
      <c r="L2946">
        <f t="shared" si="91"/>
        <v>72018</v>
      </c>
    </row>
    <row r="2947" spans="1:12" x14ac:dyDescent="0.2">
      <c r="A2947" s="1">
        <v>4586</v>
      </c>
      <c r="B2947">
        <v>12</v>
      </c>
      <c r="C2947">
        <v>2</v>
      </c>
      <c r="D2947">
        <v>12</v>
      </c>
      <c r="E2947">
        <v>31</v>
      </c>
      <c r="F2947">
        <v>2</v>
      </c>
      <c r="G2947">
        <v>0</v>
      </c>
      <c r="H2947" t="s">
        <v>32</v>
      </c>
      <c r="I2947">
        <v>295780655</v>
      </c>
      <c r="J2947">
        <v>0</v>
      </c>
      <c r="K2947" t="str">
        <f t="shared" ref="K2947:K3010" si="92">+IF(E2947&lt;21,"Ingresos","Gastos")</f>
        <v>Gastos</v>
      </c>
      <c r="L2947">
        <f t="shared" ref="L2947:L3010" si="93">+I2947+J2947*868</f>
        <v>295780655</v>
      </c>
    </row>
    <row r="2948" spans="1:12" x14ac:dyDescent="0.2">
      <c r="A2948" s="1">
        <v>4588</v>
      </c>
      <c r="B2948">
        <v>12</v>
      </c>
      <c r="C2948">
        <v>2</v>
      </c>
      <c r="D2948">
        <v>12</v>
      </c>
      <c r="E2948">
        <v>32</v>
      </c>
      <c r="F2948">
        <v>6</v>
      </c>
      <c r="G2948">
        <v>0</v>
      </c>
      <c r="H2948" t="s">
        <v>592</v>
      </c>
      <c r="I2948">
        <v>10</v>
      </c>
      <c r="J2948">
        <v>0</v>
      </c>
      <c r="K2948" t="str">
        <f t="shared" si="92"/>
        <v>Gastos</v>
      </c>
      <c r="L2948">
        <f t="shared" si="93"/>
        <v>10</v>
      </c>
    </row>
    <row r="2949" spans="1:12" x14ac:dyDescent="0.2">
      <c r="A2949" s="1">
        <v>4591</v>
      </c>
      <c r="B2949">
        <v>12</v>
      </c>
      <c r="C2949">
        <v>2</v>
      </c>
      <c r="D2949">
        <v>12</v>
      </c>
      <c r="E2949">
        <v>33</v>
      </c>
      <c r="F2949">
        <v>3</v>
      </c>
      <c r="G2949">
        <v>202</v>
      </c>
      <c r="H2949" t="s">
        <v>595</v>
      </c>
      <c r="I2949">
        <v>17877772</v>
      </c>
      <c r="J2949">
        <v>0</v>
      </c>
      <c r="K2949" t="str">
        <f t="shared" si="92"/>
        <v>Gastos</v>
      </c>
      <c r="L2949">
        <f t="shared" si="93"/>
        <v>17877772</v>
      </c>
    </row>
    <row r="2950" spans="1:12" x14ac:dyDescent="0.2">
      <c r="A2950" s="1">
        <v>4593</v>
      </c>
      <c r="B2950">
        <v>12</v>
      </c>
      <c r="C2950">
        <v>2</v>
      </c>
      <c r="D2950">
        <v>12</v>
      </c>
      <c r="E2950">
        <v>34</v>
      </c>
      <c r="F2950">
        <v>7</v>
      </c>
      <c r="G2950">
        <v>0</v>
      </c>
      <c r="H2950" t="s">
        <v>20</v>
      </c>
      <c r="I2950">
        <v>10</v>
      </c>
      <c r="J2950">
        <v>0</v>
      </c>
      <c r="K2950" t="str">
        <f t="shared" si="92"/>
        <v>Gastos</v>
      </c>
      <c r="L2950">
        <f t="shared" si="93"/>
        <v>10</v>
      </c>
    </row>
    <row r="2951" spans="1:12" x14ac:dyDescent="0.2">
      <c r="A2951" s="1">
        <v>4594</v>
      </c>
      <c r="B2951">
        <v>12</v>
      </c>
      <c r="C2951">
        <v>2</v>
      </c>
      <c r="D2951">
        <v>12</v>
      </c>
      <c r="E2951">
        <v>35</v>
      </c>
      <c r="F2951">
        <v>0</v>
      </c>
      <c r="G2951">
        <v>0</v>
      </c>
      <c r="H2951" t="s">
        <v>21</v>
      </c>
      <c r="I2951">
        <v>10</v>
      </c>
      <c r="J2951">
        <v>0</v>
      </c>
      <c r="K2951" t="str">
        <f t="shared" si="92"/>
        <v>Gastos</v>
      </c>
      <c r="L2951">
        <f t="shared" si="93"/>
        <v>10</v>
      </c>
    </row>
    <row r="2952" spans="1:12" x14ac:dyDescent="0.2">
      <c r="A2952" s="1">
        <v>4597</v>
      </c>
      <c r="B2952">
        <v>12</v>
      </c>
      <c r="C2952">
        <v>2</v>
      </c>
      <c r="D2952">
        <v>14</v>
      </c>
      <c r="E2952">
        <v>5</v>
      </c>
      <c r="F2952">
        <v>2</v>
      </c>
      <c r="G2952">
        <v>301</v>
      </c>
      <c r="H2952" t="s">
        <v>589</v>
      </c>
      <c r="I2952">
        <v>1306933</v>
      </c>
      <c r="J2952">
        <v>0</v>
      </c>
      <c r="K2952" t="str">
        <f t="shared" si="92"/>
        <v>Ingresos</v>
      </c>
      <c r="L2952">
        <f t="shared" si="93"/>
        <v>1306933</v>
      </c>
    </row>
    <row r="2953" spans="1:12" x14ac:dyDescent="0.2">
      <c r="A2953" s="1">
        <v>4599</v>
      </c>
      <c r="B2953">
        <v>12</v>
      </c>
      <c r="C2953">
        <v>2</v>
      </c>
      <c r="D2953">
        <v>14</v>
      </c>
      <c r="E2953">
        <v>9</v>
      </c>
      <c r="F2953">
        <v>1</v>
      </c>
      <c r="G2953">
        <v>0</v>
      </c>
      <c r="H2953" t="s">
        <v>11</v>
      </c>
      <c r="I2953">
        <v>264944232</v>
      </c>
      <c r="J2953">
        <v>0</v>
      </c>
      <c r="K2953" t="str">
        <f t="shared" si="92"/>
        <v>Ingresos</v>
      </c>
      <c r="L2953">
        <f t="shared" si="93"/>
        <v>264944232</v>
      </c>
    </row>
    <row r="2954" spans="1:12" x14ac:dyDescent="0.2">
      <c r="A2954" s="1">
        <v>4602</v>
      </c>
      <c r="B2954">
        <v>12</v>
      </c>
      <c r="C2954">
        <v>2</v>
      </c>
      <c r="D2954">
        <v>14</v>
      </c>
      <c r="E2954">
        <v>13</v>
      </c>
      <c r="F2954">
        <v>2</v>
      </c>
      <c r="G2954">
        <v>301</v>
      </c>
      <c r="H2954" t="s">
        <v>589</v>
      </c>
      <c r="I2954">
        <v>136951375</v>
      </c>
      <c r="J2954">
        <v>0</v>
      </c>
      <c r="K2954" t="str">
        <f t="shared" si="92"/>
        <v>Ingresos</v>
      </c>
      <c r="L2954">
        <f t="shared" si="93"/>
        <v>136951375</v>
      </c>
    </row>
    <row r="2955" spans="1:12" x14ac:dyDescent="0.2">
      <c r="A2955" s="1">
        <v>4603</v>
      </c>
      <c r="B2955">
        <v>12</v>
      </c>
      <c r="C2955">
        <v>2</v>
      </c>
      <c r="D2955">
        <v>14</v>
      </c>
      <c r="E2955">
        <v>21</v>
      </c>
      <c r="F2955">
        <v>0</v>
      </c>
      <c r="G2955">
        <v>0</v>
      </c>
      <c r="H2955" t="s">
        <v>14</v>
      </c>
      <c r="I2955">
        <v>400614</v>
      </c>
      <c r="J2955">
        <v>0</v>
      </c>
      <c r="K2955" t="str">
        <f t="shared" si="92"/>
        <v>Gastos</v>
      </c>
      <c r="L2955">
        <f t="shared" si="93"/>
        <v>400614</v>
      </c>
    </row>
    <row r="2956" spans="1:12" x14ac:dyDescent="0.2">
      <c r="A2956" s="1">
        <v>4604</v>
      </c>
      <c r="B2956">
        <v>12</v>
      </c>
      <c r="C2956">
        <v>2</v>
      </c>
      <c r="D2956">
        <v>14</v>
      </c>
      <c r="E2956">
        <v>22</v>
      </c>
      <c r="F2956">
        <v>0</v>
      </c>
      <c r="G2956">
        <v>0</v>
      </c>
      <c r="H2956" t="s">
        <v>15</v>
      </c>
      <c r="I2956">
        <v>21260</v>
      </c>
      <c r="J2956">
        <v>0</v>
      </c>
      <c r="K2956" t="str">
        <f t="shared" si="92"/>
        <v>Gastos</v>
      </c>
      <c r="L2956">
        <f t="shared" si="93"/>
        <v>21260</v>
      </c>
    </row>
    <row r="2957" spans="1:12" x14ac:dyDescent="0.2">
      <c r="A2957" s="1">
        <v>4607</v>
      </c>
      <c r="B2957">
        <v>12</v>
      </c>
      <c r="C2957">
        <v>2</v>
      </c>
      <c r="D2957">
        <v>14</v>
      </c>
      <c r="E2957">
        <v>24</v>
      </c>
      <c r="F2957">
        <v>3</v>
      </c>
      <c r="G2957">
        <v>301</v>
      </c>
      <c r="H2957" t="s">
        <v>596</v>
      </c>
      <c r="I2957">
        <v>1306933</v>
      </c>
      <c r="J2957">
        <v>0</v>
      </c>
      <c r="K2957" t="str">
        <f t="shared" si="92"/>
        <v>Gastos</v>
      </c>
      <c r="L2957">
        <f t="shared" si="93"/>
        <v>1306933</v>
      </c>
    </row>
    <row r="2958" spans="1:12" x14ac:dyDescent="0.2">
      <c r="A2958" s="1">
        <v>4610</v>
      </c>
      <c r="B2958">
        <v>12</v>
      </c>
      <c r="C2958">
        <v>2</v>
      </c>
      <c r="D2958">
        <v>14</v>
      </c>
      <c r="E2958">
        <v>33</v>
      </c>
      <c r="F2958">
        <v>2</v>
      </c>
      <c r="G2958">
        <v>201</v>
      </c>
      <c r="H2958" t="s">
        <v>597</v>
      </c>
      <c r="I2958">
        <v>59852</v>
      </c>
      <c r="J2958">
        <v>0</v>
      </c>
      <c r="K2958" t="str">
        <f t="shared" si="92"/>
        <v>Gastos</v>
      </c>
      <c r="L2958">
        <f t="shared" si="93"/>
        <v>59852</v>
      </c>
    </row>
    <row r="2959" spans="1:12" x14ac:dyDescent="0.2">
      <c r="A2959" s="1">
        <v>4611</v>
      </c>
      <c r="B2959">
        <v>12</v>
      </c>
      <c r="C2959">
        <v>2</v>
      </c>
      <c r="D2959">
        <v>14</v>
      </c>
      <c r="E2959">
        <v>33</v>
      </c>
      <c r="F2959">
        <v>2</v>
      </c>
      <c r="G2959">
        <v>202</v>
      </c>
      <c r="H2959" t="s">
        <v>598</v>
      </c>
      <c r="I2959">
        <v>10472928</v>
      </c>
      <c r="J2959">
        <v>0</v>
      </c>
      <c r="K2959" t="str">
        <f t="shared" si="92"/>
        <v>Gastos</v>
      </c>
      <c r="L2959">
        <f t="shared" si="93"/>
        <v>10472928</v>
      </c>
    </row>
    <row r="2960" spans="1:12" x14ac:dyDescent="0.2">
      <c r="A2960" s="1">
        <v>4612</v>
      </c>
      <c r="B2960">
        <v>12</v>
      </c>
      <c r="C2960">
        <v>2</v>
      </c>
      <c r="D2960">
        <v>14</v>
      </c>
      <c r="E2960">
        <v>33</v>
      </c>
      <c r="F2960">
        <v>2</v>
      </c>
      <c r="G2960">
        <v>203</v>
      </c>
      <c r="H2960" t="s">
        <v>599</v>
      </c>
      <c r="I2960">
        <v>15554151</v>
      </c>
      <c r="J2960">
        <v>0</v>
      </c>
      <c r="K2960" t="str">
        <f t="shared" si="92"/>
        <v>Gastos</v>
      </c>
      <c r="L2960">
        <f t="shared" si="93"/>
        <v>15554151</v>
      </c>
    </row>
    <row r="2961" spans="1:12" x14ac:dyDescent="0.2">
      <c r="A2961" s="1">
        <v>4613</v>
      </c>
      <c r="B2961">
        <v>12</v>
      </c>
      <c r="C2961">
        <v>2</v>
      </c>
      <c r="D2961">
        <v>14</v>
      </c>
      <c r="E2961">
        <v>33</v>
      </c>
      <c r="F2961">
        <v>2</v>
      </c>
      <c r="G2961">
        <v>204</v>
      </c>
      <c r="H2961" t="s">
        <v>600</v>
      </c>
      <c r="I2961">
        <v>277552703</v>
      </c>
      <c r="J2961">
        <v>0</v>
      </c>
      <c r="K2961" t="str">
        <f t="shared" si="92"/>
        <v>Gastos</v>
      </c>
      <c r="L2961">
        <f t="shared" si="93"/>
        <v>277552703</v>
      </c>
    </row>
    <row r="2962" spans="1:12" x14ac:dyDescent="0.2">
      <c r="A2962" s="1">
        <v>4614</v>
      </c>
      <c r="B2962">
        <v>12</v>
      </c>
      <c r="C2962">
        <v>2</v>
      </c>
      <c r="D2962">
        <v>14</v>
      </c>
      <c r="E2962">
        <v>33</v>
      </c>
      <c r="F2962">
        <v>2</v>
      </c>
      <c r="G2962">
        <v>206</v>
      </c>
      <c r="H2962" t="s">
        <v>601</v>
      </c>
      <c r="I2962">
        <v>6291733</v>
      </c>
      <c r="J2962">
        <v>0</v>
      </c>
      <c r="K2962" t="str">
        <f t="shared" si="92"/>
        <v>Gastos</v>
      </c>
      <c r="L2962">
        <f t="shared" si="93"/>
        <v>6291733</v>
      </c>
    </row>
    <row r="2963" spans="1:12" x14ac:dyDescent="0.2">
      <c r="A2963" s="1">
        <v>4615</v>
      </c>
      <c r="B2963">
        <v>12</v>
      </c>
      <c r="C2963">
        <v>2</v>
      </c>
      <c r="D2963">
        <v>14</v>
      </c>
      <c r="E2963">
        <v>33</v>
      </c>
      <c r="F2963">
        <v>2</v>
      </c>
      <c r="G2963">
        <v>207</v>
      </c>
      <c r="H2963" t="s">
        <v>602</v>
      </c>
      <c r="I2963">
        <v>10691822</v>
      </c>
      <c r="J2963">
        <v>0</v>
      </c>
      <c r="K2963" t="str">
        <f t="shared" si="92"/>
        <v>Gastos</v>
      </c>
      <c r="L2963">
        <f t="shared" si="93"/>
        <v>10691822</v>
      </c>
    </row>
    <row r="2964" spans="1:12" x14ac:dyDescent="0.2">
      <c r="A2964" s="1">
        <v>4616</v>
      </c>
      <c r="B2964">
        <v>12</v>
      </c>
      <c r="C2964">
        <v>2</v>
      </c>
      <c r="D2964">
        <v>14</v>
      </c>
      <c r="E2964">
        <v>33</v>
      </c>
      <c r="F2964">
        <v>2</v>
      </c>
      <c r="G2964">
        <v>211</v>
      </c>
      <c r="H2964" t="s">
        <v>603</v>
      </c>
      <c r="I2964">
        <v>134657</v>
      </c>
      <c r="J2964">
        <v>0</v>
      </c>
      <c r="K2964" t="str">
        <f t="shared" si="92"/>
        <v>Gastos</v>
      </c>
      <c r="L2964">
        <f t="shared" si="93"/>
        <v>134657</v>
      </c>
    </row>
    <row r="2965" spans="1:12" x14ac:dyDescent="0.2">
      <c r="A2965" s="1">
        <v>4617</v>
      </c>
      <c r="B2965">
        <v>12</v>
      </c>
      <c r="C2965">
        <v>2</v>
      </c>
      <c r="D2965">
        <v>14</v>
      </c>
      <c r="E2965">
        <v>33</v>
      </c>
      <c r="F2965">
        <v>2</v>
      </c>
      <c r="G2965">
        <v>212</v>
      </c>
      <c r="H2965" t="s">
        <v>604</v>
      </c>
      <c r="I2965">
        <v>80588307</v>
      </c>
      <c r="J2965">
        <v>0</v>
      </c>
      <c r="K2965" t="str">
        <f t="shared" si="92"/>
        <v>Gastos</v>
      </c>
      <c r="L2965">
        <f t="shared" si="93"/>
        <v>80588307</v>
      </c>
    </row>
    <row r="2966" spans="1:12" x14ac:dyDescent="0.2">
      <c r="A2966" s="1">
        <v>4618</v>
      </c>
      <c r="B2966">
        <v>12</v>
      </c>
      <c r="C2966">
        <v>2</v>
      </c>
      <c r="D2966">
        <v>14</v>
      </c>
      <c r="E2966">
        <v>33</v>
      </c>
      <c r="F2966">
        <v>2</v>
      </c>
      <c r="G2966">
        <v>401</v>
      </c>
      <c r="H2966" t="s">
        <v>605</v>
      </c>
      <c r="I2966">
        <v>127560</v>
      </c>
      <c r="J2966">
        <v>0</v>
      </c>
      <c r="K2966" t="str">
        <f t="shared" si="92"/>
        <v>Gastos</v>
      </c>
      <c r="L2966">
        <f t="shared" si="93"/>
        <v>127560</v>
      </c>
    </row>
    <row r="2967" spans="1:12" x14ac:dyDescent="0.2">
      <c r="A2967" s="1">
        <v>4620</v>
      </c>
      <c r="B2967">
        <v>12</v>
      </c>
      <c r="C2967">
        <v>2</v>
      </c>
      <c r="D2967">
        <v>14</v>
      </c>
      <c r="E2967">
        <v>33</v>
      </c>
      <c r="F2967">
        <v>3</v>
      </c>
      <c r="G2967">
        <v>1</v>
      </c>
      <c r="H2967" t="s">
        <v>596</v>
      </c>
      <c r="I2967">
        <v>10</v>
      </c>
      <c r="J2967">
        <v>0</v>
      </c>
      <c r="K2967" t="str">
        <f t="shared" si="92"/>
        <v>Gastos</v>
      </c>
      <c r="L2967">
        <f t="shared" si="93"/>
        <v>10</v>
      </c>
    </row>
    <row r="2968" spans="1:12" x14ac:dyDescent="0.2">
      <c r="A2968" s="1">
        <v>4621</v>
      </c>
      <c r="B2968">
        <v>12</v>
      </c>
      <c r="C2968">
        <v>2</v>
      </c>
      <c r="D2968">
        <v>14</v>
      </c>
      <c r="E2968">
        <v>35</v>
      </c>
      <c r="F2968">
        <v>0</v>
      </c>
      <c r="G2968">
        <v>0</v>
      </c>
      <c r="H2968" t="s">
        <v>21</v>
      </c>
      <c r="I2968">
        <v>10</v>
      </c>
      <c r="J2968">
        <v>0</v>
      </c>
      <c r="K2968" t="str">
        <f t="shared" si="92"/>
        <v>Gastos</v>
      </c>
      <c r="L2968">
        <f t="shared" si="93"/>
        <v>10</v>
      </c>
    </row>
    <row r="2969" spans="1:12" x14ac:dyDescent="0.2">
      <c r="A2969" s="1">
        <v>4623</v>
      </c>
      <c r="B2969">
        <v>12</v>
      </c>
      <c r="C2969">
        <v>2</v>
      </c>
      <c r="D2969">
        <v>15</v>
      </c>
      <c r="E2969">
        <v>9</v>
      </c>
      <c r="F2969">
        <v>1</v>
      </c>
      <c r="G2969">
        <v>0</v>
      </c>
      <c r="H2969" t="s">
        <v>11</v>
      </c>
      <c r="I2969">
        <v>1668858555</v>
      </c>
      <c r="J2969">
        <v>0</v>
      </c>
      <c r="K2969" t="str">
        <f t="shared" si="92"/>
        <v>Ingresos</v>
      </c>
      <c r="L2969">
        <f t="shared" si="93"/>
        <v>1668858555</v>
      </c>
    </row>
    <row r="2970" spans="1:12" x14ac:dyDescent="0.2">
      <c r="A2970" s="1">
        <v>4624</v>
      </c>
      <c r="B2970">
        <v>12</v>
      </c>
      <c r="C2970">
        <v>2</v>
      </c>
      <c r="D2970">
        <v>15</v>
      </c>
      <c r="E2970">
        <v>21</v>
      </c>
      <c r="F2970">
        <v>0</v>
      </c>
      <c r="G2970">
        <v>0</v>
      </c>
      <c r="H2970" t="s">
        <v>14</v>
      </c>
      <c r="I2970">
        <v>12475450</v>
      </c>
      <c r="J2970">
        <v>0</v>
      </c>
      <c r="K2970" t="str">
        <f t="shared" si="92"/>
        <v>Gastos</v>
      </c>
      <c r="L2970">
        <f t="shared" si="93"/>
        <v>12475450</v>
      </c>
    </row>
    <row r="2971" spans="1:12" x14ac:dyDescent="0.2">
      <c r="A2971" s="1">
        <v>4625</v>
      </c>
      <c r="B2971">
        <v>12</v>
      </c>
      <c r="C2971">
        <v>2</v>
      </c>
      <c r="D2971">
        <v>15</v>
      </c>
      <c r="E2971">
        <v>22</v>
      </c>
      <c r="F2971">
        <v>0</v>
      </c>
      <c r="G2971">
        <v>0</v>
      </c>
      <c r="H2971" t="s">
        <v>15</v>
      </c>
      <c r="I2971">
        <v>1917547</v>
      </c>
      <c r="J2971">
        <v>0</v>
      </c>
      <c r="K2971" t="str">
        <f t="shared" si="92"/>
        <v>Gastos</v>
      </c>
      <c r="L2971">
        <f t="shared" si="93"/>
        <v>1917547</v>
      </c>
    </row>
    <row r="2972" spans="1:12" x14ac:dyDescent="0.2">
      <c r="A2972" s="1">
        <v>4628</v>
      </c>
      <c r="B2972">
        <v>12</v>
      </c>
      <c r="C2972">
        <v>2</v>
      </c>
      <c r="D2972">
        <v>15</v>
      </c>
      <c r="E2972">
        <v>24</v>
      </c>
      <c r="F2972">
        <v>2</v>
      </c>
      <c r="G2972">
        <v>214</v>
      </c>
      <c r="H2972" t="s">
        <v>606</v>
      </c>
      <c r="I2972">
        <v>1306933</v>
      </c>
      <c r="J2972">
        <v>0</v>
      </c>
      <c r="K2972" t="str">
        <f t="shared" si="92"/>
        <v>Gastos</v>
      </c>
      <c r="L2972">
        <f t="shared" si="93"/>
        <v>1306933</v>
      </c>
    </row>
    <row r="2973" spans="1:12" x14ac:dyDescent="0.2">
      <c r="A2973" s="1">
        <v>4631</v>
      </c>
      <c r="B2973">
        <v>12</v>
      </c>
      <c r="C2973">
        <v>2</v>
      </c>
      <c r="D2973">
        <v>15</v>
      </c>
      <c r="E2973">
        <v>33</v>
      </c>
      <c r="F2973">
        <v>2</v>
      </c>
      <c r="G2973">
        <v>201</v>
      </c>
      <c r="H2973" t="s">
        <v>597</v>
      </c>
      <c r="I2973">
        <v>169026</v>
      </c>
      <c r="J2973">
        <v>0</v>
      </c>
      <c r="K2973" t="str">
        <f t="shared" si="92"/>
        <v>Gastos</v>
      </c>
      <c r="L2973">
        <f t="shared" si="93"/>
        <v>169026</v>
      </c>
    </row>
    <row r="2974" spans="1:12" x14ac:dyDescent="0.2">
      <c r="A2974" s="1">
        <v>4632</v>
      </c>
      <c r="B2974">
        <v>12</v>
      </c>
      <c r="C2974">
        <v>2</v>
      </c>
      <c r="D2974">
        <v>15</v>
      </c>
      <c r="E2974">
        <v>33</v>
      </c>
      <c r="F2974">
        <v>2</v>
      </c>
      <c r="G2974">
        <v>202</v>
      </c>
      <c r="H2974" t="s">
        <v>598</v>
      </c>
      <c r="I2974">
        <v>16110897</v>
      </c>
      <c r="J2974">
        <v>0</v>
      </c>
      <c r="K2974" t="str">
        <f t="shared" si="92"/>
        <v>Gastos</v>
      </c>
      <c r="L2974">
        <f t="shared" si="93"/>
        <v>16110897</v>
      </c>
    </row>
    <row r="2975" spans="1:12" x14ac:dyDescent="0.2">
      <c r="A2975" s="1">
        <v>4633</v>
      </c>
      <c r="B2975">
        <v>12</v>
      </c>
      <c r="C2975">
        <v>2</v>
      </c>
      <c r="D2975">
        <v>15</v>
      </c>
      <c r="E2975">
        <v>33</v>
      </c>
      <c r="F2975">
        <v>2</v>
      </c>
      <c r="G2975">
        <v>203</v>
      </c>
      <c r="H2975" t="s">
        <v>599</v>
      </c>
      <c r="I2975">
        <v>135712202</v>
      </c>
      <c r="J2975">
        <v>0</v>
      </c>
      <c r="K2975" t="str">
        <f t="shared" si="92"/>
        <v>Gastos</v>
      </c>
      <c r="L2975">
        <f t="shared" si="93"/>
        <v>135712202</v>
      </c>
    </row>
    <row r="2976" spans="1:12" x14ac:dyDescent="0.2">
      <c r="A2976" s="1">
        <v>4634</v>
      </c>
      <c r="B2976">
        <v>12</v>
      </c>
      <c r="C2976">
        <v>2</v>
      </c>
      <c r="D2976">
        <v>15</v>
      </c>
      <c r="E2976">
        <v>33</v>
      </c>
      <c r="F2976">
        <v>2</v>
      </c>
      <c r="G2976">
        <v>204</v>
      </c>
      <c r="H2976" t="s">
        <v>600</v>
      </c>
      <c r="I2976">
        <v>556004951</v>
      </c>
      <c r="J2976">
        <v>0</v>
      </c>
      <c r="K2976" t="str">
        <f t="shared" si="92"/>
        <v>Gastos</v>
      </c>
      <c r="L2976">
        <f t="shared" si="93"/>
        <v>556004951</v>
      </c>
    </row>
    <row r="2977" spans="1:12" x14ac:dyDescent="0.2">
      <c r="A2977" s="1">
        <v>4635</v>
      </c>
      <c r="B2977">
        <v>12</v>
      </c>
      <c r="C2977">
        <v>2</v>
      </c>
      <c r="D2977">
        <v>15</v>
      </c>
      <c r="E2977">
        <v>33</v>
      </c>
      <c r="F2977">
        <v>2</v>
      </c>
      <c r="G2977">
        <v>206</v>
      </c>
      <c r="H2977" t="s">
        <v>601</v>
      </c>
      <c r="I2977">
        <v>33769530</v>
      </c>
      <c r="J2977">
        <v>0</v>
      </c>
      <c r="K2977" t="str">
        <f t="shared" si="92"/>
        <v>Gastos</v>
      </c>
      <c r="L2977">
        <f t="shared" si="93"/>
        <v>33769530</v>
      </c>
    </row>
    <row r="2978" spans="1:12" x14ac:dyDescent="0.2">
      <c r="A2978" s="1">
        <v>4636</v>
      </c>
      <c r="B2978">
        <v>12</v>
      </c>
      <c r="C2978">
        <v>2</v>
      </c>
      <c r="D2978">
        <v>15</v>
      </c>
      <c r="E2978">
        <v>33</v>
      </c>
      <c r="F2978">
        <v>2</v>
      </c>
      <c r="G2978">
        <v>207</v>
      </c>
      <c r="H2978" t="s">
        <v>602</v>
      </c>
      <c r="I2978">
        <v>68099775</v>
      </c>
      <c r="J2978">
        <v>0</v>
      </c>
      <c r="K2978" t="str">
        <f t="shared" si="92"/>
        <v>Gastos</v>
      </c>
      <c r="L2978">
        <f t="shared" si="93"/>
        <v>68099775</v>
      </c>
    </row>
    <row r="2979" spans="1:12" x14ac:dyDescent="0.2">
      <c r="A2979" s="1">
        <v>4637</v>
      </c>
      <c r="B2979">
        <v>12</v>
      </c>
      <c r="C2979">
        <v>2</v>
      </c>
      <c r="D2979">
        <v>15</v>
      </c>
      <c r="E2979">
        <v>33</v>
      </c>
      <c r="F2979">
        <v>2</v>
      </c>
      <c r="G2979">
        <v>211</v>
      </c>
      <c r="H2979" t="s">
        <v>603</v>
      </c>
      <c r="I2979">
        <v>48685</v>
      </c>
      <c r="J2979">
        <v>0</v>
      </c>
      <c r="K2979" t="str">
        <f t="shared" si="92"/>
        <v>Gastos</v>
      </c>
      <c r="L2979">
        <f t="shared" si="93"/>
        <v>48685</v>
      </c>
    </row>
    <row r="2980" spans="1:12" x14ac:dyDescent="0.2">
      <c r="A2980" s="1">
        <v>4638</v>
      </c>
      <c r="B2980">
        <v>12</v>
      </c>
      <c r="C2980">
        <v>2</v>
      </c>
      <c r="D2980">
        <v>15</v>
      </c>
      <c r="E2980">
        <v>33</v>
      </c>
      <c r="F2980">
        <v>2</v>
      </c>
      <c r="G2980">
        <v>212</v>
      </c>
      <c r="H2980" t="s">
        <v>604</v>
      </c>
      <c r="I2980">
        <v>88436236</v>
      </c>
      <c r="J2980">
        <v>0</v>
      </c>
      <c r="K2980" t="str">
        <f t="shared" si="92"/>
        <v>Gastos</v>
      </c>
      <c r="L2980">
        <f t="shared" si="93"/>
        <v>88436236</v>
      </c>
    </row>
    <row r="2981" spans="1:12" x14ac:dyDescent="0.2">
      <c r="A2981" s="1">
        <v>4639</v>
      </c>
      <c r="B2981">
        <v>12</v>
      </c>
      <c r="C2981">
        <v>2</v>
      </c>
      <c r="D2981">
        <v>15</v>
      </c>
      <c r="E2981">
        <v>33</v>
      </c>
      <c r="F2981">
        <v>2</v>
      </c>
      <c r="G2981">
        <v>214</v>
      </c>
      <c r="H2981" t="s">
        <v>606</v>
      </c>
      <c r="I2981">
        <v>136951375</v>
      </c>
      <c r="J2981">
        <v>0</v>
      </c>
      <c r="K2981" t="str">
        <f t="shared" si="92"/>
        <v>Gastos</v>
      </c>
      <c r="L2981">
        <f t="shared" si="93"/>
        <v>136951375</v>
      </c>
    </row>
    <row r="2982" spans="1:12" x14ac:dyDescent="0.2">
      <c r="A2982" s="1">
        <v>4640</v>
      </c>
      <c r="B2982">
        <v>12</v>
      </c>
      <c r="C2982">
        <v>2</v>
      </c>
      <c r="D2982">
        <v>15</v>
      </c>
      <c r="E2982">
        <v>33</v>
      </c>
      <c r="F2982">
        <v>2</v>
      </c>
      <c r="G2982">
        <v>301</v>
      </c>
      <c r="H2982" t="s">
        <v>607</v>
      </c>
      <c r="I2982">
        <v>119439018</v>
      </c>
      <c r="J2982">
        <v>0</v>
      </c>
      <c r="K2982" t="str">
        <f t="shared" si="92"/>
        <v>Gastos</v>
      </c>
      <c r="L2982">
        <f t="shared" si="93"/>
        <v>119439018</v>
      </c>
    </row>
    <row r="2983" spans="1:12" x14ac:dyDescent="0.2">
      <c r="A2983" s="1">
        <v>4641</v>
      </c>
      <c r="B2983">
        <v>12</v>
      </c>
      <c r="C2983">
        <v>2</v>
      </c>
      <c r="D2983">
        <v>15</v>
      </c>
      <c r="E2983">
        <v>33</v>
      </c>
      <c r="F2983">
        <v>2</v>
      </c>
      <c r="G2983">
        <v>401</v>
      </c>
      <c r="H2983" t="s">
        <v>605</v>
      </c>
      <c r="I2983">
        <v>6200493</v>
      </c>
      <c r="J2983">
        <v>0</v>
      </c>
      <c r="K2983" t="str">
        <f t="shared" si="92"/>
        <v>Gastos</v>
      </c>
      <c r="L2983">
        <f t="shared" si="93"/>
        <v>6200493</v>
      </c>
    </row>
    <row r="2984" spans="1:12" x14ac:dyDescent="0.2">
      <c r="A2984" s="1">
        <v>4643</v>
      </c>
      <c r="B2984">
        <v>12</v>
      </c>
      <c r="C2984">
        <v>2</v>
      </c>
      <c r="D2984">
        <v>15</v>
      </c>
      <c r="E2984">
        <v>33</v>
      </c>
      <c r="F2984">
        <v>3</v>
      </c>
      <c r="G2984">
        <v>1</v>
      </c>
      <c r="H2984" t="s">
        <v>596</v>
      </c>
      <c r="I2984">
        <v>492216427</v>
      </c>
      <c r="J2984">
        <v>0</v>
      </c>
      <c r="K2984" t="str">
        <f t="shared" si="92"/>
        <v>Gastos</v>
      </c>
      <c r="L2984">
        <f t="shared" si="93"/>
        <v>492216427</v>
      </c>
    </row>
    <row r="2985" spans="1:12" x14ac:dyDescent="0.2">
      <c r="A2985" s="1">
        <v>4644</v>
      </c>
      <c r="B2985">
        <v>12</v>
      </c>
      <c r="C2985">
        <v>2</v>
      </c>
      <c r="D2985">
        <v>15</v>
      </c>
      <c r="E2985">
        <v>35</v>
      </c>
      <c r="F2985">
        <v>0</v>
      </c>
      <c r="G2985">
        <v>0</v>
      </c>
      <c r="H2985" t="s">
        <v>21</v>
      </c>
      <c r="I2985">
        <v>10</v>
      </c>
      <c r="J2985">
        <v>0</v>
      </c>
      <c r="K2985" t="str">
        <f t="shared" si="92"/>
        <v>Gastos</v>
      </c>
      <c r="L2985">
        <f t="shared" si="93"/>
        <v>10</v>
      </c>
    </row>
    <row r="2986" spans="1:12" x14ac:dyDescent="0.2">
      <c r="A2986" s="1">
        <v>4647</v>
      </c>
      <c r="B2986">
        <v>12</v>
      </c>
      <c r="C2986">
        <v>3</v>
      </c>
      <c r="D2986">
        <v>1</v>
      </c>
      <c r="E2986">
        <v>5</v>
      </c>
      <c r="F2986">
        <v>2</v>
      </c>
      <c r="G2986">
        <v>2</v>
      </c>
      <c r="H2986" t="s">
        <v>608</v>
      </c>
      <c r="I2986">
        <v>479422</v>
      </c>
      <c r="J2986">
        <v>0</v>
      </c>
      <c r="K2986" t="str">
        <f t="shared" si="92"/>
        <v>Ingresos</v>
      </c>
      <c r="L2986">
        <f t="shared" si="93"/>
        <v>479422</v>
      </c>
    </row>
    <row r="2987" spans="1:12" x14ac:dyDescent="0.2">
      <c r="A2987" s="1">
        <v>4648</v>
      </c>
      <c r="B2987">
        <v>12</v>
      </c>
      <c r="C2987">
        <v>3</v>
      </c>
      <c r="D2987">
        <v>1</v>
      </c>
      <c r="E2987">
        <v>5</v>
      </c>
      <c r="F2987">
        <v>2</v>
      </c>
      <c r="G2987">
        <v>201</v>
      </c>
      <c r="H2987" t="s">
        <v>62</v>
      </c>
      <c r="I2987">
        <v>10</v>
      </c>
      <c r="J2987">
        <v>0</v>
      </c>
      <c r="K2987" t="str">
        <f t="shared" si="92"/>
        <v>Ingresos</v>
      </c>
      <c r="L2987">
        <f t="shared" si="93"/>
        <v>10</v>
      </c>
    </row>
    <row r="2988" spans="1:12" x14ac:dyDescent="0.2">
      <c r="A2988" s="1">
        <v>4649</v>
      </c>
      <c r="B2988">
        <v>12</v>
      </c>
      <c r="C2988">
        <v>3</v>
      </c>
      <c r="D2988">
        <v>1</v>
      </c>
      <c r="E2988">
        <v>7</v>
      </c>
      <c r="F2988">
        <v>0</v>
      </c>
      <c r="G2988">
        <v>0</v>
      </c>
      <c r="H2988" t="s">
        <v>146</v>
      </c>
      <c r="I2988">
        <v>30506179</v>
      </c>
      <c r="J2988">
        <v>0</v>
      </c>
      <c r="K2988" t="str">
        <f t="shared" si="92"/>
        <v>Ingresos</v>
      </c>
      <c r="L2988">
        <f t="shared" si="93"/>
        <v>30506179</v>
      </c>
    </row>
    <row r="2989" spans="1:12" x14ac:dyDescent="0.2">
      <c r="A2989" s="1">
        <v>4651</v>
      </c>
      <c r="B2989">
        <v>12</v>
      </c>
      <c r="C2989">
        <v>3</v>
      </c>
      <c r="D2989">
        <v>1</v>
      </c>
      <c r="E2989">
        <v>8</v>
      </c>
      <c r="F2989">
        <v>1</v>
      </c>
      <c r="G2989">
        <v>0</v>
      </c>
      <c r="H2989" t="s">
        <v>9</v>
      </c>
      <c r="I2989">
        <v>10</v>
      </c>
      <c r="J2989">
        <v>0</v>
      </c>
      <c r="K2989" t="str">
        <f t="shared" si="92"/>
        <v>Ingresos</v>
      </c>
      <c r="L2989">
        <f t="shared" si="93"/>
        <v>10</v>
      </c>
    </row>
    <row r="2990" spans="1:12" x14ac:dyDescent="0.2">
      <c r="A2990" s="1">
        <v>4652</v>
      </c>
      <c r="B2990">
        <v>12</v>
      </c>
      <c r="C2990">
        <v>3</v>
      </c>
      <c r="D2990">
        <v>1</v>
      </c>
      <c r="E2990">
        <v>8</v>
      </c>
      <c r="F2990">
        <v>99</v>
      </c>
      <c r="G2990">
        <v>0</v>
      </c>
      <c r="H2990" t="s">
        <v>10</v>
      </c>
      <c r="I2990">
        <v>40933864</v>
      </c>
      <c r="J2990">
        <v>0</v>
      </c>
      <c r="K2990" t="str">
        <f t="shared" si="92"/>
        <v>Ingresos</v>
      </c>
      <c r="L2990">
        <f t="shared" si="93"/>
        <v>40933864</v>
      </c>
    </row>
    <row r="2991" spans="1:12" x14ac:dyDescent="0.2">
      <c r="A2991" s="1">
        <v>4654</v>
      </c>
      <c r="B2991">
        <v>12</v>
      </c>
      <c r="C2991">
        <v>3</v>
      </c>
      <c r="D2991">
        <v>1</v>
      </c>
      <c r="E2991">
        <v>9</v>
      </c>
      <c r="F2991">
        <v>1</v>
      </c>
      <c r="G2991">
        <v>0</v>
      </c>
      <c r="H2991" t="s">
        <v>11</v>
      </c>
      <c r="I2991">
        <v>151254727</v>
      </c>
      <c r="J2991">
        <v>0</v>
      </c>
      <c r="K2991" t="str">
        <f t="shared" si="92"/>
        <v>Ingresos</v>
      </c>
      <c r="L2991">
        <f t="shared" si="93"/>
        <v>151254727</v>
      </c>
    </row>
    <row r="2992" spans="1:12" x14ac:dyDescent="0.2">
      <c r="A2992" s="1">
        <v>4657</v>
      </c>
      <c r="B2992">
        <v>12</v>
      </c>
      <c r="C2992">
        <v>3</v>
      </c>
      <c r="D2992">
        <v>1</v>
      </c>
      <c r="E2992">
        <v>13</v>
      </c>
      <c r="F2992">
        <v>1</v>
      </c>
      <c r="G2992">
        <v>1</v>
      </c>
      <c r="H2992" t="s">
        <v>609</v>
      </c>
      <c r="I2992">
        <v>32797238</v>
      </c>
      <c r="J2992">
        <v>0</v>
      </c>
      <c r="K2992" t="str">
        <f t="shared" si="92"/>
        <v>Ingresos</v>
      </c>
      <c r="L2992">
        <f t="shared" si="93"/>
        <v>32797238</v>
      </c>
    </row>
    <row r="2993" spans="1:12" x14ac:dyDescent="0.2">
      <c r="A2993" s="1">
        <v>4659</v>
      </c>
      <c r="B2993">
        <v>12</v>
      </c>
      <c r="C2993">
        <v>3</v>
      </c>
      <c r="D2993">
        <v>1</v>
      </c>
      <c r="E2993">
        <v>13</v>
      </c>
      <c r="F2993">
        <v>2</v>
      </c>
      <c r="G2993">
        <v>1</v>
      </c>
      <c r="H2993" t="s">
        <v>610</v>
      </c>
      <c r="I2993">
        <v>544570789</v>
      </c>
      <c r="J2993">
        <v>0</v>
      </c>
      <c r="K2993" t="str">
        <f t="shared" si="92"/>
        <v>Ingresos</v>
      </c>
      <c r="L2993">
        <f t="shared" si="93"/>
        <v>544570789</v>
      </c>
    </row>
    <row r="2994" spans="1:12" x14ac:dyDescent="0.2">
      <c r="A2994" s="1">
        <v>4660</v>
      </c>
      <c r="B2994">
        <v>12</v>
      </c>
      <c r="C2994">
        <v>3</v>
      </c>
      <c r="D2994">
        <v>1</v>
      </c>
      <c r="E2994">
        <v>13</v>
      </c>
      <c r="F2994">
        <v>2</v>
      </c>
      <c r="G2994">
        <v>2</v>
      </c>
      <c r="H2994" t="s">
        <v>611</v>
      </c>
      <c r="I2994">
        <v>133155754</v>
      </c>
      <c r="J2994">
        <v>0</v>
      </c>
      <c r="K2994" t="str">
        <f t="shared" si="92"/>
        <v>Ingresos</v>
      </c>
      <c r="L2994">
        <f t="shared" si="93"/>
        <v>133155754</v>
      </c>
    </row>
    <row r="2995" spans="1:12" x14ac:dyDescent="0.2">
      <c r="A2995" s="1">
        <v>4661</v>
      </c>
      <c r="B2995">
        <v>12</v>
      </c>
      <c r="C2995">
        <v>3</v>
      </c>
      <c r="D2995">
        <v>1</v>
      </c>
      <c r="E2995">
        <v>13</v>
      </c>
      <c r="F2995">
        <v>2</v>
      </c>
      <c r="G2995">
        <v>5</v>
      </c>
      <c r="H2995" t="s">
        <v>612</v>
      </c>
      <c r="I2995">
        <v>13415562</v>
      </c>
      <c r="J2995">
        <v>0</v>
      </c>
      <c r="K2995" t="str">
        <f t="shared" si="92"/>
        <v>Ingresos</v>
      </c>
      <c r="L2995">
        <f t="shared" si="93"/>
        <v>13415562</v>
      </c>
    </row>
    <row r="2996" spans="1:12" x14ac:dyDescent="0.2">
      <c r="A2996" s="1">
        <v>4662</v>
      </c>
      <c r="B2996">
        <v>12</v>
      </c>
      <c r="C2996">
        <v>3</v>
      </c>
      <c r="D2996">
        <v>1</v>
      </c>
      <c r="E2996">
        <v>13</v>
      </c>
      <c r="F2996">
        <v>2</v>
      </c>
      <c r="G2996">
        <v>14</v>
      </c>
      <c r="H2996" t="s">
        <v>613</v>
      </c>
      <c r="I2996">
        <v>485352</v>
      </c>
      <c r="J2996">
        <v>0</v>
      </c>
      <c r="K2996" t="str">
        <f t="shared" si="92"/>
        <v>Ingresos</v>
      </c>
      <c r="L2996">
        <f t="shared" si="93"/>
        <v>485352</v>
      </c>
    </row>
    <row r="2997" spans="1:12" x14ac:dyDescent="0.2">
      <c r="A2997" s="1">
        <v>4663</v>
      </c>
      <c r="B2997">
        <v>12</v>
      </c>
      <c r="C2997">
        <v>3</v>
      </c>
      <c r="D2997">
        <v>1</v>
      </c>
      <c r="E2997">
        <v>13</v>
      </c>
      <c r="F2997">
        <v>2</v>
      </c>
      <c r="G2997">
        <v>15</v>
      </c>
      <c r="H2997" t="s">
        <v>614</v>
      </c>
      <c r="I2997">
        <v>424137</v>
      </c>
      <c r="J2997">
        <v>0</v>
      </c>
      <c r="K2997" t="str">
        <f t="shared" si="92"/>
        <v>Ingresos</v>
      </c>
      <c r="L2997">
        <f t="shared" si="93"/>
        <v>424137</v>
      </c>
    </row>
    <row r="2998" spans="1:12" x14ac:dyDescent="0.2">
      <c r="A2998" s="1">
        <v>4664</v>
      </c>
      <c r="B2998">
        <v>12</v>
      </c>
      <c r="C2998">
        <v>3</v>
      </c>
      <c r="D2998">
        <v>1</v>
      </c>
      <c r="E2998">
        <v>13</v>
      </c>
      <c r="F2998">
        <v>2</v>
      </c>
      <c r="G2998">
        <v>301</v>
      </c>
      <c r="H2998" t="s">
        <v>589</v>
      </c>
      <c r="I2998">
        <v>119439018</v>
      </c>
      <c r="J2998">
        <v>0</v>
      </c>
      <c r="K2998" t="str">
        <f t="shared" si="92"/>
        <v>Ingresos</v>
      </c>
      <c r="L2998">
        <f t="shared" si="93"/>
        <v>119439018</v>
      </c>
    </row>
    <row r="2999" spans="1:12" x14ac:dyDescent="0.2">
      <c r="A2999" s="1">
        <v>4665</v>
      </c>
      <c r="B2999">
        <v>12</v>
      </c>
      <c r="C2999">
        <v>3</v>
      </c>
      <c r="D2999">
        <v>1</v>
      </c>
      <c r="E2999">
        <v>15</v>
      </c>
      <c r="F2999">
        <v>0</v>
      </c>
      <c r="G2999">
        <v>0</v>
      </c>
      <c r="H2999" t="s">
        <v>13</v>
      </c>
      <c r="I2999">
        <v>10</v>
      </c>
      <c r="J2999">
        <v>0</v>
      </c>
      <c r="K2999" t="str">
        <f t="shared" si="92"/>
        <v>Ingresos</v>
      </c>
      <c r="L2999">
        <f t="shared" si="93"/>
        <v>10</v>
      </c>
    </row>
    <row r="3000" spans="1:12" x14ac:dyDescent="0.2">
      <c r="A3000" s="1">
        <v>4666</v>
      </c>
      <c r="B3000">
        <v>12</v>
      </c>
      <c r="C3000">
        <v>3</v>
      </c>
      <c r="D3000">
        <v>1</v>
      </c>
      <c r="E3000">
        <v>21</v>
      </c>
      <c r="F3000">
        <v>0</v>
      </c>
      <c r="G3000">
        <v>0</v>
      </c>
      <c r="H3000" t="s">
        <v>14</v>
      </c>
      <c r="I3000">
        <v>14441860</v>
      </c>
      <c r="J3000">
        <v>0</v>
      </c>
      <c r="K3000" t="str">
        <f t="shared" si="92"/>
        <v>Gastos</v>
      </c>
      <c r="L3000">
        <f t="shared" si="93"/>
        <v>14441860</v>
      </c>
    </row>
    <row r="3001" spans="1:12" x14ac:dyDescent="0.2">
      <c r="A3001" s="1">
        <v>4667</v>
      </c>
      <c r="B3001">
        <v>12</v>
      </c>
      <c r="C3001">
        <v>3</v>
      </c>
      <c r="D3001">
        <v>1</v>
      </c>
      <c r="E3001">
        <v>22</v>
      </c>
      <c r="F3001">
        <v>0</v>
      </c>
      <c r="G3001">
        <v>0</v>
      </c>
      <c r="H3001" t="s">
        <v>15</v>
      </c>
      <c r="I3001">
        <v>1155221</v>
      </c>
      <c r="J3001">
        <v>0</v>
      </c>
      <c r="K3001" t="str">
        <f t="shared" si="92"/>
        <v>Gastos</v>
      </c>
      <c r="L3001">
        <f t="shared" si="93"/>
        <v>1155221</v>
      </c>
    </row>
    <row r="3002" spans="1:12" x14ac:dyDescent="0.2">
      <c r="A3002" s="1">
        <v>4669</v>
      </c>
      <c r="B3002">
        <v>12</v>
      </c>
      <c r="C3002">
        <v>3</v>
      </c>
      <c r="D3002">
        <v>1</v>
      </c>
      <c r="E3002">
        <v>25</v>
      </c>
      <c r="F3002">
        <v>99</v>
      </c>
      <c r="G3002">
        <v>0</v>
      </c>
      <c r="H3002" t="s">
        <v>43</v>
      </c>
      <c r="I3002">
        <v>20</v>
      </c>
      <c r="J3002">
        <v>0</v>
      </c>
      <c r="K3002" t="str">
        <f t="shared" si="92"/>
        <v>Gastos</v>
      </c>
      <c r="L3002">
        <f t="shared" si="93"/>
        <v>20</v>
      </c>
    </row>
    <row r="3003" spans="1:12" x14ac:dyDescent="0.2">
      <c r="A3003" s="1">
        <v>4671</v>
      </c>
      <c r="B3003">
        <v>12</v>
      </c>
      <c r="C3003">
        <v>3</v>
      </c>
      <c r="D3003">
        <v>1</v>
      </c>
      <c r="E3003">
        <v>29</v>
      </c>
      <c r="F3003">
        <v>3</v>
      </c>
      <c r="G3003">
        <v>0</v>
      </c>
      <c r="H3003" t="s">
        <v>12</v>
      </c>
      <c r="I3003">
        <v>60176</v>
      </c>
      <c r="J3003">
        <v>0</v>
      </c>
      <c r="K3003" t="str">
        <f t="shared" si="92"/>
        <v>Gastos</v>
      </c>
      <c r="L3003">
        <f t="shared" si="93"/>
        <v>60176</v>
      </c>
    </row>
    <row r="3004" spans="1:12" x14ac:dyDescent="0.2">
      <c r="A3004" s="1">
        <v>4672</v>
      </c>
      <c r="B3004">
        <v>12</v>
      </c>
      <c r="C3004">
        <v>3</v>
      </c>
      <c r="D3004">
        <v>1</v>
      </c>
      <c r="E3004">
        <v>29</v>
      </c>
      <c r="F3004">
        <v>4</v>
      </c>
      <c r="G3004">
        <v>0</v>
      </c>
      <c r="H3004" t="s">
        <v>37</v>
      </c>
      <c r="I3004">
        <v>3538</v>
      </c>
      <c r="J3004">
        <v>0</v>
      </c>
      <c r="K3004" t="str">
        <f t="shared" si="92"/>
        <v>Gastos</v>
      </c>
      <c r="L3004">
        <f t="shared" si="93"/>
        <v>3538</v>
      </c>
    </row>
    <row r="3005" spans="1:12" x14ac:dyDescent="0.2">
      <c r="A3005" s="1">
        <v>4673</v>
      </c>
      <c r="B3005">
        <v>12</v>
      </c>
      <c r="C3005">
        <v>3</v>
      </c>
      <c r="D3005">
        <v>1</v>
      </c>
      <c r="E3005">
        <v>29</v>
      </c>
      <c r="F3005">
        <v>5</v>
      </c>
      <c r="G3005">
        <v>0</v>
      </c>
      <c r="H3005" t="s">
        <v>17</v>
      </c>
      <c r="I3005">
        <v>8649</v>
      </c>
      <c r="J3005">
        <v>0</v>
      </c>
      <c r="K3005" t="str">
        <f t="shared" si="92"/>
        <v>Gastos</v>
      </c>
      <c r="L3005">
        <f t="shared" si="93"/>
        <v>8649</v>
      </c>
    </row>
    <row r="3006" spans="1:12" x14ac:dyDescent="0.2">
      <c r="A3006" s="1">
        <v>4674</v>
      </c>
      <c r="B3006">
        <v>12</v>
      </c>
      <c r="C3006">
        <v>3</v>
      </c>
      <c r="D3006">
        <v>1</v>
      </c>
      <c r="E3006">
        <v>29</v>
      </c>
      <c r="F3006">
        <v>6</v>
      </c>
      <c r="G3006">
        <v>0</v>
      </c>
      <c r="H3006" t="s">
        <v>18</v>
      </c>
      <c r="I3006">
        <v>54851</v>
      </c>
      <c r="J3006">
        <v>0</v>
      </c>
      <c r="K3006" t="str">
        <f t="shared" si="92"/>
        <v>Gastos</v>
      </c>
      <c r="L3006">
        <f t="shared" si="93"/>
        <v>54851</v>
      </c>
    </row>
    <row r="3007" spans="1:12" x14ac:dyDescent="0.2">
      <c r="A3007" s="1">
        <v>4675</v>
      </c>
      <c r="B3007">
        <v>12</v>
      </c>
      <c r="C3007">
        <v>3</v>
      </c>
      <c r="D3007">
        <v>1</v>
      </c>
      <c r="E3007">
        <v>29</v>
      </c>
      <c r="F3007">
        <v>7</v>
      </c>
      <c r="G3007">
        <v>0</v>
      </c>
      <c r="H3007" t="s">
        <v>19</v>
      </c>
      <c r="I3007">
        <v>73217</v>
      </c>
      <c r="J3007">
        <v>0</v>
      </c>
      <c r="K3007" t="str">
        <f t="shared" si="92"/>
        <v>Gastos</v>
      </c>
      <c r="L3007">
        <f t="shared" si="93"/>
        <v>73217</v>
      </c>
    </row>
    <row r="3008" spans="1:12" x14ac:dyDescent="0.2">
      <c r="A3008" s="1">
        <v>4677</v>
      </c>
      <c r="B3008">
        <v>12</v>
      </c>
      <c r="C3008">
        <v>3</v>
      </c>
      <c r="D3008">
        <v>1</v>
      </c>
      <c r="E3008">
        <v>31</v>
      </c>
      <c r="F3008">
        <v>2</v>
      </c>
      <c r="G3008">
        <v>0</v>
      </c>
      <c r="H3008" t="s">
        <v>32</v>
      </c>
      <c r="I3008">
        <v>453554155</v>
      </c>
      <c r="J3008">
        <v>0</v>
      </c>
      <c r="K3008" t="str">
        <f t="shared" si="92"/>
        <v>Gastos</v>
      </c>
      <c r="L3008">
        <f t="shared" si="93"/>
        <v>453554155</v>
      </c>
    </row>
    <row r="3009" spans="1:12" x14ac:dyDescent="0.2">
      <c r="A3009" s="1">
        <v>4680</v>
      </c>
      <c r="B3009">
        <v>12</v>
      </c>
      <c r="C3009">
        <v>3</v>
      </c>
      <c r="D3009">
        <v>1</v>
      </c>
      <c r="E3009">
        <v>33</v>
      </c>
      <c r="F3009">
        <v>1</v>
      </c>
      <c r="G3009">
        <v>27</v>
      </c>
      <c r="H3009" t="s">
        <v>615</v>
      </c>
      <c r="I3009">
        <v>598110365</v>
      </c>
      <c r="J3009">
        <v>0</v>
      </c>
      <c r="K3009" t="str">
        <f t="shared" si="92"/>
        <v>Gastos</v>
      </c>
      <c r="L3009">
        <f t="shared" si="93"/>
        <v>598110365</v>
      </c>
    </row>
    <row r="3010" spans="1:12" x14ac:dyDescent="0.2">
      <c r="A3010" s="1">
        <v>4682</v>
      </c>
      <c r="B3010">
        <v>12</v>
      </c>
      <c r="C3010">
        <v>3</v>
      </c>
      <c r="D3010">
        <v>1</v>
      </c>
      <c r="E3010">
        <v>34</v>
      </c>
      <c r="F3010">
        <v>7</v>
      </c>
      <c r="G3010">
        <v>0</v>
      </c>
      <c r="H3010" t="s">
        <v>20</v>
      </c>
      <c r="I3010">
        <v>10</v>
      </c>
      <c r="J3010">
        <v>0</v>
      </c>
      <c r="K3010" t="str">
        <f t="shared" si="92"/>
        <v>Gastos</v>
      </c>
      <c r="L3010">
        <f t="shared" si="93"/>
        <v>10</v>
      </c>
    </row>
    <row r="3011" spans="1:12" x14ac:dyDescent="0.2">
      <c r="A3011" s="1">
        <v>4683</v>
      </c>
      <c r="B3011">
        <v>12</v>
      </c>
      <c r="C3011">
        <v>3</v>
      </c>
      <c r="D3011">
        <v>1</v>
      </c>
      <c r="E3011">
        <v>35</v>
      </c>
      <c r="F3011">
        <v>0</v>
      </c>
      <c r="G3011">
        <v>0</v>
      </c>
      <c r="H3011" t="s">
        <v>21</v>
      </c>
      <c r="I3011">
        <v>10</v>
      </c>
      <c r="J3011">
        <v>0</v>
      </c>
      <c r="K3011" t="str">
        <f t="shared" ref="K3011:K3074" si="94">+IF(E3011&lt;21,"Ingresos","Gastos")</f>
        <v>Gastos</v>
      </c>
      <c r="L3011">
        <f t="shared" ref="L3011:L3074" si="95">+I3011+J3011*868</f>
        <v>10</v>
      </c>
    </row>
    <row r="3012" spans="1:12" x14ac:dyDescent="0.2">
      <c r="A3012" s="1">
        <v>4686</v>
      </c>
      <c r="B3012">
        <v>12</v>
      </c>
      <c r="C3012">
        <v>4</v>
      </c>
      <c r="D3012">
        <v>1</v>
      </c>
      <c r="E3012">
        <v>5</v>
      </c>
      <c r="F3012">
        <v>2</v>
      </c>
      <c r="G3012">
        <v>201</v>
      </c>
      <c r="H3012" t="s">
        <v>62</v>
      </c>
      <c r="I3012">
        <v>10</v>
      </c>
      <c r="J3012">
        <v>0</v>
      </c>
      <c r="K3012" t="str">
        <f t="shared" si="94"/>
        <v>Ingresos</v>
      </c>
      <c r="L3012">
        <f t="shared" si="95"/>
        <v>10</v>
      </c>
    </row>
    <row r="3013" spans="1:12" x14ac:dyDescent="0.2">
      <c r="A3013" s="1">
        <v>4687</v>
      </c>
      <c r="B3013">
        <v>12</v>
      </c>
      <c r="C3013">
        <v>4</v>
      </c>
      <c r="D3013">
        <v>1</v>
      </c>
      <c r="E3013">
        <v>6</v>
      </c>
      <c r="F3013">
        <v>0</v>
      </c>
      <c r="G3013">
        <v>0</v>
      </c>
      <c r="H3013" t="s">
        <v>244</v>
      </c>
      <c r="I3013">
        <v>5528</v>
      </c>
      <c r="J3013">
        <v>0</v>
      </c>
      <c r="K3013" t="str">
        <f t="shared" si="94"/>
        <v>Ingresos</v>
      </c>
      <c r="L3013">
        <f t="shared" si="95"/>
        <v>5528</v>
      </c>
    </row>
    <row r="3014" spans="1:12" x14ac:dyDescent="0.2">
      <c r="A3014" s="1">
        <v>4689</v>
      </c>
      <c r="B3014">
        <v>12</v>
      </c>
      <c r="C3014">
        <v>4</v>
      </c>
      <c r="D3014">
        <v>1</v>
      </c>
      <c r="E3014">
        <v>8</v>
      </c>
      <c r="F3014">
        <v>1</v>
      </c>
      <c r="G3014">
        <v>0</v>
      </c>
      <c r="H3014" t="s">
        <v>9</v>
      </c>
      <c r="I3014">
        <v>216021</v>
      </c>
      <c r="J3014">
        <v>0</v>
      </c>
      <c r="K3014" t="str">
        <f t="shared" si="94"/>
        <v>Ingresos</v>
      </c>
      <c r="L3014">
        <f t="shared" si="95"/>
        <v>216021</v>
      </c>
    </row>
    <row r="3015" spans="1:12" x14ac:dyDescent="0.2">
      <c r="A3015" s="1">
        <v>4690</v>
      </c>
      <c r="B3015">
        <v>12</v>
      </c>
      <c r="C3015">
        <v>4</v>
      </c>
      <c r="D3015">
        <v>1</v>
      </c>
      <c r="E3015">
        <v>8</v>
      </c>
      <c r="F3015">
        <v>2</v>
      </c>
      <c r="G3015">
        <v>0</v>
      </c>
      <c r="H3015" t="s">
        <v>57</v>
      </c>
      <c r="I3015">
        <v>10630</v>
      </c>
      <c r="J3015">
        <v>0</v>
      </c>
      <c r="K3015" t="str">
        <f t="shared" si="94"/>
        <v>Ingresos</v>
      </c>
      <c r="L3015">
        <f t="shared" si="95"/>
        <v>10630</v>
      </c>
    </row>
    <row r="3016" spans="1:12" x14ac:dyDescent="0.2">
      <c r="A3016" s="1">
        <v>4692</v>
      </c>
      <c r="B3016">
        <v>12</v>
      </c>
      <c r="C3016">
        <v>4</v>
      </c>
      <c r="D3016">
        <v>1</v>
      </c>
      <c r="E3016">
        <v>9</v>
      </c>
      <c r="F3016">
        <v>1</v>
      </c>
      <c r="G3016">
        <v>0</v>
      </c>
      <c r="H3016" t="s">
        <v>11</v>
      </c>
      <c r="I3016">
        <v>33662678</v>
      </c>
      <c r="J3016">
        <v>0</v>
      </c>
      <c r="K3016" t="str">
        <f t="shared" si="94"/>
        <v>Ingresos</v>
      </c>
      <c r="L3016">
        <f t="shared" si="95"/>
        <v>33662678</v>
      </c>
    </row>
    <row r="3017" spans="1:12" x14ac:dyDescent="0.2">
      <c r="A3017" s="1">
        <v>4694</v>
      </c>
      <c r="B3017">
        <v>12</v>
      </c>
      <c r="C3017">
        <v>4</v>
      </c>
      <c r="D3017">
        <v>1</v>
      </c>
      <c r="E3017">
        <v>10</v>
      </c>
      <c r="F3017">
        <v>3</v>
      </c>
      <c r="G3017">
        <v>0</v>
      </c>
      <c r="H3017" t="s">
        <v>12</v>
      </c>
      <c r="I3017">
        <v>19134</v>
      </c>
      <c r="J3017">
        <v>0</v>
      </c>
      <c r="K3017" t="str">
        <f t="shared" si="94"/>
        <v>Ingresos</v>
      </c>
      <c r="L3017">
        <f t="shared" si="95"/>
        <v>19134</v>
      </c>
    </row>
    <row r="3018" spans="1:12" x14ac:dyDescent="0.2">
      <c r="A3018" s="1">
        <v>4696</v>
      </c>
      <c r="B3018">
        <v>12</v>
      </c>
      <c r="C3018">
        <v>4</v>
      </c>
      <c r="D3018">
        <v>1</v>
      </c>
      <c r="E3018">
        <v>12</v>
      </c>
      <c r="F3018">
        <v>10</v>
      </c>
      <c r="G3018">
        <v>0</v>
      </c>
      <c r="H3018" t="s">
        <v>40</v>
      </c>
      <c r="I3018">
        <v>63331</v>
      </c>
      <c r="J3018">
        <v>0</v>
      </c>
      <c r="K3018" t="str">
        <f t="shared" si="94"/>
        <v>Ingresos</v>
      </c>
      <c r="L3018">
        <f t="shared" si="95"/>
        <v>63331</v>
      </c>
    </row>
    <row r="3019" spans="1:12" x14ac:dyDescent="0.2">
      <c r="A3019" s="1">
        <v>4699</v>
      </c>
      <c r="B3019">
        <v>12</v>
      </c>
      <c r="C3019">
        <v>4</v>
      </c>
      <c r="D3019">
        <v>1</v>
      </c>
      <c r="E3019">
        <v>13</v>
      </c>
      <c r="F3019">
        <v>2</v>
      </c>
      <c r="G3019">
        <v>300</v>
      </c>
      <c r="H3019" t="s">
        <v>588</v>
      </c>
      <c r="I3019">
        <v>127560</v>
      </c>
      <c r="J3019">
        <v>0</v>
      </c>
      <c r="K3019" t="str">
        <f t="shared" si="94"/>
        <v>Ingresos</v>
      </c>
      <c r="L3019">
        <f t="shared" si="95"/>
        <v>127560</v>
      </c>
    </row>
    <row r="3020" spans="1:12" x14ac:dyDescent="0.2">
      <c r="A3020" s="1">
        <v>4700</v>
      </c>
      <c r="B3020">
        <v>12</v>
      </c>
      <c r="C3020">
        <v>4</v>
      </c>
      <c r="D3020">
        <v>1</v>
      </c>
      <c r="E3020">
        <v>13</v>
      </c>
      <c r="F3020">
        <v>2</v>
      </c>
      <c r="G3020">
        <v>301</v>
      </c>
      <c r="H3020" t="s">
        <v>589</v>
      </c>
      <c r="I3020">
        <v>6200493</v>
      </c>
      <c r="J3020">
        <v>0</v>
      </c>
      <c r="K3020" t="str">
        <f t="shared" si="94"/>
        <v>Ingresos</v>
      </c>
      <c r="L3020">
        <f t="shared" si="95"/>
        <v>6200493</v>
      </c>
    </row>
    <row r="3021" spans="1:12" x14ac:dyDescent="0.2">
      <c r="A3021" s="1">
        <v>4701</v>
      </c>
      <c r="B3021">
        <v>12</v>
      </c>
      <c r="C3021">
        <v>4</v>
      </c>
      <c r="D3021">
        <v>1</v>
      </c>
      <c r="E3021">
        <v>15</v>
      </c>
      <c r="F3021">
        <v>0</v>
      </c>
      <c r="G3021">
        <v>0</v>
      </c>
      <c r="H3021" t="s">
        <v>13</v>
      </c>
      <c r="I3021">
        <v>10</v>
      </c>
      <c r="J3021">
        <v>0</v>
      </c>
      <c r="K3021" t="str">
        <f t="shared" si="94"/>
        <v>Ingresos</v>
      </c>
      <c r="L3021">
        <f t="shared" si="95"/>
        <v>10</v>
      </c>
    </row>
    <row r="3022" spans="1:12" x14ac:dyDescent="0.2">
      <c r="A3022" s="1">
        <v>4702</v>
      </c>
      <c r="B3022">
        <v>12</v>
      </c>
      <c r="C3022">
        <v>4</v>
      </c>
      <c r="D3022">
        <v>1</v>
      </c>
      <c r="E3022">
        <v>21</v>
      </c>
      <c r="F3022">
        <v>0</v>
      </c>
      <c r="G3022">
        <v>0</v>
      </c>
      <c r="H3022" t="s">
        <v>14</v>
      </c>
      <c r="I3022">
        <v>20017902</v>
      </c>
      <c r="J3022">
        <v>0</v>
      </c>
      <c r="K3022" t="str">
        <f t="shared" si="94"/>
        <v>Gastos</v>
      </c>
      <c r="L3022">
        <f t="shared" si="95"/>
        <v>20017902</v>
      </c>
    </row>
    <row r="3023" spans="1:12" x14ac:dyDescent="0.2">
      <c r="A3023" s="1">
        <v>4703</v>
      </c>
      <c r="B3023">
        <v>12</v>
      </c>
      <c r="C3023">
        <v>4</v>
      </c>
      <c r="D3023">
        <v>1</v>
      </c>
      <c r="E3023">
        <v>22</v>
      </c>
      <c r="F3023">
        <v>0</v>
      </c>
      <c r="G3023">
        <v>0</v>
      </c>
      <c r="H3023" t="s">
        <v>15</v>
      </c>
      <c r="I3023">
        <v>1781529</v>
      </c>
      <c r="J3023">
        <v>0</v>
      </c>
      <c r="K3023" t="str">
        <f t="shared" si="94"/>
        <v>Gastos</v>
      </c>
      <c r="L3023">
        <f t="shared" si="95"/>
        <v>1781529</v>
      </c>
    </row>
    <row r="3024" spans="1:12" x14ac:dyDescent="0.2">
      <c r="A3024" s="1">
        <v>4706</v>
      </c>
      <c r="B3024">
        <v>12</v>
      </c>
      <c r="C3024">
        <v>4</v>
      </c>
      <c r="D3024">
        <v>1</v>
      </c>
      <c r="E3024">
        <v>24</v>
      </c>
      <c r="F3024">
        <v>1</v>
      </c>
      <c r="G3024">
        <v>1</v>
      </c>
      <c r="H3024" t="s">
        <v>616</v>
      </c>
      <c r="I3024">
        <v>153665</v>
      </c>
      <c r="J3024">
        <v>0</v>
      </c>
      <c r="K3024" t="str">
        <f t="shared" si="94"/>
        <v>Gastos</v>
      </c>
      <c r="L3024">
        <f t="shared" si="95"/>
        <v>153665</v>
      </c>
    </row>
    <row r="3025" spans="1:12" x14ac:dyDescent="0.2">
      <c r="A3025" s="1">
        <v>4708</v>
      </c>
      <c r="B3025">
        <v>12</v>
      </c>
      <c r="C3025">
        <v>4</v>
      </c>
      <c r="D3025">
        <v>1</v>
      </c>
      <c r="E3025">
        <v>25</v>
      </c>
      <c r="F3025">
        <v>99</v>
      </c>
      <c r="G3025">
        <v>0</v>
      </c>
      <c r="H3025" t="s">
        <v>43</v>
      </c>
      <c r="I3025">
        <v>216031</v>
      </c>
      <c r="J3025">
        <v>0</v>
      </c>
      <c r="K3025" t="str">
        <f t="shared" si="94"/>
        <v>Gastos</v>
      </c>
      <c r="L3025">
        <f t="shared" si="95"/>
        <v>216031</v>
      </c>
    </row>
    <row r="3026" spans="1:12" x14ac:dyDescent="0.2">
      <c r="A3026" s="1">
        <v>4710</v>
      </c>
      <c r="B3026">
        <v>12</v>
      </c>
      <c r="C3026">
        <v>4</v>
      </c>
      <c r="D3026">
        <v>1</v>
      </c>
      <c r="E3026">
        <v>29</v>
      </c>
      <c r="F3026">
        <v>3</v>
      </c>
      <c r="G3026">
        <v>0</v>
      </c>
      <c r="H3026" t="s">
        <v>12</v>
      </c>
      <c r="I3026">
        <v>350019</v>
      </c>
      <c r="J3026">
        <v>0</v>
      </c>
      <c r="K3026" t="str">
        <f t="shared" si="94"/>
        <v>Gastos</v>
      </c>
      <c r="L3026">
        <f t="shared" si="95"/>
        <v>350019</v>
      </c>
    </row>
    <row r="3027" spans="1:12" x14ac:dyDescent="0.2">
      <c r="A3027" s="1">
        <v>4711</v>
      </c>
      <c r="B3027">
        <v>12</v>
      </c>
      <c r="C3027">
        <v>4</v>
      </c>
      <c r="D3027">
        <v>1</v>
      </c>
      <c r="E3027">
        <v>29</v>
      </c>
      <c r="F3027">
        <v>4</v>
      </c>
      <c r="G3027">
        <v>0</v>
      </c>
      <c r="H3027" t="s">
        <v>37</v>
      </c>
      <c r="I3027">
        <v>22948</v>
      </c>
      <c r="J3027">
        <v>0</v>
      </c>
      <c r="K3027" t="str">
        <f t="shared" si="94"/>
        <v>Gastos</v>
      </c>
      <c r="L3027">
        <f t="shared" si="95"/>
        <v>22948</v>
      </c>
    </row>
    <row r="3028" spans="1:12" x14ac:dyDescent="0.2">
      <c r="A3028" s="1">
        <v>4712</v>
      </c>
      <c r="B3028">
        <v>12</v>
      </c>
      <c r="C3028">
        <v>4</v>
      </c>
      <c r="D3028">
        <v>1</v>
      </c>
      <c r="E3028">
        <v>29</v>
      </c>
      <c r="F3028">
        <v>5</v>
      </c>
      <c r="G3028">
        <v>0</v>
      </c>
      <c r="H3028" t="s">
        <v>17</v>
      </c>
      <c r="I3028">
        <v>367876</v>
      </c>
      <c r="J3028">
        <v>0</v>
      </c>
      <c r="K3028" t="str">
        <f t="shared" si="94"/>
        <v>Gastos</v>
      </c>
      <c r="L3028">
        <f t="shared" si="95"/>
        <v>367876</v>
      </c>
    </row>
    <row r="3029" spans="1:12" x14ac:dyDescent="0.2">
      <c r="A3029" s="1">
        <v>4713</v>
      </c>
      <c r="B3029">
        <v>12</v>
      </c>
      <c r="C3029">
        <v>4</v>
      </c>
      <c r="D3029">
        <v>1</v>
      </c>
      <c r="E3029">
        <v>29</v>
      </c>
      <c r="F3029">
        <v>6</v>
      </c>
      <c r="G3029">
        <v>0</v>
      </c>
      <c r="H3029" t="s">
        <v>18</v>
      </c>
      <c r="I3029">
        <v>846283</v>
      </c>
      <c r="J3029">
        <v>0</v>
      </c>
      <c r="K3029" t="str">
        <f t="shared" si="94"/>
        <v>Gastos</v>
      </c>
      <c r="L3029">
        <f t="shared" si="95"/>
        <v>846283</v>
      </c>
    </row>
    <row r="3030" spans="1:12" x14ac:dyDescent="0.2">
      <c r="A3030" s="1">
        <v>4714</v>
      </c>
      <c r="B3030">
        <v>12</v>
      </c>
      <c r="C3030">
        <v>4</v>
      </c>
      <c r="D3030">
        <v>1</v>
      </c>
      <c r="E3030">
        <v>29</v>
      </c>
      <c r="F3030">
        <v>7</v>
      </c>
      <c r="G3030">
        <v>0</v>
      </c>
      <c r="H3030" t="s">
        <v>19</v>
      </c>
      <c r="I3030">
        <v>870959</v>
      </c>
      <c r="J3030">
        <v>0</v>
      </c>
      <c r="K3030" t="str">
        <f t="shared" si="94"/>
        <v>Gastos</v>
      </c>
      <c r="L3030">
        <f t="shared" si="95"/>
        <v>870959</v>
      </c>
    </row>
    <row r="3031" spans="1:12" x14ac:dyDescent="0.2">
      <c r="A3031" s="1">
        <v>4716</v>
      </c>
      <c r="B3031">
        <v>12</v>
      </c>
      <c r="C3031">
        <v>4</v>
      </c>
      <c r="D3031">
        <v>1</v>
      </c>
      <c r="E3031">
        <v>31</v>
      </c>
      <c r="F3031">
        <v>1</v>
      </c>
      <c r="G3031">
        <v>0</v>
      </c>
      <c r="H3031" t="s">
        <v>591</v>
      </c>
      <c r="I3031">
        <v>2623160</v>
      </c>
      <c r="J3031">
        <v>0</v>
      </c>
      <c r="K3031" t="str">
        <f t="shared" si="94"/>
        <v>Gastos</v>
      </c>
      <c r="L3031">
        <f t="shared" si="95"/>
        <v>2623160</v>
      </c>
    </row>
    <row r="3032" spans="1:12" x14ac:dyDescent="0.2">
      <c r="A3032" s="1">
        <v>4717</v>
      </c>
      <c r="B3032">
        <v>12</v>
      </c>
      <c r="C3032">
        <v>4</v>
      </c>
      <c r="D3032">
        <v>1</v>
      </c>
      <c r="E3032">
        <v>31</v>
      </c>
      <c r="F3032">
        <v>2</v>
      </c>
      <c r="G3032">
        <v>0</v>
      </c>
      <c r="H3032" t="s">
        <v>32</v>
      </c>
      <c r="I3032">
        <v>12523493</v>
      </c>
      <c r="J3032">
        <v>0</v>
      </c>
      <c r="K3032" t="str">
        <f t="shared" si="94"/>
        <v>Gastos</v>
      </c>
      <c r="L3032">
        <f t="shared" si="95"/>
        <v>12523493</v>
      </c>
    </row>
    <row r="3033" spans="1:12" x14ac:dyDescent="0.2">
      <c r="A3033" s="1">
        <v>4719</v>
      </c>
      <c r="B3033">
        <v>12</v>
      </c>
      <c r="C3033">
        <v>4</v>
      </c>
      <c r="D3033">
        <v>1</v>
      </c>
      <c r="E3033">
        <v>32</v>
      </c>
      <c r="F3033">
        <v>6</v>
      </c>
      <c r="G3033">
        <v>0</v>
      </c>
      <c r="H3033" t="s">
        <v>592</v>
      </c>
      <c r="I3033">
        <v>10</v>
      </c>
      <c r="J3033">
        <v>0</v>
      </c>
      <c r="K3033" t="str">
        <f t="shared" si="94"/>
        <v>Gastos</v>
      </c>
      <c r="L3033">
        <f t="shared" si="95"/>
        <v>10</v>
      </c>
    </row>
    <row r="3034" spans="1:12" x14ac:dyDescent="0.2">
      <c r="A3034" s="1">
        <v>4722</v>
      </c>
      <c r="B3034">
        <v>12</v>
      </c>
      <c r="C3034">
        <v>4</v>
      </c>
      <c r="D3034">
        <v>1</v>
      </c>
      <c r="E3034">
        <v>33</v>
      </c>
      <c r="F3034">
        <v>3</v>
      </c>
      <c r="G3034">
        <v>202</v>
      </c>
      <c r="H3034" t="s">
        <v>595</v>
      </c>
      <c r="I3034">
        <v>531500</v>
      </c>
      <c r="J3034">
        <v>0</v>
      </c>
      <c r="K3034" t="str">
        <f t="shared" si="94"/>
        <v>Gastos</v>
      </c>
      <c r="L3034">
        <f t="shared" si="95"/>
        <v>531500</v>
      </c>
    </row>
    <row r="3035" spans="1:12" x14ac:dyDescent="0.2">
      <c r="A3035" s="1">
        <v>4724</v>
      </c>
      <c r="B3035">
        <v>12</v>
      </c>
      <c r="C3035">
        <v>4</v>
      </c>
      <c r="D3035">
        <v>1</v>
      </c>
      <c r="E3035">
        <v>34</v>
      </c>
      <c r="F3035">
        <v>7</v>
      </c>
      <c r="G3035">
        <v>0</v>
      </c>
      <c r="H3035" t="s">
        <v>20</v>
      </c>
      <c r="I3035">
        <v>10</v>
      </c>
      <c r="J3035">
        <v>0</v>
      </c>
      <c r="K3035" t="str">
        <f t="shared" si="94"/>
        <v>Gastos</v>
      </c>
      <c r="L3035">
        <f t="shared" si="95"/>
        <v>10</v>
      </c>
    </row>
    <row r="3036" spans="1:12" x14ac:dyDescent="0.2">
      <c r="A3036" s="1">
        <v>4725</v>
      </c>
      <c r="B3036">
        <v>12</v>
      </c>
      <c r="C3036">
        <v>4</v>
      </c>
      <c r="D3036">
        <v>1</v>
      </c>
      <c r="E3036">
        <v>35</v>
      </c>
      <c r="F3036">
        <v>0</v>
      </c>
      <c r="G3036">
        <v>0</v>
      </c>
      <c r="H3036" t="s">
        <v>21</v>
      </c>
      <c r="I3036">
        <v>10</v>
      </c>
      <c r="J3036">
        <v>0</v>
      </c>
      <c r="K3036" t="str">
        <f t="shared" si="94"/>
        <v>Gastos</v>
      </c>
      <c r="L3036">
        <f t="shared" si="95"/>
        <v>10</v>
      </c>
    </row>
    <row r="3037" spans="1:12" x14ac:dyDescent="0.2">
      <c r="A3037" s="1">
        <v>4728</v>
      </c>
      <c r="B3037">
        <v>12</v>
      </c>
      <c r="C3037">
        <v>5</v>
      </c>
      <c r="D3037">
        <v>1</v>
      </c>
      <c r="E3037">
        <v>5</v>
      </c>
      <c r="F3037">
        <v>2</v>
      </c>
      <c r="G3037">
        <v>201</v>
      </c>
      <c r="H3037" t="s">
        <v>62</v>
      </c>
      <c r="I3037">
        <v>10</v>
      </c>
      <c r="J3037">
        <v>0</v>
      </c>
      <c r="K3037" t="str">
        <f t="shared" si="94"/>
        <v>Ingresos</v>
      </c>
      <c r="L3037">
        <f t="shared" si="95"/>
        <v>10</v>
      </c>
    </row>
    <row r="3038" spans="1:12" x14ac:dyDescent="0.2">
      <c r="A3038" s="1">
        <v>4729</v>
      </c>
      <c r="B3038">
        <v>12</v>
      </c>
      <c r="C3038">
        <v>5</v>
      </c>
      <c r="D3038">
        <v>1</v>
      </c>
      <c r="E3038">
        <v>6</v>
      </c>
      <c r="F3038">
        <v>0</v>
      </c>
      <c r="G3038">
        <v>0</v>
      </c>
      <c r="H3038" t="s">
        <v>244</v>
      </c>
      <c r="I3038">
        <v>3083</v>
      </c>
      <c r="J3038">
        <v>0</v>
      </c>
      <c r="K3038" t="str">
        <f t="shared" si="94"/>
        <v>Ingresos</v>
      </c>
      <c r="L3038">
        <f t="shared" si="95"/>
        <v>3083</v>
      </c>
    </row>
    <row r="3039" spans="1:12" x14ac:dyDescent="0.2">
      <c r="A3039" s="1">
        <v>4730</v>
      </c>
      <c r="B3039">
        <v>12</v>
      </c>
      <c r="C3039">
        <v>5</v>
      </c>
      <c r="D3039">
        <v>1</v>
      </c>
      <c r="E3039">
        <v>7</v>
      </c>
      <c r="F3039">
        <v>0</v>
      </c>
      <c r="G3039">
        <v>0</v>
      </c>
      <c r="H3039" t="s">
        <v>146</v>
      </c>
      <c r="I3039">
        <v>318511</v>
      </c>
      <c r="J3039">
        <v>0</v>
      </c>
      <c r="K3039" t="str">
        <f t="shared" si="94"/>
        <v>Ingresos</v>
      </c>
      <c r="L3039">
        <f t="shared" si="95"/>
        <v>318511</v>
      </c>
    </row>
    <row r="3040" spans="1:12" x14ac:dyDescent="0.2">
      <c r="A3040" s="1">
        <v>4732</v>
      </c>
      <c r="B3040">
        <v>12</v>
      </c>
      <c r="C3040">
        <v>5</v>
      </c>
      <c r="D3040">
        <v>1</v>
      </c>
      <c r="E3040">
        <v>8</v>
      </c>
      <c r="F3040">
        <v>1</v>
      </c>
      <c r="G3040">
        <v>0</v>
      </c>
      <c r="H3040" t="s">
        <v>9</v>
      </c>
      <c r="I3040">
        <v>10631</v>
      </c>
      <c r="J3040">
        <v>0</v>
      </c>
      <c r="K3040" t="str">
        <f t="shared" si="94"/>
        <v>Ingresos</v>
      </c>
      <c r="L3040">
        <f t="shared" si="95"/>
        <v>10631</v>
      </c>
    </row>
    <row r="3041" spans="1:12" x14ac:dyDescent="0.2">
      <c r="A3041" s="1">
        <v>4733</v>
      </c>
      <c r="B3041">
        <v>12</v>
      </c>
      <c r="C3041">
        <v>5</v>
      </c>
      <c r="D3041">
        <v>1</v>
      </c>
      <c r="E3041">
        <v>8</v>
      </c>
      <c r="F3041">
        <v>2</v>
      </c>
      <c r="G3041">
        <v>0</v>
      </c>
      <c r="H3041" t="s">
        <v>57</v>
      </c>
      <c r="I3041">
        <v>1595</v>
      </c>
      <c r="J3041">
        <v>0</v>
      </c>
      <c r="K3041" t="str">
        <f t="shared" si="94"/>
        <v>Ingresos</v>
      </c>
      <c r="L3041">
        <f t="shared" si="95"/>
        <v>1595</v>
      </c>
    </row>
    <row r="3042" spans="1:12" x14ac:dyDescent="0.2">
      <c r="A3042" s="1">
        <v>4734</v>
      </c>
      <c r="B3042">
        <v>12</v>
      </c>
      <c r="C3042">
        <v>5</v>
      </c>
      <c r="D3042">
        <v>1</v>
      </c>
      <c r="E3042">
        <v>8</v>
      </c>
      <c r="F3042">
        <v>99</v>
      </c>
      <c r="G3042">
        <v>0</v>
      </c>
      <c r="H3042" t="s">
        <v>10</v>
      </c>
      <c r="I3042">
        <v>532</v>
      </c>
      <c r="J3042">
        <v>0</v>
      </c>
      <c r="K3042" t="str">
        <f t="shared" si="94"/>
        <v>Ingresos</v>
      </c>
      <c r="L3042">
        <f t="shared" si="95"/>
        <v>532</v>
      </c>
    </row>
    <row r="3043" spans="1:12" x14ac:dyDescent="0.2">
      <c r="A3043" s="1">
        <v>4736</v>
      </c>
      <c r="B3043">
        <v>12</v>
      </c>
      <c r="C3043">
        <v>5</v>
      </c>
      <c r="D3043">
        <v>1</v>
      </c>
      <c r="E3043">
        <v>9</v>
      </c>
      <c r="F3043">
        <v>1</v>
      </c>
      <c r="G3043">
        <v>0</v>
      </c>
      <c r="H3043" t="s">
        <v>11</v>
      </c>
      <c r="I3043">
        <v>2300445</v>
      </c>
      <c r="J3043">
        <v>0</v>
      </c>
      <c r="K3043" t="str">
        <f t="shared" si="94"/>
        <v>Ingresos</v>
      </c>
      <c r="L3043">
        <f t="shared" si="95"/>
        <v>2300445</v>
      </c>
    </row>
    <row r="3044" spans="1:12" x14ac:dyDescent="0.2">
      <c r="A3044" s="1">
        <v>4738</v>
      </c>
      <c r="B3044">
        <v>12</v>
      </c>
      <c r="C3044">
        <v>5</v>
      </c>
      <c r="D3044">
        <v>1</v>
      </c>
      <c r="E3044">
        <v>10</v>
      </c>
      <c r="F3044">
        <v>3</v>
      </c>
      <c r="G3044">
        <v>0</v>
      </c>
      <c r="H3044" t="s">
        <v>12</v>
      </c>
      <c r="I3044">
        <v>3189</v>
      </c>
      <c r="J3044">
        <v>0</v>
      </c>
      <c r="K3044" t="str">
        <f t="shared" si="94"/>
        <v>Ingresos</v>
      </c>
      <c r="L3044">
        <f t="shared" si="95"/>
        <v>3189</v>
      </c>
    </row>
    <row r="3045" spans="1:12" x14ac:dyDescent="0.2">
      <c r="A3045" s="1">
        <v>4740</v>
      </c>
      <c r="B3045">
        <v>12</v>
      </c>
      <c r="C3045">
        <v>5</v>
      </c>
      <c r="D3045">
        <v>1</v>
      </c>
      <c r="E3045">
        <v>12</v>
      </c>
      <c r="F3045">
        <v>10</v>
      </c>
      <c r="G3045">
        <v>0</v>
      </c>
      <c r="H3045" t="s">
        <v>40</v>
      </c>
      <c r="I3045">
        <v>26575</v>
      </c>
      <c r="J3045">
        <v>0</v>
      </c>
      <c r="K3045" t="str">
        <f t="shared" si="94"/>
        <v>Ingresos</v>
      </c>
      <c r="L3045">
        <f t="shared" si="95"/>
        <v>26575</v>
      </c>
    </row>
    <row r="3046" spans="1:12" x14ac:dyDescent="0.2">
      <c r="A3046" s="1">
        <v>4741</v>
      </c>
      <c r="B3046">
        <v>12</v>
      </c>
      <c r="C3046">
        <v>5</v>
      </c>
      <c r="D3046">
        <v>1</v>
      </c>
      <c r="E3046">
        <v>15</v>
      </c>
      <c r="F3046">
        <v>0</v>
      </c>
      <c r="G3046">
        <v>0</v>
      </c>
      <c r="H3046" t="s">
        <v>13</v>
      </c>
      <c r="I3046">
        <v>10</v>
      </c>
      <c r="J3046">
        <v>0</v>
      </c>
      <c r="K3046" t="str">
        <f t="shared" si="94"/>
        <v>Ingresos</v>
      </c>
      <c r="L3046">
        <f t="shared" si="95"/>
        <v>10</v>
      </c>
    </row>
    <row r="3047" spans="1:12" x14ac:dyDescent="0.2">
      <c r="A3047" s="1">
        <v>4742</v>
      </c>
      <c r="B3047">
        <v>12</v>
      </c>
      <c r="C3047">
        <v>5</v>
      </c>
      <c r="D3047">
        <v>1</v>
      </c>
      <c r="E3047">
        <v>21</v>
      </c>
      <c r="F3047">
        <v>0</v>
      </c>
      <c r="G3047">
        <v>0</v>
      </c>
      <c r="H3047" t="s">
        <v>14</v>
      </c>
      <c r="I3047">
        <v>1981546</v>
      </c>
      <c r="J3047">
        <v>0</v>
      </c>
      <c r="K3047" t="str">
        <f t="shared" si="94"/>
        <v>Gastos</v>
      </c>
      <c r="L3047">
        <f t="shared" si="95"/>
        <v>1981546</v>
      </c>
    </row>
    <row r="3048" spans="1:12" x14ac:dyDescent="0.2">
      <c r="A3048" s="1">
        <v>4743</v>
      </c>
      <c r="B3048">
        <v>12</v>
      </c>
      <c r="C3048">
        <v>5</v>
      </c>
      <c r="D3048">
        <v>1</v>
      </c>
      <c r="E3048">
        <v>22</v>
      </c>
      <c r="F3048">
        <v>0</v>
      </c>
      <c r="G3048">
        <v>0</v>
      </c>
      <c r="H3048" t="s">
        <v>15</v>
      </c>
      <c r="I3048">
        <v>260607</v>
      </c>
      <c r="J3048">
        <v>0</v>
      </c>
      <c r="K3048" t="str">
        <f t="shared" si="94"/>
        <v>Gastos</v>
      </c>
      <c r="L3048">
        <f t="shared" si="95"/>
        <v>260607</v>
      </c>
    </row>
    <row r="3049" spans="1:12" x14ac:dyDescent="0.2">
      <c r="A3049" s="1">
        <v>4745</v>
      </c>
      <c r="B3049">
        <v>12</v>
      </c>
      <c r="C3049">
        <v>5</v>
      </c>
      <c r="D3049">
        <v>1</v>
      </c>
      <c r="E3049">
        <v>25</v>
      </c>
      <c r="F3049">
        <v>1</v>
      </c>
      <c r="G3049">
        <v>0</v>
      </c>
      <c r="H3049" t="s">
        <v>60</v>
      </c>
      <c r="I3049">
        <v>12756</v>
      </c>
      <c r="J3049">
        <v>0</v>
      </c>
      <c r="K3049" t="str">
        <f t="shared" si="94"/>
        <v>Gastos</v>
      </c>
      <c r="L3049">
        <f t="shared" si="95"/>
        <v>12756</v>
      </c>
    </row>
    <row r="3050" spans="1:12" x14ac:dyDescent="0.2">
      <c r="A3050" s="1">
        <v>4746</v>
      </c>
      <c r="B3050">
        <v>12</v>
      </c>
      <c r="C3050">
        <v>5</v>
      </c>
      <c r="D3050">
        <v>1</v>
      </c>
      <c r="E3050">
        <v>25</v>
      </c>
      <c r="F3050">
        <v>99</v>
      </c>
      <c r="G3050">
        <v>0</v>
      </c>
      <c r="H3050" t="s">
        <v>43</v>
      </c>
      <c r="I3050">
        <v>10641</v>
      </c>
      <c r="J3050">
        <v>0</v>
      </c>
      <c r="K3050" t="str">
        <f t="shared" si="94"/>
        <v>Gastos</v>
      </c>
      <c r="L3050">
        <f t="shared" si="95"/>
        <v>10641</v>
      </c>
    </row>
    <row r="3051" spans="1:12" x14ac:dyDescent="0.2">
      <c r="A3051" s="1">
        <v>4748</v>
      </c>
      <c r="B3051">
        <v>12</v>
      </c>
      <c r="C3051">
        <v>5</v>
      </c>
      <c r="D3051">
        <v>1</v>
      </c>
      <c r="E3051">
        <v>29</v>
      </c>
      <c r="F3051">
        <v>4</v>
      </c>
      <c r="G3051">
        <v>0</v>
      </c>
      <c r="H3051" t="s">
        <v>37</v>
      </c>
      <c r="I3051">
        <v>5168</v>
      </c>
      <c r="J3051">
        <v>0</v>
      </c>
      <c r="K3051" t="str">
        <f t="shared" si="94"/>
        <v>Gastos</v>
      </c>
      <c r="L3051">
        <f t="shared" si="95"/>
        <v>5168</v>
      </c>
    </row>
    <row r="3052" spans="1:12" x14ac:dyDescent="0.2">
      <c r="A3052" s="1">
        <v>4749</v>
      </c>
      <c r="B3052">
        <v>12</v>
      </c>
      <c r="C3052">
        <v>5</v>
      </c>
      <c r="D3052">
        <v>1</v>
      </c>
      <c r="E3052">
        <v>29</v>
      </c>
      <c r="F3052">
        <v>5</v>
      </c>
      <c r="G3052">
        <v>0</v>
      </c>
      <c r="H3052" t="s">
        <v>17</v>
      </c>
      <c r="I3052">
        <v>40247</v>
      </c>
      <c r="J3052">
        <v>0</v>
      </c>
      <c r="K3052" t="str">
        <f t="shared" si="94"/>
        <v>Gastos</v>
      </c>
      <c r="L3052">
        <f t="shared" si="95"/>
        <v>40247</v>
      </c>
    </row>
    <row r="3053" spans="1:12" x14ac:dyDescent="0.2">
      <c r="A3053" s="1">
        <v>4750</v>
      </c>
      <c r="B3053">
        <v>12</v>
      </c>
      <c r="C3053">
        <v>5</v>
      </c>
      <c r="D3053">
        <v>1</v>
      </c>
      <c r="E3053">
        <v>29</v>
      </c>
      <c r="F3053">
        <v>6</v>
      </c>
      <c r="G3053">
        <v>0</v>
      </c>
      <c r="H3053" t="s">
        <v>18</v>
      </c>
      <c r="I3053">
        <v>11002</v>
      </c>
      <c r="J3053">
        <v>0</v>
      </c>
      <c r="K3053" t="str">
        <f t="shared" si="94"/>
        <v>Gastos</v>
      </c>
      <c r="L3053">
        <f t="shared" si="95"/>
        <v>11002</v>
      </c>
    </row>
    <row r="3054" spans="1:12" x14ac:dyDescent="0.2">
      <c r="A3054" s="1">
        <v>4751</v>
      </c>
      <c r="B3054">
        <v>12</v>
      </c>
      <c r="C3054">
        <v>5</v>
      </c>
      <c r="D3054">
        <v>1</v>
      </c>
      <c r="E3054">
        <v>29</v>
      </c>
      <c r="F3054">
        <v>7</v>
      </c>
      <c r="G3054">
        <v>0</v>
      </c>
      <c r="H3054" t="s">
        <v>19</v>
      </c>
      <c r="I3054">
        <v>23694</v>
      </c>
      <c r="J3054">
        <v>0</v>
      </c>
      <c r="K3054" t="str">
        <f t="shared" si="94"/>
        <v>Gastos</v>
      </c>
      <c r="L3054">
        <f t="shared" si="95"/>
        <v>23694</v>
      </c>
    </row>
    <row r="3055" spans="1:12" x14ac:dyDescent="0.2">
      <c r="A3055" s="1">
        <v>4753</v>
      </c>
      <c r="B3055">
        <v>12</v>
      </c>
      <c r="C3055">
        <v>5</v>
      </c>
      <c r="D3055">
        <v>1</v>
      </c>
      <c r="E3055">
        <v>31</v>
      </c>
      <c r="F3055">
        <v>2</v>
      </c>
      <c r="G3055">
        <v>0</v>
      </c>
      <c r="H3055" t="s">
        <v>32</v>
      </c>
      <c r="I3055">
        <v>318900</v>
      </c>
      <c r="J3055">
        <v>0</v>
      </c>
      <c r="K3055" t="str">
        <f t="shared" si="94"/>
        <v>Gastos</v>
      </c>
      <c r="L3055">
        <f t="shared" si="95"/>
        <v>318900</v>
      </c>
    </row>
    <row r="3056" spans="1:12" x14ac:dyDescent="0.2">
      <c r="A3056" s="1">
        <v>4755</v>
      </c>
      <c r="B3056">
        <v>12</v>
      </c>
      <c r="C3056">
        <v>5</v>
      </c>
      <c r="D3056">
        <v>1</v>
      </c>
      <c r="E3056">
        <v>34</v>
      </c>
      <c r="F3056">
        <v>7</v>
      </c>
      <c r="G3056">
        <v>0</v>
      </c>
      <c r="H3056" t="s">
        <v>20</v>
      </c>
      <c r="I3056">
        <v>10</v>
      </c>
      <c r="J3056">
        <v>0</v>
      </c>
      <c r="K3056" t="str">
        <f t="shared" si="94"/>
        <v>Gastos</v>
      </c>
      <c r="L3056">
        <f t="shared" si="95"/>
        <v>10</v>
      </c>
    </row>
    <row r="3057" spans="1:12" x14ac:dyDescent="0.2">
      <c r="A3057" s="1">
        <v>4756</v>
      </c>
      <c r="B3057">
        <v>12</v>
      </c>
      <c r="C3057">
        <v>5</v>
      </c>
      <c r="D3057">
        <v>1</v>
      </c>
      <c r="E3057">
        <v>35</v>
      </c>
      <c r="F3057">
        <v>0</v>
      </c>
      <c r="G3057">
        <v>0</v>
      </c>
      <c r="H3057" t="s">
        <v>21</v>
      </c>
      <c r="I3057">
        <v>10</v>
      </c>
      <c r="J3057">
        <v>0</v>
      </c>
      <c r="K3057" t="str">
        <f t="shared" si="94"/>
        <v>Gastos</v>
      </c>
      <c r="L3057">
        <f t="shared" si="95"/>
        <v>10</v>
      </c>
    </row>
    <row r="3058" spans="1:12" x14ac:dyDescent="0.2">
      <c r="A3058" s="1">
        <v>4759</v>
      </c>
      <c r="B3058">
        <v>12</v>
      </c>
      <c r="C3058">
        <v>7</v>
      </c>
      <c r="D3058">
        <v>1</v>
      </c>
      <c r="E3058">
        <v>5</v>
      </c>
      <c r="F3058">
        <v>2</v>
      </c>
      <c r="G3058">
        <v>201</v>
      </c>
      <c r="H3058" t="s">
        <v>62</v>
      </c>
      <c r="I3058">
        <v>10</v>
      </c>
      <c r="J3058">
        <v>0</v>
      </c>
      <c r="K3058" t="str">
        <f t="shared" si="94"/>
        <v>Ingresos</v>
      </c>
      <c r="L3058">
        <f t="shared" si="95"/>
        <v>10</v>
      </c>
    </row>
    <row r="3059" spans="1:12" x14ac:dyDescent="0.2">
      <c r="A3059" s="1">
        <v>4761</v>
      </c>
      <c r="B3059">
        <v>12</v>
      </c>
      <c r="C3059">
        <v>7</v>
      </c>
      <c r="D3059">
        <v>1</v>
      </c>
      <c r="E3059">
        <v>8</v>
      </c>
      <c r="F3059">
        <v>1</v>
      </c>
      <c r="G3059">
        <v>0</v>
      </c>
      <c r="H3059" t="s">
        <v>9</v>
      </c>
      <c r="I3059">
        <v>74411</v>
      </c>
      <c r="J3059">
        <v>0</v>
      </c>
      <c r="K3059" t="str">
        <f t="shared" si="94"/>
        <v>Ingresos</v>
      </c>
      <c r="L3059">
        <f t="shared" si="95"/>
        <v>74411</v>
      </c>
    </row>
    <row r="3060" spans="1:12" x14ac:dyDescent="0.2">
      <c r="A3060" s="1">
        <v>4762</v>
      </c>
      <c r="B3060">
        <v>12</v>
      </c>
      <c r="C3060">
        <v>7</v>
      </c>
      <c r="D3060">
        <v>1</v>
      </c>
      <c r="E3060">
        <v>8</v>
      </c>
      <c r="F3060">
        <v>2</v>
      </c>
      <c r="G3060">
        <v>0</v>
      </c>
      <c r="H3060" t="s">
        <v>57</v>
      </c>
      <c r="I3060">
        <v>1063</v>
      </c>
      <c r="J3060">
        <v>0</v>
      </c>
      <c r="K3060" t="str">
        <f t="shared" si="94"/>
        <v>Ingresos</v>
      </c>
      <c r="L3060">
        <f t="shared" si="95"/>
        <v>1063</v>
      </c>
    </row>
    <row r="3061" spans="1:12" x14ac:dyDescent="0.2">
      <c r="A3061" s="1">
        <v>4763</v>
      </c>
      <c r="B3061">
        <v>12</v>
      </c>
      <c r="C3061">
        <v>7</v>
      </c>
      <c r="D3061">
        <v>1</v>
      </c>
      <c r="E3061">
        <v>8</v>
      </c>
      <c r="F3061">
        <v>99</v>
      </c>
      <c r="G3061">
        <v>0</v>
      </c>
      <c r="H3061" t="s">
        <v>10</v>
      </c>
      <c r="I3061">
        <v>22323</v>
      </c>
      <c r="J3061">
        <v>0</v>
      </c>
      <c r="K3061" t="str">
        <f t="shared" si="94"/>
        <v>Ingresos</v>
      </c>
      <c r="L3061">
        <f t="shared" si="95"/>
        <v>22323</v>
      </c>
    </row>
    <row r="3062" spans="1:12" x14ac:dyDescent="0.2">
      <c r="A3062" s="1">
        <v>4765</v>
      </c>
      <c r="B3062">
        <v>12</v>
      </c>
      <c r="C3062">
        <v>7</v>
      </c>
      <c r="D3062">
        <v>1</v>
      </c>
      <c r="E3062">
        <v>9</v>
      </c>
      <c r="F3062">
        <v>1</v>
      </c>
      <c r="G3062">
        <v>0</v>
      </c>
      <c r="H3062" t="s">
        <v>11</v>
      </c>
      <c r="I3062">
        <v>14232225</v>
      </c>
      <c r="J3062">
        <v>0</v>
      </c>
      <c r="K3062" t="str">
        <f t="shared" si="94"/>
        <v>Ingresos</v>
      </c>
      <c r="L3062">
        <f t="shared" si="95"/>
        <v>14232225</v>
      </c>
    </row>
    <row r="3063" spans="1:12" x14ac:dyDescent="0.2">
      <c r="A3063" s="1">
        <v>4767</v>
      </c>
      <c r="B3063">
        <v>12</v>
      </c>
      <c r="C3063">
        <v>7</v>
      </c>
      <c r="D3063">
        <v>1</v>
      </c>
      <c r="E3063">
        <v>10</v>
      </c>
      <c r="F3063">
        <v>3</v>
      </c>
      <c r="G3063">
        <v>0</v>
      </c>
      <c r="H3063" t="s">
        <v>12</v>
      </c>
      <c r="I3063">
        <v>22323</v>
      </c>
      <c r="J3063">
        <v>0</v>
      </c>
      <c r="K3063" t="str">
        <f t="shared" si="94"/>
        <v>Ingresos</v>
      </c>
      <c r="L3063">
        <f t="shared" si="95"/>
        <v>22323</v>
      </c>
    </row>
    <row r="3064" spans="1:12" x14ac:dyDescent="0.2">
      <c r="A3064" s="1">
        <v>4768</v>
      </c>
      <c r="B3064">
        <v>12</v>
      </c>
      <c r="C3064">
        <v>7</v>
      </c>
      <c r="D3064">
        <v>1</v>
      </c>
      <c r="E3064">
        <v>15</v>
      </c>
      <c r="F3064">
        <v>0</v>
      </c>
      <c r="G3064">
        <v>0</v>
      </c>
      <c r="H3064" t="s">
        <v>13</v>
      </c>
      <c r="I3064">
        <v>10</v>
      </c>
      <c r="J3064">
        <v>0</v>
      </c>
      <c r="K3064" t="str">
        <f t="shared" si="94"/>
        <v>Ingresos</v>
      </c>
      <c r="L3064">
        <f t="shared" si="95"/>
        <v>10</v>
      </c>
    </row>
    <row r="3065" spans="1:12" x14ac:dyDescent="0.2">
      <c r="A3065" s="1">
        <v>4769</v>
      </c>
      <c r="B3065">
        <v>12</v>
      </c>
      <c r="C3065">
        <v>7</v>
      </c>
      <c r="D3065">
        <v>1</v>
      </c>
      <c r="E3065">
        <v>21</v>
      </c>
      <c r="F3065">
        <v>0</v>
      </c>
      <c r="G3065">
        <v>0</v>
      </c>
      <c r="H3065" t="s">
        <v>14</v>
      </c>
      <c r="I3065">
        <v>9672079</v>
      </c>
      <c r="J3065">
        <v>0</v>
      </c>
      <c r="K3065" t="str">
        <f t="shared" si="94"/>
        <v>Gastos</v>
      </c>
      <c r="L3065">
        <f t="shared" si="95"/>
        <v>9672079</v>
      </c>
    </row>
    <row r="3066" spans="1:12" x14ac:dyDescent="0.2">
      <c r="A3066" s="1">
        <v>4770</v>
      </c>
      <c r="B3066">
        <v>12</v>
      </c>
      <c r="C3066">
        <v>7</v>
      </c>
      <c r="D3066">
        <v>1</v>
      </c>
      <c r="E3066">
        <v>22</v>
      </c>
      <c r="F3066">
        <v>0</v>
      </c>
      <c r="G3066">
        <v>0</v>
      </c>
      <c r="H3066" t="s">
        <v>15</v>
      </c>
      <c r="I3066">
        <v>3830868</v>
      </c>
      <c r="J3066">
        <v>0</v>
      </c>
      <c r="K3066" t="str">
        <f t="shared" si="94"/>
        <v>Gastos</v>
      </c>
      <c r="L3066">
        <f t="shared" si="95"/>
        <v>3830868</v>
      </c>
    </row>
    <row r="3067" spans="1:12" x14ac:dyDescent="0.2">
      <c r="A3067" s="1">
        <v>4772</v>
      </c>
      <c r="B3067">
        <v>12</v>
      </c>
      <c r="C3067">
        <v>7</v>
      </c>
      <c r="D3067">
        <v>1</v>
      </c>
      <c r="E3067">
        <v>25</v>
      </c>
      <c r="F3067">
        <v>99</v>
      </c>
      <c r="G3067">
        <v>0</v>
      </c>
      <c r="H3067" t="s">
        <v>43</v>
      </c>
      <c r="I3067">
        <v>74421</v>
      </c>
      <c r="J3067">
        <v>0</v>
      </c>
      <c r="K3067" t="str">
        <f t="shared" si="94"/>
        <v>Gastos</v>
      </c>
      <c r="L3067">
        <f t="shared" si="95"/>
        <v>74421</v>
      </c>
    </row>
    <row r="3068" spans="1:12" x14ac:dyDescent="0.2">
      <c r="A3068" s="1">
        <v>4774</v>
      </c>
      <c r="B3068">
        <v>12</v>
      </c>
      <c r="C3068">
        <v>7</v>
      </c>
      <c r="D3068">
        <v>1</v>
      </c>
      <c r="E3068">
        <v>29</v>
      </c>
      <c r="F3068">
        <v>3</v>
      </c>
      <c r="G3068">
        <v>0</v>
      </c>
      <c r="H3068" t="s">
        <v>12</v>
      </c>
      <c r="I3068">
        <v>362563</v>
      </c>
      <c r="J3068">
        <v>0</v>
      </c>
      <c r="K3068" t="str">
        <f t="shared" si="94"/>
        <v>Gastos</v>
      </c>
      <c r="L3068">
        <f t="shared" si="95"/>
        <v>362563</v>
      </c>
    </row>
    <row r="3069" spans="1:12" x14ac:dyDescent="0.2">
      <c r="A3069" s="1">
        <v>4775</v>
      </c>
      <c r="B3069">
        <v>12</v>
      </c>
      <c r="C3069">
        <v>7</v>
      </c>
      <c r="D3069">
        <v>1</v>
      </c>
      <c r="E3069">
        <v>29</v>
      </c>
      <c r="F3069">
        <v>4</v>
      </c>
      <c r="G3069">
        <v>0</v>
      </c>
      <c r="H3069" t="s">
        <v>37</v>
      </c>
      <c r="I3069">
        <v>5932</v>
      </c>
      <c r="J3069">
        <v>0</v>
      </c>
      <c r="K3069" t="str">
        <f t="shared" si="94"/>
        <v>Gastos</v>
      </c>
      <c r="L3069">
        <f t="shared" si="95"/>
        <v>5932</v>
      </c>
    </row>
    <row r="3070" spans="1:12" x14ac:dyDescent="0.2">
      <c r="A3070" s="1">
        <v>4776</v>
      </c>
      <c r="B3070">
        <v>12</v>
      </c>
      <c r="C3070">
        <v>7</v>
      </c>
      <c r="D3070">
        <v>1</v>
      </c>
      <c r="E3070">
        <v>29</v>
      </c>
      <c r="F3070">
        <v>5</v>
      </c>
      <c r="G3070">
        <v>0</v>
      </c>
      <c r="H3070" t="s">
        <v>17</v>
      </c>
      <c r="I3070">
        <v>39299</v>
      </c>
      <c r="J3070">
        <v>0</v>
      </c>
      <c r="K3070" t="str">
        <f t="shared" si="94"/>
        <v>Gastos</v>
      </c>
      <c r="L3070">
        <f t="shared" si="95"/>
        <v>39299</v>
      </c>
    </row>
    <row r="3071" spans="1:12" x14ac:dyDescent="0.2">
      <c r="A3071" s="1">
        <v>4777</v>
      </c>
      <c r="B3071">
        <v>12</v>
      </c>
      <c r="C3071">
        <v>7</v>
      </c>
      <c r="D3071">
        <v>1</v>
      </c>
      <c r="E3071">
        <v>29</v>
      </c>
      <c r="F3071">
        <v>6</v>
      </c>
      <c r="G3071">
        <v>0</v>
      </c>
      <c r="H3071" t="s">
        <v>18</v>
      </c>
      <c r="I3071">
        <v>55808</v>
      </c>
      <c r="J3071">
        <v>0</v>
      </c>
      <c r="K3071" t="str">
        <f t="shared" si="94"/>
        <v>Gastos</v>
      </c>
      <c r="L3071">
        <f t="shared" si="95"/>
        <v>55808</v>
      </c>
    </row>
    <row r="3072" spans="1:12" x14ac:dyDescent="0.2">
      <c r="A3072" s="1">
        <v>4778</v>
      </c>
      <c r="B3072">
        <v>12</v>
      </c>
      <c r="C3072">
        <v>7</v>
      </c>
      <c r="D3072">
        <v>1</v>
      </c>
      <c r="E3072">
        <v>29</v>
      </c>
      <c r="F3072">
        <v>7</v>
      </c>
      <c r="G3072">
        <v>0</v>
      </c>
      <c r="H3072" t="s">
        <v>19</v>
      </c>
      <c r="I3072">
        <v>83703</v>
      </c>
      <c r="J3072">
        <v>0</v>
      </c>
      <c r="K3072" t="str">
        <f t="shared" si="94"/>
        <v>Gastos</v>
      </c>
      <c r="L3072">
        <f t="shared" si="95"/>
        <v>83703</v>
      </c>
    </row>
    <row r="3073" spans="1:12" x14ac:dyDescent="0.2">
      <c r="A3073" s="1">
        <v>4780</v>
      </c>
      <c r="B3073">
        <v>12</v>
      </c>
      <c r="C3073">
        <v>7</v>
      </c>
      <c r="D3073">
        <v>1</v>
      </c>
      <c r="E3073">
        <v>31</v>
      </c>
      <c r="F3073">
        <v>2</v>
      </c>
      <c r="G3073">
        <v>0</v>
      </c>
      <c r="H3073" t="s">
        <v>32</v>
      </c>
      <c r="I3073">
        <v>227672</v>
      </c>
      <c r="J3073">
        <v>0</v>
      </c>
      <c r="K3073" t="str">
        <f t="shared" si="94"/>
        <v>Gastos</v>
      </c>
      <c r="L3073">
        <f t="shared" si="95"/>
        <v>227672</v>
      </c>
    </row>
    <row r="3074" spans="1:12" x14ac:dyDescent="0.2">
      <c r="A3074" s="1">
        <v>4782</v>
      </c>
      <c r="B3074">
        <v>12</v>
      </c>
      <c r="C3074">
        <v>7</v>
      </c>
      <c r="D3074">
        <v>1</v>
      </c>
      <c r="E3074">
        <v>34</v>
      </c>
      <c r="F3074">
        <v>7</v>
      </c>
      <c r="G3074">
        <v>0</v>
      </c>
      <c r="H3074" t="s">
        <v>20</v>
      </c>
      <c r="I3074">
        <v>10</v>
      </c>
      <c r="J3074">
        <v>0</v>
      </c>
      <c r="K3074" t="str">
        <f t="shared" si="94"/>
        <v>Gastos</v>
      </c>
      <c r="L3074">
        <f t="shared" si="95"/>
        <v>10</v>
      </c>
    </row>
    <row r="3075" spans="1:12" x14ac:dyDescent="0.2">
      <c r="A3075" s="1">
        <v>4783</v>
      </c>
      <c r="B3075">
        <v>12</v>
      </c>
      <c r="C3075">
        <v>7</v>
      </c>
      <c r="D3075">
        <v>1</v>
      </c>
      <c r="E3075">
        <v>35</v>
      </c>
      <c r="F3075">
        <v>0</v>
      </c>
      <c r="G3075">
        <v>0</v>
      </c>
      <c r="H3075" t="s">
        <v>21</v>
      </c>
      <c r="I3075">
        <v>10</v>
      </c>
      <c r="J3075">
        <v>0</v>
      </c>
      <c r="K3075" t="str">
        <f t="shared" ref="K3075:K3138" si="96">+IF(E3075&lt;21,"Ingresos","Gastos")</f>
        <v>Gastos</v>
      </c>
      <c r="L3075">
        <f t="shared" ref="L3075:L3138" si="97">+I3075+J3075*868</f>
        <v>10</v>
      </c>
    </row>
    <row r="3076" spans="1:12" x14ac:dyDescent="0.2">
      <c r="A3076" s="1">
        <v>4786</v>
      </c>
      <c r="B3076">
        <v>13</v>
      </c>
      <c r="C3076">
        <v>1</v>
      </c>
      <c r="D3076">
        <v>1</v>
      </c>
      <c r="E3076">
        <v>5</v>
      </c>
      <c r="F3076">
        <v>2</v>
      </c>
      <c r="G3076">
        <v>201</v>
      </c>
      <c r="H3076" t="s">
        <v>62</v>
      </c>
      <c r="I3076">
        <v>10</v>
      </c>
      <c r="J3076">
        <v>0</v>
      </c>
      <c r="K3076" t="str">
        <f t="shared" si="96"/>
        <v>Ingresos</v>
      </c>
      <c r="L3076">
        <f t="shared" si="97"/>
        <v>10</v>
      </c>
    </row>
    <row r="3077" spans="1:12" x14ac:dyDescent="0.2">
      <c r="A3077" s="1">
        <v>4788</v>
      </c>
      <c r="B3077">
        <v>13</v>
      </c>
      <c r="C3077">
        <v>1</v>
      </c>
      <c r="D3077">
        <v>1</v>
      </c>
      <c r="E3077">
        <v>8</v>
      </c>
      <c r="F3077">
        <v>1</v>
      </c>
      <c r="G3077">
        <v>0</v>
      </c>
      <c r="H3077" t="s">
        <v>9</v>
      </c>
      <c r="I3077">
        <v>84364</v>
      </c>
      <c r="J3077">
        <v>0</v>
      </c>
      <c r="K3077" t="str">
        <f t="shared" si="96"/>
        <v>Ingresos</v>
      </c>
      <c r="L3077">
        <f t="shared" si="97"/>
        <v>84364</v>
      </c>
    </row>
    <row r="3078" spans="1:12" x14ac:dyDescent="0.2">
      <c r="A3078" s="1">
        <v>4789</v>
      </c>
      <c r="B3078">
        <v>13</v>
      </c>
      <c r="C3078">
        <v>1</v>
      </c>
      <c r="D3078">
        <v>1</v>
      </c>
      <c r="E3078">
        <v>8</v>
      </c>
      <c r="F3078">
        <v>99</v>
      </c>
      <c r="G3078">
        <v>0</v>
      </c>
      <c r="H3078" t="s">
        <v>10</v>
      </c>
      <c r="I3078">
        <v>10212</v>
      </c>
      <c r="J3078">
        <v>0</v>
      </c>
      <c r="K3078" t="str">
        <f t="shared" si="96"/>
        <v>Ingresos</v>
      </c>
      <c r="L3078">
        <f t="shared" si="97"/>
        <v>10212</v>
      </c>
    </row>
    <row r="3079" spans="1:12" x14ac:dyDescent="0.2">
      <c r="A3079" s="1">
        <v>4791</v>
      </c>
      <c r="B3079">
        <v>13</v>
      </c>
      <c r="C3079">
        <v>1</v>
      </c>
      <c r="D3079">
        <v>1</v>
      </c>
      <c r="E3079">
        <v>9</v>
      </c>
      <c r="F3079">
        <v>1</v>
      </c>
      <c r="G3079">
        <v>0</v>
      </c>
      <c r="H3079" t="s">
        <v>11</v>
      </c>
      <c r="I3079">
        <v>32434561</v>
      </c>
      <c r="J3079">
        <v>0</v>
      </c>
      <c r="K3079" t="str">
        <f t="shared" si="96"/>
        <v>Ingresos</v>
      </c>
      <c r="L3079">
        <f t="shared" si="97"/>
        <v>32434561</v>
      </c>
    </row>
    <row r="3080" spans="1:12" x14ac:dyDescent="0.2">
      <c r="A3080" s="1">
        <v>4793</v>
      </c>
      <c r="B3080">
        <v>13</v>
      </c>
      <c r="C3080">
        <v>1</v>
      </c>
      <c r="D3080">
        <v>1</v>
      </c>
      <c r="E3080">
        <v>12</v>
      </c>
      <c r="F3080">
        <v>10</v>
      </c>
      <c r="G3080">
        <v>0</v>
      </c>
      <c r="H3080" t="s">
        <v>40</v>
      </c>
      <c r="I3080">
        <v>10</v>
      </c>
      <c r="J3080">
        <v>0</v>
      </c>
      <c r="K3080" t="str">
        <f t="shared" si="96"/>
        <v>Ingresos</v>
      </c>
      <c r="L3080">
        <f t="shared" si="97"/>
        <v>10</v>
      </c>
    </row>
    <row r="3081" spans="1:12" x14ac:dyDescent="0.2">
      <c r="A3081" s="1">
        <v>4794</v>
      </c>
      <c r="B3081">
        <v>13</v>
      </c>
      <c r="C3081">
        <v>1</v>
      </c>
      <c r="D3081">
        <v>1</v>
      </c>
      <c r="E3081">
        <v>21</v>
      </c>
      <c r="F3081">
        <v>0</v>
      </c>
      <c r="G3081">
        <v>0</v>
      </c>
      <c r="H3081" t="s">
        <v>14</v>
      </c>
      <c r="I3081">
        <v>7844924</v>
      </c>
      <c r="J3081">
        <v>0</v>
      </c>
      <c r="K3081" t="str">
        <f t="shared" si="96"/>
        <v>Gastos</v>
      </c>
      <c r="L3081">
        <f t="shared" si="97"/>
        <v>7844924</v>
      </c>
    </row>
    <row r="3082" spans="1:12" x14ac:dyDescent="0.2">
      <c r="A3082" s="1">
        <v>4795</v>
      </c>
      <c r="B3082">
        <v>13</v>
      </c>
      <c r="C3082">
        <v>1</v>
      </c>
      <c r="D3082">
        <v>1</v>
      </c>
      <c r="E3082">
        <v>22</v>
      </c>
      <c r="F3082">
        <v>0</v>
      </c>
      <c r="G3082">
        <v>0</v>
      </c>
      <c r="H3082" t="s">
        <v>15</v>
      </c>
      <c r="I3082">
        <v>1069005</v>
      </c>
      <c r="J3082">
        <v>0</v>
      </c>
      <c r="K3082" t="str">
        <f t="shared" si="96"/>
        <v>Gastos</v>
      </c>
      <c r="L3082">
        <f t="shared" si="97"/>
        <v>1069005</v>
      </c>
    </row>
    <row r="3083" spans="1:12" x14ac:dyDescent="0.2">
      <c r="A3083" s="1">
        <v>4797</v>
      </c>
      <c r="B3083">
        <v>13</v>
      </c>
      <c r="C3083">
        <v>1</v>
      </c>
      <c r="D3083">
        <v>1</v>
      </c>
      <c r="E3083">
        <v>23</v>
      </c>
      <c r="F3083">
        <v>3</v>
      </c>
      <c r="G3083">
        <v>0</v>
      </c>
      <c r="H3083" t="s">
        <v>48</v>
      </c>
      <c r="I3083">
        <v>10</v>
      </c>
      <c r="J3083">
        <v>0</v>
      </c>
      <c r="K3083" t="str">
        <f t="shared" si="96"/>
        <v>Gastos</v>
      </c>
      <c r="L3083">
        <f t="shared" si="97"/>
        <v>10</v>
      </c>
    </row>
    <row r="3084" spans="1:12" x14ac:dyDescent="0.2">
      <c r="A3084" s="1">
        <v>4800</v>
      </c>
      <c r="B3084">
        <v>13</v>
      </c>
      <c r="C3084">
        <v>1</v>
      </c>
      <c r="D3084">
        <v>1</v>
      </c>
      <c r="E3084">
        <v>24</v>
      </c>
      <c r="F3084">
        <v>1</v>
      </c>
      <c r="G3084">
        <v>368</v>
      </c>
      <c r="H3084" t="s">
        <v>617</v>
      </c>
      <c r="I3084">
        <v>616988</v>
      </c>
      <c r="J3084">
        <v>0</v>
      </c>
      <c r="K3084" t="str">
        <f t="shared" si="96"/>
        <v>Gastos</v>
      </c>
      <c r="L3084">
        <f t="shared" si="97"/>
        <v>616988</v>
      </c>
    </row>
    <row r="3085" spans="1:12" x14ac:dyDescent="0.2">
      <c r="A3085" s="1">
        <v>4801</v>
      </c>
      <c r="B3085">
        <v>13</v>
      </c>
      <c r="C3085">
        <v>1</v>
      </c>
      <c r="D3085">
        <v>1</v>
      </c>
      <c r="E3085">
        <v>24</v>
      </c>
      <c r="F3085">
        <v>1</v>
      </c>
      <c r="G3085">
        <v>369</v>
      </c>
      <c r="H3085" t="s">
        <v>618</v>
      </c>
      <c r="I3085">
        <v>10</v>
      </c>
      <c r="J3085">
        <v>0</v>
      </c>
      <c r="K3085" t="str">
        <f t="shared" si="96"/>
        <v>Gastos</v>
      </c>
      <c r="L3085">
        <f t="shared" si="97"/>
        <v>10</v>
      </c>
    </row>
    <row r="3086" spans="1:12" x14ac:dyDescent="0.2">
      <c r="A3086" s="1">
        <v>4802</v>
      </c>
      <c r="B3086">
        <v>13</v>
      </c>
      <c r="C3086">
        <v>1</v>
      </c>
      <c r="D3086">
        <v>1</v>
      </c>
      <c r="E3086">
        <v>24</v>
      </c>
      <c r="F3086">
        <v>1</v>
      </c>
      <c r="G3086">
        <v>377</v>
      </c>
      <c r="H3086" t="s">
        <v>619</v>
      </c>
      <c r="I3086">
        <v>345397</v>
      </c>
      <c r="J3086">
        <v>0</v>
      </c>
      <c r="K3086" t="str">
        <f t="shared" si="96"/>
        <v>Gastos</v>
      </c>
      <c r="L3086">
        <f t="shared" si="97"/>
        <v>345397</v>
      </c>
    </row>
    <row r="3087" spans="1:12" x14ac:dyDescent="0.2">
      <c r="A3087" s="1">
        <v>4803</v>
      </c>
      <c r="B3087">
        <v>13</v>
      </c>
      <c r="C3087">
        <v>1</v>
      </c>
      <c r="D3087">
        <v>1</v>
      </c>
      <c r="E3087">
        <v>24</v>
      </c>
      <c r="F3087">
        <v>1</v>
      </c>
      <c r="G3087">
        <v>381</v>
      </c>
      <c r="H3087" t="s">
        <v>620</v>
      </c>
      <c r="I3087">
        <v>17297</v>
      </c>
      <c r="J3087">
        <v>0</v>
      </c>
      <c r="K3087" t="str">
        <f t="shared" si="96"/>
        <v>Gastos</v>
      </c>
      <c r="L3087">
        <f t="shared" si="97"/>
        <v>17297</v>
      </c>
    </row>
    <row r="3088" spans="1:12" x14ac:dyDescent="0.2">
      <c r="A3088" s="1">
        <v>4805</v>
      </c>
      <c r="B3088">
        <v>13</v>
      </c>
      <c r="C3088">
        <v>1</v>
      </c>
      <c r="D3088">
        <v>1</v>
      </c>
      <c r="E3088">
        <v>24</v>
      </c>
      <c r="F3088">
        <v>2</v>
      </c>
      <c r="G3088">
        <v>1</v>
      </c>
      <c r="H3088" t="s">
        <v>621</v>
      </c>
      <c r="I3088">
        <v>8125187</v>
      </c>
      <c r="J3088">
        <v>0</v>
      </c>
      <c r="K3088" t="str">
        <f t="shared" si="96"/>
        <v>Gastos</v>
      </c>
      <c r="L3088">
        <f t="shared" si="97"/>
        <v>8125187</v>
      </c>
    </row>
    <row r="3089" spans="1:12" x14ac:dyDescent="0.2">
      <c r="A3089" s="1">
        <v>4806</v>
      </c>
      <c r="B3089">
        <v>13</v>
      </c>
      <c r="C3089">
        <v>1</v>
      </c>
      <c r="D3089">
        <v>1</v>
      </c>
      <c r="E3089">
        <v>24</v>
      </c>
      <c r="F3089">
        <v>2</v>
      </c>
      <c r="G3089">
        <v>2</v>
      </c>
      <c r="H3089" t="s">
        <v>622</v>
      </c>
      <c r="I3089">
        <v>3795229</v>
      </c>
      <c r="J3089">
        <v>0</v>
      </c>
      <c r="K3089" t="str">
        <f t="shared" si="96"/>
        <v>Gastos</v>
      </c>
      <c r="L3089">
        <f t="shared" si="97"/>
        <v>3795229</v>
      </c>
    </row>
    <row r="3090" spans="1:12" x14ac:dyDescent="0.2">
      <c r="A3090" s="1">
        <v>4807</v>
      </c>
      <c r="B3090">
        <v>13</v>
      </c>
      <c r="C3090">
        <v>1</v>
      </c>
      <c r="D3090">
        <v>1</v>
      </c>
      <c r="E3090">
        <v>24</v>
      </c>
      <c r="F3090">
        <v>2</v>
      </c>
      <c r="G3090">
        <v>6</v>
      </c>
      <c r="H3090" t="s">
        <v>623</v>
      </c>
      <c r="I3090">
        <v>7510775</v>
      </c>
      <c r="J3090">
        <v>0</v>
      </c>
      <c r="K3090" t="str">
        <f t="shared" si="96"/>
        <v>Gastos</v>
      </c>
      <c r="L3090">
        <f t="shared" si="97"/>
        <v>7510775</v>
      </c>
    </row>
    <row r="3091" spans="1:12" x14ac:dyDescent="0.2">
      <c r="A3091" s="1">
        <v>4809</v>
      </c>
      <c r="B3091">
        <v>13</v>
      </c>
      <c r="C3091">
        <v>1</v>
      </c>
      <c r="D3091">
        <v>1</v>
      </c>
      <c r="E3091">
        <v>24</v>
      </c>
      <c r="F3091">
        <v>3</v>
      </c>
      <c r="G3091">
        <v>359</v>
      </c>
      <c r="H3091" t="s">
        <v>624</v>
      </c>
      <c r="I3091">
        <v>397366</v>
      </c>
      <c r="J3091">
        <v>0</v>
      </c>
      <c r="K3091" t="str">
        <f t="shared" si="96"/>
        <v>Gastos</v>
      </c>
      <c r="L3091">
        <f t="shared" si="97"/>
        <v>397366</v>
      </c>
    </row>
    <row r="3092" spans="1:12" x14ac:dyDescent="0.2">
      <c r="A3092" s="1">
        <v>4810</v>
      </c>
      <c r="B3092">
        <v>13</v>
      </c>
      <c r="C3092">
        <v>1</v>
      </c>
      <c r="D3092">
        <v>1</v>
      </c>
      <c r="E3092">
        <v>24</v>
      </c>
      <c r="F3092">
        <v>3</v>
      </c>
      <c r="G3092">
        <v>383</v>
      </c>
      <c r="H3092" t="s">
        <v>625</v>
      </c>
      <c r="I3092">
        <v>460627</v>
      </c>
      <c r="J3092">
        <v>0</v>
      </c>
      <c r="K3092" t="str">
        <f t="shared" si="96"/>
        <v>Gastos</v>
      </c>
      <c r="L3092">
        <f t="shared" si="97"/>
        <v>460627</v>
      </c>
    </row>
    <row r="3093" spans="1:12" x14ac:dyDescent="0.2">
      <c r="A3093" s="1">
        <v>4812</v>
      </c>
      <c r="B3093">
        <v>13</v>
      </c>
      <c r="C3093">
        <v>1</v>
      </c>
      <c r="D3093">
        <v>1</v>
      </c>
      <c r="E3093">
        <v>24</v>
      </c>
      <c r="F3093">
        <v>7</v>
      </c>
      <c r="G3093">
        <v>2</v>
      </c>
      <c r="H3093" t="s">
        <v>626</v>
      </c>
      <c r="I3093">
        <v>13231</v>
      </c>
      <c r="J3093">
        <v>0</v>
      </c>
      <c r="K3093" t="str">
        <f t="shared" si="96"/>
        <v>Gastos</v>
      </c>
      <c r="L3093">
        <f t="shared" si="97"/>
        <v>13231</v>
      </c>
    </row>
    <row r="3094" spans="1:12" x14ac:dyDescent="0.2">
      <c r="A3094" s="1">
        <v>4813</v>
      </c>
      <c r="B3094">
        <v>13</v>
      </c>
      <c r="C3094">
        <v>1</v>
      </c>
      <c r="D3094">
        <v>1</v>
      </c>
      <c r="E3094">
        <v>24</v>
      </c>
      <c r="F3094">
        <v>7</v>
      </c>
      <c r="G3094">
        <v>3</v>
      </c>
      <c r="H3094" t="s">
        <v>627</v>
      </c>
      <c r="I3094">
        <v>1713570</v>
      </c>
      <c r="J3094">
        <v>0</v>
      </c>
      <c r="K3094" t="str">
        <f t="shared" si="96"/>
        <v>Gastos</v>
      </c>
      <c r="L3094">
        <f t="shared" si="97"/>
        <v>1713570</v>
      </c>
    </row>
    <row r="3095" spans="1:12" x14ac:dyDescent="0.2">
      <c r="A3095" s="1">
        <v>4814</v>
      </c>
      <c r="B3095">
        <v>13</v>
      </c>
      <c r="C3095">
        <v>1</v>
      </c>
      <c r="D3095">
        <v>1</v>
      </c>
      <c r="E3095">
        <v>24</v>
      </c>
      <c r="F3095">
        <v>7</v>
      </c>
      <c r="G3095">
        <v>4</v>
      </c>
      <c r="H3095" t="s">
        <v>628</v>
      </c>
      <c r="I3095">
        <v>279384</v>
      </c>
      <c r="J3095">
        <v>0</v>
      </c>
      <c r="K3095" t="str">
        <f t="shared" si="96"/>
        <v>Gastos</v>
      </c>
      <c r="L3095">
        <f t="shared" si="97"/>
        <v>279384</v>
      </c>
    </row>
    <row r="3096" spans="1:12" x14ac:dyDescent="0.2">
      <c r="A3096" s="1">
        <v>4816</v>
      </c>
      <c r="B3096">
        <v>13</v>
      </c>
      <c r="C3096">
        <v>1</v>
      </c>
      <c r="D3096">
        <v>1</v>
      </c>
      <c r="E3096">
        <v>25</v>
      </c>
      <c r="F3096">
        <v>99</v>
      </c>
      <c r="G3096">
        <v>0</v>
      </c>
      <c r="H3096" t="s">
        <v>43</v>
      </c>
      <c r="I3096">
        <v>84363</v>
      </c>
      <c r="J3096">
        <v>0</v>
      </c>
      <c r="K3096" t="str">
        <f t="shared" si="96"/>
        <v>Gastos</v>
      </c>
      <c r="L3096">
        <f t="shared" si="97"/>
        <v>84363</v>
      </c>
    </row>
    <row r="3097" spans="1:12" x14ac:dyDescent="0.2">
      <c r="A3097" s="1">
        <v>4818</v>
      </c>
      <c r="B3097">
        <v>13</v>
      </c>
      <c r="C3097">
        <v>1</v>
      </c>
      <c r="D3097">
        <v>1</v>
      </c>
      <c r="E3097">
        <v>29</v>
      </c>
      <c r="F3097">
        <v>3</v>
      </c>
      <c r="G3097">
        <v>0</v>
      </c>
      <c r="H3097" t="s">
        <v>12</v>
      </c>
      <c r="I3097">
        <v>55727</v>
      </c>
      <c r="J3097">
        <v>0</v>
      </c>
      <c r="K3097" t="str">
        <f t="shared" si="96"/>
        <v>Gastos</v>
      </c>
      <c r="L3097">
        <f t="shared" si="97"/>
        <v>55727</v>
      </c>
    </row>
    <row r="3098" spans="1:12" x14ac:dyDescent="0.2">
      <c r="A3098" s="1">
        <v>4819</v>
      </c>
      <c r="B3098">
        <v>13</v>
      </c>
      <c r="C3098">
        <v>1</v>
      </c>
      <c r="D3098">
        <v>1</v>
      </c>
      <c r="E3098">
        <v>29</v>
      </c>
      <c r="F3098">
        <v>7</v>
      </c>
      <c r="G3098">
        <v>0</v>
      </c>
      <c r="H3098" t="s">
        <v>19</v>
      </c>
      <c r="I3098">
        <v>200057</v>
      </c>
      <c r="J3098">
        <v>0</v>
      </c>
      <c r="K3098" t="str">
        <f t="shared" si="96"/>
        <v>Gastos</v>
      </c>
      <c r="L3098">
        <f t="shared" si="97"/>
        <v>200057</v>
      </c>
    </row>
    <row r="3099" spans="1:12" x14ac:dyDescent="0.2">
      <c r="A3099" s="1">
        <v>4821</v>
      </c>
      <c r="B3099">
        <v>13</v>
      </c>
      <c r="C3099">
        <v>1</v>
      </c>
      <c r="D3099">
        <v>1</v>
      </c>
      <c r="E3099">
        <v>34</v>
      </c>
      <c r="F3099">
        <v>7</v>
      </c>
      <c r="G3099">
        <v>0</v>
      </c>
      <c r="H3099" t="s">
        <v>20</v>
      </c>
      <c r="I3099">
        <v>10</v>
      </c>
      <c r="J3099">
        <v>0</v>
      </c>
      <c r="K3099" t="str">
        <f t="shared" si="96"/>
        <v>Gastos</v>
      </c>
      <c r="L3099">
        <f t="shared" si="97"/>
        <v>10</v>
      </c>
    </row>
    <row r="3100" spans="1:12" x14ac:dyDescent="0.2">
      <c r="A3100" s="1">
        <v>4824</v>
      </c>
      <c r="B3100">
        <v>13</v>
      </c>
      <c r="C3100">
        <v>1</v>
      </c>
      <c r="D3100">
        <v>2</v>
      </c>
      <c r="E3100">
        <v>5</v>
      </c>
      <c r="F3100">
        <v>2</v>
      </c>
      <c r="G3100">
        <v>3</v>
      </c>
      <c r="H3100" t="s">
        <v>287</v>
      </c>
      <c r="I3100">
        <v>2902353</v>
      </c>
      <c r="J3100">
        <v>0</v>
      </c>
      <c r="K3100" t="str">
        <f t="shared" si="96"/>
        <v>Ingresos</v>
      </c>
      <c r="L3100">
        <f t="shared" si="97"/>
        <v>2902353</v>
      </c>
    </row>
    <row r="3101" spans="1:12" x14ac:dyDescent="0.2">
      <c r="A3101" s="1">
        <v>4825</v>
      </c>
      <c r="B3101">
        <v>13</v>
      </c>
      <c r="C3101">
        <v>1</v>
      </c>
      <c r="D3101">
        <v>2</v>
      </c>
      <c r="E3101">
        <v>5</v>
      </c>
      <c r="F3101">
        <v>2</v>
      </c>
      <c r="G3101">
        <v>26</v>
      </c>
      <c r="H3101" t="s">
        <v>145</v>
      </c>
      <c r="I3101">
        <v>1063000</v>
      </c>
      <c r="J3101">
        <v>0</v>
      </c>
      <c r="K3101" t="str">
        <f t="shared" si="96"/>
        <v>Ingresos</v>
      </c>
      <c r="L3101">
        <f t="shared" si="97"/>
        <v>1063000</v>
      </c>
    </row>
    <row r="3102" spans="1:12" x14ac:dyDescent="0.2">
      <c r="A3102" s="1">
        <v>4827</v>
      </c>
      <c r="B3102">
        <v>13</v>
      </c>
      <c r="C3102">
        <v>1</v>
      </c>
      <c r="D3102">
        <v>2</v>
      </c>
      <c r="E3102">
        <v>8</v>
      </c>
      <c r="F3102">
        <v>99</v>
      </c>
      <c r="G3102">
        <v>0</v>
      </c>
      <c r="H3102" t="s">
        <v>10</v>
      </c>
      <c r="I3102">
        <v>10</v>
      </c>
      <c r="J3102">
        <v>0</v>
      </c>
      <c r="K3102" t="str">
        <f t="shared" si="96"/>
        <v>Ingresos</v>
      </c>
      <c r="L3102">
        <f t="shared" si="97"/>
        <v>10</v>
      </c>
    </row>
    <row r="3103" spans="1:12" x14ac:dyDescent="0.2">
      <c r="A3103" s="1">
        <v>4829</v>
      </c>
      <c r="B3103">
        <v>13</v>
      </c>
      <c r="C3103">
        <v>1</v>
      </c>
      <c r="D3103">
        <v>2</v>
      </c>
      <c r="E3103">
        <v>9</v>
      </c>
      <c r="F3103">
        <v>1</v>
      </c>
      <c r="G3103">
        <v>0</v>
      </c>
      <c r="H3103" t="s">
        <v>11</v>
      </c>
      <c r="I3103">
        <v>35036560</v>
      </c>
      <c r="J3103">
        <v>0</v>
      </c>
      <c r="K3103" t="str">
        <f t="shared" si="96"/>
        <v>Ingresos</v>
      </c>
      <c r="L3103">
        <f t="shared" si="97"/>
        <v>35036560</v>
      </c>
    </row>
    <row r="3104" spans="1:12" x14ac:dyDescent="0.2">
      <c r="A3104" s="1">
        <v>4830</v>
      </c>
      <c r="B3104">
        <v>13</v>
      </c>
      <c r="C3104">
        <v>1</v>
      </c>
      <c r="D3104">
        <v>2</v>
      </c>
      <c r="E3104">
        <v>12</v>
      </c>
      <c r="F3104">
        <v>0</v>
      </c>
      <c r="G3104">
        <v>0</v>
      </c>
      <c r="H3104" t="s">
        <v>629</v>
      </c>
      <c r="I3104">
        <v>10</v>
      </c>
      <c r="J3104">
        <v>0</v>
      </c>
      <c r="K3104" t="str">
        <f t="shared" si="96"/>
        <v>Ingresos</v>
      </c>
      <c r="L3104">
        <f t="shared" si="97"/>
        <v>10</v>
      </c>
    </row>
    <row r="3105" spans="1:12" x14ac:dyDescent="0.2">
      <c r="A3105" s="1">
        <v>4833</v>
      </c>
      <c r="B3105">
        <v>13</v>
      </c>
      <c r="C3105">
        <v>1</v>
      </c>
      <c r="D3105">
        <v>2</v>
      </c>
      <c r="E3105">
        <v>24</v>
      </c>
      <c r="F3105">
        <v>1</v>
      </c>
      <c r="G3105">
        <v>371</v>
      </c>
      <c r="H3105" t="s">
        <v>630</v>
      </c>
      <c r="I3105">
        <v>20325290</v>
      </c>
      <c r="J3105">
        <v>0</v>
      </c>
      <c r="K3105" t="str">
        <f t="shared" si="96"/>
        <v>Gastos</v>
      </c>
      <c r="L3105">
        <f t="shared" si="97"/>
        <v>20325290</v>
      </c>
    </row>
    <row r="3106" spans="1:12" x14ac:dyDescent="0.2">
      <c r="A3106" s="1">
        <v>4834</v>
      </c>
      <c r="B3106">
        <v>13</v>
      </c>
      <c r="C3106">
        <v>1</v>
      </c>
      <c r="D3106">
        <v>2</v>
      </c>
      <c r="E3106">
        <v>24</v>
      </c>
      <c r="F3106">
        <v>1</v>
      </c>
      <c r="G3106">
        <v>372</v>
      </c>
      <c r="H3106" t="s">
        <v>631</v>
      </c>
      <c r="I3106">
        <v>9627585</v>
      </c>
      <c r="J3106">
        <v>0</v>
      </c>
      <c r="K3106" t="str">
        <f t="shared" si="96"/>
        <v>Gastos</v>
      </c>
      <c r="L3106">
        <f t="shared" si="97"/>
        <v>9627585</v>
      </c>
    </row>
    <row r="3107" spans="1:12" x14ac:dyDescent="0.2">
      <c r="A3107" s="1">
        <v>4835</v>
      </c>
      <c r="B3107">
        <v>13</v>
      </c>
      <c r="C3107">
        <v>1</v>
      </c>
      <c r="D3107">
        <v>2</v>
      </c>
      <c r="E3107">
        <v>24</v>
      </c>
      <c r="F3107">
        <v>1</v>
      </c>
      <c r="G3107">
        <v>373</v>
      </c>
      <c r="H3107" t="s">
        <v>632</v>
      </c>
      <c r="I3107">
        <v>4967199</v>
      </c>
      <c r="J3107">
        <v>0</v>
      </c>
      <c r="K3107" t="str">
        <f t="shared" si="96"/>
        <v>Gastos</v>
      </c>
      <c r="L3107">
        <f t="shared" si="97"/>
        <v>4967199</v>
      </c>
    </row>
    <row r="3108" spans="1:12" x14ac:dyDescent="0.2">
      <c r="A3108" s="1">
        <v>4836</v>
      </c>
      <c r="B3108">
        <v>13</v>
      </c>
      <c r="C3108">
        <v>1</v>
      </c>
      <c r="D3108">
        <v>2</v>
      </c>
      <c r="E3108">
        <v>24</v>
      </c>
      <c r="F3108">
        <v>1</v>
      </c>
      <c r="G3108">
        <v>374</v>
      </c>
      <c r="H3108" t="s">
        <v>633</v>
      </c>
      <c r="I3108">
        <v>3892497</v>
      </c>
      <c r="J3108">
        <v>0</v>
      </c>
      <c r="K3108" t="str">
        <f t="shared" si="96"/>
        <v>Gastos</v>
      </c>
      <c r="L3108">
        <f t="shared" si="97"/>
        <v>3892497</v>
      </c>
    </row>
    <row r="3109" spans="1:12" x14ac:dyDescent="0.2">
      <c r="A3109" s="1">
        <v>4837</v>
      </c>
      <c r="B3109">
        <v>13</v>
      </c>
      <c r="C3109">
        <v>1</v>
      </c>
      <c r="D3109">
        <v>2</v>
      </c>
      <c r="E3109">
        <v>24</v>
      </c>
      <c r="F3109">
        <v>1</v>
      </c>
      <c r="G3109">
        <v>376</v>
      </c>
      <c r="H3109" t="s">
        <v>634</v>
      </c>
      <c r="I3109">
        <v>189352</v>
      </c>
      <c r="J3109">
        <v>0</v>
      </c>
      <c r="K3109" t="str">
        <f t="shared" si="96"/>
        <v>Gastos</v>
      </c>
      <c r="L3109">
        <f t="shared" si="97"/>
        <v>189352</v>
      </c>
    </row>
    <row r="3110" spans="1:12" x14ac:dyDescent="0.2">
      <c r="A3110" s="1">
        <v>4839</v>
      </c>
      <c r="B3110">
        <v>13</v>
      </c>
      <c r="C3110">
        <v>1</v>
      </c>
      <c r="D3110">
        <v>2</v>
      </c>
      <c r="E3110">
        <v>34</v>
      </c>
      <c r="F3110">
        <v>7</v>
      </c>
      <c r="G3110">
        <v>0</v>
      </c>
      <c r="H3110" t="s">
        <v>20</v>
      </c>
      <c r="I3110">
        <v>10</v>
      </c>
      <c r="J3110">
        <v>0</v>
      </c>
      <c r="K3110" t="str">
        <f t="shared" si="96"/>
        <v>Gastos</v>
      </c>
      <c r="L3110">
        <f t="shared" si="97"/>
        <v>10</v>
      </c>
    </row>
    <row r="3111" spans="1:12" x14ac:dyDescent="0.2">
      <c r="A3111" s="1">
        <v>4842</v>
      </c>
      <c r="B3111">
        <v>13</v>
      </c>
      <c r="C3111">
        <v>2</v>
      </c>
      <c r="D3111">
        <v>1</v>
      </c>
      <c r="E3111">
        <v>5</v>
      </c>
      <c r="F3111">
        <v>2</v>
      </c>
      <c r="G3111">
        <v>201</v>
      </c>
      <c r="H3111" t="s">
        <v>62</v>
      </c>
      <c r="I3111">
        <v>10</v>
      </c>
      <c r="J3111">
        <v>0</v>
      </c>
      <c r="K3111" t="str">
        <f t="shared" si="96"/>
        <v>Ingresos</v>
      </c>
      <c r="L3111">
        <f t="shared" si="97"/>
        <v>10</v>
      </c>
    </row>
    <row r="3112" spans="1:12" x14ac:dyDescent="0.2">
      <c r="A3112" s="1">
        <v>4844</v>
      </c>
      <c r="B3112">
        <v>13</v>
      </c>
      <c r="C3112">
        <v>2</v>
      </c>
      <c r="D3112">
        <v>1</v>
      </c>
      <c r="E3112">
        <v>8</v>
      </c>
      <c r="F3112">
        <v>1</v>
      </c>
      <c r="G3112">
        <v>0</v>
      </c>
      <c r="H3112" t="s">
        <v>9</v>
      </c>
      <c r="I3112">
        <v>38033</v>
      </c>
      <c r="J3112">
        <v>0</v>
      </c>
      <c r="K3112" t="str">
        <f t="shared" si="96"/>
        <v>Ingresos</v>
      </c>
      <c r="L3112">
        <f t="shared" si="97"/>
        <v>38033</v>
      </c>
    </row>
    <row r="3113" spans="1:12" x14ac:dyDescent="0.2">
      <c r="A3113" s="1">
        <v>4845</v>
      </c>
      <c r="B3113">
        <v>13</v>
      </c>
      <c r="C3113">
        <v>2</v>
      </c>
      <c r="D3113">
        <v>1</v>
      </c>
      <c r="E3113">
        <v>8</v>
      </c>
      <c r="F3113">
        <v>99</v>
      </c>
      <c r="G3113">
        <v>0</v>
      </c>
      <c r="H3113" t="s">
        <v>10</v>
      </c>
      <c r="I3113">
        <v>10</v>
      </c>
      <c r="J3113">
        <v>0</v>
      </c>
      <c r="K3113" t="str">
        <f t="shared" si="96"/>
        <v>Ingresos</v>
      </c>
      <c r="L3113">
        <f t="shared" si="97"/>
        <v>10</v>
      </c>
    </row>
    <row r="3114" spans="1:12" x14ac:dyDescent="0.2">
      <c r="A3114" s="1">
        <v>4847</v>
      </c>
      <c r="B3114">
        <v>13</v>
      </c>
      <c r="C3114">
        <v>2</v>
      </c>
      <c r="D3114">
        <v>1</v>
      </c>
      <c r="E3114">
        <v>9</v>
      </c>
      <c r="F3114">
        <v>1</v>
      </c>
      <c r="G3114">
        <v>0</v>
      </c>
      <c r="H3114" t="s">
        <v>11</v>
      </c>
      <c r="I3114">
        <v>7587926</v>
      </c>
      <c r="J3114">
        <v>0</v>
      </c>
      <c r="K3114" t="str">
        <f t="shared" si="96"/>
        <v>Ingresos</v>
      </c>
      <c r="L3114">
        <f t="shared" si="97"/>
        <v>7587926</v>
      </c>
    </row>
    <row r="3115" spans="1:12" x14ac:dyDescent="0.2">
      <c r="A3115" s="1">
        <v>4849</v>
      </c>
      <c r="B3115">
        <v>13</v>
      </c>
      <c r="C3115">
        <v>2</v>
      </c>
      <c r="D3115">
        <v>1</v>
      </c>
      <c r="E3115">
        <v>12</v>
      </c>
      <c r="F3115">
        <v>10</v>
      </c>
      <c r="G3115">
        <v>0</v>
      </c>
      <c r="H3115" t="s">
        <v>40</v>
      </c>
      <c r="I3115">
        <v>10</v>
      </c>
      <c r="J3115">
        <v>0</v>
      </c>
      <c r="K3115" t="str">
        <f t="shared" si="96"/>
        <v>Ingresos</v>
      </c>
      <c r="L3115">
        <f t="shared" si="97"/>
        <v>10</v>
      </c>
    </row>
    <row r="3116" spans="1:12" x14ac:dyDescent="0.2">
      <c r="A3116" s="1">
        <v>4850</v>
      </c>
      <c r="B3116">
        <v>13</v>
      </c>
      <c r="C3116">
        <v>2</v>
      </c>
      <c r="D3116">
        <v>1</v>
      </c>
      <c r="E3116">
        <v>21</v>
      </c>
      <c r="F3116">
        <v>0</v>
      </c>
      <c r="G3116">
        <v>0</v>
      </c>
      <c r="H3116" t="s">
        <v>14</v>
      </c>
      <c r="I3116">
        <v>4646384</v>
      </c>
      <c r="J3116">
        <v>0</v>
      </c>
      <c r="K3116" t="str">
        <f t="shared" si="96"/>
        <v>Gastos</v>
      </c>
      <c r="L3116">
        <f t="shared" si="97"/>
        <v>4646384</v>
      </c>
    </row>
    <row r="3117" spans="1:12" x14ac:dyDescent="0.2">
      <c r="A3117" s="1">
        <v>4851</v>
      </c>
      <c r="B3117">
        <v>13</v>
      </c>
      <c r="C3117">
        <v>2</v>
      </c>
      <c r="D3117">
        <v>1</v>
      </c>
      <c r="E3117">
        <v>22</v>
      </c>
      <c r="F3117">
        <v>0</v>
      </c>
      <c r="G3117">
        <v>0</v>
      </c>
      <c r="H3117" t="s">
        <v>15</v>
      </c>
      <c r="I3117">
        <v>1139921</v>
      </c>
      <c r="J3117">
        <v>0</v>
      </c>
      <c r="K3117" t="str">
        <f t="shared" si="96"/>
        <v>Gastos</v>
      </c>
      <c r="L3117">
        <f t="shared" si="97"/>
        <v>1139921</v>
      </c>
    </row>
    <row r="3118" spans="1:12" x14ac:dyDescent="0.2">
      <c r="A3118" s="1">
        <v>4853</v>
      </c>
      <c r="B3118">
        <v>13</v>
      </c>
      <c r="C3118">
        <v>2</v>
      </c>
      <c r="D3118">
        <v>1</v>
      </c>
      <c r="E3118">
        <v>23</v>
      </c>
      <c r="F3118">
        <v>3</v>
      </c>
      <c r="G3118">
        <v>0</v>
      </c>
      <c r="H3118" t="s">
        <v>48</v>
      </c>
      <c r="I3118">
        <v>10</v>
      </c>
      <c r="J3118">
        <v>0</v>
      </c>
      <c r="K3118" t="str">
        <f t="shared" si="96"/>
        <v>Gastos</v>
      </c>
      <c r="L3118">
        <f t="shared" si="97"/>
        <v>10</v>
      </c>
    </row>
    <row r="3119" spans="1:12" x14ac:dyDescent="0.2">
      <c r="A3119" s="1">
        <v>4856</v>
      </c>
      <c r="B3119">
        <v>13</v>
      </c>
      <c r="C3119">
        <v>2</v>
      </c>
      <c r="D3119">
        <v>1</v>
      </c>
      <c r="E3119">
        <v>24</v>
      </c>
      <c r="F3119">
        <v>1</v>
      </c>
      <c r="G3119">
        <v>11</v>
      </c>
      <c r="H3119" t="s">
        <v>633</v>
      </c>
      <c r="I3119">
        <v>687501</v>
      </c>
      <c r="J3119">
        <v>0</v>
      </c>
      <c r="K3119" t="str">
        <f t="shared" si="96"/>
        <v>Gastos</v>
      </c>
      <c r="L3119">
        <f t="shared" si="97"/>
        <v>687501</v>
      </c>
    </row>
    <row r="3120" spans="1:12" x14ac:dyDescent="0.2">
      <c r="A3120" s="1">
        <v>4858</v>
      </c>
      <c r="B3120">
        <v>13</v>
      </c>
      <c r="C3120">
        <v>2</v>
      </c>
      <c r="D3120">
        <v>1</v>
      </c>
      <c r="E3120">
        <v>24</v>
      </c>
      <c r="F3120">
        <v>2</v>
      </c>
      <c r="G3120">
        <v>3</v>
      </c>
      <c r="H3120" t="s">
        <v>635</v>
      </c>
      <c r="I3120">
        <v>839338</v>
      </c>
      <c r="J3120">
        <v>0</v>
      </c>
      <c r="K3120" t="str">
        <f t="shared" si="96"/>
        <v>Gastos</v>
      </c>
      <c r="L3120">
        <f t="shared" si="97"/>
        <v>839338</v>
      </c>
    </row>
    <row r="3121" spans="1:12" x14ac:dyDescent="0.2">
      <c r="A3121" s="1">
        <v>4859</v>
      </c>
      <c r="B3121">
        <v>13</v>
      </c>
      <c r="C3121">
        <v>2</v>
      </c>
      <c r="D3121">
        <v>1</v>
      </c>
      <c r="E3121">
        <v>24</v>
      </c>
      <c r="F3121">
        <v>2</v>
      </c>
      <c r="G3121">
        <v>7</v>
      </c>
      <c r="H3121" t="s">
        <v>636</v>
      </c>
      <c r="I3121">
        <v>77411</v>
      </c>
      <c r="J3121">
        <v>0</v>
      </c>
      <c r="K3121" t="str">
        <f t="shared" si="96"/>
        <v>Gastos</v>
      </c>
      <c r="L3121">
        <f t="shared" si="97"/>
        <v>77411</v>
      </c>
    </row>
    <row r="3122" spans="1:12" x14ac:dyDescent="0.2">
      <c r="A3122" s="1">
        <v>4861</v>
      </c>
      <c r="B3122">
        <v>13</v>
      </c>
      <c r="C3122">
        <v>2</v>
      </c>
      <c r="D3122">
        <v>1</v>
      </c>
      <c r="E3122">
        <v>25</v>
      </c>
      <c r="F3122">
        <v>99</v>
      </c>
      <c r="G3122">
        <v>0</v>
      </c>
      <c r="H3122" t="s">
        <v>43</v>
      </c>
      <c r="I3122">
        <v>38043</v>
      </c>
      <c r="J3122">
        <v>0</v>
      </c>
      <c r="K3122" t="str">
        <f t="shared" si="96"/>
        <v>Gastos</v>
      </c>
      <c r="L3122">
        <f t="shared" si="97"/>
        <v>38043</v>
      </c>
    </row>
    <row r="3123" spans="1:12" x14ac:dyDescent="0.2">
      <c r="A3123" s="1">
        <v>4863</v>
      </c>
      <c r="B3123">
        <v>13</v>
      </c>
      <c r="C3123">
        <v>2</v>
      </c>
      <c r="D3123">
        <v>1</v>
      </c>
      <c r="E3123">
        <v>29</v>
      </c>
      <c r="F3123">
        <v>3</v>
      </c>
      <c r="G3123">
        <v>0</v>
      </c>
      <c r="H3123" t="s">
        <v>12</v>
      </c>
      <c r="I3123">
        <v>21414</v>
      </c>
      <c r="J3123">
        <v>0</v>
      </c>
      <c r="K3123" t="str">
        <f t="shared" si="96"/>
        <v>Gastos</v>
      </c>
      <c r="L3123">
        <f t="shared" si="97"/>
        <v>21414</v>
      </c>
    </row>
    <row r="3124" spans="1:12" x14ac:dyDescent="0.2">
      <c r="A3124" s="1">
        <v>4864</v>
      </c>
      <c r="B3124">
        <v>13</v>
      </c>
      <c r="C3124">
        <v>2</v>
      </c>
      <c r="D3124">
        <v>1</v>
      </c>
      <c r="E3124">
        <v>29</v>
      </c>
      <c r="F3124">
        <v>7</v>
      </c>
      <c r="G3124">
        <v>0</v>
      </c>
      <c r="H3124" t="s">
        <v>19</v>
      </c>
      <c r="I3124">
        <v>175957</v>
      </c>
      <c r="J3124">
        <v>0</v>
      </c>
      <c r="K3124" t="str">
        <f t="shared" si="96"/>
        <v>Gastos</v>
      </c>
      <c r="L3124">
        <f t="shared" si="97"/>
        <v>175957</v>
      </c>
    </row>
    <row r="3125" spans="1:12" x14ac:dyDescent="0.2">
      <c r="A3125" s="1">
        <v>4866</v>
      </c>
      <c r="B3125">
        <v>13</v>
      </c>
      <c r="C3125">
        <v>2</v>
      </c>
      <c r="D3125">
        <v>1</v>
      </c>
      <c r="E3125">
        <v>34</v>
      </c>
      <c r="F3125">
        <v>7</v>
      </c>
      <c r="G3125">
        <v>0</v>
      </c>
      <c r="H3125" t="s">
        <v>20</v>
      </c>
      <c r="I3125">
        <v>10</v>
      </c>
      <c r="J3125">
        <v>0</v>
      </c>
      <c r="K3125" t="str">
        <f t="shared" si="96"/>
        <v>Gastos</v>
      </c>
      <c r="L3125">
        <f t="shared" si="97"/>
        <v>10</v>
      </c>
    </row>
    <row r="3126" spans="1:12" x14ac:dyDescent="0.2">
      <c r="A3126" s="1">
        <v>4869</v>
      </c>
      <c r="B3126">
        <v>13</v>
      </c>
      <c r="C3126">
        <v>3</v>
      </c>
      <c r="D3126">
        <v>1</v>
      </c>
      <c r="E3126">
        <v>5</v>
      </c>
      <c r="F3126">
        <v>2</v>
      </c>
      <c r="G3126">
        <v>8</v>
      </c>
      <c r="H3126" t="s">
        <v>637</v>
      </c>
      <c r="I3126">
        <v>4773180</v>
      </c>
      <c r="J3126">
        <v>0</v>
      </c>
      <c r="K3126" t="str">
        <f t="shared" si="96"/>
        <v>Ingresos</v>
      </c>
      <c r="L3126">
        <f t="shared" si="97"/>
        <v>4773180</v>
      </c>
    </row>
    <row r="3127" spans="1:12" x14ac:dyDescent="0.2">
      <c r="A3127" s="1">
        <v>4870</v>
      </c>
      <c r="B3127">
        <v>13</v>
      </c>
      <c r="C3127">
        <v>3</v>
      </c>
      <c r="D3127">
        <v>1</v>
      </c>
      <c r="E3127">
        <v>5</v>
      </c>
      <c r="F3127">
        <v>2</v>
      </c>
      <c r="G3127">
        <v>201</v>
      </c>
      <c r="H3127" t="s">
        <v>62</v>
      </c>
      <c r="I3127">
        <v>10</v>
      </c>
      <c r="J3127">
        <v>0</v>
      </c>
      <c r="K3127" t="str">
        <f t="shared" si="96"/>
        <v>Ingresos</v>
      </c>
      <c r="L3127">
        <f t="shared" si="97"/>
        <v>10</v>
      </c>
    </row>
    <row r="3128" spans="1:12" x14ac:dyDescent="0.2">
      <c r="A3128" s="1">
        <v>4871</v>
      </c>
      <c r="B3128">
        <v>13</v>
      </c>
      <c r="C3128">
        <v>3</v>
      </c>
      <c r="D3128">
        <v>1</v>
      </c>
      <c r="E3128">
        <v>5</v>
      </c>
      <c r="F3128">
        <v>2</v>
      </c>
      <c r="G3128">
        <v>999</v>
      </c>
      <c r="H3128" t="s">
        <v>638</v>
      </c>
      <c r="I3128">
        <v>99788</v>
      </c>
      <c r="J3128">
        <v>0</v>
      </c>
      <c r="K3128" t="str">
        <f t="shared" si="96"/>
        <v>Ingresos</v>
      </c>
      <c r="L3128">
        <f t="shared" si="97"/>
        <v>99788</v>
      </c>
    </row>
    <row r="3129" spans="1:12" x14ac:dyDescent="0.2">
      <c r="A3129" s="1">
        <v>4872</v>
      </c>
      <c r="B3129">
        <v>13</v>
      </c>
      <c r="C3129">
        <v>3</v>
      </c>
      <c r="D3129">
        <v>1</v>
      </c>
      <c r="E3129">
        <v>6</v>
      </c>
      <c r="F3129">
        <v>0</v>
      </c>
      <c r="G3129">
        <v>0</v>
      </c>
      <c r="H3129" t="s">
        <v>244</v>
      </c>
      <c r="I3129">
        <v>1893983</v>
      </c>
      <c r="J3129">
        <v>0</v>
      </c>
      <c r="K3129" t="str">
        <f t="shared" si="96"/>
        <v>Ingresos</v>
      </c>
      <c r="L3129">
        <f t="shared" si="97"/>
        <v>1893983</v>
      </c>
    </row>
    <row r="3130" spans="1:12" x14ac:dyDescent="0.2">
      <c r="A3130" s="1">
        <v>4874</v>
      </c>
      <c r="B3130">
        <v>13</v>
      </c>
      <c r="C3130">
        <v>3</v>
      </c>
      <c r="D3130">
        <v>1</v>
      </c>
      <c r="E3130">
        <v>8</v>
      </c>
      <c r="F3130">
        <v>1</v>
      </c>
      <c r="G3130">
        <v>0</v>
      </c>
      <c r="H3130" t="s">
        <v>9</v>
      </c>
      <c r="I3130">
        <v>861818</v>
      </c>
      <c r="J3130">
        <v>0</v>
      </c>
      <c r="K3130" t="str">
        <f t="shared" si="96"/>
        <v>Ingresos</v>
      </c>
      <c r="L3130">
        <f t="shared" si="97"/>
        <v>861818</v>
      </c>
    </row>
    <row r="3131" spans="1:12" x14ac:dyDescent="0.2">
      <c r="A3131" s="1">
        <v>4875</v>
      </c>
      <c r="B3131">
        <v>13</v>
      </c>
      <c r="C3131">
        <v>3</v>
      </c>
      <c r="D3131">
        <v>1</v>
      </c>
      <c r="E3131">
        <v>8</v>
      </c>
      <c r="F3131">
        <v>99</v>
      </c>
      <c r="G3131">
        <v>0</v>
      </c>
      <c r="H3131" t="s">
        <v>10</v>
      </c>
      <c r="I3131">
        <v>861599</v>
      </c>
      <c r="J3131">
        <v>0</v>
      </c>
      <c r="K3131" t="str">
        <f t="shared" si="96"/>
        <v>Ingresos</v>
      </c>
      <c r="L3131">
        <f t="shared" si="97"/>
        <v>861599</v>
      </c>
    </row>
    <row r="3132" spans="1:12" x14ac:dyDescent="0.2">
      <c r="A3132" s="1">
        <v>4877</v>
      </c>
      <c r="B3132">
        <v>13</v>
      </c>
      <c r="C3132">
        <v>3</v>
      </c>
      <c r="D3132">
        <v>1</v>
      </c>
      <c r="E3132">
        <v>9</v>
      </c>
      <c r="F3132">
        <v>1</v>
      </c>
      <c r="G3132">
        <v>0</v>
      </c>
      <c r="H3132" t="s">
        <v>11</v>
      </c>
      <c r="I3132">
        <v>248401662</v>
      </c>
      <c r="J3132">
        <v>0</v>
      </c>
      <c r="K3132" t="str">
        <f t="shared" si="96"/>
        <v>Ingresos</v>
      </c>
      <c r="L3132">
        <f t="shared" si="97"/>
        <v>248401662</v>
      </c>
    </row>
    <row r="3133" spans="1:12" x14ac:dyDescent="0.2">
      <c r="A3133" s="1">
        <v>4879</v>
      </c>
      <c r="B3133">
        <v>13</v>
      </c>
      <c r="C3133">
        <v>3</v>
      </c>
      <c r="D3133">
        <v>1</v>
      </c>
      <c r="E3133">
        <v>12</v>
      </c>
      <c r="F3133">
        <v>4</v>
      </c>
      <c r="G3133">
        <v>0</v>
      </c>
      <c r="H3133" t="s">
        <v>246</v>
      </c>
      <c r="I3133">
        <v>88285569</v>
      </c>
      <c r="J3133">
        <v>0</v>
      </c>
      <c r="K3133" t="str">
        <f t="shared" si="96"/>
        <v>Ingresos</v>
      </c>
      <c r="L3133">
        <f t="shared" si="97"/>
        <v>88285569</v>
      </c>
    </row>
    <row r="3134" spans="1:12" x14ac:dyDescent="0.2">
      <c r="A3134" s="1">
        <v>4882</v>
      </c>
      <c r="B3134">
        <v>13</v>
      </c>
      <c r="C3134">
        <v>3</v>
      </c>
      <c r="D3134">
        <v>1</v>
      </c>
      <c r="E3134">
        <v>13</v>
      </c>
      <c r="F3134">
        <v>2</v>
      </c>
      <c r="G3134">
        <v>2</v>
      </c>
      <c r="H3134" t="s">
        <v>316</v>
      </c>
      <c r="I3134">
        <v>159450</v>
      </c>
      <c r="J3134">
        <v>0</v>
      </c>
      <c r="K3134" t="str">
        <f t="shared" si="96"/>
        <v>Ingresos</v>
      </c>
      <c r="L3134">
        <f t="shared" si="97"/>
        <v>159450</v>
      </c>
    </row>
    <row r="3135" spans="1:12" x14ac:dyDescent="0.2">
      <c r="A3135" s="1">
        <v>4883</v>
      </c>
      <c r="B3135">
        <v>13</v>
      </c>
      <c r="C3135">
        <v>3</v>
      </c>
      <c r="D3135">
        <v>1</v>
      </c>
      <c r="E3135">
        <v>13</v>
      </c>
      <c r="F3135">
        <v>2</v>
      </c>
      <c r="G3135">
        <v>8</v>
      </c>
      <c r="H3135" t="s">
        <v>637</v>
      </c>
      <c r="I3135">
        <v>4311360</v>
      </c>
      <c r="J3135">
        <v>0</v>
      </c>
      <c r="K3135" t="str">
        <f t="shared" si="96"/>
        <v>Ingresos</v>
      </c>
      <c r="L3135">
        <f t="shared" si="97"/>
        <v>4311360</v>
      </c>
    </row>
    <row r="3136" spans="1:12" x14ac:dyDescent="0.2">
      <c r="A3136" s="1">
        <v>4884</v>
      </c>
      <c r="B3136">
        <v>13</v>
      </c>
      <c r="C3136">
        <v>3</v>
      </c>
      <c r="D3136">
        <v>1</v>
      </c>
      <c r="E3136">
        <v>13</v>
      </c>
      <c r="F3136">
        <v>2</v>
      </c>
      <c r="G3136">
        <v>9</v>
      </c>
      <c r="H3136" t="s">
        <v>639</v>
      </c>
      <c r="I3136">
        <v>1219392</v>
      </c>
      <c r="J3136">
        <v>0</v>
      </c>
      <c r="K3136" t="str">
        <f t="shared" si="96"/>
        <v>Ingresos</v>
      </c>
      <c r="L3136">
        <f t="shared" si="97"/>
        <v>1219392</v>
      </c>
    </row>
    <row r="3137" spans="1:12" x14ac:dyDescent="0.2">
      <c r="A3137" s="1">
        <v>4885</v>
      </c>
      <c r="B3137">
        <v>13</v>
      </c>
      <c r="C3137">
        <v>3</v>
      </c>
      <c r="D3137">
        <v>1</v>
      </c>
      <c r="E3137">
        <v>15</v>
      </c>
      <c r="F3137">
        <v>0</v>
      </c>
      <c r="G3137">
        <v>0</v>
      </c>
      <c r="H3137" t="s">
        <v>13</v>
      </c>
      <c r="I3137">
        <v>10</v>
      </c>
      <c r="J3137">
        <v>0</v>
      </c>
      <c r="K3137" t="str">
        <f t="shared" si="96"/>
        <v>Ingresos</v>
      </c>
      <c r="L3137">
        <f t="shared" si="97"/>
        <v>10</v>
      </c>
    </row>
    <row r="3138" spans="1:12" x14ac:dyDescent="0.2">
      <c r="A3138" s="1">
        <v>4886</v>
      </c>
      <c r="B3138">
        <v>13</v>
      </c>
      <c r="C3138">
        <v>3</v>
      </c>
      <c r="D3138">
        <v>1</v>
      </c>
      <c r="E3138">
        <v>21</v>
      </c>
      <c r="F3138">
        <v>0</v>
      </c>
      <c r="G3138">
        <v>0</v>
      </c>
      <c r="H3138" t="s">
        <v>14</v>
      </c>
      <c r="I3138">
        <v>48564225</v>
      </c>
      <c r="J3138">
        <v>0</v>
      </c>
      <c r="K3138" t="str">
        <f t="shared" si="96"/>
        <v>Gastos</v>
      </c>
      <c r="L3138">
        <f t="shared" si="97"/>
        <v>48564225</v>
      </c>
    </row>
    <row r="3139" spans="1:12" x14ac:dyDescent="0.2">
      <c r="A3139" s="1">
        <v>4887</v>
      </c>
      <c r="B3139">
        <v>13</v>
      </c>
      <c r="C3139">
        <v>3</v>
      </c>
      <c r="D3139">
        <v>1</v>
      </c>
      <c r="E3139">
        <v>22</v>
      </c>
      <c r="F3139">
        <v>0</v>
      </c>
      <c r="G3139">
        <v>0</v>
      </c>
      <c r="H3139" t="s">
        <v>15</v>
      </c>
      <c r="I3139">
        <v>6827889</v>
      </c>
      <c r="J3139">
        <v>0</v>
      </c>
      <c r="K3139" t="str">
        <f t="shared" ref="K3139:K3202" si="98">+IF(E3139&lt;21,"Ingresos","Gastos")</f>
        <v>Gastos</v>
      </c>
      <c r="L3139">
        <f t="shared" ref="L3139:L3202" si="99">+I3139+J3139*868</f>
        <v>6827889</v>
      </c>
    </row>
    <row r="3140" spans="1:12" x14ac:dyDescent="0.2">
      <c r="A3140" s="1">
        <v>4889</v>
      </c>
      <c r="B3140">
        <v>13</v>
      </c>
      <c r="C3140">
        <v>3</v>
      </c>
      <c r="D3140">
        <v>1</v>
      </c>
      <c r="E3140">
        <v>23</v>
      </c>
      <c r="F3140">
        <v>3</v>
      </c>
      <c r="G3140">
        <v>0</v>
      </c>
      <c r="H3140" t="s">
        <v>48</v>
      </c>
      <c r="I3140">
        <v>10</v>
      </c>
      <c r="J3140">
        <v>0</v>
      </c>
      <c r="K3140" t="str">
        <f t="shared" si="98"/>
        <v>Gastos</v>
      </c>
      <c r="L3140">
        <f t="shared" si="99"/>
        <v>10</v>
      </c>
    </row>
    <row r="3141" spans="1:12" x14ac:dyDescent="0.2">
      <c r="A3141" s="1">
        <v>4892</v>
      </c>
      <c r="B3141">
        <v>13</v>
      </c>
      <c r="C3141">
        <v>3</v>
      </c>
      <c r="D3141">
        <v>1</v>
      </c>
      <c r="E3141">
        <v>24</v>
      </c>
      <c r="F3141">
        <v>1</v>
      </c>
      <c r="G3141">
        <v>386</v>
      </c>
      <c r="H3141" t="s">
        <v>640</v>
      </c>
      <c r="I3141">
        <v>2068699</v>
      </c>
      <c r="J3141">
        <v>0</v>
      </c>
      <c r="K3141" t="str">
        <f t="shared" si="98"/>
        <v>Gastos</v>
      </c>
      <c r="L3141">
        <f t="shared" si="99"/>
        <v>2068699</v>
      </c>
    </row>
    <row r="3142" spans="1:12" x14ac:dyDescent="0.2">
      <c r="A3142" s="1">
        <v>4893</v>
      </c>
      <c r="B3142">
        <v>13</v>
      </c>
      <c r="C3142">
        <v>3</v>
      </c>
      <c r="D3142">
        <v>1</v>
      </c>
      <c r="E3142">
        <v>24</v>
      </c>
      <c r="F3142">
        <v>1</v>
      </c>
      <c r="G3142">
        <v>389</v>
      </c>
      <c r="H3142" t="s">
        <v>641</v>
      </c>
      <c r="I3142">
        <v>10125679</v>
      </c>
      <c r="J3142">
        <v>0</v>
      </c>
      <c r="K3142" t="str">
        <f t="shared" si="98"/>
        <v>Gastos</v>
      </c>
      <c r="L3142">
        <f t="shared" si="99"/>
        <v>10125679</v>
      </c>
    </row>
    <row r="3143" spans="1:12" x14ac:dyDescent="0.2">
      <c r="A3143" s="1">
        <v>4894</v>
      </c>
      <c r="B3143">
        <v>13</v>
      </c>
      <c r="C3143">
        <v>3</v>
      </c>
      <c r="D3143">
        <v>1</v>
      </c>
      <c r="E3143">
        <v>24</v>
      </c>
      <c r="F3143">
        <v>1</v>
      </c>
      <c r="G3143">
        <v>404</v>
      </c>
      <c r="H3143" t="s">
        <v>642</v>
      </c>
      <c r="I3143">
        <v>1845526</v>
      </c>
      <c r="J3143">
        <v>0</v>
      </c>
      <c r="K3143" t="str">
        <f t="shared" si="98"/>
        <v>Gastos</v>
      </c>
      <c r="L3143">
        <f t="shared" si="99"/>
        <v>1845526</v>
      </c>
    </row>
    <row r="3144" spans="1:12" x14ac:dyDescent="0.2">
      <c r="A3144" s="1">
        <v>4895</v>
      </c>
      <c r="B3144">
        <v>13</v>
      </c>
      <c r="C3144">
        <v>3</v>
      </c>
      <c r="D3144">
        <v>1</v>
      </c>
      <c r="E3144">
        <v>24</v>
      </c>
      <c r="F3144">
        <v>1</v>
      </c>
      <c r="G3144">
        <v>407</v>
      </c>
      <c r="H3144" t="s">
        <v>643</v>
      </c>
      <c r="I3144">
        <v>1826544</v>
      </c>
      <c r="J3144">
        <v>0</v>
      </c>
      <c r="K3144" t="str">
        <f t="shared" si="98"/>
        <v>Gastos</v>
      </c>
      <c r="L3144">
        <f t="shared" si="99"/>
        <v>1826544</v>
      </c>
    </row>
    <row r="3145" spans="1:12" x14ac:dyDescent="0.2">
      <c r="A3145" s="1">
        <v>4896</v>
      </c>
      <c r="B3145">
        <v>13</v>
      </c>
      <c r="C3145">
        <v>3</v>
      </c>
      <c r="D3145">
        <v>1</v>
      </c>
      <c r="E3145">
        <v>24</v>
      </c>
      <c r="F3145">
        <v>1</v>
      </c>
      <c r="G3145">
        <v>415</v>
      </c>
      <c r="H3145" t="s">
        <v>644</v>
      </c>
      <c r="I3145">
        <v>9870481</v>
      </c>
      <c r="J3145">
        <v>0</v>
      </c>
      <c r="K3145" t="str">
        <f t="shared" si="98"/>
        <v>Gastos</v>
      </c>
      <c r="L3145">
        <f t="shared" si="99"/>
        <v>9870481</v>
      </c>
    </row>
    <row r="3146" spans="1:12" x14ac:dyDescent="0.2">
      <c r="A3146" s="1">
        <v>4897</v>
      </c>
      <c r="B3146">
        <v>13</v>
      </c>
      <c r="C3146">
        <v>3</v>
      </c>
      <c r="D3146">
        <v>1</v>
      </c>
      <c r="E3146">
        <v>24</v>
      </c>
      <c r="F3146">
        <v>1</v>
      </c>
      <c r="G3146">
        <v>416</v>
      </c>
      <c r="H3146" t="s">
        <v>645</v>
      </c>
      <c r="I3146">
        <v>22311200</v>
      </c>
      <c r="J3146">
        <v>0</v>
      </c>
      <c r="K3146" t="str">
        <f t="shared" si="98"/>
        <v>Gastos</v>
      </c>
      <c r="L3146">
        <f t="shared" si="99"/>
        <v>22311200</v>
      </c>
    </row>
    <row r="3147" spans="1:12" x14ac:dyDescent="0.2">
      <c r="A3147" s="1">
        <v>4898</v>
      </c>
      <c r="B3147">
        <v>13</v>
      </c>
      <c r="C3147">
        <v>3</v>
      </c>
      <c r="D3147">
        <v>1</v>
      </c>
      <c r="E3147">
        <v>24</v>
      </c>
      <c r="F3147">
        <v>1</v>
      </c>
      <c r="G3147">
        <v>417</v>
      </c>
      <c r="H3147" t="s">
        <v>646</v>
      </c>
      <c r="I3147">
        <v>2072210</v>
      </c>
      <c r="J3147">
        <v>0</v>
      </c>
      <c r="K3147" t="str">
        <f t="shared" si="98"/>
        <v>Gastos</v>
      </c>
      <c r="L3147">
        <f t="shared" si="99"/>
        <v>2072210</v>
      </c>
    </row>
    <row r="3148" spans="1:12" x14ac:dyDescent="0.2">
      <c r="A3148" s="1">
        <v>4899</v>
      </c>
      <c r="B3148">
        <v>13</v>
      </c>
      <c r="C3148">
        <v>3</v>
      </c>
      <c r="D3148">
        <v>1</v>
      </c>
      <c r="E3148">
        <v>24</v>
      </c>
      <c r="F3148">
        <v>1</v>
      </c>
      <c r="G3148">
        <v>418</v>
      </c>
      <c r="H3148" t="s">
        <v>647</v>
      </c>
      <c r="I3148">
        <v>22949843</v>
      </c>
      <c r="J3148">
        <v>0</v>
      </c>
      <c r="K3148" t="str">
        <f t="shared" si="98"/>
        <v>Gastos</v>
      </c>
      <c r="L3148">
        <f t="shared" si="99"/>
        <v>22949843</v>
      </c>
    </row>
    <row r="3149" spans="1:12" x14ac:dyDescent="0.2">
      <c r="A3149" s="1">
        <v>4900</v>
      </c>
      <c r="B3149">
        <v>13</v>
      </c>
      <c r="C3149">
        <v>3</v>
      </c>
      <c r="D3149">
        <v>1</v>
      </c>
      <c r="E3149">
        <v>24</v>
      </c>
      <c r="F3149">
        <v>1</v>
      </c>
      <c r="G3149">
        <v>419</v>
      </c>
      <c r="H3149" t="s">
        <v>648</v>
      </c>
      <c r="I3149">
        <v>1450551</v>
      </c>
      <c r="J3149">
        <v>0</v>
      </c>
      <c r="K3149" t="str">
        <f t="shared" si="98"/>
        <v>Gastos</v>
      </c>
      <c r="L3149">
        <f t="shared" si="99"/>
        <v>1450551</v>
      </c>
    </row>
    <row r="3150" spans="1:12" x14ac:dyDescent="0.2">
      <c r="A3150" s="1">
        <v>4901</v>
      </c>
      <c r="B3150">
        <v>13</v>
      </c>
      <c r="C3150">
        <v>3</v>
      </c>
      <c r="D3150">
        <v>1</v>
      </c>
      <c r="E3150">
        <v>24</v>
      </c>
      <c r="F3150">
        <v>1</v>
      </c>
      <c r="G3150">
        <v>420</v>
      </c>
      <c r="H3150" t="s">
        <v>649</v>
      </c>
      <c r="I3150">
        <v>2746086</v>
      </c>
      <c r="J3150">
        <v>0</v>
      </c>
      <c r="K3150" t="str">
        <f t="shared" si="98"/>
        <v>Gastos</v>
      </c>
      <c r="L3150">
        <f t="shared" si="99"/>
        <v>2746086</v>
      </c>
    </row>
    <row r="3151" spans="1:12" x14ac:dyDescent="0.2">
      <c r="A3151" s="1">
        <v>4902</v>
      </c>
      <c r="B3151">
        <v>13</v>
      </c>
      <c r="C3151">
        <v>3</v>
      </c>
      <c r="D3151">
        <v>1</v>
      </c>
      <c r="E3151">
        <v>24</v>
      </c>
      <c r="F3151">
        <v>1</v>
      </c>
      <c r="G3151">
        <v>421</v>
      </c>
      <c r="H3151" t="s">
        <v>650</v>
      </c>
      <c r="I3151">
        <v>1213789</v>
      </c>
      <c r="J3151">
        <v>0</v>
      </c>
      <c r="K3151" t="str">
        <f t="shared" si="98"/>
        <v>Gastos</v>
      </c>
      <c r="L3151">
        <f t="shared" si="99"/>
        <v>1213789</v>
      </c>
    </row>
    <row r="3152" spans="1:12" x14ac:dyDescent="0.2">
      <c r="A3152" s="1">
        <v>4903</v>
      </c>
      <c r="B3152">
        <v>13</v>
      </c>
      <c r="C3152">
        <v>3</v>
      </c>
      <c r="D3152">
        <v>1</v>
      </c>
      <c r="E3152">
        <v>24</v>
      </c>
      <c r="F3152">
        <v>1</v>
      </c>
      <c r="G3152">
        <v>422</v>
      </c>
      <c r="H3152" t="s">
        <v>651</v>
      </c>
      <c r="I3152">
        <v>1049713</v>
      </c>
      <c r="J3152">
        <v>0</v>
      </c>
      <c r="K3152" t="str">
        <f t="shared" si="98"/>
        <v>Gastos</v>
      </c>
      <c r="L3152">
        <f t="shared" si="99"/>
        <v>1049713</v>
      </c>
    </row>
    <row r="3153" spans="1:12" x14ac:dyDescent="0.2">
      <c r="A3153" s="1">
        <v>4904</v>
      </c>
      <c r="B3153">
        <v>13</v>
      </c>
      <c r="C3153">
        <v>3</v>
      </c>
      <c r="D3153">
        <v>1</v>
      </c>
      <c r="E3153">
        <v>24</v>
      </c>
      <c r="F3153">
        <v>1</v>
      </c>
      <c r="G3153">
        <v>423</v>
      </c>
      <c r="H3153" t="s">
        <v>652</v>
      </c>
      <c r="I3153">
        <v>1514775</v>
      </c>
      <c r="J3153">
        <v>0</v>
      </c>
      <c r="K3153" t="str">
        <f t="shared" si="98"/>
        <v>Gastos</v>
      </c>
      <c r="L3153">
        <f t="shared" si="99"/>
        <v>1514775</v>
      </c>
    </row>
    <row r="3154" spans="1:12" x14ac:dyDescent="0.2">
      <c r="A3154" s="1">
        <v>4906</v>
      </c>
      <c r="B3154">
        <v>13</v>
      </c>
      <c r="C3154">
        <v>3</v>
      </c>
      <c r="D3154">
        <v>1</v>
      </c>
      <c r="E3154">
        <v>24</v>
      </c>
      <c r="F3154">
        <v>7</v>
      </c>
      <c r="G3154">
        <v>1</v>
      </c>
      <c r="H3154" t="s">
        <v>653</v>
      </c>
      <c r="I3154">
        <v>3736</v>
      </c>
      <c r="J3154">
        <v>0</v>
      </c>
      <c r="K3154" t="str">
        <f t="shared" si="98"/>
        <v>Gastos</v>
      </c>
      <c r="L3154">
        <f t="shared" si="99"/>
        <v>3736</v>
      </c>
    </row>
    <row r="3155" spans="1:12" x14ac:dyDescent="0.2">
      <c r="A3155" s="1">
        <v>4908</v>
      </c>
      <c r="B3155">
        <v>13</v>
      </c>
      <c r="C3155">
        <v>3</v>
      </c>
      <c r="D3155">
        <v>1</v>
      </c>
      <c r="E3155">
        <v>25</v>
      </c>
      <c r="F3155">
        <v>1</v>
      </c>
      <c r="G3155">
        <v>0</v>
      </c>
      <c r="H3155" t="s">
        <v>60</v>
      </c>
      <c r="I3155">
        <v>10</v>
      </c>
      <c r="J3155">
        <v>0</v>
      </c>
      <c r="K3155" t="str">
        <f t="shared" si="98"/>
        <v>Gastos</v>
      </c>
      <c r="L3155">
        <f t="shared" si="99"/>
        <v>10</v>
      </c>
    </row>
    <row r="3156" spans="1:12" x14ac:dyDescent="0.2">
      <c r="A3156" s="1">
        <v>4909</v>
      </c>
      <c r="B3156">
        <v>13</v>
      </c>
      <c r="C3156">
        <v>3</v>
      </c>
      <c r="D3156">
        <v>1</v>
      </c>
      <c r="E3156">
        <v>25</v>
      </c>
      <c r="F3156">
        <v>99</v>
      </c>
      <c r="G3156">
        <v>0</v>
      </c>
      <c r="H3156" t="s">
        <v>43</v>
      </c>
      <c r="I3156">
        <v>861818</v>
      </c>
      <c r="J3156">
        <v>0</v>
      </c>
      <c r="K3156" t="str">
        <f t="shared" si="98"/>
        <v>Gastos</v>
      </c>
      <c r="L3156">
        <f t="shared" si="99"/>
        <v>861818</v>
      </c>
    </row>
    <row r="3157" spans="1:12" x14ac:dyDescent="0.2">
      <c r="A3157" s="1">
        <v>4911</v>
      </c>
      <c r="B3157">
        <v>13</v>
      </c>
      <c r="C3157">
        <v>3</v>
      </c>
      <c r="D3157">
        <v>1</v>
      </c>
      <c r="E3157">
        <v>26</v>
      </c>
      <c r="F3157">
        <v>2</v>
      </c>
      <c r="G3157">
        <v>0</v>
      </c>
      <c r="H3157" t="s">
        <v>169</v>
      </c>
      <c r="I3157">
        <v>10</v>
      </c>
      <c r="J3157">
        <v>0</v>
      </c>
      <c r="K3157" t="str">
        <f t="shared" si="98"/>
        <v>Gastos</v>
      </c>
      <c r="L3157">
        <f t="shared" si="99"/>
        <v>10</v>
      </c>
    </row>
    <row r="3158" spans="1:12" x14ac:dyDescent="0.2">
      <c r="A3158" s="1">
        <v>4913</v>
      </c>
      <c r="B3158">
        <v>13</v>
      </c>
      <c r="C3158">
        <v>3</v>
      </c>
      <c r="D3158">
        <v>1</v>
      </c>
      <c r="E3158">
        <v>29</v>
      </c>
      <c r="F3158">
        <v>3</v>
      </c>
      <c r="G3158">
        <v>0</v>
      </c>
      <c r="H3158" t="s">
        <v>12</v>
      </c>
      <c r="I3158">
        <v>550103</v>
      </c>
      <c r="J3158">
        <v>0</v>
      </c>
      <c r="K3158" t="str">
        <f t="shared" si="98"/>
        <v>Gastos</v>
      </c>
      <c r="L3158">
        <f t="shared" si="99"/>
        <v>550103</v>
      </c>
    </row>
    <row r="3159" spans="1:12" x14ac:dyDescent="0.2">
      <c r="A3159" s="1">
        <v>4914</v>
      </c>
      <c r="B3159">
        <v>13</v>
      </c>
      <c r="C3159">
        <v>3</v>
      </c>
      <c r="D3159">
        <v>1</v>
      </c>
      <c r="E3159">
        <v>29</v>
      </c>
      <c r="F3159">
        <v>5</v>
      </c>
      <c r="G3159">
        <v>0</v>
      </c>
      <c r="H3159" t="s">
        <v>17</v>
      </c>
      <c r="I3159">
        <v>29319</v>
      </c>
      <c r="J3159">
        <v>0</v>
      </c>
      <c r="K3159" t="str">
        <f t="shared" si="98"/>
        <v>Gastos</v>
      </c>
      <c r="L3159">
        <f t="shared" si="99"/>
        <v>29319</v>
      </c>
    </row>
    <row r="3160" spans="1:12" x14ac:dyDescent="0.2">
      <c r="A3160" s="1">
        <v>4915</v>
      </c>
      <c r="B3160">
        <v>13</v>
      </c>
      <c r="C3160">
        <v>3</v>
      </c>
      <c r="D3160">
        <v>1</v>
      </c>
      <c r="E3160">
        <v>29</v>
      </c>
      <c r="F3160">
        <v>6</v>
      </c>
      <c r="G3160">
        <v>0</v>
      </c>
      <c r="H3160" t="s">
        <v>18</v>
      </c>
      <c r="I3160">
        <v>74410</v>
      </c>
      <c r="J3160">
        <v>0</v>
      </c>
      <c r="K3160" t="str">
        <f t="shared" si="98"/>
        <v>Gastos</v>
      </c>
      <c r="L3160">
        <f t="shared" si="99"/>
        <v>74410</v>
      </c>
    </row>
    <row r="3161" spans="1:12" x14ac:dyDescent="0.2">
      <c r="A3161" s="1">
        <v>4916</v>
      </c>
      <c r="B3161">
        <v>13</v>
      </c>
      <c r="C3161">
        <v>3</v>
      </c>
      <c r="D3161">
        <v>1</v>
      </c>
      <c r="E3161">
        <v>29</v>
      </c>
      <c r="F3161">
        <v>7</v>
      </c>
      <c r="G3161">
        <v>0</v>
      </c>
      <c r="H3161" t="s">
        <v>19</v>
      </c>
      <c r="I3161">
        <v>646450</v>
      </c>
      <c r="J3161">
        <v>0</v>
      </c>
      <c r="K3161" t="str">
        <f t="shared" si="98"/>
        <v>Gastos</v>
      </c>
      <c r="L3161">
        <f t="shared" si="99"/>
        <v>646450</v>
      </c>
    </row>
    <row r="3162" spans="1:12" x14ac:dyDescent="0.2">
      <c r="A3162" s="1">
        <v>4918</v>
      </c>
      <c r="B3162">
        <v>13</v>
      </c>
      <c r="C3162">
        <v>3</v>
      </c>
      <c r="D3162">
        <v>1</v>
      </c>
      <c r="E3162">
        <v>31</v>
      </c>
      <c r="F3162">
        <v>2</v>
      </c>
      <c r="G3162">
        <v>0</v>
      </c>
      <c r="H3162" t="s">
        <v>32</v>
      </c>
      <c r="I3162">
        <v>163150</v>
      </c>
      <c r="J3162">
        <v>0</v>
      </c>
      <c r="K3162" t="str">
        <f t="shared" si="98"/>
        <v>Gastos</v>
      </c>
      <c r="L3162">
        <f t="shared" si="99"/>
        <v>163150</v>
      </c>
    </row>
    <row r="3163" spans="1:12" x14ac:dyDescent="0.2">
      <c r="A3163" s="1">
        <v>4921</v>
      </c>
      <c r="B3163">
        <v>13</v>
      </c>
      <c r="C3163">
        <v>3</v>
      </c>
      <c r="D3163">
        <v>1</v>
      </c>
      <c r="E3163">
        <v>32</v>
      </c>
      <c r="F3163">
        <v>4</v>
      </c>
      <c r="G3163">
        <v>4</v>
      </c>
      <c r="H3163" t="s">
        <v>654</v>
      </c>
      <c r="I3163">
        <v>71983722</v>
      </c>
      <c r="J3163">
        <v>0</v>
      </c>
      <c r="K3163" t="str">
        <f t="shared" si="98"/>
        <v>Gastos</v>
      </c>
      <c r="L3163">
        <f t="shared" si="99"/>
        <v>71983722</v>
      </c>
    </row>
    <row r="3164" spans="1:12" x14ac:dyDescent="0.2">
      <c r="A3164" s="1">
        <v>4922</v>
      </c>
      <c r="B3164">
        <v>13</v>
      </c>
      <c r="C3164">
        <v>3</v>
      </c>
      <c r="D3164">
        <v>1</v>
      </c>
      <c r="E3164">
        <v>32</v>
      </c>
      <c r="F3164">
        <v>4</v>
      </c>
      <c r="G3164">
        <v>5</v>
      </c>
      <c r="H3164" t="s">
        <v>655</v>
      </c>
      <c r="I3164">
        <v>28186323</v>
      </c>
      <c r="J3164">
        <v>0</v>
      </c>
      <c r="K3164" t="str">
        <f t="shared" si="98"/>
        <v>Gastos</v>
      </c>
      <c r="L3164">
        <f t="shared" si="99"/>
        <v>28186323</v>
      </c>
    </row>
    <row r="3165" spans="1:12" x14ac:dyDescent="0.2">
      <c r="A3165" s="1">
        <v>4923</v>
      </c>
      <c r="B3165">
        <v>13</v>
      </c>
      <c r="C3165">
        <v>3</v>
      </c>
      <c r="D3165">
        <v>1</v>
      </c>
      <c r="E3165">
        <v>32</v>
      </c>
      <c r="F3165">
        <v>4</v>
      </c>
      <c r="G3165">
        <v>6</v>
      </c>
      <c r="H3165" t="s">
        <v>656</v>
      </c>
      <c r="I3165">
        <v>2064159</v>
      </c>
      <c r="J3165">
        <v>0</v>
      </c>
      <c r="K3165" t="str">
        <f t="shared" si="98"/>
        <v>Gastos</v>
      </c>
      <c r="L3165">
        <f t="shared" si="99"/>
        <v>2064159</v>
      </c>
    </row>
    <row r="3166" spans="1:12" x14ac:dyDescent="0.2">
      <c r="A3166" s="1">
        <v>4924</v>
      </c>
      <c r="B3166">
        <v>13</v>
      </c>
      <c r="C3166">
        <v>3</v>
      </c>
      <c r="D3166">
        <v>1</v>
      </c>
      <c r="E3166">
        <v>32</v>
      </c>
      <c r="F3166">
        <v>4</v>
      </c>
      <c r="G3166">
        <v>8</v>
      </c>
      <c r="H3166" t="s">
        <v>657</v>
      </c>
      <c r="I3166">
        <v>3357683</v>
      </c>
      <c r="J3166">
        <v>0</v>
      </c>
      <c r="K3166" t="str">
        <f t="shared" si="98"/>
        <v>Gastos</v>
      </c>
      <c r="L3166">
        <f t="shared" si="99"/>
        <v>3357683</v>
      </c>
    </row>
    <row r="3167" spans="1:12" x14ac:dyDescent="0.2">
      <c r="A3167" s="1">
        <v>4927</v>
      </c>
      <c r="B3167">
        <v>13</v>
      </c>
      <c r="C3167">
        <v>3</v>
      </c>
      <c r="D3167">
        <v>1</v>
      </c>
      <c r="E3167">
        <v>33</v>
      </c>
      <c r="F3167">
        <v>1</v>
      </c>
      <c r="G3167">
        <v>1</v>
      </c>
      <c r="H3167" t="s">
        <v>658</v>
      </c>
      <c r="I3167">
        <v>32498278</v>
      </c>
      <c r="J3167">
        <v>0</v>
      </c>
      <c r="K3167" t="str">
        <f t="shared" si="98"/>
        <v>Gastos</v>
      </c>
      <c r="L3167">
        <f t="shared" si="99"/>
        <v>32498278</v>
      </c>
    </row>
    <row r="3168" spans="1:12" x14ac:dyDescent="0.2">
      <c r="A3168" s="1">
        <v>4928</v>
      </c>
      <c r="B3168">
        <v>13</v>
      </c>
      <c r="C3168">
        <v>3</v>
      </c>
      <c r="D3168">
        <v>1</v>
      </c>
      <c r="E3168">
        <v>33</v>
      </c>
      <c r="F3168">
        <v>1</v>
      </c>
      <c r="G3168">
        <v>2</v>
      </c>
      <c r="H3168" t="s">
        <v>659</v>
      </c>
      <c r="I3168">
        <v>3955492</v>
      </c>
      <c r="J3168">
        <v>0</v>
      </c>
      <c r="K3168" t="str">
        <f t="shared" si="98"/>
        <v>Gastos</v>
      </c>
      <c r="L3168">
        <f t="shared" si="99"/>
        <v>3955492</v>
      </c>
    </row>
    <row r="3169" spans="1:12" x14ac:dyDescent="0.2">
      <c r="A3169" s="1">
        <v>4929</v>
      </c>
      <c r="B3169">
        <v>13</v>
      </c>
      <c r="C3169">
        <v>3</v>
      </c>
      <c r="D3169">
        <v>1</v>
      </c>
      <c r="E3169">
        <v>33</v>
      </c>
      <c r="F3169">
        <v>1</v>
      </c>
      <c r="G3169">
        <v>6</v>
      </c>
      <c r="H3169" t="s">
        <v>645</v>
      </c>
      <c r="I3169">
        <v>20810037</v>
      </c>
      <c r="J3169">
        <v>0</v>
      </c>
      <c r="K3169" t="str">
        <f t="shared" si="98"/>
        <v>Gastos</v>
      </c>
      <c r="L3169">
        <f t="shared" si="99"/>
        <v>20810037</v>
      </c>
    </row>
    <row r="3170" spans="1:12" x14ac:dyDescent="0.2">
      <c r="A3170" s="1">
        <v>4930</v>
      </c>
      <c r="B3170">
        <v>13</v>
      </c>
      <c r="C3170">
        <v>3</v>
      </c>
      <c r="D3170">
        <v>1</v>
      </c>
      <c r="E3170">
        <v>33</v>
      </c>
      <c r="F3170">
        <v>1</v>
      </c>
      <c r="G3170">
        <v>7</v>
      </c>
      <c r="H3170" t="s">
        <v>647</v>
      </c>
      <c r="I3170">
        <v>22404671</v>
      </c>
      <c r="J3170">
        <v>0</v>
      </c>
      <c r="K3170" t="str">
        <f t="shared" si="98"/>
        <v>Gastos</v>
      </c>
      <c r="L3170">
        <f t="shared" si="99"/>
        <v>22404671</v>
      </c>
    </row>
    <row r="3171" spans="1:12" x14ac:dyDescent="0.2">
      <c r="A3171" s="1">
        <v>4931</v>
      </c>
      <c r="B3171">
        <v>13</v>
      </c>
      <c r="C3171">
        <v>3</v>
      </c>
      <c r="D3171">
        <v>1</v>
      </c>
      <c r="E3171">
        <v>33</v>
      </c>
      <c r="F3171">
        <v>1</v>
      </c>
      <c r="G3171">
        <v>8</v>
      </c>
      <c r="H3171" t="s">
        <v>660</v>
      </c>
      <c r="I3171">
        <v>5412163</v>
      </c>
      <c r="J3171">
        <v>0</v>
      </c>
      <c r="K3171" t="str">
        <f t="shared" si="98"/>
        <v>Gastos</v>
      </c>
      <c r="L3171">
        <f t="shared" si="99"/>
        <v>5412163</v>
      </c>
    </row>
    <row r="3172" spans="1:12" x14ac:dyDescent="0.2">
      <c r="A3172" s="1">
        <v>4932</v>
      </c>
      <c r="B3172">
        <v>13</v>
      </c>
      <c r="C3172">
        <v>3</v>
      </c>
      <c r="D3172">
        <v>1</v>
      </c>
      <c r="E3172">
        <v>33</v>
      </c>
      <c r="F3172">
        <v>1</v>
      </c>
      <c r="G3172">
        <v>9</v>
      </c>
      <c r="H3172" t="s">
        <v>649</v>
      </c>
      <c r="I3172">
        <v>1481770</v>
      </c>
      <c r="J3172">
        <v>0</v>
      </c>
      <c r="K3172" t="str">
        <f t="shared" si="98"/>
        <v>Gastos</v>
      </c>
      <c r="L3172">
        <f t="shared" si="99"/>
        <v>1481770</v>
      </c>
    </row>
    <row r="3173" spans="1:12" x14ac:dyDescent="0.2">
      <c r="A3173" s="1">
        <v>4933</v>
      </c>
      <c r="B3173">
        <v>13</v>
      </c>
      <c r="C3173">
        <v>3</v>
      </c>
      <c r="D3173">
        <v>1</v>
      </c>
      <c r="E3173">
        <v>33</v>
      </c>
      <c r="F3173">
        <v>1</v>
      </c>
      <c r="G3173">
        <v>10</v>
      </c>
      <c r="H3173" t="s">
        <v>646</v>
      </c>
      <c r="I3173">
        <v>1407423</v>
      </c>
      <c r="J3173">
        <v>0</v>
      </c>
      <c r="K3173" t="str">
        <f t="shared" si="98"/>
        <v>Gastos</v>
      </c>
      <c r="L3173">
        <f t="shared" si="99"/>
        <v>1407423</v>
      </c>
    </row>
    <row r="3174" spans="1:12" x14ac:dyDescent="0.2">
      <c r="A3174" s="1">
        <v>4934</v>
      </c>
      <c r="B3174">
        <v>13</v>
      </c>
      <c r="C3174">
        <v>3</v>
      </c>
      <c r="D3174">
        <v>1</v>
      </c>
      <c r="E3174">
        <v>33</v>
      </c>
      <c r="F3174">
        <v>1</v>
      </c>
      <c r="G3174">
        <v>11</v>
      </c>
      <c r="H3174" t="s">
        <v>648</v>
      </c>
      <c r="I3174">
        <v>1893954</v>
      </c>
      <c r="J3174">
        <v>0</v>
      </c>
      <c r="K3174" t="str">
        <f t="shared" si="98"/>
        <v>Gastos</v>
      </c>
      <c r="L3174">
        <f t="shared" si="99"/>
        <v>1893954</v>
      </c>
    </row>
    <row r="3175" spans="1:12" x14ac:dyDescent="0.2">
      <c r="A3175" s="1">
        <v>4935</v>
      </c>
      <c r="B3175">
        <v>13</v>
      </c>
      <c r="C3175">
        <v>3</v>
      </c>
      <c r="D3175">
        <v>1</v>
      </c>
      <c r="E3175">
        <v>33</v>
      </c>
      <c r="F3175">
        <v>1</v>
      </c>
      <c r="G3175">
        <v>12</v>
      </c>
      <c r="H3175" t="s">
        <v>661</v>
      </c>
      <c r="I3175">
        <v>199759</v>
      </c>
      <c r="J3175">
        <v>0</v>
      </c>
      <c r="K3175" t="str">
        <f t="shared" si="98"/>
        <v>Gastos</v>
      </c>
      <c r="L3175">
        <f t="shared" si="99"/>
        <v>199759</v>
      </c>
    </row>
    <row r="3176" spans="1:12" x14ac:dyDescent="0.2">
      <c r="A3176" s="1">
        <v>4936</v>
      </c>
      <c r="B3176">
        <v>13</v>
      </c>
      <c r="C3176">
        <v>3</v>
      </c>
      <c r="D3176">
        <v>1</v>
      </c>
      <c r="E3176">
        <v>33</v>
      </c>
      <c r="F3176">
        <v>1</v>
      </c>
      <c r="G3176">
        <v>13</v>
      </c>
      <c r="H3176" t="s">
        <v>662</v>
      </c>
      <c r="I3176">
        <v>7636538</v>
      </c>
      <c r="J3176">
        <v>0</v>
      </c>
      <c r="K3176" t="str">
        <f t="shared" si="98"/>
        <v>Gastos</v>
      </c>
      <c r="L3176">
        <f t="shared" si="99"/>
        <v>7636538</v>
      </c>
    </row>
    <row r="3177" spans="1:12" x14ac:dyDescent="0.2">
      <c r="A3177" s="1">
        <v>4937</v>
      </c>
      <c r="B3177">
        <v>13</v>
      </c>
      <c r="C3177">
        <v>3</v>
      </c>
      <c r="D3177">
        <v>1</v>
      </c>
      <c r="E3177">
        <v>33</v>
      </c>
      <c r="F3177">
        <v>1</v>
      </c>
      <c r="G3177">
        <v>14</v>
      </c>
      <c r="H3177" t="s">
        <v>663</v>
      </c>
      <c r="I3177">
        <v>8357838</v>
      </c>
      <c r="J3177">
        <v>0</v>
      </c>
      <c r="K3177" t="str">
        <f t="shared" si="98"/>
        <v>Gastos</v>
      </c>
      <c r="L3177">
        <f t="shared" si="99"/>
        <v>8357838</v>
      </c>
    </row>
    <row r="3178" spans="1:12" x14ac:dyDescent="0.2">
      <c r="A3178" s="1">
        <v>4938</v>
      </c>
      <c r="B3178">
        <v>13</v>
      </c>
      <c r="C3178">
        <v>3</v>
      </c>
      <c r="D3178">
        <v>1</v>
      </c>
      <c r="E3178">
        <v>33</v>
      </c>
      <c r="F3178">
        <v>1</v>
      </c>
      <c r="G3178">
        <v>15</v>
      </c>
      <c r="H3178" t="s">
        <v>652</v>
      </c>
      <c r="I3178">
        <v>451775</v>
      </c>
      <c r="J3178">
        <v>0</v>
      </c>
      <c r="K3178" t="str">
        <f t="shared" si="98"/>
        <v>Gastos</v>
      </c>
      <c r="L3178">
        <f t="shared" si="99"/>
        <v>451775</v>
      </c>
    </row>
    <row r="3179" spans="1:12" x14ac:dyDescent="0.2">
      <c r="A3179" s="1">
        <v>4940</v>
      </c>
      <c r="B3179">
        <v>13</v>
      </c>
      <c r="C3179">
        <v>3</v>
      </c>
      <c r="D3179">
        <v>1</v>
      </c>
      <c r="E3179">
        <v>34</v>
      </c>
      <c r="F3179">
        <v>7</v>
      </c>
      <c r="G3179">
        <v>0</v>
      </c>
      <c r="H3179" t="s">
        <v>20</v>
      </c>
      <c r="I3179">
        <v>10</v>
      </c>
      <c r="J3179">
        <v>0</v>
      </c>
      <c r="K3179" t="str">
        <f t="shared" si="98"/>
        <v>Gastos</v>
      </c>
      <c r="L3179">
        <f t="shared" si="99"/>
        <v>10</v>
      </c>
    </row>
    <row r="3180" spans="1:12" x14ac:dyDescent="0.2">
      <c r="A3180" s="1">
        <v>4943</v>
      </c>
      <c r="B3180">
        <v>13</v>
      </c>
      <c r="C3180">
        <v>4</v>
      </c>
      <c r="D3180">
        <v>1</v>
      </c>
      <c r="E3180">
        <v>5</v>
      </c>
      <c r="F3180">
        <v>2</v>
      </c>
      <c r="G3180">
        <v>201</v>
      </c>
      <c r="H3180" t="s">
        <v>62</v>
      </c>
      <c r="I3180">
        <v>10</v>
      </c>
      <c r="J3180">
        <v>0</v>
      </c>
      <c r="K3180" t="str">
        <f t="shared" si="98"/>
        <v>Ingresos</v>
      </c>
      <c r="L3180">
        <f t="shared" si="99"/>
        <v>10</v>
      </c>
    </row>
    <row r="3181" spans="1:12" x14ac:dyDescent="0.2">
      <c r="A3181" s="1">
        <v>4944</v>
      </c>
      <c r="B3181">
        <v>13</v>
      </c>
      <c r="C3181">
        <v>4</v>
      </c>
      <c r="D3181">
        <v>1</v>
      </c>
      <c r="E3181">
        <v>6</v>
      </c>
      <c r="F3181">
        <v>0</v>
      </c>
      <c r="G3181">
        <v>0</v>
      </c>
      <c r="H3181" t="s">
        <v>244</v>
      </c>
      <c r="I3181">
        <v>110363</v>
      </c>
      <c r="J3181">
        <v>0</v>
      </c>
      <c r="K3181" t="str">
        <f t="shared" si="98"/>
        <v>Ingresos</v>
      </c>
      <c r="L3181">
        <f t="shared" si="99"/>
        <v>110363</v>
      </c>
    </row>
    <row r="3182" spans="1:12" x14ac:dyDescent="0.2">
      <c r="A3182" s="1">
        <v>4945</v>
      </c>
      <c r="B3182">
        <v>13</v>
      </c>
      <c r="C3182">
        <v>4</v>
      </c>
      <c r="D3182">
        <v>1</v>
      </c>
      <c r="E3182">
        <v>7</v>
      </c>
      <c r="F3182">
        <v>0</v>
      </c>
      <c r="G3182">
        <v>0</v>
      </c>
      <c r="H3182" t="s">
        <v>146</v>
      </c>
      <c r="I3182">
        <v>1220398</v>
      </c>
      <c r="J3182">
        <v>0</v>
      </c>
      <c r="K3182" t="str">
        <f t="shared" si="98"/>
        <v>Ingresos</v>
      </c>
      <c r="L3182">
        <f t="shared" si="99"/>
        <v>1220398</v>
      </c>
    </row>
    <row r="3183" spans="1:12" x14ac:dyDescent="0.2">
      <c r="A3183" s="1">
        <v>4947</v>
      </c>
      <c r="B3183">
        <v>13</v>
      </c>
      <c r="C3183">
        <v>4</v>
      </c>
      <c r="D3183">
        <v>1</v>
      </c>
      <c r="E3183">
        <v>8</v>
      </c>
      <c r="F3183">
        <v>1</v>
      </c>
      <c r="G3183">
        <v>0</v>
      </c>
      <c r="H3183" t="s">
        <v>9</v>
      </c>
      <c r="I3183">
        <v>2152510</v>
      </c>
      <c r="J3183">
        <v>0</v>
      </c>
      <c r="K3183" t="str">
        <f t="shared" si="98"/>
        <v>Ingresos</v>
      </c>
      <c r="L3183">
        <f t="shared" si="99"/>
        <v>2152510</v>
      </c>
    </row>
    <row r="3184" spans="1:12" x14ac:dyDescent="0.2">
      <c r="A3184" s="1">
        <v>4948</v>
      </c>
      <c r="B3184">
        <v>13</v>
      </c>
      <c r="C3184">
        <v>4</v>
      </c>
      <c r="D3184">
        <v>1</v>
      </c>
      <c r="E3184">
        <v>8</v>
      </c>
      <c r="F3184">
        <v>2</v>
      </c>
      <c r="G3184">
        <v>0</v>
      </c>
      <c r="H3184" t="s">
        <v>57</v>
      </c>
      <c r="I3184">
        <v>10</v>
      </c>
      <c r="J3184">
        <v>0</v>
      </c>
      <c r="K3184" t="str">
        <f t="shared" si="98"/>
        <v>Ingresos</v>
      </c>
      <c r="L3184">
        <f t="shared" si="99"/>
        <v>10</v>
      </c>
    </row>
    <row r="3185" spans="1:12" x14ac:dyDescent="0.2">
      <c r="A3185" s="1">
        <v>4949</v>
      </c>
      <c r="B3185">
        <v>13</v>
      </c>
      <c r="C3185">
        <v>4</v>
      </c>
      <c r="D3185">
        <v>1</v>
      </c>
      <c r="E3185">
        <v>8</v>
      </c>
      <c r="F3185">
        <v>99</v>
      </c>
      <c r="G3185">
        <v>0</v>
      </c>
      <c r="H3185" t="s">
        <v>10</v>
      </c>
      <c r="I3185">
        <v>10</v>
      </c>
      <c r="J3185">
        <v>0</v>
      </c>
      <c r="K3185" t="str">
        <f t="shared" si="98"/>
        <v>Ingresos</v>
      </c>
      <c r="L3185">
        <f t="shared" si="99"/>
        <v>10</v>
      </c>
    </row>
    <row r="3186" spans="1:12" x14ac:dyDescent="0.2">
      <c r="A3186" s="1">
        <v>4951</v>
      </c>
      <c r="B3186">
        <v>13</v>
      </c>
      <c r="C3186">
        <v>4</v>
      </c>
      <c r="D3186">
        <v>1</v>
      </c>
      <c r="E3186">
        <v>9</v>
      </c>
      <c r="F3186">
        <v>1</v>
      </c>
      <c r="G3186">
        <v>0</v>
      </c>
      <c r="H3186" t="s">
        <v>11</v>
      </c>
      <c r="I3186">
        <v>32642053</v>
      </c>
      <c r="J3186">
        <v>0</v>
      </c>
      <c r="K3186" t="str">
        <f t="shared" si="98"/>
        <v>Ingresos</v>
      </c>
      <c r="L3186">
        <f t="shared" si="99"/>
        <v>32642053</v>
      </c>
    </row>
    <row r="3187" spans="1:12" x14ac:dyDescent="0.2">
      <c r="A3187" s="1">
        <v>4953</v>
      </c>
      <c r="B3187">
        <v>13</v>
      </c>
      <c r="C3187">
        <v>4</v>
      </c>
      <c r="D3187">
        <v>1</v>
      </c>
      <c r="E3187">
        <v>12</v>
      </c>
      <c r="F3187">
        <v>10</v>
      </c>
      <c r="G3187">
        <v>0</v>
      </c>
      <c r="H3187" t="s">
        <v>40</v>
      </c>
      <c r="I3187">
        <v>10</v>
      </c>
      <c r="J3187">
        <v>0</v>
      </c>
      <c r="K3187" t="str">
        <f t="shared" si="98"/>
        <v>Ingresos</v>
      </c>
      <c r="L3187">
        <f t="shared" si="99"/>
        <v>10</v>
      </c>
    </row>
    <row r="3188" spans="1:12" x14ac:dyDescent="0.2">
      <c r="A3188" s="1">
        <v>4954</v>
      </c>
      <c r="B3188">
        <v>13</v>
      </c>
      <c r="C3188">
        <v>4</v>
      </c>
      <c r="D3188">
        <v>1</v>
      </c>
      <c r="E3188">
        <v>21</v>
      </c>
      <c r="F3188">
        <v>0</v>
      </c>
      <c r="G3188">
        <v>0</v>
      </c>
      <c r="H3188" t="s">
        <v>14</v>
      </c>
      <c r="I3188">
        <v>26923688</v>
      </c>
      <c r="J3188">
        <v>0</v>
      </c>
      <c r="K3188" t="str">
        <f t="shared" si="98"/>
        <v>Gastos</v>
      </c>
      <c r="L3188">
        <f t="shared" si="99"/>
        <v>26923688</v>
      </c>
    </row>
    <row r="3189" spans="1:12" x14ac:dyDescent="0.2">
      <c r="A3189" s="1">
        <v>4955</v>
      </c>
      <c r="B3189">
        <v>13</v>
      </c>
      <c r="C3189">
        <v>4</v>
      </c>
      <c r="D3189">
        <v>1</v>
      </c>
      <c r="E3189">
        <v>22</v>
      </c>
      <c r="F3189">
        <v>0</v>
      </c>
      <c r="G3189">
        <v>0</v>
      </c>
      <c r="H3189" t="s">
        <v>15</v>
      </c>
      <c r="I3189">
        <v>3019249</v>
      </c>
      <c r="J3189">
        <v>0</v>
      </c>
      <c r="K3189" t="str">
        <f t="shared" si="98"/>
        <v>Gastos</v>
      </c>
      <c r="L3189">
        <f t="shared" si="99"/>
        <v>3019249</v>
      </c>
    </row>
    <row r="3190" spans="1:12" x14ac:dyDescent="0.2">
      <c r="A3190" s="1">
        <v>4957</v>
      </c>
      <c r="B3190">
        <v>13</v>
      </c>
      <c r="C3190">
        <v>4</v>
      </c>
      <c r="D3190">
        <v>1</v>
      </c>
      <c r="E3190">
        <v>23</v>
      </c>
      <c r="F3190">
        <v>3</v>
      </c>
      <c r="G3190">
        <v>0</v>
      </c>
      <c r="H3190" t="s">
        <v>48</v>
      </c>
      <c r="I3190">
        <v>10</v>
      </c>
      <c r="J3190">
        <v>0</v>
      </c>
      <c r="K3190" t="str">
        <f t="shared" si="98"/>
        <v>Gastos</v>
      </c>
      <c r="L3190">
        <f t="shared" si="99"/>
        <v>10</v>
      </c>
    </row>
    <row r="3191" spans="1:12" x14ac:dyDescent="0.2">
      <c r="A3191" s="1">
        <v>4960</v>
      </c>
      <c r="B3191">
        <v>13</v>
      </c>
      <c r="C3191">
        <v>4</v>
      </c>
      <c r="D3191">
        <v>1</v>
      </c>
      <c r="E3191">
        <v>24</v>
      </c>
      <c r="F3191">
        <v>1</v>
      </c>
      <c r="G3191">
        <v>601</v>
      </c>
      <c r="H3191" t="s">
        <v>664</v>
      </c>
      <c r="I3191">
        <v>10</v>
      </c>
      <c r="J3191">
        <v>0</v>
      </c>
      <c r="K3191" t="str">
        <f t="shared" si="98"/>
        <v>Gastos</v>
      </c>
      <c r="L3191">
        <f t="shared" si="99"/>
        <v>10</v>
      </c>
    </row>
    <row r="3192" spans="1:12" x14ac:dyDescent="0.2">
      <c r="A3192" s="1">
        <v>4962</v>
      </c>
      <c r="B3192">
        <v>13</v>
      </c>
      <c r="C3192">
        <v>4</v>
      </c>
      <c r="D3192">
        <v>1</v>
      </c>
      <c r="E3192">
        <v>24</v>
      </c>
      <c r="F3192">
        <v>7</v>
      </c>
      <c r="G3192">
        <v>10</v>
      </c>
      <c r="H3192" t="s">
        <v>665</v>
      </c>
      <c r="I3192">
        <v>1182</v>
      </c>
      <c r="J3192">
        <v>0</v>
      </c>
      <c r="K3192" t="str">
        <f t="shared" si="98"/>
        <v>Gastos</v>
      </c>
      <c r="L3192">
        <f t="shared" si="99"/>
        <v>1182</v>
      </c>
    </row>
    <row r="3193" spans="1:12" x14ac:dyDescent="0.2">
      <c r="A3193" s="1">
        <v>4963</v>
      </c>
      <c r="B3193">
        <v>13</v>
      </c>
      <c r="C3193">
        <v>4</v>
      </c>
      <c r="D3193">
        <v>1</v>
      </c>
      <c r="E3193">
        <v>24</v>
      </c>
      <c r="F3193">
        <v>7</v>
      </c>
      <c r="G3193">
        <v>11</v>
      </c>
      <c r="H3193" t="s">
        <v>666</v>
      </c>
      <c r="I3193">
        <v>5443</v>
      </c>
      <c r="J3193">
        <v>0</v>
      </c>
      <c r="K3193" t="str">
        <f t="shared" si="98"/>
        <v>Gastos</v>
      </c>
      <c r="L3193">
        <f t="shared" si="99"/>
        <v>5443</v>
      </c>
    </row>
    <row r="3194" spans="1:12" x14ac:dyDescent="0.2">
      <c r="A3194" s="1">
        <v>4964</v>
      </c>
      <c r="B3194">
        <v>13</v>
      </c>
      <c r="C3194">
        <v>4</v>
      </c>
      <c r="D3194">
        <v>1</v>
      </c>
      <c r="E3194">
        <v>24</v>
      </c>
      <c r="F3194">
        <v>7</v>
      </c>
      <c r="G3194">
        <v>12</v>
      </c>
      <c r="H3194" t="s">
        <v>667</v>
      </c>
      <c r="I3194">
        <v>4940</v>
      </c>
      <c r="J3194">
        <v>0</v>
      </c>
      <c r="K3194" t="str">
        <f t="shared" si="98"/>
        <v>Gastos</v>
      </c>
      <c r="L3194">
        <f t="shared" si="99"/>
        <v>4940</v>
      </c>
    </row>
    <row r="3195" spans="1:12" x14ac:dyDescent="0.2">
      <c r="A3195" s="1">
        <v>4966</v>
      </c>
      <c r="B3195">
        <v>13</v>
      </c>
      <c r="C3195">
        <v>4</v>
      </c>
      <c r="D3195">
        <v>1</v>
      </c>
      <c r="E3195">
        <v>25</v>
      </c>
      <c r="F3195">
        <v>1</v>
      </c>
      <c r="G3195">
        <v>0</v>
      </c>
      <c r="H3195" t="s">
        <v>60</v>
      </c>
      <c r="I3195">
        <v>148953</v>
      </c>
      <c r="J3195">
        <v>0</v>
      </c>
      <c r="K3195" t="str">
        <f t="shared" si="98"/>
        <v>Gastos</v>
      </c>
      <c r="L3195">
        <f t="shared" si="99"/>
        <v>148953</v>
      </c>
    </row>
    <row r="3196" spans="1:12" x14ac:dyDescent="0.2">
      <c r="A3196" s="1">
        <v>4967</v>
      </c>
      <c r="B3196">
        <v>13</v>
      </c>
      <c r="C3196">
        <v>4</v>
      </c>
      <c r="D3196">
        <v>1</v>
      </c>
      <c r="E3196">
        <v>25</v>
      </c>
      <c r="F3196">
        <v>99</v>
      </c>
      <c r="G3196">
        <v>0</v>
      </c>
      <c r="H3196" t="s">
        <v>43</v>
      </c>
      <c r="I3196">
        <v>2152541</v>
      </c>
      <c r="J3196">
        <v>0</v>
      </c>
      <c r="K3196" t="str">
        <f t="shared" si="98"/>
        <v>Gastos</v>
      </c>
      <c r="L3196">
        <f t="shared" si="99"/>
        <v>2152541</v>
      </c>
    </row>
    <row r="3197" spans="1:12" x14ac:dyDescent="0.2">
      <c r="A3197" s="1">
        <v>4969</v>
      </c>
      <c r="B3197">
        <v>13</v>
      </c>
      <c r="C3197">
        <v>4</v>
      </c>
      <c r="D3197">
        <v>1</v>
      </c>
      <c r="E3197">
        <v>26</v>
      </c>
      <c r="F3197">
        <v>2</v>
      </c>
      <c r="G3197">
        <v>0</v>
      </c>
      <c r="H3197" t="s">
        <v>169</v>
      </c>
      <c r="I3197">
        <v>10</v>
      </c>
      <c r="J3197">
        <v>0</v>
      </c>
      <c r="K3197" t="str">
        <f t="shared" si="98"/>
        <v>Gastos</v>
      </c>
      <c r="L3197">
        <f t="shared" si="99"/>
        <v>10</v>
      </c>
    </row>
    <row r="3198" spans="1:12" x14ac:dyDescent="0.2">
      <c r="A3198" s="1">
        <v>4971</v>
      </c>
      <c r="B3198">
        <v>13</v>
      </c>
      <c r="C3198">
        <v>4</v>
      </c>
      <c r="D3198">
        <v>1</v>
      </c>
      <c r="E3198">
        <v>29</v>
      </c>
      <c r="F3198">
        <v>7</v>
      </c>
      <c r="G3198">
        <v>0</v>
      </c>
      <c r="H3198" t="s">
        <v>19</v>
      </c>
      <c r="I3198">
        <v>1931648</v>
      </c>
      <c r="J3198">
        <v>0</v>
      </c>
      <c r="K3198" t="str">
        <f t="shared" si="98"/>
        <v>Gastos</v>
      </c>
      <c r="L3198">
        <f t="shared" si="99"/>
        <v>1931648</v>
      </c>
    </row>
    <row r="3199" spans="1:12" x14ac:dyDescent="0.2">
      <c r="A3199" s="1">
        <v>4973</v>
      </c>
      <c r="B3199">
        <v>13</v>
      </c>
      <c r="C3199">
        <v>4</v>
      </c>
      <c r="D3199">
        <v>1</v>
      </c>
      <c r="E3199">
        <v>31</v>
      </c>
      <c r="F3199">
        <v>2</v>
      </c>
      <c r="G3199">
        <v>0</v>
      </c>
      <c r="H3199" t="s">
        <v>32</v>
      </c>
      <c r="I3199">
        <v>1937680</v>
      </c>
      <c r="J3199">
        <v>0</v>
      </c>
      <c r="K3199" t="str">
        <f t="shared" si="98"/>
        <v>Gastos</v>
      </c>
      <c r="L3199">
        <f t="shared" si="99"/>
        <v>1937680</v>
      </c>
    </row>
    <row r="3200" spans="1:12" x14ac:dyDescent="0.2">
      <c r="A3200" s="1">
        <v>4975</v>
      </c>
      <c r="B3200">
        <v>13</v>
      </c>
      <c r="C3200">
        <v>4</v>
      </c>
      <c r="D3200">
        <v>1</v>
      </c>
      <c r="E3200">
        <v>34</v>
      </c>
      <c r="F3200">
        <v>7</v>
      </c>
      <c r="G3200">
        <v>0</v>
      </c>
      <c r="H3200" t="s">
        <v>20</v>
      </c>
      <c r="I3200">
        <v>10</v>
      </c>
      <c r="J3200">
        <v>0</v>
      </c>
      <c r="K3200" t="str">
        <f t="shared" si="98"/>
        <v>Gastos</v>
      </c>
      <c r="L3200">
        <f t="shared" si="99"/>
        <v>10</v>
      </c>
    </row>
    <row r="3201" spans="1:12" x14ac:dyDescent="0.2">
      <c r="A3201" s="1">
        <v>4976</v>
      </c>
      <c r="B3201">
        <v>13</v>
      </c>
      <c r="C3201">
        <v>4</v>
      </c>
      <c r="D3201">
        <v>4</v>
      </c>
      <c r="E3201">
        <v>7</v>
      </c>
      <c r="F3201">
        <v>0</v>
      </c>
      <c r="G3201">
        <v>0</v>
      </c>
      <c r="H3201" t="s">
        <v>146</v>
      </c>
      <c r="I3201">
        <v>23761220</v>
      </c>
      <c r="J3201">
        <v>0</v>
      </c>
      <c r="K3201" t="str">
        <f t="shared" si="98"/>
        <v>Ingresos</v>
      </c>
      <c r="L3201">
        <f t="shared" si="99"/>
        <v>23761220</v>
      </c>
    </row>
    <row r="3202" spans="1:12" x14ac:dyDescent="0.2">
      <c r="A3202" s="1">
        <v>4978</v>
      </c>
      <c r="B3202">
        <v>13</v>
      </c>
      <c r="C3202">
        <v>4</v>
      </c>
      <c r="D3202">
        <v>4</v>
      </c>
      <c r="E3202">
        <v>9</v>
      </c>
      <c r="F3202">
        <v>1</v>
      </c>
      <c r="G3202">
        <v>0</v>
      </c>
      <c r="H3202" t="s">
        <v>11</v>
      </c>
      <c r="I3202">
        <v>1105829</v>
      </c>
      <c r="J3202">
        <v>0</v>
      </c>
      <c r="K3202" t="str">
        <f t="shared" si="98"/>
        <v>Ingresos</v>
      </c>
      <c r="L3202">
        <f t="shared" si="99"/>
        <v>1105829</v>
      </c>
    </row>
    <row r="3203" spans="1:12" x14ac:dyDescent="0.2">
      <c r="A3203" s="1">
        <v>4980</v>
      </c>
      <c r="B3203">
        <v>13</v>
      </c>
      <c r="C3203">
        <v>4</v>
      </c>
      <c r="D3203">
        <v>4</v>
      </c>
      <c r="E3203">
        <v>12</v>
      </c>
      <c r="F3203">
        <v>10</v>
      </c>
      <c r="G3203">
        <v>0</v>
      </c>
      <c r="H3203" t="s">
        <v>40</v>
      </c>
      <c r="I3203">
        <v>10</v>
      </c>
      <c r="J3203">
        <v>0</v>
      </c>
      <c r="K3203" t="str">
        <f t="shared" ref="K3203:K3266" si="100">+IF(E3203&lt;21,"Ingresos","Gastos")</f>
        <v>Ingresos</v>
      </c>
      <c r="L3203">
        <f t="shared" ref="L3203:L3266" si="101">+I3203+J3203*868</f>
        <v>10</v>
      </c>
    </row>
    <row r="3204" spans="1:12" x14ac:dyDescent="0.2">
      <c r="A3204" s="1">
        <v>4981</v>
      </c>
      <c r="B3204">
        <v>13</v>
      </c>
      <c r="C3204">
        <v>4</v>
      </c>
      <c r="D3204">
        <v>4</v>
      </c>
      <c r="E3204">
        <v>21</v>
      </c>
      <c r="F3204">
        <v>0</v>
      </c>
      <c r="G3204">
        <v>0</v>
      </c>
      <c r="H3204" t="s">
        <v>14</v>
      </c>
      <c r="I3204">
        <v>22524470</v>
      </c>
      <c r="J3204">
        <v>0</v>
      </c>
      <c r="K3204" t="str">
        <f t="shared" si="100"/>
        <v>Gastos</v>
      </c>
      <c r="L3204">
        <f t="shared" si="101"/>
        <v>22524470</v>
      </c>
    </row>
    <row r="3205" spans="1:12" x14ac:dyDescent="0.2">
      <c r="A3205" s="1">
        <v>4982</v>
      </c>
      <c r="B3205">
        <v>13</v>
      </c>
      <c r="C3205">
        <v>4</v>
      </c>
      <c r="D3205">
        <v>4</v>
      </c>
      <c r="E3205">
        <v>22</v>
      </c>
      <c r="F3205">
        <v>0</v>
      </c>
      <c r="G3205">
        <v>0</v>
      </c>
      <c r="H3205" t="s">
        <v>15</v>
      </c>
      <c r="I3205">
        <v>2342579</v>
      </c>
      <c r="J3205">
        <v>0</v>
      </c>
      <c r="K3205" t="str">
        <f t="shared" si="100"/>
        <v>Gastos</v>
      </c>
      <c r="L3205">
        <f t="shared" si="101"/>
        <v>2342579</v>
      </c>
    </row>
    <row r="3206" spans="1:12" x14ac:dyDescent="0.2">
      <c r="A3206" s="1">
        <v>4984</v>
      </c>
      <c r="B3206">
        <v>13</v>
      </c>
      <c r="C3206">
        <v>4</v>
      </c>
      <c r="D3206">
        <v>4</v>
      </c>
      <c r="E3206">
        <v>34</v>
      </c>
      <c r="F3206">
        <v>7</v>
      </c>
      <c r="G3206">
        <v>0</v>
      </c>
      <c r="H3206" t="s">
        <v>20</v>
      </c>
      <c r="I3206">
        <v>10</v>
      </c>
      <c r="J3206">
        <v>0</v>
      </c>
      <c r="K3206" t="str">
        <f t="shared" si="100"/>
        <v>Gastos</v>
      </c>
      <c r="L3206">
        <f t="shared" si="101"/>
        <v>10</v>
      </c>
    </row>
    <row r="3207" spans="1:12" x14ac:dyDescent="0.2">
      <c r="A3207" s="1">
        <v>4985</v>
      </c>
      <c r="B3207">
        <v>13</v>
      </c>
      <c r="C3207">
        <v>4</v>
      </c>
      <c r="D3207">
        <v>5</v>
      </c>
      <c r="E3207">
        <v>7</v>
      </c>
      <c r="F3207">
        <v>0</v>
      </c>
      <c r="G3207">
        <v>0</v>
      </c>
      <c r="H3207" t="s">
        <v>146</v>
      </c>
      <c r="I3207">
        <v>2518111</v>
      </c>
      <c r="J3207">
        <v>0</v>
      </c>
      <c r="K3207" t="str">
        <f t="shared" si="100"/>
        <v>Ingresos</v>
      </c>
      <c r="L3207">
        <f t="shared" si="101"/>
        <v>2518111</v>
      </c>
    </row>
    <row r="3208" spans="1:12" x14ac:dyDescent="0.2">
      <c r="A3208" s="1">
        <v>4987</v>
      </c>
      <c r="B3208">
        <v>13</v>
      </c>
      <c r="C3208">
        <v>4</v>
      </c>
      <c r="D3208">
        <v>5</v>
      </c>
      <c r="E3208">
        <v>9</v>
      </c>
      <c r="F3208">
        <v>1</v>
      </c>
      <c r="G3208">
        <v>0</v>
      </c>
      <c r="H3208" t="s">
        <v>11</v>
      </c>
      <c r="I3208">
        <v>13136193</v>
      </c>
      <c r="J3208">
        <v>0</v>
      </c>
      <c r="K3208" t="str">
        <f t="shared" si="100"/>
        <v>Ingresos</v>
      </c>
      <c r="L3208">
        <f t="shared" si="101"/>
        <v>13136193</v>
      </c>
    </row>
    <row r="3209" spans="1:12" x14ac:dyDescent="0.2">
      <c r="A3209" s="1">
        <v>4989</v>
      </c>
      <c r="B3209">
        <v>13</v>
      </c>
      <c r="C3209">
        <v>4</v>
      </c>
      <c r="D3209">
        <v>5</v>
      </c>
      <c r="E3209">
        <v>12</v>
      </c>
      <c r="F3209">
        <v>10</v>
      </c>
      <c r="G3209">
        <v>0</v>
      </c>
      <c r="H3209" t="s">
        <v>40</v>
      </c>
      <c r="I3209">
        <v>10</v>
      </c>
      <c r="J3209">
        <v>0</v>
      </c>
      <c r="K3209" t="str">
        <f t="shared" si="100"/>
        <v>Ingresos</v>
      </c>
      <c r="L3209">
        <f t="shared" si="101"/>
        <v>10</v>
      </c>
    </row>
    <row r="3210" spans="1:12" x14ac:dyDescent="0.2">
      <c r="A3210" s="1">
        <v>4990</v>
      </c>
      <c r="B3210">
        <v>13</v>
      </c>
      <c r="C3210">
        <v>4</v>
      </c>
      <c r="D3210">
        <v>5</v>
      </c>
      <c r="E3210">
        <v>21</v>
      </c>
      <c r="F3210">
        <v>0</v>
      </c>
      <c r="G3210">
        <v>0</v>
      </c>
      <c r="H3210" t="s">
        <v>14</v>
      </c>
      <c r="I3210">
        <v>12350391</v>
      </c>
      <c r="J3210">
        <v>0</v>
      </c>
      <c r="K3210" t="str">
        <f t="shared" si="100"/>
        <v>Gastos</v>
      </c>
      <c r="L3210">
        <f t="shared" si="101"/>
        <v>12350391</v>
      </c>
    </row>
    <row r="3211" spans="1:12" x14ac:dyDescent="0.2">
      <c r="A3211" s="1">
        <v>4991</v>
      </c>
      <c r="B3211">
        <v>13</v>
      </c>
      <c r="C3211">
        <v>4</v>
      </c>
      <c r="D3211">
        <v>5</v>
      </c>
      <c r="E3211">
        <v>22</v>
      </c>
      <c r="F3211">
        <v>0</v>
      </c>
      <c r="G3211">
        <v>0</v>
      </c>
      <c r="H3211" t="s">
        <v>15</v>
      </c>
      <c r="I3211">
        <v>3159201</v>
      </c>
      <c r="J3211">
        <v>0</v>
      </c>
      <c r="K3211" t="str">
        <f t="shared" si="100"/>
        <v>Gastos</v>
      </c>
      <c r="L3211">
        <f t="shared" si="101"/>
        <v>3159201</v>
      </c>
    </row>
    <row r="3212" spans="1:12" x14ac:dyDescent="0.2">
      <c r="A3212" s="1">
        <v>4994</v>
      </c>
      <c r="B3212">
        <v>13</v>
      </c>
      <c r="C3212">
        <v>4</v>
      </c>
      <c r="D3212">
        <v>5</v>
      </c>
      <c r="E3212">
        <v>24</v>
      </c>
      <c r="F3212">
        <v>7</v>
      </c>
      <c r="G3212">
        <v>5</v>
      </c>
      <c r="H3212" t="s">
        <v>668</v>
      </c>
      <c r="I3212">
        <v>13513</v>
      </c>
      <c r="J3212">
        <v>0</v>
      </c>
      <c r="K3212" t="str">
        <f t="shared" si="100"/>
        <v>Gastos</v>
      </c>
      <c r="L3212">
        <f t="shared" si="101"/>
        <v>13513</v>
      </c>
    </row>
    <row r="3213" spans="1:12" x14ac:dyDescent="0.2">
      <c r="A3213" s="1">
        <v>4995</v>
      </c>
      <c r="B3213">
        <v>13</v>
      </c>
      <c r="C3213">
        <v>4</v>
      </c>
      <c r="D3213">
        <v>5</v>
      </c>
      <c r="E3213">
        <v>24</v>
      </c>
      <c r="F3213">
        <v>7</v>
      </c>
      <c r="G3213">
        <v>6</v>
      </c>
      <c r="H3213" t="s">
        <v>669</v>
      </c>
      <c r="I3213">
        <v>64613</v>
      </c>
      <c r="J3213">
        <v>0</v>
      </c>
      <c r="K3213" t="str">
        <f t="shared" si="100"/>
        <v>Gastos</v>
      </c>
      <c r="L3213">
        <f t="shared" si="101"/>
        <v>64613</v>
      </c>
    </row>
    <row r="3214" spans="1:12" x14ac:dyDescent="0.2">
      <c r="A3214" s="1">
        <v>4997</v>
      </c>
      <c r="B3214">
        <v>13</v>
      </c>
      <c r="C3214">
        <v>4</v>
      </c>
      <c r="D3214">
        <v>5</v>
      </c>
      <c r="E3214">
        <v>29</v>
      </c>
      <c r="F3214">
        <v>7</v>
      </c>
      <c r="G3214">
        <v>0</v>
      </c>
      <c r="H3214" t="s">
        <v>19</v>
      </c>
      <c r="I3214">
        <v>66586</v>
      </c>
      <c r="J3214">
        <v>0</v>
      </c>
      <c r="K3214" t="str">
        <f t="shared" si="100"/>
        <v>Gastos</v>
      </c>
      <c r="L3214">
        <f t="shared" si="101"/>
        <v>66586</v>
      </c>
    </row>
    <row r="3215" spans="1:12" x14ac:dyDescent="0.2">
      <c r="A3215" s="1">
        <v>4999</v>
      </c>
      <c r="B3215">
        <v>13</v>
      </c>
      <c r="C3215">
        <v>4</v>
      </c>
      <c r="D3215">
        <v>5</v>
      </c>
      <c r="E3215">
        <v>34</v>
      </c>
      <c r="F3215">
        <v>7</v>
      </c>
      <c r="G3215">
        <v>0</v>
      </c>
      <c r="H3215" t="s">
        <v>20</v>
      </c>
      <c r="I3215">
        <v>10</v>
      </c>
      <c r="J3215">
        <v>0</v>
      </c>
      <c r="K3215" t="str">
        <f t="shared" si="100"/>
        <v>Gastos</v>
      </c>
      <c r="L3215">
        <f t="shared" si="101"/>
        <v>10</v>
      </c>
    </row>
    <row r="3216" spans="1:12" x14ac:dyDescent="0.2">
      <c r="A3216" s="1">
        <v>5000</v>
      </c>
      <c r="B3216">
        <v>13</v>
      </c>
      <c r="C3216">
        <v>4</v>
      </c>
      <c r="D3216">
        <v>6</v>
      </c>
      <c r="E3216">
        <v>7</v>
      </c>
      <c r="F3216">
        <v>0</v>
      </c>
      <c r="G3216">
        <v>0</v>
      </c>
      <c r="H3216" t="s">
        <v>146</v>
      </c>
      <c r="I3216">
        <v>894491</v>
      </c>
      <c r="J3216">
        <v>0</v>
      </c>
      <c r="K3216" t="str">
        <f t="shared" si="100"/>
        <v>Ingresos</v>
      </c>
      <c r="L3216">
        <f t="shared" si="101"/>
        <v>894491</v>
      </c>
    </row>
    <row r="3217" spans="1:12" x14ac:dyDescent="0.2">
      <c r="A3217" s="1">
        <v>5002</v>
      </c>
      <c r="B3217">
        <v>13</v>
      </c>
      <c r="C3217">
        <v>4</v>
      </c>
      <c r="D3217">
        <v>6</v>
      </c>
      <c r="E3217">
        <v>9</v>
      </c>
      <c r="F3217">
        <v>1</v>
      </c>
      <c r="G3217">
        <v>0</v>
      </c>
      <c r="H3217" t="s">
        <v>11</v>
      </c>
      <c r="I3217">
        <v>34320740</v>
      </c>
      <c r="J3217">
        <v>0</v>
      </c>
      <c r="K3217" t="str">
        <f t="shared" si="100"/>
        <v>Ingresos</v>
      </c>
      <c r="L3217">
        <f t="shared" si="101"/>
        <v>34320740</v>
      </c>
    </row>
    <row r="3218" spans="1:12" x14ac:dyDescent="0.2">
      <c r="A3218" s="1">
        <v>5004</v>
      </c>
      <c r="B3218">
        <v>13</v>
      </c>
      <c r="C3218">
        <v>4</v>
      </c>
      <c r="D3218">
        <v>6</v>
      </c>
      <c r="E3218">
        <v>12</v>
      </c>
      <c r="F3218">
        <v>10</v>
      </c>
      <c r="G3218">
        <v>0</v>
      </c>
      <c r="H3218" t="s">
        <v>40</v>
      </c>
      <c r="I3218">
        <v>10</v>
      </c>
      <c r="J3218">
        <v>0</v>
      </c>
      <c r="K3218" t="str">
        <f t="shared" si="100"/>
        <v>Ingresos</v>
      </c>
      <c r="L3218">
        <f t="shared" si="101"/>
        <v>10</v>
      </c>
    </row>
    <row r="3219" spans="1:12" x14ac:dyDescent="0.2">
      <c r="A3219" s="1">
        <v>5005</v>
      </c>
      <c r="B3219">
        <v>13</v>
      </c>
      <c r="C3219">
        <v>4</v>
      </c>
      <c r="D3219">
        <v>6</v>
      </c>
      <c r="E3219">
        <v>21</v>
      </c>
      <c r="F3219">
        <v>0</v>
      </c>
      <c r="G3219">
        <v>0</v>
      </c>
      <c r="H3219" t="s">
        <v>14</v>
      </c>
      <c r="I3219">
        <v>22811792</v>
      </c>
      <c r="J3219">
        <v>0</v>
      </c>
      <c r="K3219" t="str">
        <f t="shared" si="100"/>
        <v>Gastos</v>
      </c>
      <c r="L3219">
        <f t="shared" si="101"/>
        <v>22811792</v>
      </c>
    </row>
    <row r="3220" spans="1:12" x14ac:dyDescent="0.2">
      <c r="A3220" s="1">
        <v>5006</v>
      </c>
      <c r="B3220">
        <v>13</v>
      </c>
      <c r="C3220">
        <v>4</v>
      </c>
      <c r="D3220">
        <v>6</v>
      </c>
      <c r="E3220">
        <v>22</v>
      </c>
      <c r="F3220">
        <v>0</v>
      </c>
      <c r="G3220">
        <v>0</v>
      </c>
      <c r="H3220" t="s">
        <v>15</v>
      </c>
      <c r="I3220">
        <v>12296656</v>
      </c>
      <c r="J3220">
        <v>0</v>
      </c>
      <c r="K3220" t="str">
        <f t="shared" si="100"/>
        <v>Gastos</v>
      </c>
      <c r="L3220">
        <f t="shared" si="101"/>
        <v>12296656</v>
      </c>
    </row>
    <row r="3221" spans="1:12" x14ac:dyDescent="0.2">
      <c r="A3221" s="1">
        <v>5009</v>
      </c>
      <c r="B3221">
        <v>13</v>
      </c>
      <c r="C3221">
        <v>4</v>
      </c>
      <c r="D3221">
        <v>6</v>
      </c>
      <c r="E3221">
        <v>24</v>
      </c>
      <c r="F3221">
        <v>7</v>
      </c>
      <c r="G3221">
        <v>603</v>
      </c>
      <c r="H3221" t="s">
        <v>670</v>
      </c>
      <c r="I3221">
        <v>25133</v>
      </c>
      <c r="J3221">
        <v>0</v>
      </c>
      <c r="K3221" t="str">
        <f t="shared" si="100"/>
        <v>Gastos</v>
      </c>
      <c r="L3221">
        <f t="shared" si="101"/>
        <v>25133</v>
      </c>
    </row>
    <row r="3222" spans="1:12" x14ac:dyDescent="0.2">
      <c r="A3222" s="1">
        <v>5010</v>
      </c>
      <c r="B3222">
        <v>13</v>
      </c>
      <c r="C3222">
        <v>4</v>
      </c>
      <c r="D3222">
        <v>6</v>
      </c>
      <c r="E3222">
        <v>24</v>
      </c>
      <c r="F3222">
        <v>7</v>
      </c>
      <c r="G3222">
        <v>604</v>
      </c>
      <c r="H3222" t="s">
        <v>671</v>
      </c>
      <c r="I3222">
        <v>28500</v>
      </c>
      <c r="J3222">
        <v>0</v>
      </c>
      <c r="K3222" t="str">
        <f t="shared" si="100"/>
        <v>Gastos</v>
      </c>
      <c r="L3222">
        <f t="shared" si="101"/>
        <v>28500</v>
      </c>
    </row>
    <row r="3223" spans="1:12" x14ac:dyDescent="0.2">
      <c r="A3223" s="1">
        <v>5012</v>
      </c>
      <c r="B3223">
        <v>13</v>
      </c>
      <c r="C3223">
        <v>4</v>
      </c>
      <c r="D3223">
        <v>6</v>
      </c>
      <c r="E3223">
        <v>29</v>
      </c>
      <c r="F3223">
        <v>5</v>
      </c>
      <c r="G3223">
        <v>0</v>
      </c>
      <c r="H3223" t="s">
        <v>17</v>
      </c>
      <c r="I3223">
        <v>53150</v>
      </c>
      <c r="J3223">
        <v>0</v>
      </c>
      <c r="K3223" t="str">
        <f t="shared" si="100"/>
        <v>Gastos</v>
      </c>
      <c r="L3223">
        <f t="shared" si="101"/>
        <v>53150</v>
      </c>
    </row>
    <row r="3224" spans="1:12" x14ac:dyDescent="0.2">
      <c r="A3224" s="1">
        <v>5014</v>
      </c>
      <c r="B3224">
        <v>13</v>
      </c>
      <c r="C3224">
        <v>4</v>
      </c>
      <c r="D3224">
        <v>6</v>
      </c>
      <c r="E3224">
        <v>34</v>
      </c>
      <c r="F3224">
        <v>7</v>
      </c>
      <c r="G3224">
        <v>0</v>
      </c>
      <c r="H3224" t="s">
        <v>20</v>
      </c>
      <c r="I3224">
        <v>10</v>
      </c>
      <c r="J3224">
        <v>0</v>
      </c>
      <c r="K3224" t="str">
        <f t="shared" si="100"/>
        <v>Gastos</v>
      </c>
      <c r="L3224">
        <f t="shared" si="101"/>
        <v>10</v>
      </c>
    </row>
    <row r="3225" spans="1:12" x14ac:dyDescent="0.2">
      <c r="A3225" s="1">
        <v>5015</v>
      </c>
      <c r="B3225">
        <v>13</v>
      </c>
      <c r="C3225">
        <v>4</v>
      </c>
      <c r="D3225">
        <v>7</v>
      </c>
      <c r="E3225">
        <v>7</v>
      </c>
      <c r="F3225">
        <v>0</v>
      </c>
      <c r="G3225">
        <v>0</v>
      </c>
      <c r="H3225" t="s">
        <v>146</v>
      </c>
      <c r="I3225">
        <v>4397349</v>
      </c>
      <c r="J3225">
        <v>0</v>
      </c>
      <c r="K3225" t="str">
        <f t="shared" si="100"/>
        <v>Ingresos</v>
      </c>
      <c r="L3225">
        <f t="shared" si="101"/>
        <v>4397349</v>
      </c>
    </row>
    <row r="3226" spans="1:12" x14ac:dyDescent="0.2">
      <c r="A3226" s="1">
        <v>5017</v>
      </c>
      <c r="B3226">
        <v>13</v>
      </c>
      <c r="C3226">
        <v>4</v>
      </c>
      <c r="D3226">
        <v>7</v>
      </c>
      <c r="E3226">
        <v>9</v>
      </c>
      <c r="F3226">
        <v>1</v>
      </c>
      <c r="G3226">
        <v>0</v>
      </c>
      <c r="H3226" t="s">
        <v>11</v>
      </c>
      <c r="I3226">
        <v>16018220</v>
      </c>
      <c r="J3226">
        <v>0</v>
      </c>
      <c r="K3226" t="str">
        <f t="shared" si="100"/>
        <v>Ingresos</v>
      </c>
      <c r="L3226">
        <f t="shared" si="101"/>
        <v>16018220</v>
      </c>
    </row>
    <row r="3227" spans="1:12" x14ac:dyDescent="0.2">
      <c r="A3227" s="1">
        <v>5019</v>
      </c>
      <c r="B3227">
        <v>13</v>
      </c>
      <c r="C3227">
        <v>4</v>
      </c>
      <c r="D3227">
        <v>7</v>
      </c>
      <c r="E3227">
        <v>12</v>
      </c>
      <c r="F3227">
        <v>10</v>
      </c>
      <c r="G3227">
        <v>0</v>
      </c>
      <c r="H3227" t="s">
        <v>40</v>
      </c>
      <c r="I3227">
        <v>10</v>
      </c>
      <c r="J3227">
        <v>0</v>
      </c>
      <c r="K3227" t="str">
        <f t="shared" si="100"/>
        <v>Ingresos</v>
      </c>
      <c r="L3227">
        <f t="shared" si="101"/>
        <v>10</v>
      </c>
    </row>
    <row r="3228" spans="1:12" x14ac:dyDescent="0.2">
      <c r="A3228" s="1">
        <v>5020</v>
      </c>
      <c r="B3228">
        <v>13</v>
      </c>
      <c r="C3228">
        <v>4</v>
      </c>
      <c r="D3228">
        <v>7</v>
      </c>
      <c r="E3228">
        <v>21</v>
      </c>
      <c r="F3228">
        <v>0</v>
      </c>
      <c r="G3228">
        <v>0</v>
      </c>
      <c r="H3228" t="s">
        <v>14</v>
      </c>
      <c r="I3228">
        <v>17543125</v>
      </c>
      <c r="J3228">
        <v>0</v>
      </c>
      <c r="K3228" t="str">
        <f t="shared" si="100"/>
        <v>Gastos</v>
      </c>
      <c r="L3228">
        <f t="shared" si="101"/>
        <v>17543125</v>
      </c>
    </row>
    <row r="3229" spans="1:12" x14ac:dyDescent="0.2">
      <c r="A3229" s="1">
        <v>5021</v>
      </c>
      <c r="B3229">
        <v>13</v>
      </c>
      <c r="C3229">
        <v>4</v>
      </c>
      <c r="D3229">
        <v>7</v>
      </c>
      <c r="E3229">
        <v>22</v>
      </c>
      <c r="F3229">
        <v>0</v>
      </c>
      <c r="G3229">
        <v>0</v>
      </c>
      <c r="H3229" t="s">
        <v>15</v>
      </c>
      <c r="I3229">
        <v>2322988</v>
      </c>
      <c r="J3229">
        <v>0</v>
      </c>
      <c r="K3229" t="str">
        <f t="shared" si="100"/>
        <v>Gastos</v>
      </c>
      <c r="L3229">
        <f t="shared" si="101"/>
        <v>2322988</v>
      </c>
    </row>
    <row r="3230" spans="1:12" x14ac:dyDescent="0.2">
      <c r="A3230" s="1">
        <v>5023</v>
      </c>
      <c r="B3230">
        <v>13</v>
      </c>
      <c r="C3230">
        <v>4</v>
      </c>
      <c r="D3230">
        <v>7</v>
      </c>
      <c r="E3230">
        <v>29</v>
      </c>
      <c r="F3230">
        <v>7</v>
      </c>
      <c r="G3230">
        <v>0</v>
      </c>
      <c r="H3230" t="s">
        <v>19</v>
      </c>
      <c r="I3230">
        <v>33293</v>
      </c>
      <c r="J3230">
        <v>0</v>
      </c>
      <c r="K3230" t="str">
        <f t="shared" si="100"/>
        <v>Gastos</v>
      </c>
      <c r="L3230">
        <f t="shared" si="101"/>
        <v>33293</v>
      </c>
    </row>
    <row r="3231" spans="1:12" x14ac:dyDescent="0.2">
      <c r="A3231" s="1">
        <v>5024</v>
      </c>
      <c r="B3231">
        <v>13</v>
      </c>
      <c r="C3231">
        <v>4</v>
      </c>
      <c r="D3231">
        <v>7</v>
      </c>
      <c r="E3231">
        <v>29</v>
      </c>
      <c r="F3231">
        <v>99</v>
      </c>
      <c r="G3231">
        <v>0</v>
      </c>
      <c r="H3231" t="s">
        <v>58</v>
      </c>
      <c r="I3231">
        <v>30811</v>
      </c>
      <c r="J3231">
        <v>0</v>
      </c>
      <c r="K3231" t="str">
        <f t="shared" si="100"/>
        <v>Gastos</v>
      </c>
      <c r="L3231">
        <f t="shared" si="101"/>
        <v>30811</v>
      </c>
    </row>
    <row r="3232" spans="1:12" x14ac:dyDescent="0.2">
      <c r="A3232" s="1">
        <v>5027</v>
      </c>
      <c r="B3232">
        <v>13</v>
      </c>
      <c r="C3232">
        <v>4</v>
      </c>
      <c r="D3232">
        <v>7</v>
      </c>
      <c r="E3232">
        <v>33</v>
      </c>
      <c r="F3232">
        <v>2</v>
      </c>
      <c r="G3232">
        <v>5</v>
      </c>
      <c r="H3232" t="s">
        <v>342</v>
      </c>
      <c r="I3232">
        <v>485352</v>
      </c>
      <c r="J3232">
        <v>0</v>
      </c>
      <c r="K3232" t="str">
        <f t="shared" si="100"/>
        <v>Gastos</v>
      </c>
      <c r="L3232">
        <f t="shared" si="101"/>
        <v>485352</v>
      </c>
    </row>
    <row r="3233" spans="1:12" x14ac:dyDescent="0.2">
      <c r="A3233" s="1">
        <v>5029</v>
      </c>
      <c r="B3233">
        <v>13</v>
      </c>
      <c r="C3233">
        <v>4</v>
      </c>
      <c r="D3233">
        <v>7</v>
      </c>
      <c r="E3233">
        <v>34</v>
      </c>
      <c r="F3233">
        <v>7</v>
      </c>
      <c r="G3233">
        <v>0</v>
      </c>
      <c r="H3233" t="s">
        <v>20</v>
      </c>
      <c r="I3233">
        <v>10</v>
      </c>
      <c r="J3233">
        <v>0</v>
      </c>
      <c r="K3233" t="str">
        <f t="shared" si="100"/>
        <v>Gastos</v>
      </c>
      <c r="L3233">
        <f t="shared" si="101"/>
        <v>10</v>
      </c>
    </row>
    <row r="3234" spans="1:12" x14ac:dyDescent="0.2">
      <c r="A3234" s="1">
        <v>5030</v>
      </c>
      <c r="B3234">
        <v>13</v>
      </c>
      <c r="C3234">
        <v>4</v>
      </c>
      <c r="D3234">
        <v>8</v>
      </c>
      <c r="E3234">
        <v>7</v>
      </c>
      <c r="F3234">
        <v>0</v>
      </c>
      <c r="G3234">
        <v>0</v>
      </c>
      <c r="H3234" t="s">
        <v>146</v>
      </c>
      <c r="I3234">
        <v>1641730</v>
      </c>
      <c r="J3234">
        <v>0</v>
      </c>
      <c r="K3234" t="str">
        <f t="shared" si="100"/>
        <v>Ingresos</v>
      </c>
      <c r="L3234">
        <f t="shared" si="101"/>
        <v>1641730</v>
      </c>
    </row>
    <row r="3235" spans="1:12" x14ac:dyDescent="0.2">
      <c r="A3235" s="1">
        <v>5032</v>
      </c>
      <c r="B3235">
        <v>13</v>
      </c>
      <c r="C3235">
        <v>4</v>
      </c>
      <c r="D3235">
        <v>8</v>
      </c>
      <c r="E3235">
        <v>9</v>
      </c>
      <c r="F3235">
        <v>1</v>
      </c>
      <c r="G3235">
        <v>0</v>
      </c>
      <c r="H3235" t="s">
        <v>11</v>
      </c>
      <c r="I3235">
        <v>9098144</v>
      </c>
      <c r="J3235">
        <v>0</v>
      </c>
      <c r="K3235" t="str">
        <f t="shared" si="100"/>
        <v>Ingresos</v>
      </c>
      <c r="L3235">
        <f t="shared" si="101"/>
        <v>9098144</v>
      </c>
    </row>
    <row r="3236" spans="1:12" x14ac:dyDescent="0.2">
      <c r="A3236" s="1">
        <v>5034</v>
      </c>
      <c r="B3236">
        <v>13</v>
      </c>
      <c r="C3236">
        <v>4</v>
      </c>
      <c r="D3236">
        <v>8</v>
      </c>
      <c r="E3236">
        <v>12</v>
      </c>
      <c r="F3236">
        <v>10</v>
      </c>
      <c r="G3236">
        <v>0</v>
      </c>
      <c r="H3236" t="s">
        <v>40</v>
      </c>
      <c r="I3236">
        <v>10</v>
      </c>
      <c r="J3236">
        <v>0</v>
      </c>
      <c r="K3236" t="str">
        <f t="shared" si="100"/>
        <v>Ingresos</v>
      </c>
      <c r="L3236">
        <f t="shared" si="101"/>
        <v>10</v>
      </c>
    </row>
    <row r="3237" spans="1:12" x14ac:dyDescent="0.2">
      <c r="A3237" s="1">
        <v>5035</v>
      </c>
      <c r="B3237">
        <v>13</v>
      </c>
      <c r="C3237">
        <v>4</v>
      </c>
      <c r="D3237">
        <v>8</v>
      </c>
      <c r="E3237">
        <v>21</v>
      </c>
      <c r="F3237">
        <v>0</v>
      </c>
      <c r="G3237">
        <v>0</v>
      </c>
      <c r="H3237" t="s">
        <v>14</v>
      </c>
      <c r="I3237">
        <v>6547589</v>
      </c>
      <c r="J3237">
        <v>0</v>
      </c>
      <c r="K3237" t="str">
        <f t="shared" si="100"/>
        <v>Gastos</v>
      </c>
      <c r="L3237">
        <f t="shared" si="101"/>
        <v>6547589</v>
      </c>
    </row>
    <row r="3238" spans="1:12" x14ac:dyDescent="0.2">
      <c r="A3238" s="1">
        <v>5036</v>
      </c>
      <c r="B3238">
        <v>13</v>
      </c>
      <c r="C3238">
        <v>4</v>
      </c>
      <c r="D3238">
        <v>8</v>
      </c>
      <c r="E3238">
        <v>22</v>
      </c>
      <c r="F3238">
        <v>0</v>
      </c>
      <c r="G3238">
        <v>0</v>
      </c>
      <c r="H3238" t="s">
        <v>15</v>
      </c>
      <c r="I3238">
        <v>506471</v>
      </c>
      <c r="J3238">
        <v>0</v>
      </c>
      <c r="K3238" t="str">
        <f t="shared" si="100"/>
        <v>Gastos</v>
      </c>
      <c r="L3238">
        <f t="shared" si="101"/>
        <v>506471</v>
      </c>
    </row>
    <row r="3239" spans="1:12" x14ac:dyDescent="0.2">
      <c r="A3239" s="1">
        <v>5039</v>
      </c>
      <c r="B3239">
        <v>13</v>
      </c>
      <c r="C3239">
        <v>4</v>
      </c>
      <c r="D3239">
        <v>8</v>
      </c>
      <c r="E3239">
        <v>24</v>
      </c>
      <c r="F3239">
        <v>1</v>
      </c>
      <c r="G3239">
        <v>404</v>
      </c>
      <c r="H3239" t="s">
        <v>641</v>
      </c>
      <c r="I3239">
        <v>3648425</v>
      </c>
      <c r="J3239">
        <v>0</v>
      </c>
      <c r="K3239" t="str">
        <f t="shared" si="100"/>
        <v>Gastos</v>
      </c>
      <c r="L3239">
        <f t="shared" si="101"/>
        <v>3648425</v>
      </c>
    </row>
    <row r="3240" spans="1:12" x14ac:dyDescent="0.2">
      <c r="A3240" s="1">
        <v>5041</v>
      </c>
      <c r="B3240">
        <v>13</v>
      </c>
      <c r="C3240">
        <v>4</v>
      </c>
      <c r="D3240">
        <v>8</v>
      </c>
      <c r="E3240">
        <v>24</v>
      </c>
      <c r="F3240">
        <v>7</v>
      </c>
      <c r="G3240">
        <v>9</v>
      </c>
      <c r="H3240" t="s">
        <v>672</v>
      </c>
      <c r="I3240">
        <v>2727</v>
      </c>
      <c r="J3240">
        <v>0</v>
      </c>
      <c r="K3240" t="str">
        <f t="shared" si="100"/>
        <v>Gastos</v>
      </c>
      <c r="L3240">
        <f t="shared" si="101"/>
        <v>2727</v>
      </c>
    </row>
    <row r="3241" spans="1:12" x14ac:dyDescent="0.2">
      <c r="A3241" s="1">
        <v>5042</v>
      </c>
      <c r="B3241">
        <v>13</v>
      </c>
      <c r="C3241">
        <v>4</v>
      </c>
      <c r="D3241">
        <v>8</v>
      </c>
      <c r="E3241">
        <v>24</v>
      </c>
      <c r="F3241">
        <v>7</v>
      </c>
      <c r="G3241">
        <v>14</v>
      </c>
      <c r="H3241" t="s">
        <v>673</v>
      </c>
      <c r="I3241">
        <v>23502</v>
      </c>
      <c r="J3241">
        <v>0</v>
      </c>
      <c r="K3241" t="str">
        <f t="shared" si="100"/>
        <v>Gastos</v>
      </c>
      <c r="L3241">
        <f t="shared" si="101"/>
        <v>23502</v>
      </c>
    </row>
    <row r="3242" spans="1:12" x14ac:dyDescent="0.2">
      <c r="A3242" s="1">
        <v>5043</v>
      </c>
      <c r="B3242">
        <v>13</v>
      </c>
      <c r="C3242">
        <v>4</v>
      </c>
      <c r="D3242">
        <v>8</v>
      </c>
      <c r="E3242">
        <v>24</v>
      </c>
      <c r="F3242">
        <v>7</v>
      </c>
      <c r="G3242">
        <v>15</v>
      </c>
      <c r="H3242" t="s">
        <v>674</v>
      </c>
      <c r="I3242">
        <v>11160</v>
      </c>
      <c r="J3242">
        <v>0</v>
      </c>
      <c r="K3242" t="str">
        <f t="shared" si="100"/>
        <v>Gastos</v>
      </c>
      <c r="L3242">
        <f t="shared" si="101"/>
        <v>11160</v>
      </c>
    </row>
    <row r="3243" spans="1:12" x14ac:dyDescent="0.2">
      <c r="A3243" s="1">
        <v>5045</v>
      </c>
      <c r="B3243">
        <v>13</v>
      </c>
      <c r="C3243">
        <v>4</v>
      </c>
      <c r="D3243">
        <v>8</v>
      </c>
      <c r="E3243">
        <v>34</v>
      </c>
      <c r="F3243">
        <v>7</v>
      </c>
      <c r="G3243">
        <v>0</v>
      </c>
      <c r="H3243" t="s">
        <v>20</v>
      </c>
      <c r="I3243">
        <v>10</v>
      </c>
      <c r="J3243">
        <v>0</v>
      </c>
      <c r="K3243" t="str">
        <f t="shared" si="100"/>
        <v>Gastos</v>
      </c>
      <c r="L3243">
        <f t="shared" si="101"/>
        <v>10</v>
      </c>
    </row>
    <row r="3244" spans="1:12" x14ac:dyDescent="0.2">
      <c r="A3244" s="1">
        <v>5046</v>
      </c>
      <c r="B3244">
        <v>13</v>
      </c>
      <c r="C3244">
        <v>4</v>
      </c>
      <c r="D3244">
        <v>9</v>
      </c>
      <c r="E3244">
        <v>7</v>
      </c>
      <c r="F3244">
        <v>0</v>
      </c>
      <c r="G3244">
        <v>0</v>
      </c>
      <c r="H3244" t="s">
        <v>146</v>
      </c>
      <c r="I3244">
        <v>1224511</v>
      </c>
      <c r="J3244">
        <v>0</v>
      </c>
      <c r="K3244" t="str">
        <f t="shared" si="100"/>
        <v>Ingresos</v>
      </c>
      <c r="L3244">
        <f t="shared" si="101"/>
        <v>1224511</v>
      </c>
    </row>
    <row r="3245" spans="1:12" x14ac:dyDescent="0.2">
      <c r="A3245" s="1">
        <v>5048</v>
      </c>
      <c r="B3245">
        <v>13</v>
      </c>
      <c r="C3245">
        <v>4</v>
      </c>
      <c r="D3245">
        <v>9</v>
      </c>
      <c r="E3245">
        <v>9</v>
      </c>
      <c r="F3245">
        <v>1</v>
      </c>
      <c r="G3245">
        <v>0</v>
      </c>
      <c r="H3245" t="s">
        <v>11</v>
      </c>
      <c r="I3245">
        <v>6281140</v>
      </c>
      <c r="J3245">
        <v>0</v>
      </c>
      <c r="K3245" t="str">
        <f t="shared" si="100"/>
        <v>Ingresos</v>
      </c>
      <c r="L3245">
        <f t="shared" si="101"/>
        <v>6281140</v>
      </c>
    </row>
    <row r="3246" spans="1:12" x14ac:dyDescent="0.2">
      <c r="A3246" s="1">
        <v>5050</v>
      </c>
      <c r="B3246">
        <v>13</v>
      </c>
      <c r="C3246">
        <v>4</v>
      </c>
      <c r="D3246">
        <v>9</v>
      </c>
      <c r="E3246">
        <v>12</v>
      </c>
      <c r="F3246">
        <v>10</v>
      </c>
      <c r="G3246">
        <v>0</v>
      </c>
      <c r="H3246" t="s">
        <v>40</v>
      </c>
      <c r="I3246">
        <v>10</v>
      </c>
      <c r="J3246">
        <v>0</v>
      </c>
      <c r="K3246" t="str">
        <f t="shared" si="100"/>
        <v>Ingresos</v>
      </c>
      <c r="L3246">
        <f t="shared" si="101"/>
        <v>10</v>
      </c>
    </row>
    <row r="3247" spans="1:12" x14ac:dyDescent="0.2">
      <c r="A3247" s="1">
        <v>5051</v>
      </c>
      <c r="B3247">
        <v>13</v>
      </c>
      <c r="C3247">
        <v>4</v>
      </c>
      <c r="D3247">
        <v>9</v>
      </c>
      <c r="E3247">
        <v>21</v>
      </c>
      <c r="F3247">
        <v>0</v>
      </c>
      <c r="G3247">
        <v>0</v>
      </c>
      <c r="H3247" t="s">
        <v>14</v>
      </c>
      <c r="I3247">
        <v>5604985</v>
      </c>
      <c r="J3247">
        <v>0</v>
      </c>
      <c r="K3247" t="str">
        <f t="shared" si="100"/>
        <v>Gastos</v>
      </c>
      <c r="L3247">
        <f t="shared" si="101"/>
        <v>5604985</v>
      </c>
    </row>
    <row r="3248" spans="1:12" x14ac:dyDescent="0.2">
      <c r="A3248" s="1">
        <v>5052</v>
      </c>
      <c r="B3248">
        <v>13</v>
      </c>
      <c r="C3248">
        <v>4</v>
      </c>
      <c r="D3248">
        <v>9</v>
      </c>
      <c r="E3248">
        <v>22</v>
      </c>
      <c r="F3248">
        <v>0</v>
      </c>
      <c r="G3248">
        <v>0</v>
      </c>
      <c r="H3248" t="s">
        <v>15</v>
      </c>
      <c r="I3248">
        <v>1635251</v>
      </c>
      <c r="J3248">
        <v>0</v>
      </c>
      <c r="K3248" t="str">
        <f t="shared" si="100"/>
        <v>Gastos</v>
      </c>
      <c r="L3248">
        <f t="shared" si="101"/>
        <v>1635251</v>
      </c>
    </row>
    <row r="3249" spans="1:12" x14ac:dyDescent="0.2">
      <c r="A3249" s="1">
        <v>5054</v>
      </c>
      <c r="B3249">
        <v>13</v>
      </c>
      <c r="C3249">
        <v>4</v>
      </c>
      <c r="D3249">
        <v>9</v>
      </c>
      <c r="E3249">
        <v>29</v>
      </c>
      <c r="F3249">
        <v>5</v>
      </c>
      <c r="G3249">
        <v>0</v>
      </c>
      <c r="H3249" t="s">
        <v>17</v>
      </c>
      <c r="I3249">
        <v>204377</v>
      </c>
      <c r="J3249">
        <v>0</v>
      </c>
      <c r="K3249" t="str">
        <f t="shared" si="100"/>
        <v>Gastos</v>
      </c>
      <c r="L3249">
        <f t="shared" si="101"/>
        <v>204377</v>
      </c>
    </row>
    <row r="3250" spans="1:12" x14ac:dyDescent="0.2">
      <c r="A3250" s="1">
        <v>5055</v>
      </c>
      <c r="B3250">
        <v>13</v>
      </c>
      <c r="C3250">
        <v>4</v>
      </c>
      <c r="D3250">
        <v>9</v>
      </c>
      <c r="E3250">
        <v>29</v>
      </c>
      <c r="F3250">
        <v>7</v>
      </c>
      <c r="G3250">
        <v>0</v>
      </c>
      <c r="H3250" t="s">
        <v>19</v>
      </c>
      <c r="I3250">
        <v>61038</v>
      </c>
      <c r="J3250">
        <v>0</v>
      </c>
      <c r="K3250" t="str">
        <f t="shared" si="100"/>
        <v>Gastos</v>
      </c>
      <c r="L3250">
        <f t="shared" si="101"/>
        <v>61038</v>
      </c>
    </row>
    <row r="3251" spans="1:12" x14ac:dyDescent="0.2">
      <c r="A3251" s="1">
        <v>5057</v>
      </c>
      <c r="B3251">
        <v>13</v>
      </c>
      <c r="C3251">
        <v>4</v>
      </c>
      <c r="D3251">
        <v>9</v>
      </c>
      <c r="E3251">
        <v>34</v>
      </c>
      <c r="F3251">
        <v>7</v>
      </c>
      <c r="G3251">
        <v>0</v>
      </c>
      <c r="H3251" t="s">
        <v>20</v>
      </c>
      <c r="I3251">
        <v>10</v>
      </c>
      <c r="J3251">
        <v>0</v>
      </c>
      <c r="K3251" t="str">
        <f t="shared" si="100"/>
        <v>Gastos</v>
      </c>
      <c r="L3251">
        <f t="shared" si="101"/>
        <v>10</v>
      </c>
    </row>
    <row r="3252" spans="1:12" x14ac:dyDescent="0.2">
      <c r="A3252" s="1">
        <v>5059</v>
      </c>
      <c r="B3252">
        <v>13</v>
      </c>
      <c r="C3252">
        <v>5</v>
      </c>
      <c r="D3252">
        <v>1</v>
      </c>
      <c r="E3252">
        <v>9</v>
      </c>
      <c r="F3252">
        <v>1</v>
      </c>
      <c r="G3252">
        <v>0</v>
      </c>
      <c r="H3252" t="s">
        <v>11</v>
      </c>
      <c r="I3252">
        <v>23580426</v>
      </c>
      <c r="J3252">
        <v>0</v>
      </c>
      <c r="K3252" t="str">
        <f t="shared" si="100"/>
        <v>Ingresos</v>
      </c>
      <c r="L3252">
        <f t="shared" si="101"/>
        <v>23580426</v>
      </c>
    </row>
    <row r="3253" spans="1:12" x14ac:dyDescent="0.2">
      <c r="A3253" s="1">
        <v>5060</v>
      </c>
      <c r="B3253">
        <v>13</v>
      </c>
      <c r="C3253">
        <v>5</v>
      </c>
      <c r="D3253">
        <v>1</v>
      </c>
      <c r="E3253">
        <v>15</v>
      </c>
      <c r="F3253">
        <v>0</v>
      </c>
      <c r="G3253">
        <v>0</v>
      </c>
      <c r="H3253" t="s">
        <v>13</v>
      </c>
      <c r="I3253">
        <v>10</v>
      </c>
      <c r="J3253">
        <v>0</v>
      </c>
      <c r="K3253" t="str">
        <f t="shared" si="100"/>
        <v>Ingresos</v>
      </c>
      <c r="L3253">
        <f t="shared" si="101"/>
        <v>10</v>
      </c>
    </row>
    <row r="3254" spans="1:12" x14ac:dyDescent="0.2">
      <c r="A3254" s="1">
        <v>5061</v>
      </c>
      <c r="B3254">
        <v>13</v>
      </c>
      <c r="C3254">
        <v>5</v>
      </c>
      <c r="D3254">
        <v>1</v>
      </c>
      <c r="E3254">
        <v>21</v>
      </c>
      <c r="F3254">
        <v>0</v>
      </c>
      <c r="G3254">
        <v>0</v>
      </c>
      <c r="H3254" t="s">
        <v>14</v>
      </c>
      <c r="I3254">
        <v>18764957</v>
      </c>
      <c r="J3254">
        <v>0</v>
      </c>
      <c r="K3254" t="str">
        <f t="shared" si="100"/>
        <v>Gastos</v>
      </c>
      <c r="L3254">
        <f t="shared" si="101"/>
        <v>18764957</v>
      </c>
    </row>
    <row r="3255" spans="1:12" x14ac:dyDescent="0.2">
      <c r="A3255" s="1">
        <v>5062</v>
      </c>
      <c r="B3255">
        <v>13</v>
      </c>
      <c r="C3255">
        <v>5</v>
      </c>
      <c r="D3255">
        <v>1</v>
      </c>
      <c r="E3255">
        <v>22</v>
      </c>
      <c r="F3255">
        <v>0</v>
      </c>
      <c r="G3255">
        <v>0</v>
      </c>
      <c r="H3255" t="s">
        <v>15</v>
      </c>
      <c r="I3255">
        <v>3543686</v>
      </c>
      <c r="J3255">
        <v>0</v>
      </c>
      <c r="K3255" t="str">
        <f t="shared" si="100"/>
        <v>Gastos</v>
      </c>
      <c r="L3255">
        <f t="shared" si="101"/>
        <v>3543686</v>
      </c>
    </row>
    <row r="3256" spans="1:12" x14ac:dyDescent="0.2">
      <c r="A3256" s="1">
        <v>5064</v>
      </c>
      <c r="B3256">
        <v>13</v>
      </c>
      <c r="C3256">
        <v>5</v>
      </c>
      <c r="D3256">
        <v>1</v>
      </c>
      <c r="E3256">
        <v>23</v>
      </c>
      <c r="F3256">
        <v>3</v>
      </c>
      <c r="G3256">
        <v>0</v>
      </c>
      <c r="H3256" t="s">
        <v>48</v>
      </c>
      <c r="I3256">
        <v>10</v>
      </c>
      <c r="J3256">
        <v>0</v>
      </c>
      <c r="K3256" t="str">
        <f t="shared" si="100"/>
        <v>Gastos</v>
      </c>
      <c r="L3256">
        <f t="shared" si="101"/>
        <v>10</v>
      </c>
    </row>
    <row r="3257" spans="1:12" x14ac:dyDescent="0.2">
      <c r="A3257" s="1">
        <v>5067</v>
      </c>
      <c r="B3257">
        <v>13</v>
      </c>
      <c r="C3257">
        <v>5</v>
      </c>
      <c r="D3257">
        <v>1</v>
      </c>
      <c r="E3257">
        <v>24</v>
      </c>
      <c r="F3257">
        <v>1</v>
      </c>
      <c r="G3257">
        <v>6</v>
      </c>
      <c r="H3257" t="s">
        <v>30</v>
      </c>
      <c r="I3257">
        <v>10</v>
      </c>
      <c r="J3257">
        <v>0</v>
      </c>
      <c r="K3257" t="str">
        <f t="shared" si="100"/>
        <v>Gastos</v>
      </c>
      <c r="L3257">
        <f t="shared" si="101"/>
        <v>10</v>
      </c>
    </row>
    <row r="3258" spans="1:12" x14ac:dyDescent="0.2">
      <c r="A3258" s="1">
        <v>5069</v>
      </c>
      <c r="B3258">
        <v>13</v>
      </c>
      <c r="C3258">
        <v>5</v>
      </c>
      <c r="D3258">
        <v>1</v>
      </c>
      <c r="E3258">
        <v>29</v>
      </c>
      <c r="F3258">
        <v>3</v>
      </c>
      <c r="G3258">
        <v>0</v>
      </c>
      <c r="H3258" t="s">
        <v>12</v>
      </c>
      <c r="I3258">
        <v>119588</v>
      </c>
      <c r="J3258">
        <v>0</v>
      </c>
      <c r="K3258" t="str">
        <f t="shared" si="100"/>
        <v>Gastos</v>
      </c>
      <c r="L3258">
        <f t="shared" si="101"/>
        <v>119588</v>
      </c>
    </row>
    <row r="3259" spans="1:12" x14ac:dyDescent="0.2">
      <c r="A3259" s="1">
        <v>5070</v>
      </c>
      <c r="B3259">
        <v>13</v>
      </c>
      <c r="C3259">
        <v>5</v>
      </c>
      <c r="D3259">
        <v>1</v>
      </c>
      <c r="E3259">
        <v>29</v>
      </c>
      <c r="F3259">
        <v>6</v>
      </c>
      <c r="G3259">
        <v>0</v>
      </c>
      <c r="H3259" t="s">
        <v>18</v>
      </c>
      <c r="I3259">
        <v>203656</v>
      </c>
      <c r="J3259">
        <v>0</v>
      </c>
      <c r="K3259" t="str">
        <f t="shared" si="100"/>
        <v>Gastos</v>
      </c>
      <c r="L3259">
        <f t="shared" si="101"/>
        <v>203656</v>
      </c>
    </row>
    <row r="3260" spans="1:12" x14ac:dyDescent="0.2">
      <c r="A3260" s="1">
        <v>5071</v>
      </c>
      <c r="B3260">
        <v>13</v>
      </c>
      <c r="C3260">
        <v>5</v>
      </c>
      <c r="D3260">
        <v>1</v>
      </c>
      <c r="E3260">
        <v>29</v>
      </c>
      <c r="F3260">
        <v>7</v>
      </c>
      <c r="G3260">
        <v>0</v>
      </c>
      <c r="H3260" t="s">
        <v>19</v>
      </c>
      <c r="I3260">
        <v>948519</v>
      </c>
      <c r="J3260">
        <v>0</v>
      </c>
      <c r="K3260" t="str">
        <f t="shared" si="100"/>
        <v>Gastos</v>
      </c>
      <c r="L3260">
        <f t="shared" si="101"/>
        <v>948519</v>
      </c>
    </row>
    <row r="3261" spans="1:12" x14ac:dyDescent="0.2">
      <c r="A3261" s="1">
        <v>5073</v>
      </c>
      <c r="B3261">
        <v>13</v>
      </c>
      <c r="C3261">
        <v>5</v>
      </c>
      <c r="D3261">
        <v>1</v>
      </c>
      <c r="E3261">
        <v>34</v>
      </c>
      <c r="F3261">
        <v>7</v>
      </c>
      <c r="G3261">
        <v>0</v>
      </c>
      <c r="H3261" t="s">
        <v>20</v>
      </c>
      <c r="I3261">
        <v>10</v>
      </c>
      <c r="J3261">
        <v>0</v>
      </c>
      <c r="K3261" t="str">
        <f t="shared" si="100"/>
        <v>Gastos</v>
      </c>
      <c r="L3261">
        <f t="shared" si="101"/>
        <v>10</v>
      </c>
    </row>
    <row r="3262" spans="1:12" x14ac:dyDescent="0.2">
      <c r="A3262" s="1">
        <v>5075</v>
      </c>
      <c r="B3262">
        <v>13</v>
      </c>
      <c r="C3262">
        <v>5</v>
      </c>
      <c r="D3262">
        <v>3</v>
      </c>
      <c r="E3262">
        <v>9</v>
      </c>
      <c r="F3262">
        <v>1</v>
      </c>
      <c r="G3262">
        <v>0</v>
      </c>
      <c r="H3262" t="s">
        <v>11</v>
      </c>
      <c r="I3262">
        <v>90082627</v>
      </c>
      <c r="J3262">
        <v>0</v>
      </c>
      <c r="K3262" t="str">
        <f t="shared" si="100"/>
        <v>Ingresos</v>
      </c>
      <c r="L3262">
        <f t="shared" si="101"/>
        <v>90082627</v>
      </c>
    </row>
    <row r="3263" spans="1:12" x14ac:dyDescent="0.2">
      <c r="A3263" s="1">
        <v>5076</v>
      </c>
      <c r="B3263">
        <v>13</v>
      </c>
      <c r="C3263">
        <v>5</v>
      </c>
      <c r="D3263">
        <v>3</v>
      </c>
      <c r="E3263">
        <v>15</v>
      </c>
      <c r="F3263">
        <v>0</v>
      </c>
      <c r="G3263">
        <v>0</v>
      </c>
      <c r="H3263" t="s">
        <v>13</v>
      </c>
      <c r="I3263">
        <v>10</v>
      </c>
      <c r="J3263">
        <v>0</v>
      </c>
      <c r="K3263" t="str">
        <f t="shared" si="100"/>
        <v>Ingresos</v>
      </c>
      <c r="L3263">
        <f t="shared" si="101"/>
        <v>10</v>
      </c>
    </row>
    <row r="3264" spans="1:12" x14ac:dyDescent="0.2">
      <c r="A3264" s="1">
        <v>5077</v>
      </c>
      <c r="B3264">
        <v>13</v>
      </c>
      <c r="C3264">
        <v>5</v>
      </c>
      <c r="D3264">
        <v>3</v>
      </c>
      <c r="E3264">
        <v>21</v>
      </c>
      <c r="F3264">
        <v>0</v>
      </c>
      <c r="G3264">
        <v>0</v>
      </c>
      <c r="H3264" t="s">
        <v>14</v>
      </c>
      <c r="I3264">
        <v>25502211</v>
      </c>
      <c r="J3264">
        <v>0</v>
      </c>
      <c r="K3264" t="str">
        <f t="shared" si="100"/>
        <v>Gastos</v>
      </c>
      <c r="L3264">
        <f t="shared" si="101"/>
        <v>25502211</v>
      </c>
    </row>
    <row r="3265" spans="1:12" x14ac:dyDescent="0.2">
      <c r="A3265" s="1">
        <v>5078</v>
      </c>
      <c r="B3265">
        <v>13</v>
      </c>
      <c r="C3265">
        <v>5</v>
      </c>
      <c r="D3265">
        <v>3</v>
      </c>
      <c r="E3265">
        <v>22</v>
      </c>
      <c r="F3265">
        <v>0</v>
      </c>
      <c r="G3265">
        <v>0</v>
      </c>
      <c r="H3265" t="s">
        <v>15</v>
      </c>
      <c r="I3265">
        <v>64331846</v>
      </c>
      <c r="J3265">
        <v>0</v>
      </c>
      <c r="K3265" t="str">
        <f t="shared" si="100"/>
        <v>Gastos</v>
      </c>
      <c r="L3265">
        <f t="shared" si="101"/>
        <v>64331846</v>
      </c>
    </row>
    <row r="3266" spans="1:12" x14ac:dyDescent="0.2">
      <c r="A3266" s="1">
        <v>5080</v>
      </c>
      <c r="B3266">
        <v>13</v>
      </c>
      <c r="C3266">
        <v>5</v>
      </c>
      <c r="D3266">
        <v>3</v>
      </c>
      <c r="E3266">
        <v>29</v>
      </c>
      <c r="F3266">
        <v>3</v>
      </c>
      <c r="G3266">
        <v>0</v>
      </c>
      <c r="H3266" t="s">
        <v>12</v>
      </c>
      <c r="I3266">
        <v>88131</v>
      </c>
      <c r="J3266">
        <v>0</v>
      </c>
      <c r="K3266" t="str">
        <f t="shared" si="100"/>
        <v>Gastos</v>
      </c>
      <c r="L3266">
        <f t="shared" si="101"/>
        <v>88131</v>
      </c>
    </row>
    <row r="3267" spans="1:12" x14ac:dyDescent="0.2">
      <c r="A3267" s="1">
        <v>5081</v>
      </c>
      <c r="B3267">
        <v>13</v>
      </c>
      <c r="C3267">
        <v>5</v>
      </c>
      <c r="D3267">
        <v>3</v>
      </c>
      <c r="E3267">
        <v>29</v>
      </c>
      <c r="F3267">
        <v>5</v>
      </c>
      <c r="G3267">
        <v>0</v>
      </c>
      <c r="H3267" t="s">
        <v>17</v>
      </c>
      <c r="I3267">
        <v>160439</v>
      </c>
      <c r="J3267">
        <v>0</v>
      </c>
      <c r="K3267" t="str">
        <f t="shared" ref="K3267:K3330" si="102">+IF(E3267&lt;21,"Ingresos","Gastos")</f>
        <v>Gastos</v>
      </c>
      <c r="L3267">
        <f t="shared" ref="L3267:L3330" si="103">+I3267+J3267*868</f>
        <v>160439</v>
      </c>
    </row>
    <row r="3268" spans="1:12" x14ac:dyDescent="0.2">
      <c r="A3268" s="1">
        <v>5083</v>
      </c>
      <c r="B3268">
        <v>13</v>
      </c>
      <c r="C3268">
        <v>5</v>
      </c>
      <c r="D3268">
        <v>3</v>
      </c>
      <c r="E3268">
        <v>34</v>
      </c>
      <c r="F3268">
        <v>7</v>
      </c>
      <c r="G3268">
        <v>0</v>
      </c>
      <c r="H3268" t="s">
        <v>20</v>
      </c>
      <c r="I3268">
        <v>10</v>
      </c>
      <c r="J3268">
        <v>0</v>
      </c>
      <c r="K3268" t="str">
        <f t="shared" si="102"/>
        <v>Gastos</v>
      </c>
      <c r="L3268">
        <f t="shared" si="103"/>
        <v>10</v>
      </c>
    </row>
    <row r="3269" spans="1:12" x14ac:dyDescent="0.2">
      <c r="A3269" s="1">
        <v>5084</v>
      </c>
      <c r="B3269">
        <v>13</v>
      </c>
      <c r="C3269">
        <v>5</v>
      </c>
      <c r="D3269">
        <v>4</v>
      </c>
      <c r="E3269">
        <v>7</v>
      </c>
      <c r="F3269">
        <v>0</v>
      </c>
      <c r="G3269">
        <v>0</v>
      </c>
      <c r="H3269" t="s">
        <v>146</v>
      </c>
      <c r="I3269">
        <v>10855675</v>
      </c>
      <c r="J3269">
        <v>0</v>
      </c>
      <c r="K3269" t="str">
        <f t="shared" si="102"/>
        <v>Ingresos</v>
      </c>
      <c r="L3269">
        <f t="shared" si="103"/>
        <v>10855675</v>
      </c>
    </row>
    <row r="3270" spans="1:12" x14ac:dyDescent="0.2">
      <c r="A3270" s="1">
        <v>5086</v>
      </c>
      <c r="B3270">
        <v>13</v>
      </c>
      <c r="C3270">
        <v>5</v>
      </c>
      <c r="D3270">
        <v>4</v>
      </c>
      <c r="E3270">
        <v>9</v>
      </c>
      <c r="F3270">
        <v>1</v>
      </c>
      <c r="G3270">
        <v>0</v>
      </c>
      <c r="H3270" t="s">
        <v>11</v>
      </c>
      <c r="I3270">
        <v>8109651</v>
      </c>
      <c r="J3270">
        <v>0</v>
      </c>
      <c r="K3270" t="str">
        <f t="shared" si="102"/>
        <v>Ingresos</v>
      </c>
      <c r="L3270">
        <f t="shared" si="103"/>
        <v>8109651</v>
      </c>
    </row>
    <row r="3271" spans="1:12" x14ac:dyDescent="0.2">
      <c r="A3271" s="1">
        <v>5089</v>
      </c>
      <c r="B3271">
        <v>13</v>
      </c>
      <c r="C3271">
        <v>5</v>
      </c>
      <c r="D3271">
        <v>4</v>
      </c>
      <c r="E3271">
        <v>13</v>
      </c>
      <c r="F3271">
        <v>2</v>
      </c>
      <c r="G3271">
        <v>129</v>
      </c>
      <c r="H3271" t="s">
        <v>675</v>
      </c>
      <c r="I3271">
        <v>79725</v>
      </c>
      <c r="J3271">
        <v>0</v>
      </c>
      <c r="K3271" t="str">
        <f t="shared" si="102"/>
        <v>Ingresos</v>
      </c>
      <c r="L3271">
        <f t="shared" si="103"/>
        <v>79725</v>
      </c>
    </row>
    <row r="3272" spans="1:12" x14ac:dyDescent="0.2">
      <c r="A3272" s="1">
        <v>5090</v>
      </c>
      <c r="B3272">
        <v>13</v>
      </c>
      <c r="C3272">
        <v>5</v>
      </c>
      <c r="D3272">
        <v>4</v>
      </c>
      <c r="E3272">
        <v>15</v>
      </c>
      <c r="F3272">
        <v>0</v>
      </c>
      <c r="G3272">
        <v>0</v>
      </c>
      <c r="H3272" t="s">
        <v>13</v>
      </c>
      <c r="I3272">
        <v>10</v>
      </c>
      <c r="J3272">
        <v>0</v>
      </c>
      <c r="K3272" t="str">
        <f t="shared" si="102"/>
        <v>Ingresos</v>
      </c>
      <c r="L3272">
        <f t="shared" si="103"/>
        <v>10</v>
      </c>
    </row>
    <row r="3273" spans="1:12" x14ac:dyDescent="0.2">
      <c r="A3273" s="1">
        <v>5091</v>
      </c>
      <c r="B3273">
        <v>13</v>
      </c>
      <c r="C3273">
        <v>5</v>
      </c>
      <c r="D3273">
        <v>4</v>
      </c>
      <c r="E3273">
        <v>21</v>
      </c>
      <c r="F3273">
        <v>0</v>
      </c>
      <c r="G3273">
        <v>0</v>
      </c>
      <c r="H3273" t="s">
        <v>14</v>
      </c>
      <c r="I3273">
        <v>15210112</v>
      </c>
      <c r="J3273">
        <v>0</v>
      </c>
      <c r="K3273" t="str">
        <f t="shared" si="102"/>
        <v>Gastos</v>
      </c>
      <c r="L3273">
        <f t="shared" si="103"/>
        <v>15210112</v>
      </c>
    </row>
    <row r="3274" spans="1:12" x14ac:dyDescent="0.2">
      <c r="A3274" s="1">
        <v>5092</v>
      </c>
      <c r="B3274">
        <v>13</v>
      </c>
      <c r="C3274">
        <v>5</v>
      </c>
      <c r="D3274">
        <v>4</v>
      </c>
      <c r="E3274">
        <v>22</v>
      </c>
      <c r="F3274">
        <v>0</v>
      </c>
      <c r="G3274">
        <v>0</v>
      </c>
      <c r="H3274" t="s">
        <v>15</v>
      </c>
      <c r="I3274">
        <v>3421403</v>
      </c>
      <c r="J3274">
        <v>0</v>
      </c>
      <c r="K3274" t="str">
        <f t="shared" si="102"/>
        <v>Gastos</v>
      </c>
      <c r="L3274">
        <f t="shared" si="103"/>
        <v>3421403</v>
      </c>
    </row>
    <row r="3275" spans="1:12" x14ac:dyDescent="0.2">
      <c r="A3275" s="1">
        <v>5095</v>
      </c>
      <c r="B3275">
        <v>13</v>
      </c>
      <c r="C3275">
        <v>5</v>
      </c>
      <c r="D3275">
        <v>4</v>
      </c>
      <c r="E3275">
        <v>24</v>
      </c>
      <c r="F3275">
        <v>1</v>
      </c>
      <c r="G3275">
        <v>411</v>
      </c>
      <c r="H3275" t="s">
        <v>676</v>
      </c>
      <c r="I3275">
        <v>227222</v>
      </c>
      <c r="J3275">
        <v>0</v>
      </c>
      <c r="K3275" t="str">
        <f t="shared" si="102"/>
        <v>Gastos</v>
      </c>
      <c r="L3275">
        <f t="shared" si="103"/>
        <v>227222</v>
      </c>
    </row>
    <row r="3276" spans="1:12" x14ac:dyDescent="0.2">
      <c r="A3276" s="1">
        <v>5097</v>
      </c>
      <c r="B3276">
        <v>13</v>
      </c>
      <c r="C3276">
        <v>5</v>
      </c>
      <c r="D3276">
        <v>4</v>
      </c>
      <c r="E3276">
        <v>29</v>
      </c>
      <c r="F3276">
        <v>3</v>
      </c>
      <c r="G3276">
        <v>0</v>
      </c>
      <c r="H3276" t="s">
        <v>12</v>
      </c>
      <c r="I3276">
        <v>106589</v>
      </c>
      <c r="J3276">
        <v>0</v>
      </c>
      <c r="K3276" t="str">
        <f t="shared" si="102"/>
        <v>Gastos</v>
      </c>
      <c r="L3276">
        <f t="shared" si="103"/>
        <v>106589</v>
      </c>
    </row>
    <row r="3277" spans="1:12" x14ac:dyDescent="0.2">
      <c r="A3277" s="1">
        <v>5099</v>
      </c>
      <c r="B3277">
        <v>13</v>
      </c>
      <c r="C3277">
        <v>5</v>
      </c>
      <c r="D3277">
        <v>4</v>
      </c>
      <c r="E3277">
        <v>31</v>
      </c>
      <c r="F3277">
        <v>2</v>
      </c>
      <c r="G3277">
        <v>0</v>
      </c>
      <c r="H3277" t="s">
        <v>32</v>
      </c>
      <c r="I3277">
        <v>79725</v>
      </c>
      <c r="J3277">
        <v>0</v>
      </c>
      <c r="K3277" t="str">
        <f t="shared" si="102"/>
        <v>Gastos</v>
      </c>
      <c r="L3277">
        <f t="shared" si="103"/>
        <v>79725</v>
      </c>
    </row>
    <row r="3278" spans="1:12" x14ac:dyDescent="0.2">
      <c r="A3278" s="1">
        <v>5101</v>
      </c>
      <c r="B3278">
        <v>13</v>
      </c>
      <c r="C3278">
        <v>5</v>
      </c>
      <c r="D3278">
        <v>4</v>
      </c>
      <c r="E3278">
        <v>34</v>
      </c>
      <c r="F3278">
        <v>7</v>
      </c>
      <c r="G3278">
        <v>0</v>
      </c>
      <c r="H3278" t="s">
        <v>20</v>
      </c>
      <c r="I3278">
        <v>10</v>
      </c>
      <c r="J3278">
        <v>0</v>
      </c>
      <c r="K3278" t="str">
        <f t="shared" si="102"/>
        <v>Gastos</v>
      </c>
      <c r="L3278">
        <f t="shared" si="103"/>
        <v>10</v>
      </c>
    </row>
    <row r="3279" spans="1:12" x14ac:dyDescent="0.2">
      <c r="A3279" s="1">
        <v>5102</v>
      </c>
      <c r="B3279">
        <v>13</v>
      </c>
      <c r="C3279">
        <v>5</v>
      </c>
      <c r="D3279">
        <v>5</v>
      </c>
      <c r="E3279">
        <v>7</v>
      </c>
      <c r="F3279">
        <v>0</v>
      </c>
      <c r="G3279">
        <v>0</v>
      </c>
      <c r="H3279" t="s">
        <v>146</v>
      </c>
      <c r="I3279">
        <v>2854757</v>
      </c>
      <c r="J3279">
        <v>0</v>
      </c>
      <c r="K3279" t="str">
        <f t="shared" si="102"/>
        <v>Ingresos</v>
      </c>
      <c r="L3279">
        <f t="shared" si="103"/>
        <v>2854757</v>
      </c>
    </row>
    <row r="3280" spans="1:12" x14ac:dyDescent="0.2">
      <c r="A3280" s="1">
        <v>5104</v>
      </c>
      <c r="B3280">
        <v>13</v>
      </c>
      <c r="C3280">
        <v>5</v>
      </c>
      <c r="D3280">
        <v>5</v>
      </c>
      <c r="E3280">
        <v>9</v>
      </c>
      <c r="F3280">
        <v>1</v>
      </c>
      <c r="G3280">
        <v>0</v>
      </c>
      <c r="H3280" t="s">
        <v>11</v>
      </c>
      <c r="I3280">
        <v>30888520</v>
      </c>
      <c r="J3280">
        <v>0</v>
      </c>
      <c r="K3280" t="str">
        <f t="shared" si="102"/>
        <v>Ingresos</v>
      </c>
      <c r="L3280">
        <f t="shared" si="103"/>
        <v>30888520</v>
      </c>
    </row>
    <row r="3281" spans="1:12" x14ac:dyDescent="0.2">
      <c r="A3281" s="1">
        <v>5105</v>
      </c>
      <c r="B3281">
        <v>13</v>
      </c>
      <c r="C3281">
        <v>5</v>
      </c>
      <c r="D3281">
        <v>5</v>
      </c>
      <c r="E3281">
        <v>15</v>
      </c>
      <c r="F3281">
        <v>0</v>
      </c>
      <c r="G3281">
        <v>0</v>
      </c>
      <c r="H3281" t="s">
        <v>13</v>
      </c>
      <c r="I3281">
        <v>10</v>
      </c>
      <c r="J3281">
        <v>0</v>
      </c>
      <c r="K3281" t="str">
        <f t="shared" si="102"/>
        <v>Ingresos</v>
      </c>
      <c r="L3281">
        <f t="shared" si="103"/>
        <v>10</v>
      </c>
    </row>
    <row r="3282" spans="1:12" x14ac:dyDescent="0.2">
      <c r="A3282" s="1">
        <v>5106</v>
      </c>
      <c r="B3282">
        <v>13</v>
      </c>
      <c r="C3282">
        <v>5</v>
      </c>
      <c r="D3282">
        <v>5</v>
      </c>
      <c r="E3282">
        <v>21</v>
      </c>
      <c r="F3282">
        <v>0</v>
      </c>
      <c r="G3282">
        <v>0</v>
      </c>
      <c r="H3282" t="s">
        <v>14</v>
      </c>
      <c r="I3282">
        <v>16724037</v>
      </c>
      <c r="J3282">
        <v>0</v>
      </c>
      <c r="K3282" t="str">
        <f t="shared" si="102"/>
        <v>Gastos</v>
      </c>
      <c r="L3282">
        <f t="shared" si="103"/>
        <v>16724037</v>
      </c>
    </row>
    <row r="3283" spans="1:12" x14ac:dyDescent="0.2">
      <c r="A3283" s="1">
        <v>5107</v>
      </c>
      <c r="B3283">
        <v>13</v>
      </c>
      <c r="C3283">
        <v>5</v>
      </c>
      <c r="D3283">
        <v>5</v>
      </c>
      <c r="E3283">
        <v>22</v>
      </c>
      <c r="F3283">
        <v>0</v>
      </c>
      <c r="G3283">
        <v>0</v>
      </c>
      <c r="H3283" t="s">
        <v>15</v>
      </c>
      <c r="I3283">
        <v>14142775</v>
      </c>
      <c r="J3283">
        <v>0</v>
      </c>
      <c r="K3283" t="str">
        <f t="shared" si="102"/>
        <v>Gastos</v>
      </c>
      <c r="L3283">
        <f t="shared" si="103"/>
        <v>14142775</v>
      </c>
    </row>
    <row r="3284" spans="1:12" x14ac:dyDescent="0.2">
      <c r="A3284" s="1">
        <v>5110</v>
      </c>
      <c r="B3284">
        <v>13</v>
      </c>
      <c r="C3284">
        <v>5</v>
      </c>
      <c r="D3284">
        <v>5</v>
      </c>
      <c r="E3284">
        <v>24</v>
      </c>
      <c r="F3284">
        <v>1</v>
      </c>
      <c r="G3284">
        <v>1</v>
      </c>
      <c r="H3284" t="s">
        <v>677</v>
      </c>
      <c r="I3284">
        <v>918036</v>
      </c>
      <c r="J3284">
        <v>0</v>
      </c>
      <c r="K3284" t="str">
        <f t="shared" si="102"/>
        <v>Gastos</v>
      </c>
      <c r="L3284">
        <f t="shared" si="103"/>
        <v>918036</v>
      </c>
    </row>
    <row r="3285" spans="1:12" x14ac:dyDescent="0.2">
      <c r="A3285" s="1">
        <v>5112</v>
      </c>
      <c r="B3285">
        <v>13</v>
      </c>
      <c r="C3285">
        <v>5</v>
      </c>
      <c r="D3285">
        <v>5</v>
      </c>
      <c r="E3285">
        <v>24</v>
      </c>
      <c r="F3285">
        <v>7</v>
      </c>
      <c r="G3285">
        <v>7</v>
      </c>
      <c r="H3285" t="s">
        <v>678</v>
      </c>
      <c r="I3285">
        <v>28408</v>
      </c>
      <c r="J3285">
        <v>0</v>
      </c>
      <c r="K3285" t="str">
        <f t="shared" si="102"/>
        <v>Gastos</v>
      </c>
      <c r="L3285">
        <f t="shared" si="103"/>
        <v>28408</v>
      </c>
    </row>
    <row r="3286" spans="1:12" x14ac:dyDescent="0.2">
      <c r="A3286" s="1">
        <v>5114</v>
      </c>
      <c r="B3286">
        <v>13</v>
      </c>
      <c r="C3286">
        <v>5</v>
      </c>
      <c r="D3286">
        <v>5</v>
      </c>
      <c r="E3286">
        <v>29</v>
      </c>
      <c r="F3286">
        <v>3</v>
      </c>
      <c r="G3286">
        <v>0</v>
      </c>
      <c r="H3286" t="s">
        <v>12</v>
      </c>
      <c r="I3286">
        <v>119588</v>
      </c>
      <c r="J3286">
        <v>0</v>
      </c>
      <c r="K3286" t="str">
        <f t="shared" si="102"/>
        <v>Gastos</v>
      </c>
      <c r="L3286">
        <f t="shared" si="103"/>
        <v>119588</v>
      </c>
    </row>
    <row r="3287" spans="1:12" x14ac:dyDescent="0.2">
      <c r="A3287" s="1">
        <v>5117</v>
      </c>
      <c r="B3287">
        <v>13</v>
      </c>
      <c r="C3287">
        <v>5</v>
      </c>
      <c r="D3287">
        <v>5</v>
      </c>
      <c r="E3287">
        <v>33</v>
      </c>
      <c r="F3287">
        <v>2</v>
      </c>
      <c r="G3287">
        <v>6</v>
      </c>
      <c r="H3287" t="s">
        <v>679</v>
      </c>
      <c r="I3287">
        <v>1810433</v>
      </c>
      <c r="J3287">
        <v>0</v>
      </c>
      <c r="K3287" t="str">
        <f t="shared" si="102"/>
        <v>Gastos</v>
      </c>
      <c r="L3287">
        <f t="shared" si="103"/>
        <v>1810433</v>
      </c>
    </row>
    <row r="3288" spans="1:12" x14ac:dyDescent="0.2">
      <c r="A3288" s="1">
        <v>5119</v>
      </c>
      <c r="B3288">
        <v>13</v>
      </c>
      <c r="C3288">
        <v>5</v>
      </c>
      <c r="D3288">
        <v>5</v>
      </c>
      <c r="E3288">
        <v>34</v>
      </c>
      <c r="F3288">
        <v>7</v>
      </c>
      <c r="G3288">
        <v>0</v>
      </c>
      <c r="H3288" t="s">
        <v>20</v>
      </c>
      <c r="I3288">
        <v>10</v>
      </c>
      <c r="J3288">
        <v>0</v>
      </c>
      <c r="K3288" t="str">
        <f t="shared" si="102"/>
        <v>Gastos</v>
      </c>
      <c r="L3288">
        <f t="shared" si="103"/>
        <v>10</v>
      </c>
    </row>
    <row r="3289" spans="1:12" x14ac:dyDescent="0.2">
      <c r="A3289" s="1">
        <v>5121</v>
      </c>
      <c r="B3289">
        <v>13</v>
      </c>
      <c r="C3289">
        <v>5</v>
      </c>
      <c r="D3289">
        <v>6</v>
      </c>
      <c r="E3289">
        <v>9</v>
      </c>
      <c r="F3289">
        <v>1</v>
      </c>
      <c r="G3289">
        <v>0</v>
      </c>
      <c r="H3289" t="s">
        <v>11</v>
      </c>
      <c r="I3289">
        <v>2831708</v>
      </c>
      <c r="J3289">
        <v>0</v>
      </c>
      <c r="K3289" t="str">
        <f t="shared" si="102"/>
        <v>Ingresos</v>
      </c>
      <c r="L3289">
        <f t="shared" si="103"/>
        <v>2831708</v>
      </c>
    </row>
    <row r="3290" spans="1:12" x14ac:dyDescent="0.2">
      <c r="A3290" s="1">
        <v>5122</v>
      </c>
      <c r="B3290">
        <v>13</v>
      </c>
      <c r="C3290">
        <v>5</v>
      </c>
      <c r="D3290">
        <v>6</v>
      </c>
      <c r="E3290">
        <v>15</v>
      </c>
      <c r="F3290">
        <v>0</v>
      </c>
      <c r="G3290">
        <v>0</v>
      </c>
      <c r="H3290" t="s">
        <v>13</v>
      </c>
      <c r="I3290">
        <v>10</v>
      </c>
      <c r="J3290">
        <v>0</v>
      </c>
      <c r="K3290" t="str">
        <f t="shared" si="102"/>
        <v>Ingresos</v>
      </c>
      <c r="L3290">
        <f t="shared" si="103"/>
        <v>10</v>
      </c>
    </row>
    <row r="3291" spans="1:12" x14ac:dyDescent="0.2">
      <c r="A3291" s="1">
        <v>5123</v>
      </c>
      <c r="B3291">
        <v>13</v>
      </c>
      <c r="C3291">
        <v>5</v>
      </c>
      <c r="D3291">
        <v>6</v>
      </c>
      <c r="E3291">
        <v>21</v>
      </c>
      <c r="F3291">
        <v>0</v>
      </c>
      <c r="G3291">
        <v>0</v>
      </c>
      <c r="H3291" t="s">
        <v>14</v>
      </c>
      <c r="I3291">
        <v>1681317</v>
      </c>
      <c r="J3291">
        <v>0</v>
      </c>
      <c r="K3291" t="str">
        <f t="shared" si="102"/>
        <v>Gastos</v>
      </c>
      <c r="L3291">
        <f t="shared" si="103"/>
        <v>1681317</v>
      </c>
    </row>
    <row r="3292" spans="1:12" x14ac:dyDescent="0.2">
      <c r="A3292" s="1">
        <v>5124</v>
      </c>
      <c r="B3292">
        <v>13</v>
      </c>
      <c r="C3292">
        <v>5</v>
      </c>
      <c r="D3292">
        <v>6</v>
      </c>
      <c r="E3292">
        <v>22</v>
      </c>
      <c r="F3292">
        <v>0</v>
      </c>
      <c r="G3292">
        <v>0</v>
      </c>
      <c r="H3292" t="s">
        <v>15</v>
      </c>
      <c r="I3292">
        <v>1094159</v>
      </c>
      <c r="J3292">
        <v>0</v>
      </c>
      <c r="K3292" t="str">
        <f t="shared" si="102"/>
        <v>Gastos</v>
      </c>
      <c r="L3292">
        <f t="shared" si="103"/>
        <v>1094159</v>
      </c>
    </row>
    <row r="3293" spans="1:12" x14ac:dyDescent="0.2">
      <c r="A3293" s="1">
        <v>5126</v>
      </c>
      <c r="B3293">
        <v>13</v>
      </c>
      <c r="C3293">
        <v>5</v>
      </c>
      <c r="D3293">
        <v>6</v>
      </c>
      <c r="E3293">
        <v>29</v>
      </c>
      <c r="F3293">
        <v>4</v>
      </c>
      <c r="G3293">
        <v>0</v>
      </c>
      <c r="H3293" t="s">
        <v>37</v>
      </c>
      <c r="I3293">
        <v>52512</v>
      </c>
      <c r="J3293">
        <v>0</v>
      </c>
      <c r="K3293" t="str">
        <f t="shared" si="102"/>
        <v>Gastos</v>
      </c>
      <c r="L3293">
        <f t="shared" si="103"/>
        <v>52512</v>
      </c>
    </row>
    <row r="3294" spans="1:12" x14ac:dyDescent="0.2">
      <c r="A3294" s="1">
        <v>5127</v>
      </c>
      <c r="B3294">
        <v>13</v>
      </c>
      <c r="C3294">
        <v>5</v>
      </c>
      <c r="D3294">
        <v>6</v>
      </c>
      <c r="E3294">
        <v>29</v>
      </c>
      <c r="F3294">
        <v>7</v>
      </c>
      <c r="G3294">
        <v>0</v>
      </c>
      <c r="H3294" t="s">
        <v>19</v>
      </c>
      <c r="I3294">
        <v>3720</v>
      </c>
      <c r="J3294">
        <v>0</v>
      </c>
      <c r="K3294" t="str">
        <f t="shared" si="102"/>
        <v>Gastos</v>
      </c>
      <c r="L3294">
        <f t="shared" si="103"/>
        <v>3720</v>
      </c>
    </row>
    <row r="3295" spans="1:12" x14ac:dyDescent="0.2">
      <c r="A3295" s="1">
        <v>5129</v>
      </c>
      <c r="B3295">
        <v>13</v>
      </c>
      <c r="C3295">
        <v>5</v>
      </c>
      <c r="D3295">
        <v>6</v>
      </c>
      <c r="E3295">
        <v>34</v>
      </c>
      <c r="F3295">
        <v>7</v>
      </c>
      <c r="G3295">
        <v>0</v>
      </c>
      <c r="H3295" t="s">
        <v>20</v>
      </c>
      <c r="I3295">
        <v>10</v>
      </c>
      <c r="J3295">
        <v>0</v>
      </c>
      <c r="K3295" t="str">
        <f t="shared" si="102"/>
        <v>Gastos</v>
      </c>
      <c r="L3295">
        <f t="shared" si="103"/>
        <v>10</v>
      </c>
    </row>
    <row r="3296" spans="1:12" x14ac:dyDescent="0.2">
      <c r="A3296" s="1">
        <v>5132</v>
      </c>
      <c r="B3296">
        <v>13</v>
      </c>
      <c r="C3296">
        <v>6</v>
      </c>
      <c r="D3296">
        <v>1</v>
      </c>
      <c r="E3296">
        <v>5</v>
      </c>
      <c r="F3296">
        <v>2</v>
      </c>
      <c r="G3296">
        <v>201</v>
      </c>
      <c r="H3296" t="s">
        <v>62</v>
      </c>
      <c r="I3296">
        <v>10</v>
      </c>
      <c r="J3296">
        <v>0</v>
      </c>
      <c r="K3296" t="str">
        <f t="shared" si="102"/>
        <v>Ingresos</v>
      </c>
      <c r="L3296">
        <f t="shared" si="103"/>
        <v>10</v>
      </c>
    </row>
    <row r="3297" spans="1:12" x14ac:dyDescent="0.2">
      <c r="A3297" s="1">
        <v>5134</v>
      </c>
      <c r="B3297">
        <v>13</v>
      </c>
      <c r="C3297">
        <v>6</v>
      </c>
      <c r="D3297">
        <v>1</v>
      </c>
      <c r="E3297">
        <v>8</v>
      </c>
      <c r="F3297">
        <v>1</v>
      </c>
      <c r="G3297">
        <v>0</v>
      </c>
      <c r="H3297" t="s">
        <v>9</v>
      </c>
      <c r="I3297">
        <v>64916</v>
      </c>
      <c r="J3297">
        <v>0</v>
      </c>
      <c r="K3297" t="str">
        <f t="shared" si="102"/>
        <v>Ingresos</v>
      </c>
      <c r="L3297">
        <f t="shared" si="103"/>
        <v>64916</v>
      </c>
    </row>
    <row r="3298" spans="1:12" x14ac:dyDescent="0.2">
      <c r="A3298" s="1">
        <v>5135</v>
      </c>
      <c r="B3298">
        <v>13</v>
      </c>
      <c r="C3298">
        <v>6</v>
      </c>
      <c r="D3298">
        <v>1</v>
      </c>
      <c r="E3298">
        <v>8</v>
      </c>
      <c r="F3298">
        <v>2</v>
      </c>
      <c r="G3298">
        <v>0</v>
      </c>
      <c r="H3298" t="s">
        <v>57</v>
      </c>
      <c r="I3298">
        <v>20</v>
      </c>
      <c r="J3298">
        <v>0</v>
      </c>
      <c r="K3298" t="str">
        <f t="shared" si="102"/>
        <v>Ingresos</v>
      </c>
      <c r="L3298">
        <f t="shared" si="103"/>
        <v>20</v>
      </c>
    </row>
    <row r="3299" spans="1:12" x14ac:dyDescent="0.2">
      <c r="A3299" s="1">
        <v>5136</v>
      </c>
      <c r="B3299">
        <v>13</v>
      </c>
      <c r="C3299">
        <v>6</v>
      </c>
      <c r="D3299">
        <v>1</v>
      </c>
      <c r="E3299">
        <v>8</v>
      </c>
      <c r="F3299">
        <v>99</v>
      </c>
      <c r="G3299">
        <v>0</v>
      </c>
      <c r="H3299" t="s">
        <v>10</v>
      </c>
      <c r="I3299">
        <v>20</v>
      </c>
      <c r="J3299">
        <v>0</v>
      </c>
      <c r="K3299" t="str">
        <f t="shared" si="102"/>
        <v>Ingresos</v>
      </c>
      <c r="L3299">
        <f t="shared" si="103"/>
        <v>20</v>
      </c>
    </row>
    <row r="3300" spans="1:12" x14ac:dyDescent="0.2">
      <c r="A3300" s="1">
        <v>5138</v>
      </c>
      <c r="B3300">
        <v>13</v>
      </c>
      <c r="C3300">
        <v>6</v>
      </c>
      <c r="D3300">
        <v>1</v>
      </c>
      <c r="E3300">
        <v>9</v>
      </c>
      <c r="F3300">
        <v>1</v>
      </c>
      <c r="G3300">
        <v>0</v>
      </c>
      <c r="H3300" t="s">
        <v>11</v>
      </c>
      <c r="I3300">
        <v>104723412</v>
      </c>
      <c r="J3300">
        <v>0</v>
      </c>
      <c r="K3300" t="str">
        <f t="shared" si="102"/>
        <v>Ingresos</v>
      </c>
      <c r="L3300">
        <f t="shared" si="103"/>
        <v>104723412</v>
      </c>
    </row>
    <row r="3301" spans="1:12" x14ac:dyDescent="0.2">
      <c r="A3301" s="1">
        <v>5139</v>
      </c>
      <c r="B3301">
        <v>13</v>
      </c>
      <c r="C3301">
        <v>6</v>
      </c>
      <c r="D3301">
        <v>1</v>
      </c>
      <c r="E3301">
        <v>15</v>
      </c>
      <c r="F3301">
        <v>0</v>
      </c>
      <c r="G3301">
        <v>0</v>
      </c>
      <c r="H3301" t="s">
        <v>13</v>
      </c>
      <c r="I3301">
        <v>10</v>
      </c>
      <c r="J3301">
        <v>0</v>
      </c>
      <c r="K3301" t="str">
        <f t="shared" si="102"/>
        <v>Ingresos</v>
      </c>
      <c r="L3301">
        <f t="shared" si="103"/>
        <v>10</v>
      </c>
    </row>
    <row r="3302" spans="1:12" x14ac:dyDescent="0.2">
      <c r="A3302" s="1">
        <v>5140</v>
      </c>
      <c r="B3302">
        <v>13</v>
      </c>
      <c r="C3302">
        <v>6</v>
      </c>
      <c r="D3302">
        <v>1</v>
      </c>
      <c r="E3302">
        <v>21</v>
      </c>
      <c r="F3302">
        <v>0</v>
      </c>
      <c r="G3302">
        <v>0</v>
      </c>
      <c r="H3302" t="s">
        <v>14</v>
      </c>
      <c r="I3302">
        <v>6554239</v>
      </c>
      <c r="J3302">
        <v>0</v>
      </c>
      <c r="K3302" t="str">
        <f t="shared" si="102"/>
        <v>Gastos</v>
      </c>
      <c r="L3302">
        <f t="shared" si="103"/>
        <v>6554239</v>
      </c>
    </row>
    <row r="3303" spans="1:12" x14ac:dyDescent="0.2">
      <c r="A3303" s="1">
        <v>5141</v>
      </c>
      <c r="B3303">
        <v>13</v>
      </c>
      <c r="C3303">
        <v>6</v>
      </c>
      <c r="D3303">
        <v>1</v>
      </c>
      <c r="E3303">
        <v>22</v>
      </c>
      <c r="F3303">
        <v>0</v>
      </c>
      <c r="G3303">
        <v>0</v>
      </c>
      <c r="H3303" t="s">
        <v>15</v>
      </c>
      <c r="I3303">
        <v>869662</v>
      </c>
      <c r="J3303">
        <v>0</v>
      </c>
      <c r="K3303" t="str">
        <f t="shared" si="102"/>
        <v>Gastos</v>
      </c>
      <c r="L3303">
        <f t="shared" si="103"/>
        <v>869662</v>
      </c>
    </row>
    <row r="3304" spans="1:12" x14ac:dyDescent="0.2">
      <c r="A3304" s="1">
        <v>5143</v>
      </c>
      <c r="B3304">
        <v>13</v>
      </c>
      <c r="C3304">
        <v>6</v>
      </c>
      <c r="D3304">
        <v>1</v>
      </c>
      <c r="E3304">
        <v>23</v>
      </c>
      <c r="F3304">
        <v>3</v>
      </c>
      <c r="G3304">
        <v>0</v>
      </c>
      <c r="H3304" t="s">
        <v>48</v>
      </c>
      <c r="I3304">
        <v>10</v>
      </c>
      <c r="J3304">
        <v>0</v>
      </c>
      <c r="K3304" t="str">
        <f t="shared" si="102"/>
        <v>Gastos</v>
      </c>
      <c r="L3304">
        <f t="shared" si="103"/>
        <v>10</v>
      </c>
    </row>
    <row r="3305" spans="1:12" x14ac:dyDescent="0.2">
      <c r="A3305" s="1">
        <v>5146</v>
      </c>
      <c r="B3305">
        <v>13</v>
      </c>
      <c r="C3305">
        <v>6</v>
      </c>
      <c r="D3305">
        <v>1</v>
      </c>
      <c r="E3305">
        <v>24</v>
      </c>
      <c r="F3305">
        <v>3</v>
      </c>
      <c r="G3305">
        <v>51</v>
      </c>
      <c r="H3305" t="s">
        <v>680</v>
      </c>
      <c r="I3305">
        <v>2472123</v>
      </c>
      <c r="J3305">
        <v>0</v>
      </c>
      <c r="K3305" t="str">
        <f t="shared" si="102"/>
        <v>Gastos</v>
      </c>
      <c r="L3305">
        <f t="shared" si="103"/>
        <v>2472123</v>
      </c>
    </row>
    <row r="3306" spans="1:12" x14ac:dyDescent="0.2">
      <c r="A3306" s="1">
        <v>5148</v>
      </c>
      <c r="B3306">
        <v>13</v>
      </c>
      <c r="C3306">
        <v>6</v>
      </c>
      <c r="D3306">
        <v>1</v>
      </c>
      <c r="E3306">
        <v>25</v>
      </c>
      <c r="F3306">
        <v>1</v>
      </c>
      <c r="G3306">
        <v>0</v>
      </c>
      <c r="H3306" t="s">
        <v>60</v>
      </c>
      <c r="I3306">
        <v>10</v>
      </c>
      <c r="J3306">
        <v>0</v>
      </c>
      <c r="K3306" t="str">
        <f t="shared" si="102"/>
        <v>Gastos</v>
      </c>
      <c r="L3306">
        <f t="shared" si="103"/>
        <v>10</v>
      </c>
    </row>
    <row r="3307" spans="1:12" x14ac:dyDescent="0.2">
      <c r="A3307" s="1">
        <v>5149</v>
      </c>
      <c r="B3307">
        <v>13</v>
      </c>
      <c r="C3307">
        <v>6</v>
      </c>
      <c r="D3307">
        <v>1</v>
      </c>
      <c r="E3307">
        <v>25</v>
      </c>
      <c r="F3307">
        <v>99</v>
      </c>
      <c r="G3307">
        <v>0</v>
      </c>
      <c r="H3307" t="s">
        <v>43</v>
      </c>
      <c r="I3307">
        <v>64916</v>
      </c>
      <c r="J3307">
        <v>0</v>
      </c>
      <c r="K3307" t="str">
        <f t="shared" si="102"/>
        <v>Gastos</v>
      </c>
      <c r="L3307">
        <f t="shared" si="103"/>
        <v>64916</v>
      </c>
    </row>
    <row r="3308" spans="1:12" x14ac:dyDescent="0.2">
      <c r="A3308" s="1">
        <v>5151</v>
      </c>
      <c r="B3308">
        <v>13</v>
      </c>
      <c r="C3308">
        <v>6</v>
      </c>
      <c r="D3308">
        <v>1</v>
      </c>
      <c r="E3308">
        <v>29</v>
      </c>
      <c r="F3308">
        <v>7</v>
      </c>
      <c r="G3308">
        <v>0</v>
      </c>
      <c r="H3308" t="s">
        <v>19</v>
      </c>
      <c r="I3308">
        <v>290830</v>
      </c>
      <c r="J3308">
        <v>0</v>
      </c>
      <c r="K3308" t="str">
        <f t="shared" si="102"/>
        <v>Gastos</v>
      </c>
      <c r="L3308">
        <f t="shared" si="103"/>
        <v>290830</v>
      </c>
    </row>
    <row r="3309" spans="1:12" x14ac:dyDescent="0.2">
      <c r="A3309" s="1">
        <v>5153</v>
      </c>
      <c r="B3309">
        <v>13</v>
      </c>
      <c r="C3309">
        <v>6</v>
      </c>
      <c r="D3309">
        <v>1</v>
      </c>
      <c r="E3309">
        <v>31</v>
      </c>
      <c r="F3309">
        <v>1</v>
      </c>
      <c r="G3309">
        <v>0</v>
      </c>
      <c r="H3309" t="s">
        <v>591</v>
      </c>
      <c r="I3309">
        <v>1916271</v>
      </c>
      <c r="J3309">
        <v>0</v>
      </c>
      <c r="K3309" t="str">
        <f t="shared" si="102"/>
        <v>Gastos</v>
      </c>
      <c r="L3309">
        <f t="shared" si="103"/>
        <v>1916271</v>
      </c>
    </row>
    <row r="3310" spans="1:12" x14ac:dyDescent="0.2">
      <c r="A3310" s="1">
        <v>5154</v>
      </c>
      <c r="B3310">
        <v>13</v>
      </c>
      <c r="C3310">
        <v>6</v>
      </c>
      <c r="D3310">
        <v>1</v>
      </c>
      <c r="E3310">
        <v>31</v>
      </c>
      <c r="F3310">
        <v>2</v>
      </c>
      <c r="G3310">
        <v>0</v>
      </c>
      <c r="H3310" t="s">
        <v>32</v>
      </c>
      <c r="I3310">
        <v>148820</v>
      </c>
      <c r="J3310">
        <v>0</v>
      </c>
      <c r="K3310" t="str">
        <f t="shared" si="102"/>
        <v>Gastos</v>
      </c>
      <c r="L3310">
        <f t="shared" si="103"/>
        <v>148820</v>
      </c>
    </row>
    <row r="3311" spans="1:12" x14ac:dyDescent="0.2">
      <c r="A3311" s="1">
        <v>5155</v>
      </c>
      <c r="B3311">
        <v>13</v>
      </c>
      <c r="C3311">
        <v>6</v>
      </c>
      <c r="D3311">
        <v>1</v>
      </c>
      <c r="E3311">
        <v>31</v>
      </c>
      <c r="F3311">
        <v>3</v>
      </c>
      <c r="G3311">
        <v>0</v>
      </c>
      <c r="H3311" t="s">
        <v>681</v>
      </c>
      <c r="I3311">
        <v>1714074</v>
      </c>
      <c r="J3311">
        <v>0</v>
      </c>
      <c r="K3311" t="str">
        <f t="shared" si="102"/>
        <v>Gastos</v>
      </c>
      <c r="L3311">
        <f t="shared" si="103"/>
        <v>1714074</v>
      </c>
    </row>
    <row r="3312" spans="1:12" x14ac:dyDescent="0.2">
      <c r="A3312" s="1">
        <v>5158</v>
      </c>
      <c r="B3312">
        <v>13</v>
      </c>
      <c r="C3312">
        <v>6</v>
      </c>
      <c r="D3312">
        <v>1</v>
      </c>
      <c r="E3312">
        <v>33</v>
      </c>
      <c r="F3312">
        <v>2</v>
      </c>
      <c r="G3312">
        <v>4</v>
      </c>
      <c r="H3312" t="s">
        <v>682</v>
      </c>
      <c r="I3312">
        <v>1219392</v>
      </c>
      <c r="J3312">
        <v>0</v>
      </c>
      <c r="K3312" t="str">
        <f t="shared" si="102"/>
        <v>Gastos</v>
      </c>
      <c r="L3312">
        <f t="shared" si="103"/>
        <v>1219392</v>
      </c>
    </row>
    <row r="3313" spans="1:12" x14ac:dyDescent="0.2">
      <c r="A3313" s="1">
        <v>5159</v>
      </c>
      <c r="B3313">
        <v>13</v>
      </c>
      <c r="C3313">
        <v>6</v>
      </c>
      <c r="D3313">
        <v>1</v>
      </c>
      <c r="E3313">
        <v>33</v>
      </c>
      <c r="F3313">
        <v>2</v>
      </c>
      <c r="G3313">
        <v>5</v>
      </c>
      <c r="H3313" t="s">
        <v>683</v>
      </c>
      <c r="I3313">
        <v>89538031</v>
      </c>
      <c r="J3313">
        <v>0</v>
      </c>
      <c r="K3313" t="str">
        <f t="shared" si="102"/>
        <v>Gastos</v>
      </c>
      <c r="L3313">
        <f t="shared" si="103"/>
        <v>89538031</v>
      </c>
    </row>
    <row r="3314" spans="1:12" x14ac:dyDescent="0.2">
      <c r="A3314" s="1">
        <v>5161</v>
      </c>
      <c r="B3314">
        <v>13</v>
      </c>
      <c r="C3314">
        <v>6</v>
      </c>
      <c r="D3314">
        <v>1</v>
      </c>
      <c r="E3314">
        <v>34</v>
      </c>
      <c r="F3314">
        <v>7</v>
      </c>
      <c r="G3314">
        <v>0</v>
      </c>
      <c r="H3314" t="s">
        <v>20</v>
      </c>
      <c r="I3314">
        <v>10</v>
      </c>
      <c r="J3314">
        <v>0</v>
      </c>
      <c r="K3314" t="str">
        <f t="shared" si="102"/>
        <v>Gastos</v>
      </c>
      <c r="L3314">
        <f t="shared" si="103"/>
        <v>10</v>
      </c>
    </row>
    <row r="3315" spans="1:12" x14ac:dyDescent="0.2">
      <c r="A3315" s="1">
        <v>5164</v>
      </c>
      <c r="B3315">
        <v>14</v>
      </c>
      <c r="C3315">
        <v>1</v>
      </c>
      <c r="D3315">
        <v>1</v>
      </c>
      <c r="E3315">
        <v>5</v>
      </c>
      <c r="F3315">
        <v>2</v>
      </c>
      <c r="G3315">
        <v>201</v>
      </c>
      <c r="H3315" t="s">
        <v>62</v>
      </c>
      <c r="I3315">
        <v>10</v>
      </c>
      <c r="J3315">
        <v>0</v>
      </c>
      <c r="K3315" t="str">
        <f t="shared" si="102"/>
        <v>Ingresos</v>
      </c>
      <c r="L3315">
        <f t="shared" si="103"/>
        <v>10</v>
      </c>
    </row>
    <row r="3316" spans="1:12" x14ac:dyDescent="0.2">
      <c r="A3316" s="1">
        <v>5165</v>
      </c>
      <c r="B3316">
        <v>14</v>
      </c>
      <c r="C3316">
        <v>1</v>
      </c>
      <c r="D3316">
        <v>1</v>
      </c>
      <c r="E3316">
        <v>6</v>
      </c>
      <c r="F3316">
        <v>0</v>
      </c>
      <c r="G3316">
        <v>0</v>
      </c>
      <c r="H3316" t="s">
        <v>244</v>
      </c>
      <c r="I3316">
        <v>3947008</v>
      </c>
      <c r="J3316">
        <v>0</v>
      </c>
      <c r="K3316" t="str">
        <f t="shared" si="102"/>
        <v>Ingresos</v>
      </c>
      <c r="L3316">
        <f t="shared" si="103"/>
        <v>3947008</v>
      </c>
    </row>
    <row r="3317" spans="1:12" x14ac:dyDescent="0.2">
      <c r="A3317" s="1">
        <v>5167</v>
      </c>
      <c r="B3317">
        <v>14</v>
      </c>
      <c r="C3317">
        <v>1</v>
      </c>
      <c r="D3317">
        <v>1</v>
      </c>
      <c r="E3317">
        <v>8</v>
      </c>
      <c r="F3317">
        <v>1</v>
      </c>
      <c r="G3317">
        <v>0</v>
      </c>
      <c r="H3317" t="s">
        <v>9</v>
      </c>
      <c r="I3317">
        <v>360176</v>
      </c>
      <c r="J3317">
        <v>0</v>
      </c>
      <c r="K3317" t="str">
        <f t="shared" si="102"/>
        <v>Ingresos</v>
      </c>
      <c r="L3317">
        <f t="shared" si="103"/>
        <v>360176</v>
      </c>
    </row>
    <row r="3318" spans="1:12" x14ac:dyDescent="0.2">
      <c r="A3318" s="1">
        <v>5168</v>
      </c>
      <c r="B3318">
        <v>14</v>
      </c>
      <c r="C3318">
        <v>1</v>
      </c>
      <c r="D3318">
        <v>1</v>
      </c>
      <c r="E3318">
        <v>8</v>
      </c>
      <c r="F3318">
        <v>99</v>
      </c>
      <c r="G3318">
        <v>0</v>
      </c>
      <c r="H3318" t="s">
        <v>10</v>
      </c>
      <c r="I3318">
        <v>1043999</v>
      </c>
      <c r="J3318">
        <v>0</v>
      </c>
      <c r="K3318" t="str">
        <f t="shared" si="102"/>
        <v>Ingresos</v>
      </c>
      <c r="L3318">
        <f t="shared" si="103"/>
        <v>1043999</v>
      </c>
    </row>
    <row r="3319" spans="1:12" x14ac:dyDescent="0.2">
      <c r="A3319" s="1">
        <v>5170</v>
      </c>
      <c r="B3319">
        <v>14</v>
      </c>
      <c r="C3319">
        <v>1</v>
      </c>
      <c r="D3319">
        <v>1</v>
      </c>
      <c r="E3319">
        <v>9</v>
      </c>
      <c r="F3319">
        <v>1</v>
      </c>
      <c r="G3319">
        <v>0</v>
      </c>
      <c r="H3319" t="s">
        <v>11</v>
      </c>
      <c r="I3319">
        <v>9117548</v>
      </c>
      <c r="J3319">
        <v>0</v>
      </c>
      <c r="K3319" t="str">
        <f t="shared" si="102"/>
        <v>Ingresos</v>
      </c>
      <c r="L3319">
        <f t="shared" si="103"/>
        <v>9117548</v>
      </c>
    </row>
    <row r="3320" spans="1:12" x14ac:dyDescent="0.2">
      <c r="A3320" s="1">
        <v>5171</v>
      </c>
      <c r="B3320">
        <v>14</v>
      </c>
      <c r="C3320">
        <v>1</v>
      </c>
      <c r="D3320">
        <v>1</v>
      </c>
      <c r="E3320">
        <v>15</v>
      </c>
      <c r="F3320">
        <v>0</v>
      </c>
      <c r="G3320">
        <v>0</v>
      </c>
      <c r="H3320" t="s">
        <v>13</v>
      </c>
      <c r="I3320">
        <v>10</v>
      </c>
      <c r="J3320">
        <v>0</v>
      </c>
      <c r="K3320" t="str">
        <f t="shared" si="102"/>
        <v>Ingresos</v>
      </c>
      <c r="L3320">
        <f t="shared" si="103"/>
        <v>10</v>
      </c>
    </row>
    <row r="3321" spans="1:12" x14ac:dyDescent="0.2">
      <c r="A3321" s="1">
        <v>5172</v>
      </c>
      <c r="B3321">
        <v>14</v>
      </c>
      <c r="C3321">
        <v>1</v>
      </c>
      <c r="D3321">
        <v>1</v>
      </c>
      <c r="E3321">
        <v>21</v>
      </c>
      <c r="F3321">
        <v>0</v>
      </c>
      <c r="G3321">
        <v>0</v>
      </c>
      <c r="H3321" t="s">
        <v>14</v>
      </c>
      <c r="I3321">
        <v>11152436</v>
      </c>
      <c r="J3321">
        <v>0</v>
      </c>
      <c r="K3321" t="str">
        <f t="shared" si="102"/>
        <v>Gastos</v>
      </c>
      <c r="L3321">
        <f t="shared" si="103"/>
        <v>11152436</v>
      </c>
    </row>
    <row r="3322" spans="1:12" x14ac:dyDescent="0.2">
      <c r="A3322" s="1">
        <v>5173</v>
      </c>
      <c r="B3322">
        <v>14</v>
      </c>
      <c r="C3322">
        <v>1</v>
      </c>
      <c r="D3322">
        <v>1</v>
      </c>
      <c r="E3322">
        <v>22</v>
      </c>
      <c r="F3322">
        <v>0</v>
      </c>
      <c r="G3322">
        <v>0</v>
      </c>
      <c r="H3322" t="s">
        <v>15</v>
      </c>
      <c r="I3322">
        <v>2794115</v>
      </c>
      <c r="J3322">
        <v>0</v>
      </c>
      <c r="K3322" t="str">
        <f t="shared" si="102"/>
        <v>Gastos</v>
      </c>
      <c r="L3322">
        <f t="shared" si="103"/>
        <v>2794115</v>
      </c>
    </row>
    <row r="3323" spans="1:12" x14ac:dyDescent="0.2">
      <c r="A3323" s="1">
        <v>5175</v>
      </c>
      <c r="B3323">
        <v>14</v>
      </c>
      <c r="C3323">
        <v>1</v>
      </c>
      <c r="D3323">
        <v>1</v>
      </c>
      <c r="E3323">
        <v>23</v>
      </c>
      <c r="F3323">
        <v>3</v>
      </c>
      <c r="G3323">
        <v>0</v>
      </c>
      <c r="H3323" t="s">
        <v>48</v>
      </c>
      <c r="I3323">
        <v>10</v>
      </c>
      <c r="J3323">
        <v>0</v>
      </c>
      <c r="K3323" t="str">
        <f t="shared" si="102"/>
        <v>Gastos</v>
      </c>
      <c r="L3323">
        <f t="shared" si="103"/>
        <v>10</v>
      </c>
    </row>
    <row r="3324" spans="1:12" x14ac:dyDescent="0.2">
      <c r="A3324" s="1">
        <v>5177</v>
      </c>
      <c r="B3324">
        <v>14</v>
      </c>
      <c r="C3324">
        <v>1</v>
      </c>
      <c r="D3324">
        <v>1</v>
      </c>
      <c r="E3324">
        <v>25</v>
      </c>
      <c r="F3324">
        <v>1</v>
      </c>
      <c r="G3324">
        <v>0</v>
      </c>
      <c r="H3324" t="s">
        <v>60</v>
      </c>
      <c r="I3324">
        <v>346</v>
      </c>
      <c r="J3324">
        <v>0</v>
      </c>
      <c r="K3324" t="str">
        <f t="shared" si="102"/>
        <v>Gastos</v>
      </c>
      <c r="L3324">
        <f t="shared" si="103"/>
        <v>346</v>
      </c>
    </row>
    <row r="3325" spans="1:12" x14ac:dyDescent="0.2">
      <c r="A3325" s="1">
        <v>5178</v>
      </c>
      <c r="B3325">
        <v>14</v>
      </c>
      <c r="C3325">
        <v>1</v>
      </c>
      <c r="D3325">
        <v>1</v>
      </c>
      <c r="E3325">
        <v>25</v>
      </c>
      <c r="F3325">
        <v>99</v>
      </c>
      <c r="G3325">
        <v>0</v>
      </c>
      <c r="H3325" t="s">
        <v>43</v>
      </c>
      <c r="I3325">
        <v>360188</v>
      </c>
      <c r="J3325">
        <v>0</v>
      </c>
      <c r="K3325" t="str">
        <f t="shared" si="102"/>
        <v>Gastos</v>
      </c>
      <c r="L3325">
        <f t="shared" si="103"/>
        <v>360188</v>
      </c>
    </row>
    <row r="3326" spans="1:12" x14ac:dyDescent="0.2">
      <c r="A3326" s="1">
        <v>5180</v>
      </c>
      <c r="B3326">
        <v>14</v>
      </c>
      <c r="C3326">
        <v>1</v>
      </c>
      <c r="D3326">
        <v>1</v>
      </c>
      <c r="E3326">
        <v>29</v>
      </c>
      <c r="F3326">
        <v>6</v>
      </c>
      <c r="G3326">
        <v>0</v>
      </c>
      <c r="H3326" t="s">
        <v>18</v>
      </c>
      <c r="I3326">
        <v>10531</v>
      </c>
      <c r="J3326">
        <v>0</v>
      </c>
      <c r="K3326" t="str">
        <f t="shared" si="102"/>
        <v>Gastos</v>
      </c>
      <c r="L3326">
        <f t="shared" si="103"/>
        <v>10531</v>
      </c>
    </row>
    <row r="3327" spans="1:12" x14ac:dyDescent="0.2">
      <c r="A3327" s="1">
        <v>5181</v>
      </c>
      <c r="B3327">
        <v>14</v>
      </c>
      <c r="C3327">
        <v>1</v>
      </c>
      <c r="D3327">
        <v>1</v>
      </c>
      <c r="E3327">
        <v>29</v>
      </c>
      <c r="F3327">
        <v>7</v>
      </c>
      <c r="G3327">
        <v>0</v>
      </c>
      <c r="H3327" t="s">
        <v>19</v>
      </c>
      <c r="I3327">
        <v>151115</v>
      </c>
      <c r="J3327">
        <v>0</v>
      </c>
      <c r="K3327" t="str">
        <f t="shared" si="102"/>
        <v>Gastos</v>
      </c>
      <c r="L3327">
        <f t="shared" si="103"/>
        <v>151115</v>
      </c>
    </row>
    <row r="3328" spans="1:12" x14ac:dyDescent="0.2">
      <c r="A3328" s="1">
        <v>5183</v>
      </c>
      <c r="B3328">
        <v>14</v>
      </c>
      <c r="C3328">
        <v>1</v>
      </c>
      <c r="D3328">
        <v>1</v>
      </c>
      <c r="E3328">
        <v>34</v>
      </c>
      <c r="F3328">
        <v>7</v>
      </c>
      <c r="G3328">
        <v>0</v>
      </c>
      <c r="H3328" t="s">
        <v>20</v>
      </c>
      <c r="I3328">
        <v>10</v>
      </c>
      <c r="J3328">
        <v>0</v>
      </c>
      <c r="K3328" t="str">
        <f t="shared" si="102"/>
        <v>Gastos</v>
      </c>
      <c r="L3328">
        <f t="shared" si="103"/>
        <v>10</v>
      </c>
    </row>
    <row r="3329" spans="1:12" x14ac:dyDescent="0.2">
      <c r="A3329" s="1">
        <v>5184</v>
      </c>
      <c r="B3329">
        <v>14</v>
      </c>
      <c r="C3329">
        <v>1</v>
      </c>
      <c r="D3329">
        <v>3</v>
      </c>
      <c r="E3329">
        <v>6</v>
      </c>
      <c r="F3329">
        <v>0</v>
      </c>
      <c r="G3329">
        <v>0</v>
      </c>
      <c r="H3329" t="s">
        <v>244</v>
      </c>
      <c r="I3329">
        <v>3038695</v>
      </c>
      <c r="J3329">
        <v>0</v>
      </c>
      <c r="K3329" t="str">
        <f t="shared" si="102"/>
        <v>Ingresos</v>
      </c>
      <c r="L3329">
        <f t="shared" si="103"/>
        <v>3038695</v>
      </c>
    </row>
    <row r="3330" spans="1:12" x14ac:dyDescent="0.2">
      <c r="A3330" s="1">
        <v>5186</v>
      </c>
      <c r="B3330">
        <v>14</v>
      </c>
      <c r="C3330">
        <v>1</v>
      </c>
      <c r="D3330">
        <v>3</v>
      </c>
      <c r="E3330">
        <v>9</v>
      </c>
      <c r="F3330">
        <v>1</v>
      </c>
      <c r="G3330">
        <v>0</v>
      </c>
      <c r="H3330" t="s">
        <v>11</v>
      </c>
      <c r="I3330">
        <v>336245</v>
      </c>
      <c r="J3330">
        <v>0</v>
      </c>
      <c r="K3330" t="str">
        <f t="shared" si="102"/>
        <v>Ingresos</v>
      </c>
      <c r="L3330">
        <f t="shared" si="103"/>
        <v>336245</v>
      </c>
    </row>
    <row r="3331" spans="1:12" x14ac:dyDescent="0.2">
      <c r="A3331" s="1">
        <v>5187</v>
      </c>
      <c r="B3331">
        <v>14</v>
      </c>
      <c r="C3331">
        <v>1</v>
      </c>
      <c r="D3331">
        <v>3</v>
      </c>
      <c r="E3331">
        <v>15</v>
      </c>
      <c r="F3331">
        <v>0</v>
      </c>
      <c r="G3331">
        <v>0</v>
      </c>
      <c r="H3331" t="s">
        <v>13</v>
      </c>
      <c r="I3331">
        <v>10</v>
      </c>
      <c r="J3331">
        <v>0</v>
      </c>
      <c r="K3331" t="str">
        <f t="shared" ref="K3331:K3394" si="104">+IF(E3331&lt;21,"Ingresos","Gastos")</f>
        <v>Ingresos</v>
      </c>
      <c r="L3331">
        <f t="shared" ref="L3331:L3394" si="105">+I3331+J3331*868</f>
        <v>10</v>
      </c>
    </row>
    <row r="3332" spans="1:12" x14ac:dyDescent="0.2">
      <c r="A3332" s="1">
        <v>5188</v>
      </c>
      <c r="B3332">
        <v>14</v>
      </c>
      <c r="C3332">
        <v>1</v>
      </c>
      <c r="D3332">
        <v>3</v>
      </c>
      <c r="E3332">
        <v>21</v>
      </c>
      <c r="F3332">
        <v>0</v>
      </c>
      <c r="G3332">
        <v>0</v>
      </c>
      <c r="H3332" t="s">
        <v>14</v>
      </c>
      <c r="I3332">
        <v>2118259</v>
      </c>
      <c r="J3332">
        <v>0</v>
      </c>
      <c r="K3332" t="str">
        <f t="shared" si="104"/>
        <v>Gastos</v>
      </c>
      <c r="L3332">
        <f t="shared" si="105"/>
        <v>2118259</v>
      </c>
    </row>
    <row r="3333" spans="1:12" x14ac:dyDescent="0.2">
      <c r="A3333" s="1">
        <v>5189</v>
      </c>
      <c r="B3333">
        <v>14</v>
      </c>
      <c r="C3333">
        <v>1</v>
      </c>
      <c r="D3333">
        <v>3</v>
      </c>
      <c r="E3333">
        <v>22</v>
      </c>
      <c r="F3333">
        <v>0</v>
      </c>
      <c r="G3333">
        <v>0</v>
      </c>
      <c r="H3333" t="s">
        <v>15</v>
      </c>
      <c r="I3333">
        <v>1256681</v>
      </c>
      <c r="J3333">
        <v>0</v>
      </c>
      <c r="K3333" t="str">
        <f t="shared" si="104"/>
        <v>Gastos</v>
      </c>
      <c r="L3333">
        <f t="shared" si="105"/>
        <v>1256681</v>
      </c>
    </row>
    <row r="3334" spans="1:12" x14ac:dyDescent="0.2">
      <c r="A3334" s="1">
        <v>5191</v>
      </c>
      <c r="B3334">
        <v>14</v>
      </c>
      <c r="C3334">
        <v>1</v>
      </c>
      <c r="D3334">
        <v>3</v>
      </c>
      <c r="E3334">
        <v>34</v>
      </c>
      <c r="F3334">
        <v>7</v>
      </c>
      <c r="G3334">
        <v>0</v>
      </c>
      <c r="H3334" t="s">
        <v>20</v>
      </c>
      <c r="I3334">
        <v>10</v>
      </c>
      <c r="J3334">
        <v>0</v>
      </c>
      <c r="K3334" t="str">
        <f t="shared" si="104"/>
        <v>Gastos</v>
      </c>
      <c r="L3334">
        <f t="shared" si="105"/>
        <v>10</v>
      </c>
    </row>
    <row r="3335" spans="1:12" x14ac:dyDescent="0.2">
      <c r="A3335" s="1">
        <v>5194</v>
      </c>
      <c r="B3335">
        <v>14</v>
      </c>
      <c r="C3335">
        <v>1</v>
      </c>
      <c r="D3335">
        <v>4</v>
      </c>
      <c r="E3335">
        <v>5</v>
      </c>
      <c r="F3335">
        <v>2</v>
      </c>
      <c r="G3335">
        <v>1</v>
      </c>
      <c r="H3335" t="s">
        <v>637</v>
      </c>
      <c r="I3335">
        <v>612099</v>
      </c>
      <c r="J3335">
        <v>0</v>
      </c>
      <c r="K3335" t="str">
        <f t="shared" si="104"/>
        <v>Ingresos</v>
      </c>
      <c r="L3335">
        <f t="shared" si="105"/>
        <v>612099</v>
      </c>
    </row>
    <row r="3336" spans="1:12" x14ac:dyDescent="0.2">
      <c r="A3336" s="1">
        <v>5195</v>
      </c>
      <c r="B3336">
        <v>14</v>
      </c>
      <c r="C3336">
        <v>1</v>
      </c>
      <c r="D3336">
        <v>4</v>
      </c>
      <c r="E3336">
        <v>6</v>
      </c>
      <c r="F3336">
        <v>0</v>
      </c>
      <c r="G3336">
        <v>0</v>
      </c>
      <c r="H3336" t="s">
        <v>244</v>
      </c>
      <c r="I3336">
        <v>18827201</v>
      </c>
      <c r="J3336">
        <v>0</v>
      </c>
      <c r="K3336" t="str">
        <f t="shared" si="104"/>
        <v>Ingresos</v>
      </c>
      <c r="L3336">
        <f t="shared" si="105"/>
        <v>18827201</v>
      </c>
    </row>
    <row r="3337" spans="1:12" x14ac:dyDescent="0.2">
      <c r="A3337" s="1">
        <v>5197</v>
      </c>
      <c r="B3337">
        <v>14</v>
      </c>
      <c r="C3337">
        <v>1</v>
      </c>
      <c r="D3337">
        <v>4</v>
      </c>
      <c r="E3337">
        <v>9</v>
      </c>
      <c r="F3337">
        <v>1</v>
      </c>
      <c r="G3337">
        <v>0</v>
      </c>
      <c r="H3337" t="s">
        <v>11</v>
      </c>
      <c r="I3337">
        <v>457753</v>
      </c>
      <c r="J3337">
        <v>0</v>
      </c>
      <c r="K3337" t="str">
        <f t="shared" si="104"/>
        <v>Ingresos</v>
      </c>
      <c r="L3337">
        <f t="shared" si="105"/>
        <v>457753</v>
      </c>
    </row>
    <row r="3338" spans="1:12" x14ac:dyDescent="0.2">
      <c r="A3338" s="1">
        <v>5199</v>
      </c>
      <c r="B3338">
        <v>14</v>
      </c>
      <c r="C3338">
        <v>1</v>
      </c>
      <c r="D3338">
        <v>4</v>
      </c>
      <c r="E3338">
        <v>10</v>
      </c>
      <c r="F3338">
        <v>1</v>
      </c>
      <c r="G3338">
        <v>0</v>
      </c>
      <c r="H3338" t="s">
        <v>684</v>
      </c>
      <c r="I3338">
        <v>7159482</v>
      </c>
      <c r="J3338">
        <v>0</v>
      </c>
      <c r="K3338" t="str">
        <f t="shared" si="104"/>
        <v>Ingresos</v>
      </c>
      <c r="L3338">
        <f t="shared" si="105"/>
        <v>7159482</v>
      </c>
    </row>
    <row r="3339" spans="1:12" x14ac:dyDescent="0.2">
      <c r="A3339" s="1">
        <v>5201</v>
      </c>
      <c r="B3339">
        <v>14</v>
      </c>
      <c r="C3339">
        <v>1</v>
      </c>
      <c r="D3339">
        <v>4</v>
      </c>
      <c r="E3339">
        <v>12</v>
      </c>
      <c r="F3339">
        <v>9</v>
      </c>
      <c r="G3339">
        <v>0</v>
      </c>
      <c r="H3339" t="s">
        <v>685</v>
      </c>
      <c r="I3339">
        <v>79022</v>
      </c>
      <c r="J3339">
        <v>0</v>
      </c>
      <c r="K3339" t="str">
        <f t="shared" si="104"/>
        <v>Ingresos</v>
      </c>
      <c r="L3339">
        <f t="shared" si="105"/>
        <v>79022</v>
      </c>
    </row>
    <row r="3340" spans="1:12" x14ac:dyDescent="0.2">
      <c r="A3340" s="1">
        <v>5202</v>
      </c>
      <c r="B3340">
        <v>14</v>
      </c>
      <c r="C3340">
        <v>1</v>
      </c>
      <c r="D3340">
        <v>4</v>
      </c>
      <c r="E3340">
        <v>15</v>
      </c>
      <c r="F3340">
        <v>0</v>
      </c>
      <c r="G3340">
        <v>0</v>
      </c>
      <c r="H3340" t="s">
        <v>13</v>
      </c>
      <c r="I3340">
        <v>10</v>
      </c>
      <c r="J3340">
        <v>0</v>
      </c>
      <c r="K3340" t="str">
        <f t="shared" si="104"/>
        <v>Ingresos</v>
      </c>
      <c r="L3340">
        <f t="shared" si="105"/>
        <v>10</v>
      </c>
    </row>
    <row r="3341" spans="1:12" x14ac:dyDescent="0.2">
      <c r="A3341" s="1">
        <v>5203</v>
      </c>
      <c r="B3341">
        <v>14</v>
      </c>
      <c r="C3341">
        <v>1</v>
      </c>
      <c r="D3341">
        <v>4</v>
      </c>
      <c r="E3341">
        <v>21</v>
      </c>
      <c r="F3341">
        <v>0</v>
      </c>
      <c r="G3341">
        <v>0</v>
      </c>
      <c r="H3341" t="s">
        <v>14</v>
      </c>
      <c r="I3341">
        <v>5303844</v>
      </c>
      <c r="J3341">
        <v>0</v>
      </c>
      <c r="K3341" t="str">
        <f t="shared" si="104"/>
        <v>Gastos</v>
      </c>
      <c r="L3341">
        <f t="shared" si="105"/>
        <v>5303844</v>
      </c>
    </row>
    <row r="3342" spans="1:12" x14ac:dyDescent="0.2">
      <c r="A3342" s="1">
        <v>5204</v>
      </c>
      <c r="B3342">
        <v>14</v>
      </c>
      <c r="C3342">
        <v>1</v>
      </c>
      <c r="D3342">
        <v>4</v>
      </c>
      <c r="E3342">
        <v>22</v>
      </c>
      <c r="F3342">
        <v>0</v>
      </c>
      <c r="G3342">
        <v>0</v>
      </c>
      <c r="H3342" t="s">
        <v>15</v>
      </c>
      <c r="I3342">
        <v>611194</v>
      </c>
      <c r="J3342">
        <v>0</v>
      </c>
      <c r="K3342" t="str">
        <f t="shared" si="104"/>
        <v>Gastos</v>
      </c>
      <c r="L3342">
        <f t="shared" si="105"/>
        <v>611194</v>
      </c>
    </row>
    <row r="3343" spans="1:12" x14ac:dyDescent="0.2">
      <c r="A3343" s="1">
        <v>5207</v>
      </c>
      <c r="B3343">
        <v>14</v>
      </c>
      <c r="C3343">
        <v>1</v>
      </c>
      <c r="D3343">
        <v>4</v>
      </c>
      <c r="E3343">
        <v>24</v>
      </c>
      <c r="F3343">
        <v>1</v>
      </c>
      <c r="G3343">
        <v>5</v>
      </c>
      <c r="H3343" t="s">
        <v>686</v>
      </c>
      <c r="I3343">
        <v>44968</v>
      </c>
      <c r="J3343">
        <v>0</v>
      </c>
      <c r="K3343" t="str">
        <f t="shared" si="104"/>
        <v>Gastos</v>
      </c>
      <c r="L3343">
        <f t="shared" si="105"/>
        <v>44968</v>
      </c>
    </row>
    <row r="3344" spans="1:12" x14ac:dyDescent="0.2">
      <c r="A3344" s="1">
        <v>5208</v>
      </c>
      <c r="B3344">
        <v>14</v>
      </c>
      <c r="C3344">
        <v>1</v>
      </c>
      <c r="D3344">
        <v>4</v>
      </c>
      <c r="E3344">
        <v>24</v>
      </c>
      <c r="F3344">
        <v>1</v>
      </c>
      <c r="G3344">
        <v>9</v>
      </c>
      <c r="H3344" t="s">
        <v>687</v>
      </c>
      <c r="I3344">
        <v>82316</v>
      </c>
      <c r="J3344">
        <v>0</v>
      </c>
      <c r="K3344" t="str">
        <f t="shared" si="104"/>
        <v>Gastos</v>
      </c>
      <c r="L3344">
        <f t="shared" si="105"/>
        <v>82316</v>
      </c>
    </row>
    <row r="3345" spans="1:12" x14ac:dyDescent="0.2">
      <c r="A3345" s="1">
        <v>5209</v>
      </c>
      <c r="B3345">
        <v>14</v>
      </c>
      <c r="C3345">
        <v>1</v>
      </c>
      <c r="D3345">
        <v>4</v>
      </c>
      <c r="E3345">
        <v>24</v>
      </c>
      <c r="F3345">
        <v>1</v>
      </c>
      <c r="G3345">
        <v>10</v>
      </c>
      <c r="H3345" t="s">
        <v>688</v>
      </c>
      <c r="I3345">
        <v>256791</v>
      </c>
      <c r="J3345">
        <v>0</v>
      </c>
      <c r="K3345" t="str">
        <f t="shared" si="104"/>
        <v>Gastos</v>
      </c>
      <c r="L3345">
        <f t="shared" si="105"/>
        <v>256791</v>
      </c>
    </row>
    <row r="3346" spans="1:12" x14ac:dyDescent="0.2">
      <c r="A3346" s="1">
        <v>5210</v>
      </c>
      <c r="B3346">
        <v>14</v>
      </c>
      <c r="C3346">
        <v>1</v>
      </c>
      <c r="D3346">
        <v>4</v>
      </c>
      <c r="E3346">
        <v>24</v>
      </c>
      <c r="F3346">
        <v>1</v>
      </c>
      <c r="G3346">
        <v>14</v>
      </c>
      <c r="H3346" t="s">
        <v>689</v>
      </c>
      <c r="I3346">
        <v>307261</v>
      </c>
      <c r="J3346">
        <v>0</v>
      </c>
      <c r="K3346" t="str">
        <f t="shared" si="104"/>
        <v>Gastos</v>
      </c>
      <c r="L3346">
        <f t="shared" si="105"/>
        <v>307261</v>
      </c>
    </row>
    <row r="3347" spans="1:12" x14ac:dyDescent="0.2">
      <c r="A3347" s="1">
        <v>5212</v>
      </c>
      <c r="B3347">
        <v>14</v>
      </c>
      <c r="C3347">
        <v>1</v>
      </c>
      <c r="D3347">
        <v>4</v>
      </c>
      <c r="E3347">
        <v>25</v>
      </c>
      <c r="F3347">
        <v>99</v>
      </c>
      <c r="G3347">
        <v>0</v>
      </c>
      <c r="H3347" t="s">
        <v>43</v>
      </c>
      <c r="I3347">
        <v>5680602</v>
      </c>
      <c r="J3347">
        <v>0</v>
      </c>
      <c r="K3347" t="str">
        <f t="shared" si="104"/>
        <v>Gastos</v>
      </c>
      <c r="L3347">
        <f t="shared" si="105"/>
        <v>5680602</v>
      </c>
    </row>
    <row r="3348" spans="1:12" x14ac:dyDescent="0.2">
      <c r="A3348" s="1">
        <v>5214</v>
      </c>
      <c r="B3348">
        <v>14</v>
      </c>
      <c r="C3348">
        <v>1</v>
      </c>
      <c r="D3348">
        <v>4</v>
      </c>
      <c r="E3348">
        <v>32</v>
      </c>
      <c r="F3348">
        <v>9</v>
      </c>
      <c r="G3348">
        <v>0</v>
      </c>
      <c r="H3348" t="s">
        <v>685</v>
      </c>
      <c r="I3348">
        <v>79022</v>
      </c>
      <c r="J3348">
        <v>0</v>
      </c>
      <c r="K3348" t="str">
        <f t="shared" si="104"/>
        <v>Gastos</v>
      </c>
      <c r="L3348">
        <f t="shared" si="105"/>
        <v>79022</v>
      </c>
    </row>
    <row r="3349" spans="1:12" x14ac:dyDescent="0.2">
      <c r="A3349" s="1">
        <v>5217</v>
      </c>
      <c r="B3349">
        <v>14</v>
      </c>
      <c r="C3349">
        <v>1</v>
      </c>
      <c r="D3349">
        <v>4</v>
      </c>
      <c r="E3349">
        <v>33</v>
      </c>
      <c r="F3349">
        <v>2</v>
      </c>
      <c r="G3349">
        <v>17</v>
      </c>
      <c r="H3349" t="s">
        <v>690</v>
      </c>
      <c r="I3349">
        <v>14769559</v>
      </c>
      <c r="J3349">
        <v>0</v>
      </c>
      <c r="K3349" t="str">
        <f t="shared" si="104"/>
        <v>Gastos</v>
      </c>
      <c r="L3349">
        <f t="shared" si="105"/>
        <v>14769559</v>
      </c>
    </row>
    <row r="3350" spans="1:12" x14ac:dyDescent="0.2">
      <c r="A3350" s="1">
        <v>5219</v>
      </c>
      <c r="B3350">
        <v>14</v>
      </c>
      <c r="C3350">
        <v>1</v>
      </c>
      <c r="D3350">
        <v>4</v>
      </c>
      <c r="E3350">
        <v>34</v>
      </c>
      <c r="F3350">
        <v>7</v>
      </c>
      <c r="G3350">
        <v>0</v>
      </c>
      <c r="H3350" t="s">
        <v>20</v>
      </c>
      <c r="I3350">
        <v>10</v>
      </c>
      <c r="J3350">
        <v>0</v>
      </c>
      <c r="K3350" t="str">
        <f t="shared" si="104"/>
        <v>Gastos</v>
      </c>
      <c r="L3350">
        <f t="shared" si="105"/>
        <v>10</v>
      </c>
    </row>
    <row r="3351" spans="1:12" x14ac:dyDescent="0.2">
      <c r="A3351" s="1">
        <v>5220</v>
      </c>
      <c r="B3351">
        <v>14</v>
      </c>
      <c r="C3351">
        <v>1</v>
      </c>
      <c r="D3351">
        <v>5</v>
      </c>
      <c r="E3351">
        <v>6</v>
      </c>
      <c r="F3351">
        <v>0</v>
      </c>
      <c r="G3351">
        <v>0</v>
      </c>
      <c r="H3351" t="s">
        <v>244</v>
      </c>
      <c r="I3351">
        <v>3139241</v>
      </c>
      <c r="J3351">
        <v>0</v>
      </c>
      <c r="K3351" t="str">
        <f t="shared" si="104"/>
        <v>Ingresos</v>
      </c>
      <c r="L3351">
        <f t="shared" si="105"/>
        <v>3139241</v>
      </c>
    </row>
    <row r="3352" spans="1:12" x14ac:dyDescent="0.2">
      <c r="A3352" s="1">
        <v>5222</v>
      </c>
      <c r="B3352">
        <v>14</v>
      </c>
      <c r="C3352">
        <v>1</v>
      </c>
      <c r="D3352">
        <v>5</v>
      </c>
      <c r="E3352">
        <v>9</v>
      </c>
      <c r="F3352">
        <v>1</v>
      </c>
      <c r="G3352">
        <v>0</v>
      </c>
      <c r="H3352" t="s">
        <v>11</v>
      </c>
      <c r="I3352">
        <v>568542</v>
      </c>
      <c r="J3352">
        <v>0</v>
      </c>
      <c r="K3352" t="str">
        <f t="shared" si="104"/>
        <v>Ingresos</v>
      </c>
      <c r="L3352">
        <f t="shared" si="105"/>
        <v>568542</v>
      </c>
    </row>
    <row r="3353" spans="1:12" x14ac:dyDescent="0.2">
      <c r="A3353" s="1">
        <v>5223</v>
      </c>
      <c r="B3353">
        <v>14</v>
      </c>
      <c r="C3353">
        <v>1</v>
      </c>
      <c r="D3353">
        <v>5</v>
      </c>
      <c r="E3353">
        <v>15</v>
      </c>
      <c r="F3353">
        <v>0</v>
      </c>
      <c r="G3353">
        <v>0</v>
      </c>
      <c r="H3353" t="s">
        <v>13</v>
      </c>
      <c r="I3353">
        <v>10</v>
      </c>
      <c r="J3353">
        <v>0</v>
      </c>
      <c r="K3353" t="str">
        <f t="shared" si="104"/>
        <v>Ingresos</v>
      </c>
      <c r="L3353">
        <f t="shared" si="105"/>
        <v>10</v>
      </c>
    </row>
    <row r="3354" spans="1:12" x14ac:dyDescent="0.2">
      <c r="A3354" s="1">
        <v>5224</v>
      </c>
      <c r="B3354">
        <v>14</v>
      </c>
      <c r="C3354">
        <v>1</v>
      </c>
      <c r="D3354">
        <v>5</v>
      </c>
      <c r="E3354">
        <v>21</v>
      </c>
      <c r="F3354">
        <v>0</v>
      </c>
      <c r="G3354">
        <v>0</v>
      </c>
      <c r="H3354" t="s">
        <v>14</v>
      </c>
      <c r="I3354">
        <v>3102070</v>
      </c>
      <c r="J3354">
        <v>0</v>
      </c>
      <c r="K3354" t="str">
        <f t="shared" si="104"/>
        <v>Gastos</v>
      </c>
      <c r="L3354">
        <f t="shared" si="105"/>
        <v>3102070</v>
      </c>
    </row>
    <row r="3355" spans="1:12" x14ac:dyDescent="0.2">
      <c r="A3355" s="1">
        <v>5225</v>
      </c>
      <c r="B3355">
        <v>14</v>
      </c>
      <c r="C3355">
        <v>1</v>
      </c>
      <c r="D3355">
        <v>5</v>
      </c>
      <c r="E3355">
        <v>22</v>
      </c>
      <c r="F3355">
        <v>0</v>
      </c>
      <c r="G3355">
        <v>0</v>
      </c>
      <c r="H3355" t="s">
        <v>15</v>
      </c>
      <c r="I3355">
        <v>427102</v>
      </c>
      <c r="J3355">
        <v>0</v>
      </c>
      <c r="K3355" t="str">
        <f t="shared" si="104"/>
        <v>Gastos</v>
      </c>
      <c r="L3355">
        <f t="shared" si="105"/>
        <v>427102</v>
      </c>
    </row>
    <row r="3356" spans="1:12" x14ac:dyDescent="0.2">
      <c r="A3356" s="1">
        <v>5227</v>
      </c>
      <c r="B3356">
        <v>14</v>
      </c>
      <c r="C3356">
        <v>1</v>
      </c>
      <c r="D3356">
        <v>5</v>
      </c>
      <c r="E3356">
        <v>29</v>
      </c>
      <c r="F3356">
        <v>5</v>
      </c>
      <c r="G3356">
        <v>0</v>
      </c>
      <c r="H3356" t="s">
        <v>17</v>
      </c>
      <c r="I3356">
        <v>93571</v>
      </c>
      <c r="J3356">
        <v>0</v>
      </c>
      <c r="K3356" t="str">
        <f t="shared" si="104"/>
        <v>Gastos</v>
      </c>
      <c r="L3356">
        <f t="shared" si="105"/>
        <v>93571</v>
      </c>
    </row>
    <row r="3357" spans="1:12" x14ac:dyDescent="0.2">
      <c r="A3357" s="1">
        <v>5228</v>
      </c>
      <c r="B3357">
        <v>14</v>
      </c>
      <c r="C3357">
        <v>1</v>
      </c>
      <c r="D3357">
        <v>5</v>
      </c>
      <c r="E3357">
        <v>29</v>
      </c>
      <c r="F3357">
        <v>6</v>
      </c>
      <c r="G3357">
        <v>0</v>
      </c>
      <c r="H3357" t="s">
        <v>18</v>
      </c>
      <c r="I3357">
        <v>85040</v>
      </c>
      <c r="J3357">
        <v>0</v>
      </c>
      <c r="K3357" t="str">
        <f t="shared" si="104"/>
        <v>Gastos</v>
      </c>
      <c r="L3357">
        <f t="shared" si="105"/>
        <v>85040</v>
      </c>
    </row>
    <row r="3358" spans="1:12" x14ac:dyDescent="0.2">
      <c r="A3358" s="1">
        <v>5230</v>
      </c>
      <c r="B3358">
        <v>14</v>
      </c>
      <c r="C3358">
        <v>1</v>
      </c>
      <c r="D3358">
        <v>5</v>
      </c>
      <c r="E3358">
        <v>34</v>
      </c>
      <c r="F3358">
        <v>7</v>
      </c>
      <c r="G3358">
        <v>0</v>
      </c>
      <c r="H3358" t="s">
        <v>20</v>
      </c>
      <c r="I3358">
        <v>10</v>
      </c>
      <c r="J3358">
        <v>0</v>
      </c>
      <c r="K3358" t="str">
        <f t="shared" si="104"/>
        <v>Gastos</v>
      </c>
      <c r="L3358">
        <f t="shared" si="105"/>
        <v>10</v>
      </c>
    </row>
    <row r="3359" spans="1:12" x14ac:dyDescent="0.2">
      <c r="A3359" s="1">
        <v>5233</v>
      </c>
      <c r="B3359">
        <v>15</v>
      </c>
      <c r="C3359">
        <v>1</v>
      </c>
      <c r="D3359">
        <v>1</v>
      </c>
      <c r="E3359">
        <v>5</v>
      </c>
      <c r="F3359">
        <v>2</v>
      </c>
      <c r="G3359">
        <v>201</v>
      </c>
      <c r="H3359" t="s">
        <v>62</v>
      </c>
      <c r="I3359">
        <v>10</v>
      </c>
      <c r="J3359">
        <v>0</v>
      </c>
      <c r="K3359" t="str">
        <f t="shared" si="104"/>
        <v>Ingresos</v>
      </c>
      <c r="L3359">
        <f t="shared" si="105"/>
        <v>10</v>
      </c>
    </row>
    <row r="3360" spans="1:12" x14ac:dyDescent="0.2">
      <c r="A3360" s="1">
        <v>5235</v>
      </c>
      <c r="B3360">
        <v>15</v>
      </c>
      <c r="C3360">
        <v>1</v>
      </c>
      <c r="D3360">
        <v>1</v>
      </c>
      <c r="E3360">
        <v>8</v>
      </c>
      <c r="F3360">
        <v>1</v>
      </c>
      <c r="G3360">
        <v>0</v>
      </c>
      <c r="H3360" t="s">
        <v>9</v>
      </c>
      <c r="I3360">
        <v>73681</v>
      </c>
      <c r="J3360">
        <v>0</v>
      </c>
      <c r="K3360" t="str">
        <f t="shared" si="104"/>
        <v>Ingresos</v>
      </c>
      <c r="L3360">
        <f t="shared" si="105"/>
        <v>73681</v>
      </c>
    </row>
    <row r="3361" spans="1:12" x14ac:dyDescent="0.2">
      <c r="A3361" s="1">
        <v>5236</v>
      </c>
      <c r="B3361">
        <v>15</v>
      </c>
      <c r="C3361">
        <v>1</v>
      </c>
      <c r="D3361">
        <v>1</v>
      </c>
      <c r="E3361">
        <v>8</v>
      </c>
      <c r="F3361">
        <v>2</v>
      </c>
      <c r="G3361">
        <v>0</v>
      </c>
      <c r="H3361" t="s">
        <v>57</v>
      </c>
      <c r="I3361">
        <v>5996</v>
      </c>
      <c r="J3361">
        <v>0</v>
      </c>
      <c r="K3361" t="str">
        <f t="shared" si="104"/>
        <v>Ingresos</v>
      </c>
      <c r="L3361">
        <f t="shared" si="105"/>
        <v>5996</v>
      </c>
    </row>
    <row r="3362" spans="1:12" x14ac:dyDescent="0.2">
      <c r="A3362" s="1">
        <v>5237</v>
      </c>
      <c r="B3362">
        <v>15</v>
      </c>
      <c r="C3362">
        <v>1</v>
      </c>
      <c r="D3362">
        <v>1</v>
      </c>
      <c r="E3362">
        <v>8</v>
      </c>
      <c r="F3362">
        <v>99</v>
      </c>
      <c r="G3362">
        <v>0</v>
      </c>
      <c r="H3362" t="s">
        <v>10</v>
      </c>
      <c r="I3362">
        <v>781</v>
      </c>
      <c r="J3362">
        <v>0</v>
      </c>
      <c r="K3362" t="str">
        <f t="shared" si="104"/>
        <v>Ingresos</v>
      </c>
      <c r="L3362">
        <f t="shared" si="105"/>
        <v>781</v>
      </c>
    </row>
    <row r="3363" spans="1:12" x14ac:dyDescent="0.2">
      <c r="A3363" s="1">
        <v>5239</v>
      </c>
      <c r="B3363">
        <v>15</v>
      </c>
      <c r="C3363">
        <v>1</v>
      </c>
      <c r="D3363">
        <v>1</v>
      </c>
      <c r="E3363">
        <v>9</v>
      </c>
      <c r="F3363">
        <v>1</v>
      </c>
      <c r="G3363">
        <v>0</v>
      </c>
      <c r="H3363" t="s">
        <v>11</v>
      </c>
      <c r="I3363">
        <v>14506964</v>
      </c>
      <c r="J3363">
        <v>0</v>
      </c>
      <c r="K3363" t="str">
        <f t="shared" si="104"/>
        <v>Ingresos</v>
      </c>
      <c r="L3363">
        <f t="shared" si="105"/>
        <v>14506964</v>
      </c>
    </row>
    <row r="3364" spans="1:12" x14ac:dyDescent="0.2">
      <c r="A3364" s="1">
        <v>5240</v>
      </c>
      <c r="B3364">
        <v>15</v>
      </c>
      <c r="C3364">
        <v>1</v>
      </c>
      <c r="D3364">
        <v>1</v>
      </c>
      <c r="E3364">
        <v>15</v>
      </c>
      <c r="F3364">
        <v>0</v>
      </c>
      <c r="G3364">
        <v>0</v>
      </c>
      <c r="H3364" t="s">
        <v>13</v>
      </c>
      <c r="I3364">
        <v>10</v>
      </c>
      <c r="J3364">
        <v>0</v>
      </c>
      <c r="K3364" t="str">
        <f t="shared" si="104"/>
        <v>Ingresos</v>
      </c>
      <c r="L3364">
        <f t="shared" si="105"/>
        <v>10</v>
      </c>
    </row>
    <row r="3365" spans="1:12" x14ac:dyDescent="0.2">
      <c r="A3365" s="1">
        <v>5241</v>
      </c>
      <c r="B3365">
        <v>15</v>
      </c>
      <c r="C3365">
        <v>1</v>
      </c>
      <c r="D3365">
        <v>1</v>
      </c>
      <c r="E3365">
        <v>21</v>
      </c>
      <c r="F3365">
        <v>0</v>
      </c>
      <c r="G3365">
        <v>0</v>
      </c>
      <c r="H3365" t="s">
        <v>14</v>
      </c>
      <c r="I3365">
        <v>7229239</v>
      </c>
      <c r="J3365">
        <v>0</v>
      </c>
      <c r="K3365" t="str">
        <f t="shared" si="104"/>
        <v>Gastos</v>
      </c>
      <c r="L3365">
        <f t="shared" si="105"/>
        <v>7229239</v>
      </c>
    </row>
    <row r="3366" spans="1:12" x14ac:dyDescent="0.2">
      <c r="A3366" s="1">
        <v>5242</v>
      </c>
      <c r="B3366">
        <v>15</v>
      </c>
      <c r="C3366">
        <v>1</v>
      </c>
      <c r="D3366">
        <v>1</v>
      </c>
      <c r="E3366">
        <v>22</v>
      </c>
      <c r="F3366">
        <v>0</v>
      </c>
      <c r="G3366">
        <v>0</v>
      </c>
      <c r="H3366" t="s">
        <v>15</v>
      </c>
      <c r="I3366">
        <v>2125451</v>
      </c>
      <c r="J3366">
        <v>0</v>
      </c>
      <c r="K3366" t="str">
        <f t="shared" si="104"/>
        <v>Gastos</v>
      </c>
      <c r="L3366">
        <f t="shared" si="105"/>
        <v>2125451</v>
      </c>
    </row>
    <row r="3367" spans="1:12" x14ac:dyDescent="0.2">
      <c r="A3367" s="1">
        <v>5245</v>
      </c>
      <c r="B3367">
        <v>15</v>
      </c>
      <c r="C3367">
        <v>1</v>
      </c>
      <c r="D3367">
        <v>1</v>
      </c>
      <c r="E3367">
        <v>23</v>
      </c>
      <c r="F3367">
        <v>3</v>
      </c>
      <c r="G3367">
        <v>1</v>
      </c>
      <c r="H3367" t="s">
        <v>691</v>
      </c>
      <c r="I3367">
        <v>10</v>
      </c>
      <c r="J3367">
        <v>0</v>
      </c>
      <c r="K3367" t="str">
        <f t="shared" si="104"/>
        <v>Gastos</v>
      </c>
      <c r="L3367">
        <f t="shared" si="105"/>
        <v>10</v>
      </c>
    </row>
    <row r="3368" spans="1:12" x14ac:dyDescent="0.2">
      <c r="A3368" s="1">
        <v>5246</v>
      </c>
      <c r="B3368">
        <v>15</v>
      </c>
      <c r="C3368">
        <v>1</v>
      </c>
      <c r="D3368">
        <v>1</v>
      </c>
      <c r="E3368">
        <v>23</v>
      </c>
      <c r="F3368">
        <v>3</v>
      </c>
      <c r="G3368">
        <v>3</v>
      </c>
      <c r="H3368" t="s">
        <v>692</v>
      </c>
      <c r="I3368">
        <v>10</v>
      </c>
      <c r="J3368">
        <v>0</v>
      </c>
      <c r="K3368" t="str">
        <f t="shared" si="104"/>
        <v>Gastos</v>
      </c>
      <c r="L3368">
        <f t="shared" si="105"/>
        <v>10</v>
      </c>
    </row>
    <row r="3369" spans="1:12" x14ac:dyDescent="0.2">
      <c r="A3369" s="1">
        <v>5249</v>
      </c>
      <c r="B3369">
        <v>15</v>
      </c>
      <c r="C3369">
        <v>1</v>
      </c>
      <c r="D3369">
        <v>1</v>
      </c>
      <c r="E3369">
        <v>24</v>
      </c>
      <c r="F3369">
        <v>1</v>
      </c>
      <c r="G3369">
        <v>432</v>
      </c>
      <c r="H3369" t="s">
        <v>693</v>
      </c>
      <c r="I3369">
        <v>331027</v>
      </c>
      <c r="J3369">
        <v>0</v>
      </c>
      <c r="K3369" t="str">
        <f t="shared" si="104"/>
        <v>Gastos</v>
      </c>
      <c r="L3369">
        <f t="shared" si="105"/>
        <v>331027</v>
      </c>
    </row>
    <row r="3370" spans="1:12" x14ac:dyDescent="0.2">
      <c r="A3370" s="1">
        <v>5250</v>
      </c>
      <c r="B3370">
        <v>15</v>
      </c>
      <c r="C3370">
        <v>1</v>
      </c>
      <c r="D3370">
        <v>1</v>
      </c>
      <c r="E3370">
        <v>24</v>
      </c>
      <c r="F3370">
        <v>1</v>
      </c>
      <c r="G3370">
        <v>435</v>
      </c>
      <c r="H3370" t="s">
        <v>694</v>
      </c>
      <c r="I3370">
        <v>856558</v>
      </c>
      <c r="J3370">
        <v>0</v>
      </c>
      <c r="K3370" t="str">
        <f t="shared" si="104"/>
        <v>Gastos</v>
      </c>
      <c r="L3370">
        <f t="shared" si="105"/>
        <v>856558</v>
      </c>
    </row>
    <row r="3371" spans="1:12" x14ac:dyDescent="0.2">
      <c r="A3371" s="1">
        <v>5252</v>
      </c>
      <c r="B3371">
        <v>15</v>
      </c>
      <c r="C3371">
        <v>1</v>
      </c>
      <c r="D3371">
        <v>1</v>
      </c>
      <c r="E3371">
        <v>24</v>
      </c>
      <c r="F3371">
        <v>3</v>
      </c>
      <c r="G3371">
        <v>261</v>
      </c>
      <c r="H3371" t="s">
        <v>695</v>
      </c>
      <c r="I3371">
        <v>1966498</v>
      </c>
      <c r="J3371">
        <v>0</v>
      </c>
      <c r="K3371" t="str">
        <f t="shared" si="104"/>
        <v>Gastos</v>
      </c>
      <c r="L3371">
        <f t="shared" si="105"/>
        <v>1966498</v>
      </c>
    </row>
    <row r="3372" spans="1:12" x14ac:dyDescent="0.2">
      <c r="A3372" s="1">
        <v>5254</v>
      </c>
      <c r="B3372">
        <v>15</v>
      </c>
      <c r="C3372">
        <v>1</v>
      </c>
      <c r="D3372">
        <v>1</v>
      </c>
      <c r="E3372">
        <v>24</v>
      </c>
      <c r="F3372">
        <v>7</v>
      </c>
      <c r="G3372">
        <v>1</v>
      </c>
      <c r="H3372" t="s">
        <v>36</v>
      </c>
      <c r="I3372">
        <v>1453374</v>
      </c>
      <c r="J3372">
        <v>0</v>
      </c>
      <c r="K3372" t="str">
        <f t="shared" si="104"/>
        <v>Gastos</v>
      </c>
      <c r="L3372">
        <f t="shared" si="105"/>
        <v>1453374</v>
      </c>
    </row>
    <row r="3373" spans="1:12" x14ac:dyDescent="0.2">
      <c r="A3373" s="1">
        <v>5256</v>
      </c>
      <c r="B3373">
        <v>15</v>
      </c>
      <c r="C3373">
        <v>1</v>
      </c>
      <c r="D3373">
        <v>1</v>
      </c>
      <c r="E3373">
        <v>25</v>
      </c>
      <c r="F3373">
        <v>1</v>
      </c>
      <c r="G3373">
        <v>0</v>
      </c>
      <c r="H3373" t="s">
        <v>60</v>
      </c>
      <c r="I3373">
        <v>187</v>
      </c>
      <c r="J3373">
        <v>0</v>
      </c>
      <c r="K3373" t="str">
        <f t="shared" si="104"/>
        <v>Gastos</v>
      </c>
      <c r="L3373">
        <f t="shared" si="105"/>
        <v>187</v>
      </c>
    </row>
    <row r="3374" spans="1:12" x14ac:dyDescent="0.2">
      <c r="A3374" s="1">
        <v>5257</v>
      </c>
      <c r="B3374">
        <v>15</v>
      </c>
      <c r="C3374">
        <v>1</v>
      </c>
      <c r="D3374">
        <v>1</v>
      </c>
      <c r="E3374">
        <v>25</v>
      </c>
      <c r="F3374">
        <v>99</v>
      </c>
      <c r="G3374">
        <v>0</v>
      </c>
      <c r="H3374" t="s">
        <v>43</v>
      </c>
      <c r="I3374">
        <v>73691</v>
      </c>
      <c r="J3374">
        <v>0</v>
      </c>
      <c r="K3374" t="str">
        <f t="shared" si="104"/>
        <v>Gastos</v>
      </c>
      <c r="L3374">
        <f t="shared" si="105"/>
        <v>73691</v>
      </c>
    </row>
    <row r="3375" spans="1:12" x14ac:dyDescent="0.2">
      <c r="A3375" s="1">
        <v>5259</v>
      </c>
      <c r="B3375">
        <v>15</v>
      </c>
      <c r="C3375">
        <v>1</v>
      </c>
      <c r="D3375">
        <v>1</v>
      </c>
      <c r="E3375">
        <v>29</v>
      </c>
      <c r="F3375">
        <v>5</v>
      </c>
      <c r="G3375">
        <v>0</v>
      </c>
      <c r="H3375" t="s">
        <v>17</v>
      </c>
      <c r="I3375">
        <v>15918</v>
      </c>
      <c r="J3375">
        <v>0</v>
      </c>
      <c r="K3375" t="str">
        <f t="shared" si="104"/>
        <v>Gastos</v>
      </c>
      <c r="L3375">
        <f t="shared" si="105"/>
        <v>15918</v>
      </c>
    </row>
    <row r="3376" spans="1:12" x14ac:dyDescent="0.2">
      <c r="A3376" s="1">
        <v>5260</v>
      </c>
      <c r="B3376">
        <v>15</v>
      </c>
      <c r="C3376">
        <v>1</v>
      </c>
      <c r="D3376">
        <v>1</v>
      </c>
      <c r="E3376">
        <v>29</v>
      </c>
      <c r="F3376">
        <v>6</v>
      </c>
      <c r="G3376">
        <v>0</v>
      </c>
      <c r="H3376" t="s">
        <v>18</v>
      </c>
      <c r="I3376">
        <v>195518</v>
      </c>
      <c r="J3376">
        <v>0</v>
      </c>
      <c r="K3376" t="str">
        <f t="shared" si="104"/>
        <v>Gastos</v>
      </c>
      <c r="L3376">
        <f t="shared" si="105"/>
        <v>195518</v>
      </c>
    </row>
    <row r="3377" spans="1:12" x14ac:dyDescent="0.2">
      <c r="A3377" s="1">
        <v>5261</v>
      </c>
      <c r="B3377">
        <v>15</v>
      </c>
      <c r="C3377">
        <v>1</v>
      </c>
      <c r="D3377">
        <v>1</v>
      </c>
      <c r="E3377">
        <v>29</v>
      </c>
      <c r="F3377">
        <v>7</v>
      </c>
      <c r="G3377">
        <v>0</v>
      </c>
      <c r="H3377" t="s">
        <v>19</v>
      </c>
      <c r="I3377">
        <v>339941</v>
      </c>
      <c r="J3377">
        <v>0</v>
      </c>
      <c r="K3377" t="str">
        <f t="shared" si="104"/>
        <v>Gastos</v>
      </c>
      <c r="L3377">
        <f t="shared" si="105"/>
        <v>339941</v>
      </c>
    </row>
    <row r="3378" spans="1:12" x14ac:dyDescent="0.2">
      <c r="A3378" s="1">
        <v>5263</v>
      </c>
      <c r="B3378">
        <v>15</v>
      </c>
      <c r="C3378">
        <v>1</v>
      </c>
      <c r="D3378">
        <v>1</v>
      </c>
      <c r="E3378">
        <v>34</v>
      </c>
      <c r="F3378">
        <v>7</v>
      </c>
      <c r="G3378">
        <v>0</v>
      </c>
      <c r="H3378" t="s">
        <v>20</v>
      </c>
      <c r="I3378">
        <v>10</v>
      </c>
      <c r="J3378">
        <v>0</v>
      </c>
      <c r="K3378" t="str">
        <f t="shared" si="104"/>
        <v>Gastos</v>
      </c>
      <c r="L3378">
        <f t="shared" si="105"/>
        <v>10</v>
      </c>
    </row>
    <row r="3379" spans="1:12" x14ac:dyDescent="0.2">
      <c r="A3379" s="1">
        <v>5264</v>
      </c>
      <c r="B3379">
        <v>15</v>
      </c>
      <c r="C3379">
        <v>1</v>
      </c>
      <c r="D3379">
        <v>1</v>
      </c>
      <c r="E3379">
        <v>35</v>
      </c>
      <c r="F3379">
        <v>0</v>
      </c>
      <c r="G3379">
        <v>0</v>
      </c>
      <c r="H3379" t="s">
        <v>21</v>
      </c>
      <c r="I3379">
        <v>10</v>
      </c>
      <c r="J3379">
        <v>0</v>
      </c>
      <c r="K3379" t="str">
        <f t="shared" si="104"/>
        <v>Gastos</v>
      </c>
      <c r="L3379">
        <f t="shared" si="105"/>
        <v>10</v>
      </c>
    </row>
    <row r="3380" spans="1:12" x14ac:dyDescent="0.2">
      <c r="A3380" s="1">
        <v>5266</v>
      </c>
      <c r="B3380">
        <v>15</v>
      </c>
      <c r="C3380">
        <v>1</v>
      </c>
      <c r="D3380">
        <v>3</v>
      </c>
      <c r="E3380">
        <v>8</v>
      </c>
      <c r="F3380">
        <v>99</v>
      </c>
      <c r="G3380">
        <v>0</v>
      </c>
      <c r="H3380" t="s">
        <v>10</v>
      </c>
      <c r="I3380">
        <v>10</v>
      </c>
      <c r="J3380">
        <v>0</v>
      </c>
      <c r="K3380" t="str">
        <f t="shared" si="104"/>
        <v>Ingresos</v>
      </c>
      <c r="L3380">
        <f t="shared" si="105"/>
        <v>10</v>
      </c>
    </row>
    <row r="3381" spans="1:12" x14ac:dyDescent="0.2">
      <c r="A3381" s="1">
        <v>5268</v>
      </c>
      <c r="B3381">
        <v>15</v>
      </c>
      <c r="C3381">
        <v>1</v>
      </c>
      <c r="D3381">
        <v>3</v>
      </c>
      <c r="E3381">
        <v>9</v>
      </c>
      <c r="F3381">
        <v>1</v>
      </c>
      <c r="G3381">
        <v>0</v>
      </c>
      <c r="H3381" t="s">
        <v>11</v>
      </c>
      <c r="I3381">
        <v>20368987</v>
      </c>
      <c r="J3381">
        <v>0</v>
      </c>
      <c r="K3381" t="str">
        <f t="shared" si="104"/>
        <v>Ingresos</v>
      </c>
      <c r="L3381">
        <f t="shared" si="105"/>
        <v>20368987</v>
      </c>
    </row>
    <row r="3382" spans="1:12" x14ac:dyDescent="0.2">
      <c r="A3382" s="1">
        <v>5269</v>
      </c>
      <c r="B3382">
        <v>15</v>
      </c>
      <c r="C3382">
        <v>1</v>
      </c>
      <c r="D3382">
        <v>3</v>
      </c>
      <c r="E3382">
        <v>15</v>
      </c>
      <c r="F3382">
        <v>0</v>
      </c>
      <c r="G3382">
        <v>0</v>
      </c>
      <c r="H3382" t="s">
        <v>13</v>
      </c>
      <c r="I3382">
        <v>10</v>
      </c>
      <c r="J3382">
        <v>0</v>
      </c>
      <c r="K3382" t="str">
        <f t="shared" si="104"/>
        <v>Ingresos</v>
      </c>
      <c r="L3382">
        <f t="shared" si="105"/>
        <v>10</v>
      </c>
    </row>
    <row r="3383" spans="1:12" x14ac:dyDescent="0.2">
      <c r="A3383" s="1">
        <v>5270</v>
      </c>
      <c r="B3383">
        <v>15</v>
      </c>
      <c r="C3383">
        <v>1</v>
      </c>
      <c r="D3383">
        <v>3</v>
      </c>
      <c r="E3383">
        <v>21</v>
      </c>
      <c r="F3383">
        <v>0</v>
      </c>
      <c r="G3383">
        <v>0</v>
      </c>
      <c r="H3383" t="s">
        <v>14</v>
      </c>
      <c r="I3383">
        <v>233966</v>
      </c>
      <c r="J3383">
        <v>0</v>
      </c>
      <c r="K3383" t="str">
        <f t="shared" si="104"/>
        <v>Gastos</v>
      </c>
      <c r="L3383">
        <f t="shared" si="105"/>
        <v>233966</v>
      </c>
    </row>
    <row r="3384" spans="1:12" x14ac:dyDescent="0.2">
      <c r="A3384" s="1">
        <v>5271</v>
      </c>
      <c r="B3384">
        <v>15</v>
      </c>
      <c r="C3384">
        <v>1</v>
      </c>
      <c r="D3384">
        <v>3</v>
      </c>
      <c r="E3384">
        <v>22</v>
      </c>
      <c r="F3384">
        <v>0</v>
      </c>
      <c r="G3384">
        <v>0</v>
      </c>
      <c r="H3384" t="s">
        <v>15</v>
      </c>
      <c r="I3384">
        <v>78841</v>
      </c>
      <c r="J3384">
        <v>0</v>
      </c>
      <c r="K3384" t="str">
        <f t="shared" si="104"/>
        <v>Gastos</v>
      </c>
      <c r="L3384">
        <f t="shared" si="105"/>
        <v>78841</v>
      </c>
    </row>
    <row r="3385" spans="1:12" x14ac:dyDescent="0.2">
      <c r="A3385" s="1">
        <v>5274</v>
      </c>
      <c r="B3385">
        <v>15</v>
      </c>
      <c r="C3385">
        <v>1</v>
      </c>
      <c r="D3385">
        <v>3</v>
      </c>
      <c r="E3385">
        <v>24</v>
      </c>
      <c r="F3385">
        <v>1</v>
      </c>
      <c r="G3385">
        <v>265</v>
      </c>
      <c r="H3385" t="s">
        <v>696</v>
      </c>
      <c r="I3385">
        <v>3949989</v>
      </c>
      <c r="J3385">
        <v>0</v>
      </c>
      <c r="K3385" t="str">
        <f t="shared" si="104"/>
        <v>Gastos</v>
      </c>
      <c r="L3385">
        <f t="shared" si="105"/>
        <v>3949989</v>
      </c>
    </row>
    <row r="3386" spans="1:12" x14ac:dyDescent="0.2">
      <c r="A3386" s="1">
        <v>5275</v>
      </c>
      <c r="B3386">
        <v>15</v>
      </c>
      <c r="C3386">
        <v>1</v>
      </c>
      <c r="D3386">
        <v>3</v>
      </c>
      <c r="E3386">
        <v>24</v>
      </c>
      <c r="F3386">
        <v>1</v>
      </c>
      <c r="G3386">
        <v>267</v>
      </c>
      <c r="H3386" t="s">
        <v>697</v>
      </c>
      <c r="I3386">
        <v>221693</v>
      </c>
      <c r="J3386">
        <v>0</v>
      </c>
      <c r="K3386" t="str">
        <f t="shared" si="104"/>
        <v>Gastos</v>
      </c>
      <c r="L3386">
        <f t="shared" si="105"/>
        <v>221693</v>
      </c>
    </row>
    <row r="3387" spans="1:12" x14ac:dyDescent="0.2">
      <c r="A3387" s="1">
        <v>5277</v>
      </c>
      <c r="B3387">
        <v>15</v>
      </c>
      <c r="C3387">
        <v>1</v>
      </c>
      <c r="D3387">
        <v>3</v>
      </c>
      <c r="E3387">
        <v>24</v>
      </c>
      <c r="F3387">
        <v>3</v>
      </c>
      <c r="G3387">
        <v>263</v>
      </c>
      <c r="H3387" t="s">
        <v>698</v>
      </c>
      <c r="I3387">
        <v>1770241</v>
      </c>
      <c r="J3387">
        <v>0</v>
      </c>
      <c r="K3387" t="str">
        <f t="shared" si="104"/>
        <v>Gastos</v>
      </c>
      <c r="L3387">
        <f t="shared" si="105"/>
        <v>1770241</v>
      </c>
    </row>
    <row r="3388" spans="1:12" x14ac:dyDescent="0.2">
      <c r="A3388" s="1">
        <v>5278</v>
      </c>
      <c r="B3388">
        <v>15</v>
      </c>
      <c r="C3388">
        <v>1</v>
      </c>
      <c r="D3388">
        <v>3</v>
      </c>
      <c r="E3388">
        <v>24</v>
      </c>
      <c r="F3388">
        <v>3</v>
      </c>
      <c r="G3388">
        <v>264</v>
      </c>
      <c r="H3388" t="s">
        <v>699</v>
      </c>
      <c r="I3388">
        <v>14103184</v>
      </c>
      <c r="J3388">
        <v>0</v>
      </c>
      <c r="K3388" t="str">
        <f t="shared" si="104"/>
        <v>Gastos</v>
      </c>
      <c r="L3388">
        <f t="shared" si="105"/>
        <v>14103184</v>
      </c>
    </row>
    <row r="3389" spans="1:12" x14ac:dyDescent="0.2">
      <c r="A3389" s="1">
        <v>5280</v>
      </c>
      <c r="B3389">
        <v>15</v>
      </c>
      <c r="C3389">
        <v>1</v>
      </c>
      <c r="D3389">
        <v>3</v>
      </c>
      <c r="E3389">
        <v>25</v>
      </c>
      <c r="F3389">
        <v>99</v>
      </c>
      <c r="G3389">
        <v>0</v>
      </c>
      <c r="H3389" t="s">
        <v>43</v>
      </c>
      <c r="I3389">
        <v>10</v>
      </c>
      <c r="J3389">
        <v>0</v>
      </c>
      <c r="K3389" t="str">
        <f t="shared" si="104"/>
        <v>Gastos</v>
      </c>
      <c r="L3389">
        <f t="shared" si="105"/>
        <v>10</v>
      </c>
    </row>
    <row r="3390" spans="1:12" x14ac:dyDescent="0.2">
      <c r="A3390" s="1">
        <v>5282</v>
      </c>
      <c r="B3390">
        <v>15</v>
      </c>
      <c r="C3390">
        <v>1</v>
      </c>
      <c r="D3390">
        <v>3</v>
      </c>
      <c r="E3390">
        <v>29</v>
      </c>
      <c r="F3390">
        <v>6</v>
      </c>
      <c r="G3390">
        <v>0</v>
      </c>
      <c r="H3390" t="s">
        <v>18</v>
      </c>
      <c r="I3390">
        <v>3742</v>
      </c>
      <c r="J3390">
        <v>0</v>
      </c>
      <c r="K3390" t="str">
        <f t="shared" si="104"/>
        <v>Gastos</v>
      </c>
      <c r="L3390">
        <f t="shared" si="105"/>
        <v>3742</v>
      </c>
    </row>
    <row r="3391" spans="1:12" x14ac:dyDescent="0.2">
      <c r="A3391" s="1">
        <v>5283</v>
      </c>
      <c r="B3391">
        <v>15</v>
      </c>
      <c r="C3391">
        <v>1</v>
      </c>
      <c r="D3391">
        <v>3</v>
      </c>
      <c r="E3391">
        <v>29</v>
      </c>
      <c r="F3391">
        <v>7</v>
      </c>
      <c r="G3391">
        <v>0</v>
      </c>
      <c r="H3391" t="s">
        <v>19</v>
      </c>
      <c r="I3391">
        <v>7331</v>
      </c>
      <c r="J3391">
        <v>0</v>
      </c>
      <c r="K3391" t="str">
        <f t="shared" si="104"/>
        <v>Gastos</v>
      </c>
      <c r="L3391">
        <f t="shared" si="105"/>
        <v>7331</v>
      </c>
    </row>
    <row r="3392" spans="1:12" x14ac:dyDescent="0.2">
      <c r="A3392" s="1">
        <v>5284</v>
      </c>
      <c r="B3392">
        <v>15</v>
      </c>
      <c r="C3392">
        <v>1</v>
      </c>
      <c r="D3392">
        <v>3</v>
      </c>
      <c r="E3392">
        <v>35</v>
      </c>
      <c r="F3392">
        <v>0</v>
      </c>
      <c r="G3392">
        <v>0</v>
      </c>
      <c r="H3392" t="s">
        <v>21</v>
      </c>
      <c r="I3392">
        <v>10</v>
      </c>
      <c r="J3392">
        <v>0</v>
      </c>
      <c r="K3392" t="str">
        <f t="shared" si="104"/>
        <v>Gastos</v>
      </c>
      <c r="L3392">
        <f t="shared" si="105"/>
        <v>10</v>
      </c>
    </row>
    <row r="3393" spans="1:12" x14ac:dyDescent="0.2">
      <c r="A3393" s="1">
        <v>5287</v>
      </c>
      <c r="B3393">
        <v>15</v>
      </c>
      <c r="C3393">
        <v>2</v>
      </c>
      <c r="D3393">
        <v>1</v>
      </c>
      <c r="E3393">
        <v>5</v>
      </c>
      <c r="F3393">
        <v>2</v>
      </c>
      <c r="G3393">
        <v>201</v>
      </c>
      <c r="H3393" t="s">
        <v>62</v>
      </c>
      <c r="I3393">
        <v>10</v>
      </c>
      <c r="J3393">
        <v>0</v>
      </c>
      <c r="K3393" t="str">
        <f t="shared" si="104"/>
        <v>Ingresos</v>
      </c>
      <c r="L3393">
        <f t="shared" si="105"/>
        <v>10</v>
      </c>
    </row>
    <row r="3394" spans="1:12" x14ac:dyDescent="0.2">
      <c r="A3394" s="1">
        <v>5288</v>
      </c>
      <c r="B3394">
        <v>15</v>
      </c>
      <c r="C3394">
        <v>2</v>
      </c>
      <c r="D3394">
        <v>1</v>
      </c>
      <c r="E3394">
        <v>7</v>
      </c>
      <c r="F3394">
        <v>0</v>
      </c>
      <c r="G3394">
        <v>0</v>
      </c>
      <c r="H3394" t="s">
        <v>146</v>
      </c>
      <c r="I3394">
        <v>146490</v>
      </c>
      <c r="J3394">
        <v>0</v>
      </c>
      <c r="K3394" t="str">
        <f t="shared" si="104"/>
        <v>Ingresos</v>
      </c>
      <c r="L3394">
        <f t="shared" si="105"/>
        <v>146490</v>
      </c>
    </row>
    <row r="3395" spans="1:12" x14ac:dyDescent="0.2">
      <c r="A3395" s="1">
        <v>5290</v>
      </c>
      <c r="B3395">
        <v>15</v>
      </c>
      <c r="C3395">
        <v>2</v>
      </c>
      <c r="D3395">
        <v>1</v>
      </c>
      <c r="E3395">
        <v>8</v>
      </c>
      <c r="F3395">
        <v>1</v>
      </c>
      <c r="G3395">
        <v>0</v>
      </c>
      <c r="H3395" t="s">
        <v>9</v>
      </c>
      <c r="I3395">
        <v>1772295</v>
      </c>
      <c r="J3395">
        <v>0</v>
      </c>
      <c r="K3395" t="str">
        <f t="shared" ref="K3395:K3458" si="106">+IF(E3395&lt;21,"Ingresos","Gastos")</f>
        <v>Ingresos</v>
      </c>
      <c r="L3395">
        <f t="shared" ref="L3395:L3458" si="107">+I3395+J3395*868</f>
        <v>1772295</v>
      </c>
    </row>
    <row r="3396" spans="1:12" x14ac:dyDescent="0.2">
      <c r="A3396" s="1">
        <v>5291</v>
      </c>
      <c r="B3396">
        <v>15</v>
      </c>
      <c r="C3396">
        <v>2</v>
      </c>
      <c r="D3396">
        <v>1</v>
      </c>
      <c r="E3396">
        <v>8</v>
      </c>
      <c r="F3396">
        <v>99</v>
      </c>
      <c r="G3396">
        <v>0</v>
      </c>
      <c r="H3396" t="s">
        <v>10</v>
      </c>
      <c r="I3396">
        <v>145380</v>
      </c>
      <c r="J3396">
        <v>0</v>
      </c>
      <c r="K3396" t="str">
        <f t="shared" si="106"/>
        <v>Ingresos</v>
      </c>
      <c r="L3396">
        <f t="shared" si="107"/>
        <v>145380</v>
      </c>
    </row>
    <row r="3397" spans="1:12" x14ac:dyDescent="0.2">
      <c r="A3397" s="1">
        <v>5293</v>
      </c>
      <c r="B3397">
        <v>15</v>
      </c>
      <c r="C3397">
        <v>2</v>
      </c>
      <c r="D3397">
        <v>1</v>
      </c>
      <c r="E3397">
        <v>9</v>
      </c>
      <c r="F3397">
        <v>1</v>
      </c>
      <c r="G3397">
        <v>0</v>
      </c>
      <c r="H3397" t="s">
        <v>11</v>
      </c>
      <c r="I3397">
        <v>89656375</v>
      </c>
      <c r="J3397">
        <v>0</v>
      </c>
      <c r="K3397" t="str">
        <f t="shared" si="106"/>
        <v>Ingresos</v>
      </c>
      <c r="L3397">
        <f t="shared" si="107"/>
        <v>89656375</v>
      </c>
    </row>
    <row r="3398" spans="1:12" x14ac:dyDescent="0.2">
      <c r="A3398" s="1">
        <v>5294</v>
      </c>
      <c r="B3398">
        <v>15</v>
      </c>
      <c r="C3398">
        <v>2</v>
      </c>
      <c r="D3398">
        <v>1</v>
      </c>
      <c r="E3398">
        <v>15</v>
      </c>
      <c r="F3398">
        <v>0</v>
      </c>
      <c r="G3398">
        <v>0</v>
      </c>
      <c r="H3398" t="s">
        <v>13</v>
      </c>
      <c r="I3398">
        <v>10</v>
      </c>
      <c r="J3398">
        <v>0</v>
      </c>
      <c r="K3398" t="str">
        <f t="shared" si="106"/>
        <v>Ingresos</v>
      </c>
      <c r="L3398">
        <f t="shared" si="107"/>
        <v>10</v>
      </c>
    </row>
    <row r="3399" spans="1:12" x14ac:dyDescent="0.2">
      <c r="A3399" s="1">
        <v>5295</v>
      </c>
      <c r="B3399">
        <v>15</v>
      </c>
      <c r="C3399">
        <v>2</v>
      </c>
      <c r="D3399">
        <v>1</v>
      </c>
      <c r="E3399">
        <v>21</v>
      </c>
      <c r="F3399">
        <v>0</v>
      </c>
      <c r="G3399">
        <v>0</v>
      </c>
      <c r="H3399" t="s">
        <v>14</v>
      </c>
      <c r="I3399">
        <v>72682938</v>
      </c>
      <c r="J3399">
        <v>0</v>
      </c>
      <c r="K3399" t="str">
        <f t="shared" si="106"/>
        <v>Gastos</v>
      </c>
      <c r="L3399">
        <f t="shared" si="107"/>
        <v>72682938</v>
      </c>
    </row>
    <row r="3400" spans="1:12" x14ac:dyDescent="0.2">
      <c r="A3400" s="1">
        <v>5296</v>
      </c>
      <c r="B3400">
        <v>15</v>
      </c>
      <c r="C3400">
        <v>2</v>
      </c>
      <c r="D3400">
        <v>1</v>
      </c>
      <c r="E3400">
        <v>22</v>
      </c>
      <c r="F3400">
        <v>0</v>
      </c>
      <c r="G3400">
        <v>0</v>
      </c>
      <c r="H3400" t="s">
        <v>15</v>
      </c>
      <c r="I3400">
        <v>14090546</v>
      </c>
      <c r="J3400">
        <v>0</v>
      </c>
      <c r="K3400" t="str">
        <f t="shared" si="106"/>
        <v>Gastos</v>
      </c>
      <c r="L3400">
        <f t="shared" si="107"/>
        <v>14090546</v>
      </c>
    </row>
    <row r="3401" spans="1:12" x14ac:dyDescent="0.2">
      <c r="A3401" s="1">
        <v>5299</v>
      </c>
      <c r="B3401">
        <v>15</v>
      </c>
      <c r="C3401">
        <v>2</v>
      </c>
      <c r="D3401">
        <v>1</v>
      </c>
      <c r="E3401">
        <v>23</v>
      </c>
      <c r="F3401">
        <v>3</v>
      </c>
      <c r="G3401">
        <v>1</v>
      </c>
      <c r="H3401" t="s">
        <v>691</v>
      </c>
      <c r="I3401">
        <v>10</v>
      </c>
      <c r="J3401">
        <v>0</v>
      </c>
      <c r="K3401" t="str">
        <f t="shared" si="106"/>
        <v>Gastos</v>
      </c>
      <c r="L3401">
        <f t="shared" si="107"/>
        <v>10</v>
      </c>
    </row>
    <row r="3402" spans="1:12" x14ac:dyDescent="0.2">
      <c r="A3402" s="1">
        <v>5300</v>
      </c>
      <c r="B3402">
        <v>15</v>
      </c>
      <c r="C3402">
        <v>2</v>
      </c>
      <c r="D3402">
        <v>1</v>
      </c>
      <c r="E3402">
        <v>23</v>
      </c>
      <c r="F3402">
        <v>3</v>
      </c>
      <c r="G3402">
        <v>3</v>
      </c>
      <c r="H3402" t="s">
        <v>692</v>
      </c>
      <c r="I3402">
        <v>10</v>
      </c>
      <c r="J3402">
        <v>0</v>
      </c>
      <c r="K3402" t="str">
        <f t="shared" si="106"/>
        <v>Gastos</v>
      </c>
      <c r="L3402">
        <f t="shared" si="107"/>
        <v>10</v>
      </c>
    </row>
    <row r="3403" spans="1:12" x14ac:dyDescent="0.2">
      <c r="A3403" s="1">
        <v>5303</v>
      </c>
      <c r="B3403">
        <v>15</v>
      </c>
      <c r="C3403">
        <v>2</v>
      </c>
      <c r="D3403">
        <v>1</v>
      </c>
      <c r="E3403">
        <v>24</v>
      </c>
      <c r="F3403">
        <v>2</v>
      </c>
      <c r="G3403">
        <v>100</v>
      </c>
      <c r="H3403" t="s">
        <v>700</v>
      </c>
      <c r="I3403">
        <v>974359</v>
      </c>
      <c r="J3403">
        <v>0</v>
      </c>
      <c r="K3403" t="str">
        <f t="shared" si="106"/>
        <v>Gastos</v>
      </c>
      <c r="L3403">
        <f t="shared" si="107"/>
        <v>974359</v>
      </c>
    </row>
    <row r="3404" spans="1:12" x14ac:dyDescent="0.2">
      <c r="A3404" s="1">
        <v>5305</v>
      </c>
      <c r="B3404">
        <v>15</v>
      </c>
      <c r="C3404">
        <v>2</v>
      </c>
      <c r="D3404">
        <v>1</v>
      </c>
      <c r="E3404">
        <v>24</v>
      </c>
      <c r="F3404">
        <v>7</v>
      </c>
      <c r="G3404">
        <v>1</v>
      </c>
      <c r="H3404" t="s">
        <v>36</v>
      </c>
      <c r="I3404">
        <v>4750</v>
      </c>
      <c r="J3404">
        <v>0</v>
      </c>
      <c r="K3404" t="str">
        <f t="shared" si="106"/>
        <v>Gastos</v>
      </c>
      <c r="L3404">
        <f t="shared" si="107"/>
        <v>4750</v>
      </c>
    </row>
    <row r="3405" spans="1:12" x14ac:dyDescent="0.2">
      <c r="A3405" s="1">
        <v>5307</v>
      </c>
      <c r="B3405">
        <v>15</v>
      </c>
      <c r="C3405">
        <v>2</v>
      </c>
      <c r="D3405">
        <v>1</v>
      </c>
      <c r="E3405">
        <v>25</v>
      </c>
      <c r="F3405">
        <v>99</v>
      </c>
      <c r="G3405">
        <v>0</v>
      </c>
      <c r="H3405" t="s">
        <v>43</v>
      </c>
      <c r="I3405">
        <v>1772306</v>
      </c>
      <c r="J3405">
        <v>0</v>
      </c>
      <c r="K3405" t="str">
        <f t="shared" si="106"/>
        <v>Gastos</v>
      </c>
      <c r="L3405">
        <f t="shared" si="107"/>
        <v>1772306</v>
      </c>
    </row>
    <row r="3406" spans="1:12" x14ac:dyDescent="0.2">
      <c r="A3406" s="1">
        <v>5309</v>
      </c>
      <c r="B3406">
        <v>15</v>
      </c>
      <c r="C3406">
        <v>2</v>
      </c>
      <c r="D3406">
        <v>1</v>
      </c>
      <c r="E3406">
        <v>29</v>
      </c>
      <c r="F3406">
        <v>4</v>
      </c>
      <c r="G3406">
        <v>0</v>
      </c>
      <c r="H3406" t="s">
        <v>37</v>
      </c>
      <c r="I3406">
        <v>136941</v>
      </c>
      <c r="J3406">
        <v>0</v>
      </c>
      <c r="K3406" t="str">
        <f t="shared" si="106"/>
        <v>Gastos</v>
      </c>
      <c r="L3406">
        <f t="shared" si="107"/>
        <v>136941</v>
      </c>
    </row>
    <row r="3407" spans="1:12" x14ac:dyDescent="0.2">
      <c r="A3407" s="1">
        <v>5310</v>
      </c>
      <c r="B3407">
        <v>15</v>
      </c>
      <c r="C3407">
        <v>2</v>
      </c>
      <c r="D3407">
        <v>1</v>
      </c>
      <c r="E3407">
        <v>29</v>
      </c>
      <c r="F3407">
        <v>5</v>
      </c>
      <c r="G3407">
        <v>0</v>
      </c>
      <c r="H3407" t="s">
        <v>17</v>
      </c>
      <c r="I3407">
        <v>133587</v>
      </c>
      <c r="J3407">
        <v>0</v>
      </c>
      <c r="K3407" t="str">
        <f t="shared" si="106"/>
        <v>Gastos</v>
      </c>
      <c r="L3407">
        <f t="shared" si="107"/>
        <v>133587</v>
      </c>
    </row>
    <row r="3408" spans="1:12" x14ac:dyDescent="0.2">
      <c r="A3408" s="1">
        <v>5311</v>
      </c>
      <c r="B3408">
        <v>15</v>
      </c>
      <c r="C3408">
        <v>2</v>
      </c>
      <c r="D3408">
        <v>1</v>
      </c>
      <c r="E3408">
        <v>29</v>
      </c>
      <c r="F3408">
        <v>6</v>
      </c>
      <c r="G3408">
        <v>0</v>
      </c>
      <c r="H3408" t="s">
        <v>18</v>
      </c>
      <c r="I3408">
        <v>394373</v>
      </c>
      <c r="J3408">
        <v>0</v>
      </c>
      <c r="K3408" t="str">
        <f t="shared" si="106"/>
        <v>Gastos</v>
      </c>
      <c r="L3408">
        <f t="shared" si="107"/>
        <v>394373</v>
      </c>
    </row>
    <row r="3409" spans="1:12" x14ac:dyDescent="0.2">
      <c r="A3409" s="1">
        <v>5312</v>
      </c>
      <c r="B3409">
        <v>15</v>
      </c>
      <c r="C3409">
        <v>2</v>
      </c>
      <c r="D3409">
        <v>1</v>
      </c>
      <c r="E3409">
        <v>29</v>
      </c>
      <c r="F3409">
        <v>7</v>
      </c>
      <c r="G3409">
        <v>0</v>
      </c>
      <c r="H3409" t="s">
        <v>19</v>
      </c>
      <c r="I3409">
        <v>1530720</v>
      </c>
      <c r="J3409">
        <v>0</v>
      </c>
      <c r="K3409" t="str">
        <f t="shared" si="106"/>
        <v>Gastos</v>
      </c>
      <c r="L3409">
        <f t="shared" si="107"/>
        <v>1530720</v>
      </c>
    </row>
    <row r="3410" spans="1:12" x14ac:dyDescent="0.2">
      <c r="A3410" s="1">
        <v>5314</v>
      </c>
      <c r="B3410">
        <v>15</v>
      </c>
      <c r="C3410">
        <v>2</v>
      </c>
      <c r="D3410">
        <v>1</v>
      </c>
      <c r="E3410">
        <v>34</v>
      </c>
      <c r="F3410">
        <v>7</v>
      </c>
      <c r="G3410">
        <v>0</v>
      </c>
      <c r="H3410" t="s">
        <v>20</v>
      </c>
      <c r="I3410">
        <v>10</v>
      </c>
      <c r="J3410">
        <v>0</v>
      </c>
      <c r="K3410" t="str">
        <f t="shared" si="106"/>
        <v>Gastos</v>
      </c>
      <c r="L3410">
        <f t="shared" si="107"/>
        <v>10</v>
      </c>
    </row>
    <row r="3411" spans="1:12" x14ac:dyDescent="0.2">
      <c r="A3411" s="1">
        <v>5315</v>
      </c>
      <c r="B3411">
        <v>15</v>
      </c>
      <c r="C3411">
        <v>2</v>
      </c>
      <c r="D3411">
        <v>1</v>
      </c>
      <c r="E3411">
        <v>35</v>
      </c>
      <c r="F3411">
        <v>0</v>
      </c>
      <c r="G3411">
        <v>0</v>
      </c>
      <c r="H3411" t="s">
        <v>21</v>
      </c>
      <c r="I3411">
        <v>10</v>
      </c>
      <c r="J3411">
        <v>0</v>
      </c>
      <c r="K3411" t="str">
        <f t="shared" si="106"/>
        <v>Gastos</v>
      </c>
      <c r="L3411">
        <f t="shared" si="107"/>
        <v>10</v>
      </c>
    </row>
    <row r="3412" spans="1:12" x14ac:dyDescent="0.2">
      <c r="A3412" s="1">
        <v>5318</v>
      </c>
      <c r="B3412">
        <v>15</v>
      </c>
      <c r="C3412">
        <v>3</v>
      </c>
      <c r="D3412">
        <v>1</v>
      </c>
      <c r="E3412">
        <v>5</v>
      </c>
      <c r="F3412">
        <v>2</v>
      </c>
      <c r="G3412">
        <v>201</v>
      </c>
      <c r="H3412" t="s">
        <v>62</v>
      </c>
      <c r="I3412">
        <v>10</v>
      </c>
      <c r="J3412">
        <v>0</v>
      </c>
      <c r="K3412" t="str">
        <f t="shared" si="106"/>
        <v>Ingresos</v>
      </c>
      <c r="L3412">
        <f t="shared" si="107"/>
        <v>10</v>
      </c>
    </row>
    <row r="3413" spans="1:12" x14ac:dyDescent="0.2">
      <c r="A3413" s="1">
        <v>5320</v>
      </c>
      <c r="B3413">
        <v>15</v>
      </c>
      <c r="C3413">
        <v>3</v>
      </c>
      <c r="D3413">
        <v>1</v>
      </c>
      <c r="E3413">
        <v>8</v>
      </c>
      <c r="F3413">
        <v>1</v>
      </c>
      <c r="G3413">
        <v>0</v>
      </c>
      <c r="H3413" t="s">
        <v>9</v>
      </c>
      <c r="I3413">
        <v>50091</v>
      </c>
      <c r="J3413">
        <v>0</v>
      </c>
      <c r="K3413" t="str">
        <f t="shared" si="106"/>
        <v>Ingresos</v>
      </c>
      <c r="L3413">
        <f t="shared" si="107"/>
        <v>50091</v>
      </c>
    </row>
    <row r="3414" spans="1:12" x14ac:dyDescent="0.2">
      <c r="A3414" s="1">
        <v>5321</v>
      </c>
      <c r="B3414">
        <v>15</v>
      </c>
      <c r="C3414">
        <v>3</v>
      </c>
      <c r="D3414">
        <v>1</v>
      </c>
      <c r="E3414">
        <v>8</v>
      </c>
      <c r="F3414">
        <v>2</v>
      </c>
      <c r="G3414">
        <v>0</v>
      </c>
      <c r="H3414" t="s">
        <v>57</v>
      </c>
      <c r="I3414">
        <v>1135</v>
      </c>
      <c r="J3414">
        <v>0</v>
      </c>
      <c r="K3414" t="str">
        <f t="shared" si="106"/>
        <v>Ingresos</v>
      </c>
      <c r="L3414">
        <f t="shared" si="107"/>
        <v>1135</v>
      </c>
    </row>
    <row r="3415" spans="1:12" x14ac:dyDescent="0.2">
      <c r="A3415" s="1">
        <v>5322</v>
      </c>
      <c r="B3415">
        <v>15</v>
      </c>
      <c r="C3415">
        <v>3</v>
      </c>
      <c r="D3415">
        <v>1</v>
      </c>
      <c r="E3415">
        <v>8</v>
      </c>
      <c r="F3415">
        <v>99</v>
      </c>
      <c r="G3415">
        <v>0</v>
      </c>
      <c r="H3415" t="s">
        <v>10</v>
      </c>
      <c r="I3415">
        <v>1135</v>
      </c>
      <c r="J3415">
        <v>0</v>
      </c>
      <c r="K3415" t="str">
        <f t="shared" si="106"/>
        <v>Ingresos</v>
      </c>
      <c r="L3415">
        <f t="shared" si="107"/>
        <v>1135</v>
      </c>
    </row>
    <row r="3416" spans="1:12" x14ac:dyDescent="0.2">
      <c r="A3416" s="1">
        <v>5324</v>
      </c>
      <c r="B3416">
        <v>15</v>
      </c>
      <c r="C3416">
        <v>3</v>
      </c>
      <c r="D3416">
        <v>1</v>
      </c>
      <c r="E3416">
        <v>9</v>
      </c>
      <c r="F3416">
        <v>1</v>
      </c>
      <c r="G3416">
        <v>0</v>
      </c>
      <c r="H3416" t="s">
        <v>11</v>
      </c>
      <c r="I3416">
        <v>7501790</v>
      </c>
      <c r="J3416">
        <v>0</v>
      </c>
      <c r="K3416" t="str">
        <f t="shared" si="106"/>
        <v>Ingresos</v>
      </c>
      <c r="L3416">
        <f t="shared" si="107"/>
        <v>7501790</v>
      </c>
    </row>
    <row r="3417" spans="1:12" x14ac:dyDescent="0.2">
      <c r="A3417" s="1">
        <v>5326</v>
      </c>
      <c r="B3417">
        <v>15</v>
      </c>
      <c r="C3417">
        <v>3</v>
      </c>
      <c r="D3417">
        <v>1</v>
      </c>
      <c r="E3417">
        <v>12</v>
      </c>
      <c r="F3417">
        <v>10</v>
      </c>
      <c r="G3417">
        <v>0</v>
      </c>
      <c r="H3417" t="s">
        <v>40</v>
      </c>
      <c r="I3417">
        <v>20426</v>
      </c>
      <c r="J3417">
        <v>0</v>
      </c>
      <c r="K3417" t="str">
        <f t="shared" si="106"/>
        <v>Ingresos</v>
      </c>
      <c r="L3417">
        <f t="shared" si="107"/>
        <v>20426</v>
      </c>
    </row>
    <row r="3418" spans="1:12" x14ac:dyDescent="0.2">
      <c r="A3418" s="1">
        <v>5327</v>
      </c>
      <c r="B3418">
        <v>15</v>
      </c>
      <c r="C3418">
        <v>3</v>
      </c>
      <c r="D3418">
        <v>1</v>
      </c>
      <c r="E3418">
        <v>15</v>
      </c>
      <c r="F3418">
        <v>0</v>
      </c>
      <c r="G3418">
        <v>0</v>
      </c>
      <c r="H3418" t="s">
        <v>13</v>
      </c>
      <c r="I3418">
        <v>10</v>
      </c>
      <c r="J3418">
        <v>0</v>
      </c>
      <c r="K3418" t="str">
        <f t="shared" si="106"/>
        <v>Ingresos</v>
      </c>
      <c r="L3418">
        <f t="shared" si="107"/>
        <v>10</v>
      </c>
    </row>
    <row r="3419" spans="1:12" x14ac:dyDescent="0.2">
      <c r="A3419" s="1">
        <v>5328</v>
      </c>
      <c r="B3419">
        <v>15</v>
      </c>
      <c r="C3419">
        <v>3</v>
      </c>
      <c r="D3419">
        <v>1</v>
      </c>
      <c r="E3419">
        <v>21</v>
      </c>
      <c r="F3419">
        <v>0</v>
      </c>
      <c r="G3419">
        <v>0</v>
      </c>
      <c r="H3419" t="s">
        <v>14</v>
      </c>
      <c r="I3419">
        <v>3829210</v>
      </c>
      <c r="J3419">
        <v>0</v>
      </c>
      <c r="K3419" t="str">
        <f t="shared" si="106"/>
        <v>Gastos</v>
      </c>
      <c r="L3419">
        <f t="shared" si="107"/>
        <v>3829210</v>
      </c>
    </row>
    <row r="3420" spans="1:12" x14ac:dyDescent="0.2">
      <c r="A3420" s="1">
        <v>5329</v>
      </c>
      <c r="B3420">
        <v>15</v>
      </c>
      <c r="C3420">
        <v>3</v>
      </c>
      <c r="D3420">
        <v>1</v>
      </c>
      <c r="E3420">
        <v>22</v>
      </c>
      <c r="F3420">
        <v>0</v>
      </c>
      <c r="G3420">
        <v>0</v>
      </c>
      <c r="H3420" t="s">
        <v>15</v>
      </c>
      <c r="I3420">
        <v>2029394</v>
      </c>
      <c r="J3420">
        <v>0</v>
      </c>
      <c r="K3420" t="str">
        <f t="shared" si="106"/>
        <v>Gastos</v>
      </c>
      <c r="L3420">
        <f t="shared" si="107"/>
        <v>2029394</v>
      </c>
    </row>
    <row r="3421" spans="1:12" x14ac:dyDescent="0.2">
      <c r="A3421" s="1">
        <v>5332</v>
      </c>
      <c r="B3421">
        <v>15</v>
      </c>
      <c r="C3421">
        <v>3</v>
      </c>
      <c r="D3421">
        <v>1</v>
      </c>
      <c r="E3421">
        <v>23</v>
      </c>
      <c r="F3421">
        <v>3</v>
      </c>
      <c r="G3421">
        <v>1</v>
      </c>
      <c r="H3421" t="s">
        <v>691</v>
      </c>
      <c r="I3421">
        <v>10</v>
      </c>
      <c r="J3421">
        <v>0</v>
      </c>
      <c r="K3421" t="str">
        <f t="shared" si="106"/>
        <v>Gastos</v>
      </c>
      <c r="L3421">
        <f t="shared" si="107"/>
        <v>10</v>
      </c>
    </row>
    <row r="3422" spans="1:12" x14ac:dyDescent="0.2">
      <c r="A3422" s="1">
        <v>5333</v>
      </c>
      <c r="B3422">
        <v>15</v>
      </c>
      <c r="C3422">
        <v>3</v>
      </c>
      <c r="D3422">
        <v>1</v>
      </c>
      <c r="E3422">
        <v>23</v>
      </c>
      <c r="F3422">
        <v>3</v>
      </c>
      <c r="G3422">
        <v>3</v>
      </c>
      <c r="H3422" t="s">
        <v>692</v>
      </c>
      <c r="I3422">
        <v>10</v>
      </c>
      <c r="J3422">
        <v>0</v>
      </c>
      <c r="K3422" t="str">
        <f t="shared" si="106"/>
        <v>Gastos</v>
      </c>
      <c r="L3422">
        <f t="shared" si="107"/>
        <v>10</v>
      </c>
    </row>
    <row r="3423" spans="1:12" x14ac:dyDescent="0.2">
      <c r="A3423" s="1">
        <v>5336</v>
      </c>
      <c r="B3423">
        <v>15</v>
      </c>
      <c r="C3423">
        <v>3</v>
      </c>
      <c r="D3423">
        <v>1</v>
      </c>
      <c r="E3423">
        <v>24</v>
      </c>
      <c r="F3423">
        <v>1</v>
      </c>
      <c r="G3423">
        <v>2</v>
      </c>
      <c r="H3423" t="s">
        <v>701</v>
      </c>
      <c r="I3423">
        <v>1315215</v>
      </c>
      <c r="J3423">
        <v>0</v>
      </c>
      <c r="K3423" t="str">
        <f t="shared" si="106"/>
        <v>Gastos</v>
      </c>
      <c r="L3423">
        <f t="shared" si="107"/>
        <v>1315215</v>
      </c>
    </row>
    <row r="3424" spans="1:12" x14ac:dyDescent="0.2">
      <c r="A3424" s="1">
        <v>5338</v>
      </c>
      <c r="B3424">
        <v>15</v>
      </c>
      <c r="C3424">
        <v>3</v>
      </c>
      <c r="D3424">
        <v>1</v>
      </c>
      <c r="E3424">
        <v>24</v>
      </c>
      <c r="F3424">
        <v>3</v>
      </c>
      <c r="G3424">
        <v>1</v>
      </c>
      <c r="H3424" t="s">
        <v>701</v>
      </c>
      <c r="I3424">
        <v>178832</v>
      </c>
      <c r="J3424">
        <v>0</v>
      </c>
      <c r="K3424" t="str">
        <f t="shared" si="106"/>
        <v>Gastos</v>
      </c>
      <c r="L3424">
        <f t="shared" si="107"/>
        <v>178832</v>
      </c>
    </row>
    <row r="3425" spans="1:12" x14ac:dyDescent="0.2">
      <c r="A3425" s="1">
        <v>5340</v>
      </c>
      <c r="B3425">
        <v>15</v>
      </c>
      <c r="C3425">
        <v>3</v>
      </c>
      <c r="D3425">
        <v>1</v>
      </c>
      <c r="E3425">
        <v>24</v>
      </c>
      <c r="F3425">
        <v>7</v>
      </c>
      <c r="G3425">
        <v>1</v>
      </c>
      <c r="H3425" t="s">
        <v>59</v>
      </c>
      <c r="I3425">
        <v>25500</v>
      </c>
      <c r="J3425">
        <v>0</v>
      </c>
      <c r="K3425" t="str">
        <f t="shared" si="106"/>
        <v>Gastos</v>
      </c>
      <c r="L3425">
        <f t="shared" si="107"/>
        <v>25500</v>
      </c>
    </row>
    <row r="3426" spans="1:12" x14ac:dyDescent="0.2">
      <c r="A3426" s="1">
        <v>5342</v>
      </c>
      <c r="B3426">
        <v>15</v>
      </c>
      <c r="C3426">
        <v>3</v>
      </c>
      <c r="D3426">
        <v>1</v>
      </c>
      <c r="E3426">
        <v>25</v>
      </c>
      <c r="F3426">
        <v>99</v>
      </c>
      <c r="G3426">
        <v>0</v>
      </c>
      <c r="H3426" t="s">
        <v>43</v>
      </c>
      <c r="I3426">
        <v>50101</v>
      </c>
      <c r="J3426">
        <v>0</v>
      </c>
      <c r="K3426" t="str">
        <f t="shared" si="106"/>
        <v>Gastos</v>
      </c>
      <c r="L3426">
        <f t="shared" si="107"/>
        <v>50101</v>
      </c>
    </row>
    <row r="3427" spans="1:12" x14ac:dyDescent="0.2">
      <c r="A3427" s="1">
        <v>5344</v>
      </c>
      <c r="B3427">
        <v>15</v>
      </c>
      <c r="C3427">
        <v>3</v>
      </c>
      <c r="D3427">
        <v>1</v>
      </c>
      <c r="E3427">
        <v>29</v>
      </c>
      <c r="F3427">
        <v>4</v>
      </c>
      <c r="G3427">
        <v>0</v>
      </c>
      <c r="H3427" t="s">
        <v>37</v>
      </c>
      <c r="I3427">
        <v>5315</v>
      </c>
      <c r="J3427">
        <v>0</v>
      </c>
      <c r="K3427" t="str">
        <f t="shared" si="106"/>
        <v>Gastos</v>
      </c>
      <c r="L3427">
        <f t="shared" si="107"/>
        <v>5315</v>
      </c>
    </row>
    <row r="3428" spans="1:12" x14ac:dyDescent="0.2">
      <c r="A3428" s="1">
        <v>5345</v>
      </c>
      <c r="B3428">
        <v>15</v>
      </c>
      <c r="C3428">
        <v>3</v>
      </c>
      <c r="D3428">
        <v>1</v>
      </c>
      <c r="E3428">
        <v>29</v>
      </c>
      <c r="F3428">
        <v>6</v>
      </c>
      <c r="G3428">
        <v>0</v>
      </c>
      <c r="H3428" t="s">
        <v>18</v>
      </c>
      <c r="I3428">
        <v>51476</v>
      </c>
      <c r="J3428">
        <v>0</v>
      </c>
      <c r="K3428" t="str">
        <f t="shared" si="106"/>
        <v>Gastos</v>
      </c>
      <c r="L3428">
        <f t="shared" si="107"/>
        <v>51476</v>
      </c>
    </row>
    <row r="3429" spans="1:12" x14ac:dyDescent="0.2">
      <c r="A3429" s="1">
        <v>5346</v>
      </c>
      <c r="B3429">
        <v>15</v>
      </c>
      <c r="C3429">
        <v>3</v>
      </c>
      <c r="D3429">
        <v>1</v>
      </c>
      <c r="E3429">
        <v>29</v>
      </c>
      <c r="F3429">
        <v>7</v>
      </c>
      <c r="G3429">
        <v>0</v>
      </c>
      <c r="H3429" t="s">
        <v>19</v>
      </c>
      <c r="I3429">
        <v>89514</v>
      </c>
      <c r="J3429">
        <v>0</v>
      </c>
      <c r="K3429" t="str">
        <f t="shared" si="106"/>
        <v>Gastos</v>
      </c>
      <c r="L3429">
        <f t="shared" si="107"/>
        <v>89514</v>
      </c>
    </row>
    <row r="3430" spans="1:12" x14ac:dyDescent="0.2">
      <c r="A3430" s="1">
        <v>5348</v>
      </c>
      <c r="B3430">
        <v>15</v>
      </c>
      <c r="C3430">
        <v>3</v>
      </c>
      <c r="D3430">
        <v>1</v>
      </c>
      <c r="E3430">
        <v>34</v>
      </c>
      <c r="F3430">
        <v>7</v>
      </c>
      <c r="G3430">
        <v>0</v>
      </c>
      <c r="H3430" t="s">
        <v>20</v>
      </c>
      <c r="I3430">
        <v>10</v>
      </c>
      <c r="J3430">
        <v>0</v>
      </c>
      <c r="K3430" t="str">
        <f t="shared" si="106"/>
        <v>Gastos</v>
      </c>
      <c r="L3430">
        <f t="shared" si="107"/>
        <v>10</v>
      </c>
    </row>
    <row r="3431" spans="1:12" x14ac:dyDescent="0.2">
      <c r="A3431" s="1">
        <v>5349</v>
      </c>
      <c r="B3431">
        <v>15</v>
      </c>
      <c r="C3431">
        <v>3</v>
      </c>
      <c r="D3431">
        <v>1</v>
      </c>
      <c r="E3431">
        <v>35</v>
      </c>
      <c r="F3431">
        <v>0</v>
      </c>
      <c r="G3431">
        <v>0</v>
      </c>
      <c r="H3431" t="s">
        <v>21</v>
      </c>
      <c r="I3431">
        <v>10</v>
      </c>
      <c r="J3431">
        <v>0</v>
      </c>
      <c r="K3431" t="str">
        <f t="shared" si="106"/>
        <v>Gastos</v>
      </c>
      <c r="L3431">
        <f t="shared" si="107"/>
        <v>10</v>
      </c>
    </row>
    <row r="3432" spans="1:12" x14ac:dyDescent="0.2">
      <c r="A3432" s="1">
        <v>5352</v>
      </c>
      <c r="B3432">
        <v>15</v>
      </c>
      <c r="C3432">
        <v>4</v>
      </c>
      <c r="D3432">
        <v>1</v>
      </c>
      <c r="E3432">
        <v>5</v>
      </c>
      <c r="F3432">
        <v>2</v>
      </c>
      <c r="G3432">
        <v>201</v>
      </c>
      <c r="H3432" t="s">
        <v>62</v>
      </c>
      <c r="I3432">
        <v>10</v>
      </c>
      <c r="J3432">
        <v>0</v>
      </c>
      <c r="K3432" t="str">
        <f t="shared" si="106"/>
        <v>Ingresos</v>
      </c>
      <c r="L3432">
        <f t="shared" si="107"/>
        <v>10</v>
      </c>
    </row>
    <row r="3433" spans="1:12" x14ac:dyDescent="0.2">
      <c r="A3433" s="1">
        <v>5353</v>
      </c>
      <c r="B3433">
        <v>15</v>
      </c>
      <c r="C3433">
        <v>4</v>
      </c>
      <c r="D3433">
        <v>1</v>
      </c>
      <c r="E3433">
        <v>6</v>
      </c>
      <c r="F3433">
        <v>0</v>
      </c>
      <c r="G3433">
        <v>0</v>
      </c>
      <c r="H3433" t="s">
        <v>244</v>
      </c>
      <c r="I3433">
        <v>4674598</v>
      </c>
      <c r="J3433">
        <v>0</v>
      </c>
      <c r="K3433" t="str">
        <f t="shared" si="106"/>
        <v>Ingresos</v>
      </c>
      <c r="L3433">
        <f t="shared" si="107"/>
        <v>4674598</v>
      </c>
    </row>
    <row r="3434" spans="1:12" x14ac:dyDescent="0.2">
      <c r="A3434" s="1">
        <v>5354</v>
      </c>
      <c r="B3434">
        <v>15</v>
      </c>
      <c r="C3434">
        <v>4</v>
      </c>
      <c r="D3434">
        <v>1</v>
      </c>
      <c r="E3434">
        <v>7</v>
      </c>
      <c r="F3434">
        <v>0</v>
      </c>
      <c r="G3434">
        <v>0</v>
      </c>
      <c r="H3434" t="s">
        <v>146</v>
      </c>
      <c r="I3434">
        <v>5713398</v>
      </c>
      <c r="J3434">
        <v>0</v>
      </c>
      <c r="K3434" t="str">
        <f t="shared" si="106"/>
        <v>Ingresos</v>
      </c>
      <c r="L3434">
        <f t="shared" si="107"/>
        <v>5713398</v>
      </c>
    </row>
    <row r="3435" spans="1:12" x14ac:dyDescent="0.2">
      <c r="A3435" s="1">
        <v>5356</v>
      </c>
      <c r="B3435">
        <v>15</v>
      </c>
      <c r="C3435">
        <v>4</v>
      </c>
      <c r="D3435">
        <v>1</v>
      </c>
      <c r="E3435">
        <v>8</v>
      </c>
      <c r="F3435">
        <v>1</v>
      </c>
      <c r="G3435">
        <v>0</v>
      </c>
      <c r="H3435" t="s">
        <v>9</v>
      </c>
      <c r="I3435">
        <v>230910</v>
      </c>
      <c r="J3435">
        <v>0</v>
      </c>
      <c r="K3435" t="str">
        <f t="shared" si="106"/>
        <v>Ingresos</v>
      </c>
      <c r="L3435">
        <f t="shared" si="107"/>
        <v>230910</v>
      </c>
    </row>
    <row r="3436" spans="1:12" x14ac:dyDescent="0.2">
      <c r="A3436" s="1">
        <v>5357</v>
      </c>
      <c r="B3436">
        <v>15</v>
      </c>
      <c r="C3436">
        <v>4</v>
      </c>
      <c r="D3436">
        <v>1</v>
      </c>
      <c r="E3436">
        <v>8</v>
      </c>
      <c r="F3436">
        <v>2</v>
      </c>
      <c r="G3436">
        <v>0</v>
      </c>
      <c r="H3436" t="s">
        <v>57</v>
      </c>
      <c r="I3436">
        <v>1135</v>
      </c>
      <c r="J3436">
        <v>0</v>
      </c>
      <c r="K3436" t="str">
        <f t="shared" si="106"/>
        <v>Ingresos</v>
      </c>
      <c r="L3436">
        <f t="shared" si="107"/>
        <v>1135</v>
      </c>
    </row>
    <row r="3437" spans="1:12" x14ac:dyDescent="0.2">
      <c r="A3437" s="1">
        <v>5358</v>
      </c>
      <c r="B3437">
        <v>15</v>
      </c>
      <c r="C3437">
        <v>4</v>
      </c>
      <c r="D3437">
        <v>1</v>
      </c>
      <c r="E3437">
        <v>8</v>
      </c>
      <c r="F3437">
        <v>99</v>
      </c>
      <c r="G3437">
        <v>0</v>
      </c>
      <c r="H3437" t="s">
        <v>10</v>
      </c>
      <c r="I3437">
        <v>3304</v>
      </c>
      <c r="J3437">
        <v>0</v>
      </c>
      <c r="K3437" t="str">
        <f t="shared" si="106"/>
        <v>Ingresos</v>
      </c>
      <c r="L3437">
        <f t="shared" si="107"/>
        <v>3304</v>
      </c>
    </row>
    <row r="3438" spans="1:12" x14ac:dyDescent="0.2">
      <c r="A3438" s="1">
        <v>5360</v>
      </c>
      <c r="B3438">
        <v>15</v>
      </c>
      <c r="C3438">
        <v>4</v>
      </c>
      <c r="D3438">
        <v>1</v>
      </c>
      <c r="E3438">
        <v>9</v>
      </c>
      <c r="F3438">
        <v>1</v>
      </c>
      <c r="G3438">
        <v>0</v>
      </c>
      <c r="H3438" t="s">
        <v>11</v>
      </c>
      <c r="I3438">
        <v>7151475</v>
      </c>
      <c r="J3438">
        <v>0</v>
      </c>
      <c r="K3438" t="str">
        <f t="shared" si="106"/>
        <v>Ingresos</v>
      </c>
      <c r="L3438">
        <f t="shared" si="107"/>
        <v>7151475</v>
      </c>
    </row>
    <row r="3439" spans="1:12" x14ac:dyDescent="0.2">
      <c r="A3439" s="1">
        <v>5362</v>
      </c>
      <c r="B3439">
        <v>15</v>
      </c>
      <c r="C3439">
        <v>4</v>
      </c>
      <c r="D3439">
        <v>1</v>
      </c>
      <c r="E3439">
        <v>10</v>
      </c>
      <c r="F3439">
        <v>4</v>
      </c>
      <c r="G3439">
        <v>0</v>
      </c>
      <c r="H3439" t="s">
        <v>37</v>
      </c>
      <c r="I3439">
        <v>122</v>
      </c>
      <c r="J3439">
        <v>0</v>
      </c>
      <c r="K3439" t="str">
        <f t="shared" si="106"/>
        <v>Ingresos</v>
      </c>
      <c r="L3439">
        <f t="shared" si="107"/>
        <v>122</v>
      </c>
    </row>
    <row r="3440" spans="1:12" x14ac:dyDescent="0.2">
      <c r="A3440" s="1">
        <v>5363</v>
      </c>
      <c r="B3440">
        <v>15</v>
      </c>
      <c r="C3440">
        <v>4</v>
      </c>
      <c r="D3440">
        <v>1</v>
      </c>
      <c r="E3440">
        <v>10</v>
      </c>
      <c r="F3440">
        <v>5</v>
      </c>
      <c r="G3440">
        <v>0</v>
      </c>
      <c r="H3440" t="s">
        <v>17</v>
      </c>
      <c r="I3440">
        <v>122</v>
      </c>
      <c r="J3440">
        <v>0</v>
      </c>
      <c r="K3440" t="str">
        <f t="shared" si="106"/>
        <v>Ingresos</v>
      </c>
      <c r="L3440">
        <f t="shared" si="107"/>
        <v>122</v>
      </c>
    </row>
    <row r="3441" spans="1:12" x14ac:dyDescent="0.2">
      <c r="A3441" s="1">
        <v>5365</v>
      </c>
      <c r="B3441">
        <v>15</v>
      </c>
      <c r="C3441">
        <v>4</v>
      </c>
      <c r="D3441">
        <v>1</v>
      </c>
      <c r="E3441">
        <v>11</v>
      </c>
      <c r="F3441">
        <v>1</v>
      </c>
      <c r="G3441">
        <v>0</v>
      </c>
      <c r="H3441" t="s">
        <v>245</v>
      </c>
      <c r="I3441">
        <v>420769</v>
      </c>
      <c r="J3441">
        <v>0</v>
      </c>
      <c r="K3441" t="str">
        <f t="shared" si="106"/>
        <v>Ingresos</v>
      </c>
      <c r="L3441">
        <f t="shared" si="107"/>
        <v>420769</v>
      </c>
    </row>
    <row r="3442" spans="1:12" x14ac:dyDescent="0.2">
      <c r="A3442" s="1">
        <v>5367</v>
      </c>
      <c r="B3442">
        <v>15</v>
      </c>
      <c r="C3442">
        <v>4</v>
      </c>
      <c r="D3442">
        <v>1</v>
      </c>
      <c r="E3442">
        <v>12</v>
      </c>
      <c r="F3442">
        <v>3</v>
      </c>
      <c r="G3442">
        <v>0</v>
      </c>
      <c r="H3442" t="s">
        <v>702</v>
      </c>
      <c r="I3442">
        <v>27425399</v>
      </c>
      <c r="J3442">
        <v>0</v>
      </c>
      <c r="K3442" t="str">
        <f t="shared" si="106"/>
        <v>Ingresos</v>
      </c>
      <c r="L3442">
        <f t="shared" si="107"/>
        <v>27425399</v>
      </c>
    </row>
    <row r="3443" spans="1:12" x14ac:dyDescent="0.2">
      <c r="A3443" s="1">
        <v>5368</v>
      </c>
      <c r="B3443">
        <v>15</v>
      </c>
      <c r="C3443">
        <v>4</v>
      </c>
      <c r="D3443">
        <v>1</v>
      </c>
      <c r="E3443">
        <v>12</v>
      </c>
      <c r="F3443">
        <v>10</v>
      </c>
      <c r="G3443">
        <v>0</v>
      </c>
      <c r="H3443" t="s">
        <v>40</v>
      </c>
      <c r="I3443">
        <v>1667953</v>
      </c>
      <c r="J3443">
        <v>0</v>
      </c>
      <c r="K3443" t="str">
        <f t="shared" si="106"/>
        <v>Ingresos</v>
      </c>
      <c r="L3443">
        <f t="shared" si="107"/>
        <v>1667953</v>
      </c>
    </row>
    <row r="3444" spans="1:12" x14ac:dyDescent="0.2">
      <c r="A3444" s="1">
        <v>5369</v>
      </c>
      <c r="B3444">
        <v>15</v>
      </c>
      <c r="C3444">
        <v>4</v>
      </c>
      <c r="D3444">
        <v>1</v>
      </c>
      <c r="E3444">
        <v>15</v>
      </c>
      <c r="F3444">
        <v>0</v>
      </c>
      <c r="G3444">
        <v>0</v>
      </c>
      <c r="H3444" t="s">
        <v>13</v>
      </c>
      <c r="I3444">
        <v>10</v>
      </c>
      <c r="J3444">
        <v>0</v>
      </c>
      <c r="K3444" t="str">
        <f t="shared" si="106"/>
        <v>Ingresos</v>
      </c>
      <c r="L3444">
        <f t="shared" si="107"/>
        <v>10</v>
      </c>
    </row>
    <row r="3445" spans="1:12" x14ac:dyDescent="0.2">
      <c r="A3445" s="1">
        <v>5370</v>
      </c>
      <c r="B3445">
        <v>15</v>
      </c>
      <c r="C3445">
        <v>4</v>
      </c>
      <c r="D3445">
        <v>1</v>
      </c>
      <c r="E3445">
        <v>21</v>
      </c>
      <c r="F3445">
        <v>0</v>
      </c>
      <c r="G3445">
        <v>0</v>
      </c>
      <c r="H3445" t="s">
        <v>14</v>
      </c>
      <c r="I3445">
        <v>9270362</v>
      </c>
      <c r="J3445">
        <v>0</v>
      </c>
      <c r="K3445" t="str">
        <f t="shared" si="106"/>
        <v>Gastos</v>
      </c>
      <c r="L3445">
        <f t="shared" si="107"/>
        <v>9270362</v>
      </c>
    </row>
    <row r="3446" spans="1:12" x14ac:dyDescent="0.2">
      <c r="A3446" s="1">
        <v>5371</v>
      </c>
      <c r="B3446">
        <v>15</v>
      </c>
      <c r="C3446">
        <v>4</v>
      </c>
      <c r="D3446">
        <v>1</v>
      </c>
      <c r="E3446">
        <v>22</v>
      </c>
      <c r="F3446">
        <v>0</v>
      </c>
      <c r="G3446">
        <v>0</v>
      </c>
      <c r="H3446" t="s">
        <v>15</v>
      </c>
      <c r="I3446">
        <v>5659596</v>
      </c>
      <c r="J3446">
        <v>0</v>
      </c>
      <c r="K3446" t="str">
        <f t="shared" si="106"/>
        <v>Gastos</v>
      </c>
      <c r="L3446">
        <f t="shared" si="107"/>
        <v>5659596</v>
      </c>
    </row>
    <row r="3447" spans="1:12" x14ac:dyDescent="0.2">
      <c r="A3447" s="1">
        <v>5374</v>
      </c>
      <c r="B3447">
        <v>15</v>
      </c>
      <c r="C3447">
        <v>4</v>
      </c>
      <c r="D3447">
        <v>1</v>
      </c>
      <c r="E3447">
        <v>23</v>
      </c>
      <c r="F3447">
        <v>3</v>
      </c>
      <c r="G3447">
        <v>1</v>
      </c>
      <c r="H3447" t="s">
        <v>691</v>
      </c>
      <c r="I3447">
        <v>10</v>
      </c>
      <c r="J3447">
        <v>0</v>
      </c>
      <c r="K3447" t="str">
        <f t="shared" si="106"/>
        <v>Gastos</v>
      </c>
      <c r="L3447">
        <f t="shared" si="107"/>
        <v>10</v>
      </c>
    </row>
    <row r="3448" spans="1:12" x14ac:dyDescent="0.2">
      <c r="A3448" s="1">
        <v>5375</v>
      </c>
      <c r="B3448">
        <v>15</v>
      </c>
      <c r="C3448">
        <v>4</v>
      </c>
      <c r="D3448">
        <v>1</v>
      </c>
      <c r="E3448">
        <v>23</v>
      </c>
      <c r="F3448">
        <v>3</v>
      </c>
      <c r="G3448">
        <v>3</v>
      </c>
      <c r="H3448" t="s">
        <v>692</v>
      </c>
      <c r="I3448">
        <v>10</v>
      </c>
      <c r="J3448">
        <v>0</v>
      </c>
      <c r="K3448" t="str">
        <f t="shared" si="106"/>
        <v>Gastos</v>
      </c>
      <c r="L3448">
        <f t="shared" si="107"/>
        <v>10</v>
      </c>
    </row>
    <row r="3449" spans="1:12" x14ac:dyDescent="0.2">
      <c r="A3449" s="1">
        <v>5378</v>
      </c>
      <c r="B3449">
        <v>15</v>
      </c>
      <c r="C3449">
        <v>4</v>
      </c>
      <c r="D3449">
        <v>1</v>
      </c>
      <c r="E3449">
        <v>24</v>
      </c>
      <c r="F3449">
        <v>7</v>
      </c>
      <c r="G3449">
        <v>1</v>
      </c>
      <c r="H3449" t="s">
        <v>59</v>
      </c>
      <c r="I3449">
        <v>3000</v>
      </c>
      <c r="J3449">
        <v>0</v>
      </c>
      <c r="K3449" t="str">
        <f t="shared" si="106"/>
        <v>Gastos</v>
      </c>
      <c r="L3449">
        <f t="shared" si="107"/>
        <v>3000</v>
      </c>
    </row>
    <row r="3450" spans="1:12" x14ac:dyDescent="0.2">
      <c r="A3450" s="1">
        <v>5380</v>
      </c>
      <c r="B3450">
        <v>15</v>
      </c>
      <c r="C3450">
        <v>4</v>
      </c>
      <c r="D3450">
        <v>1</v>
      </c>
      <c r="E3450">
        <v>25</v>
      </c>
      <c r="F3450">
        <v>1</v>
      </c>
      <c r="G3450">
        <v>0</v>
      </c>
      <c r="H3450" t="s">
        <v>60</v>
      </c>
      <c r="I3450">
        <v>170744</v>
      </c>
      <c r="J3450">
        <v>0</v>
      </c>
      <c r="K3450" t="str">
        <f t="shared" si="106"/>
        <v>Gastos</v>
      </c>
      <c r="L3450">
        <f t="shared" si="107"/>
        <v>170744</v>
      </c>
    </row>
    <row r="3451" spans="1:12" x14ac:dyDescent="0.2">
      <c r="A3451" s="1">
        <v>5381</v>
      </c>
      <c r="B3451">
        <v>15</v>
      </c>
      <c r="C3451">
        <v>4</v>
      </c>
      <c r="D3451">
        <v>1</v>
      </c>
      <c r="E3451">
        <v>25</v>
      </c>
      <c r="F3451">
        <v>99</v>
      </c>
      <c r="G3451">
        <v>0</v>
      </c>
      <c r="H3451" t="s">
        <v>43</v>
      </c>
      <c r="I3451">
        <v>230921</v>
      </c>
      <c r="J3451">
        <v>0</v>
      </c>
      <c r="K3451" t="str">
        <f t="shared" si="106"/>
        <v>Gastos</v>
      </c>
      <c r="L3451">
        <f t="shared" si="107"/>
        <v>230921</v>
      </c>
    </row>
    <row r="3452" spans="1:12" x14ac:dyDescent="0.2">
      <c r="A3452" s="1">
        <v>5383</v>
      </c>
      <c r="B3452">
        <v>15</v>
      </c>
      <c r="C3452">
        <v>4</v>
      </c>
      <c r="D3452">
        <v>1</v>
      </c>
      <c r="E3452">
        <v>26</v>
      </c>
      <c r="F3452">
        <v>1</v>
      </c>
      <c r="G3452">
        <v>0</v>
      </c>
      <c r="H3452" t="s">
        <v>108</v>
      </c>
      <c r="I3452">
        <v>10</v>
      </c>
      <c r="J3452">
        <v>0</v>
      </c>
      <c r="K3452" t="str">
        <f t="shared" si="106"/>
        <v>Gastos</v>
      </c>
      <c r="L3452">
        <f t="shared" si="107"/>
        <v>10</v>
      </c>
    </row>
    <row r="3453" spans="1:12" x14ac:dyDescent="0.2">
      <c r="A3453" s="1">
        <v>5385</v>
      </c>
      <c r="B3453">
        <v>15</v>
      </c>
      <c r="C3453">
        <v>4</v>
      </c>
      <c r="D3453">
        <v>1</v>
      </c>
      <c r="E3453">
        <v>29</v>
      </c>
      <c r="F3453">
        <v>4</v>
      </c>
      <c r="G3453">
        <v>0</v>
      </c>
      <c r="H3453" t="s">
        <v>37</v>
      </c>
      <c r="I3453">
        <v>21260</v>
      </c>
      <c r="J3453">
        <v>0</v>
      </c>
      <c r="K3453" t="str">
        <f t="shared" si="106"/>
        <v>Gastos</v>
      </c>
      <c r="L3453">
        <f t="shared" si="107"/>
        <v>21260</v>
      </c>
    </row>
    <row r="3454" spans="1:12" x14ac:dyDescent="0.2">
      <c r="A3454" s="1">
        <v>5386</v>
      </c>
      <c r="B3454">
        <v>15</v>
      </c>
      <c r="C3454">
        <v>4</v>
      </c>
      <c r="D3454">
        <v>1</v>
      </c>
      <c r="E3454">
        <v>29</v>
      </c>
      <c r="F3454">
        <v>5</v>
      </c>
      <c r="G3454">
        <v>0</v>
      </c>
      <c r="H3454" t="s">
        <v>17</v>
      </c>
      <c r="I3454">
        <v>127560</v>
      </c>
      <c r="J3454">
        <v>0</v>
      </c>
      <c r="K3454" t="str">
        <f t="shared" si="106"/>
        <v>Gastos</v>
      </c>
      <c r="L3454">
        <f t="shared" si="107"/>
        <v>127560</v>
      </c>
    </row>
    <row r="3455" spans="1:12" x14ac:dyDescent="0.2">
      <c r="A3455" s="1">
        <v>5387</v>
      </c>
      <c r="B3455">
        <v>15</v>
      </c>
      <c r="C3455">
        <v>4</v>
      </c>
      <c r="D3455">
        <v>1</v>
      </c>
      <c r="E3455">
        <v>29</v>
      </c>
      <c r="F3455">
        <v>6</v>
      </c>
      <c r="G3455">
        <v>0</v>
      </c>
      <c r="H3455" t="s">
        <v>18</v>
      </c>
      <c r="I3455">
        <v>83892</v>
      </c>
      <c r="J3455">
        <v>0</v>
      </c>
      <c r="K3455" t="str">
        <f t="shared" si="106"/>
        <v>Gastos</v>
      </c>
      <c r="L3455">
        <f t="shared" si="107"/>
        <v>83892</v>
      </c>
    </row>
    <row r="3456" spans="1:12" x14ac:dyDescent="0.2">
      <c r="A3456" s="1">
        <v>5388</v>
      </c>
      <c r="B3456">
        <v>15</v>
      </c>
      <c r="C3456">
        <v>4</v>
      </c>
      <c r="D3456">
        <v>1</v>
      </c>
      <c r="E3456">
        <v>29</v>
      </c>
      <c r="F3456">
        <v>7</v>
      </c>
      <c r="G3456">
        <v>0</v>
      </c>
      <c r="H3456" t="s">
        <v>19</v>
      </c>
      <c r="I3456">
        <v>167587</v>
      </c>
      <c r="J3456">
        <v>0</v>
      </c>
      <c r="K3456" t="str">
        <f t="shared" si="106"/>
        <v>Gastos</v>
      </c>
      <c r="L3456">
        <f t="shared" si="107"/>
        <v>167587</v>
      </c>
    </row>
    <row r="3457" spans="1:12" x14ac:dyDescent="0.2">
      <c r="A3457" s="1">
        <v>5390</v>
      </c>
      <c r="B3457">
        <v>15</v>
      </c>
      <c r="C3457">
        <v>4</v>
      </c>
      <c r="D3457">
        <v>1</v>
      </c>
      <c r="E3457">
        <v>30</v>
      </c>
      <c r="F3457">
        <v>1</v>
      </c>
      <c r="G3457">
        <v>0</v>
      </c>
      <c r="H3457" t="s">
        <v>274</v>
      </c>
      <c r="I3457">
        <v>567371</v>
      </c>
      <c r="J3457">
        <v>0</v>
      </c>
      <c r="K3457" t="str">
        <f t="shared" si="106"/>
        <v>Gastos</v>
      </c>
      <c r="L3457">
        <f t="shared" si="107"/>
        <v>567371</v>
      </c>
    </row>
    <row r="3458" spans="1:12" x14ac:dyDescent="0.2">
      <c r="A3458" s="1">
        <v>5392</v>
      </c>
      <c r="B3458">
        <v>15</v>
      </c>
      <c r="C3458">
        <v>4</v>
      </c>
      <c r="D3458">
        <v>1</v>
      </c>
      <c r="E3458">
        <v>32</v>
      </c>
      <c r="F3458">
        <v>3</v>
      </c>
      <c r="G3458">
        <v>0</v>
      </c>
      <c r="H3458" t="s">
        <v>702</v>
      </c>
      <c r="I3458">
        <v>30984872</v>
      </c>
      <c r="J3458">
        <v>0</v>
      </c>
      <c r="K3458" t="str">
        <f t="shared" si="106"/>
        <v>Gastos</v>
      </c>
      <c r="L3458">
        <f t="shared" si="107"/>
        <v>30984872</v>
      </c>
    </row>
    <row r="3459" spans="1:12" x14ac:dyDescent="0.2">
      <c r="A3459" s="1">
        <v>5394</v>
      </c>
      <c r="B3459">
        <v>15</v>
      </c>
      <c r="C3459">
        <v>4</v>
      </c>
      <c r="D3459">
        <v>1</v>
      </c>
      <c r="E3459">
        <v>34</v>
      </c>
      <c r="F3459">
        <v>7</v>
      </c>
      <c r="G3459">
        <v>0</v>
      </c>
      <c r="H3459" t="s">
        <v>20</v>
      </c>
      <c r="I3459">
        <v>2000</v>
      </c>
      <c r="J3459">
        <v>0</v>
      </c>
      <c r="K3459" t="str">
        <f t="shared" ref="K3459:K3522" si="108">+IF(E3459&lt;21,"Ingresos","Gastos")</f>
        <v>Gastos</v>
      </c>
      <c r="L3459">
        <f t="shared" ref="L3459:L3522" si="109">+I3459+J3459*868</f>
        <v>2000</v>
      </c>
    </row>
    <row r="3460" spans="1:12" x14ac:dyDescent="0.2">
      <c r="A3460" s="1">
        <v>5395</v>
      </c>
      <c r="B3460">
        <v>15</v>
      </c>
      <c r="C3460">
        <v>4</v>
      </c>
      <c r="D3460">
        <v>1</v>
      </c>
      <c r="E3460">
        <v>35</v>
      </c>
      <c r="F3460">
        <v>0</v>
      </c>
      <c r="G3460">
        <v>0</v>
      </c>
      <c r="H3460" t="s">
        <v>21</v>
      </c>
      <c r="I3460">
        <v>10</v>
      </c>
      <c r="J3460">
        <v>0</v>
      </c>
      <c r="K3460" t="str">
        <f t="shared" si="108"/>
        <v>Gastos</v>
      </c>
      <c r="L3460">
        <f t="shared" si="109"/>
        <v>10</v>
      </c>
    </row>
    <row r="3461" spans="1:12" x14ac:dyDescent="0.2">
      <c r="A3461" s="1">
        <v>5398</v>
      </c>
      <c r="B3461">
        <v>15</v>
      </c>
      <c r="C3461">
        <v>5</v>
      </c>
      <c r="D3461">
        <v>1</v>
      </c>
      <c r="E3461">
        <v>5</v>
      </c>
      <c r="F3461">
        <v>1</v>
      </c>
      <c r="G3461">
        <v>4</v>
      </c>
      <c r="H3461" t="s">
        <v>703</v>
      </c>
      <c r="I3461">
        <v>685282</v>
      </c>
      <c r="J3461">
        <v>0</v>
      </c>
      <c r="K3461" t="str">
        <f t="shared" si="108"/>
        <v>Ingresos</v>
      </c>
      <c r="L3461">
        <f t="shared" si="109"/>
        <v>685282</v>
      </c>
    </row>
    <row r="3462" spans="1:12" x14ac:dyDescent="0.2">
      <c r="A3462" s="1">
        <v>5400</v>
      </c>
      <c r="B3462">
        <v>15</v>
      </c>
      <c r="C3462">
        <v>5</v>
      </c>
      <c r="D3462">
        <v>1</v>
      </c>
      <c r="E3462">
        <v>5</v>
      </c>
      <c r="F3462">
        <v>2</v>
      </c>
      <c r="G3462">
        <v>9</v>
      </c>
      <c r="H3462" t="s">
        <v>189</v>
      </c>
      <c r="I3462">
        <v>190203</v>
      </c>
      <c r="J3462">
        <v>0</v>
      </c>
      <c r="K3462" t="str">
        <f t="shared" si="108"/>
        <v>Ingresos</v>
      </c>
      <c r="L3462">
        <f t="shared" si="109"/>
        <v>190203</v>
      </c>
    </row>
    <row r="3463" spans="1:12" x14ac:dyDescent="0.2">
      <c r="A3463" s="1">
        <v>5401</v>
      </c>
      <c r="B3463">
        <v>15</v>
      </c>
      <c r="C3463">
        <v>5</v>
      </c>
      <c r="D3463">
        <v>1</v>
      </c>
      <c r="E3463">
        <v>5</v>
      </c>
      <c r="F3463">
        <v>2</v>
      </c>
      <c r="G3463">
        <v>201</v>
      </c>
      <c r="H3463" t="s">
        <v>62</v>
      </c>
      <c r="I3463">
        <v>10</v>
      </c>
      <c r="J3463">
        <v>0</v>
      </c>
      <c r="K3463" t="str">
        <f t="shared" si="108"/>
        <v>Ingresos</v>
      </c>
      <c r="L3463">
        <f t="shared" si="109"/>
        <v>10</v>
      </c>
    </row>
    <row r="3464" spans="1:12" x14ac:dyDescent="0.2">
      <c r="A3464" s="1">
        <v>5402</v>
      </c>
      <c r="B3464">
        <v>15</v>
      </c>
      <c r="C3464">
        <v>5</v>
      </c>
      <c r="D3464">
        <v>1</v>
      </c>
      <c r="E3464">
        <v>7</v>
      </c>
      <c r="F3464">
        <v>0</v>
      </c>
      <c r="G3464">
        <v>0</v>
      </c>
      <c r="H3464" t="s">
        <v>146</v>
      </c>
      <c r="I3464">
        <v>381993</v>
      </c>
      <c r="J3464">
        <v>0</v>
      </c>
      <c r="K3464" t="str">
        <f t="shared" si="108"/>
        <v>Ingresos</v>
      </c>
      <c r="L3464">
        <f t="shared" si="109"/>
        <v>381993</v>
      </c>
    </row>
    <row r="3465" spans="1:12" x14ac:dyDescent="0.2">
      <c r="A3465" s="1">
        <v>5404</v>
      </c>
      <c r="B3465">
        <v>15</v>
      </c>
      <c r="C3465">
        <v>5</v>
      </c>
      <c r="D3465">
        <v>1</v>
      </c>
      <c r="E3465">
        <v>8</v>
      </c>
      <c r="F3465">
        <v>1</v>
      </c>
      <c r="G3465">
        <v>0</v>
      </c>
      <c r="H3465" t="s">
        <v>9</v>
      </c>
      <c r="I3465">
        <v>265546</v>
      </c>
      <c r="J3465">
        <v>0</v>
      </c>
      <c r="K3465" t="str">
        <f t="shared" si="108"/>
        <v>Ingresos</v>
      </c>
      <c r="L3465">
        <f t="shared" si="109"/>
        <v>265546</v>
      </c>
    </row>
    <row r="3466" spans="1:12" x14ac:dyDescent="0.2">
      <c r="A3466" s="1">
        <v>5405</v>
      </c>
      <c r="B3466">
        <v>15</v>
      </c>
      <c r="C3466">
        <v>5</v>
      </c>
      <c r="D3466">
        <v>1</v>
      </c>
      <c r="E3466">
        <v>8</v>
      </c>
      <c r="F3466">
        <v>2</v>
      </c>
      <c r="G3466">
        <v>0</v>
      </c>
      <c r="H3466" t="s">
        <v>57</v>
      </c>
      <c r="I3466">
        <v>244781</v>
      </c>
      <c r="J3466">
        <v>0</v>
      </c>
      <c r="K3466" t="str">
        <f t="shared" si="108"/>
        <v>Ingresos</v>
      </c>
      <c r="L3466">
        <f t="shared" si="109"/>
        <v>244781</v>
      </c>
    </row>
    <row r="3467" spans="1:12" x14ac:dyDescent="0.2">
      <c r="A3467" s="1">
        <v>5406</v>
      </c>
      <c r="B3467">
        <v>15</v>
      </c>
      <c r="C3467">
        <v>5</v>
      </c>
      <c r="D3467">
        <v>1</v>
      </c>
      <c r="E3467">
        <v>8</v>
      </c>
      <c r="F3467">
        <v>99</v>
      </c>
      <c r="G3467">
        <v>0</v>
      </c>
      <c r="H3467" t="s">
        <v>10</v>
      </c>
      <c r="I3467">
        <v>455400</v>
      </c>
      <c r="J3467">
        <v>0</v>
      </c>
      <c r="K3467" t="str">
        <f t="shared" si="108"/>
        <v>Ingresos</v>
      </c>
      <c r="L3467">
        <f t="shared" si="109"/>
        <v>455400</v>
      </c>
    </row>
    <row r="3468" spans="1:12" x14ac:dyDescent="0.2">
      <c r="A3468" s="1">
        <v>5408</v>
      </c>
      <c r="B3468">
        <v>15</v>
      </c>
      <c r="C3468">
        <v>5</v>
      </c>
      <c r="D3468">
        <v>1</v>
      </c>
      <c r="E3468">
        <v>9</v>
      </c>
      <c r="F3468">
        <v>1</v>
      </c>
      <c r="G3468">
        <v>0</v>
      </c>
      <c r="H3468" t="s">
        <v>11</v>
      </c>
      <c r="I3468">
        <v>89606301</v>
      </c>
      <c r="J3468">
        <v>0</v>
      </c>
      <c r="K3468" t="str">
        <f t="shared" si="108"/>
        <v>Ingresos</v>
      </c>
      <c r="L3468">
        <f t="shared" si="109"/>
        <v>89606301</v>
      </c>
    </row>
    <row r="3469" spans="1:12" x14ac:dyDescent="0.2">
      <c r="A3469" s="1">
        <v>5409</v>
      </c>
      <c r="B3469">
        <v>15</v>
      </c>
      <c r="C3469">
        <v>5</v>
      </c>
      <c r="D3469">
        <v>1</v>
      </c>
      <c r="E3469">
        <v>15</v>
      </c>
      <c r="F3469">
        <v>0</v>
      </c>
      <c r="G3469">
        <v>0</v>
      </c>
      <c r="H3469" t="s">
        <v>13</v>
      </c>
      <c r="I3469">
        <v>10</v>
      </c>
      <c r="J3469">
        <v>0</v>
      </c>
      <c r="K3469" t="str">
        <f t="shared" si="108"/>
        <v>Ingresos</v>
      </c>
      <c r="L3469">
        <f t="shared" si="109"/>
        <v>10</v>
      </c>
    </row>
    <row r="3470" spans="1:12" x14ac:dyDescent="0.2">
      <c r="A3470" s="1">
        <v>5410</v>
      </c>
      <c r="B3470">
        <v>15</v>
      </c>
      <c r="C3470">
        <v>5</v>
      </c>
      <c r="D3470">
        <v>1</v>
      </c>
      <c r="E3470">
        <v>21</v>
      </c>
      <c r="F3470">
        <v>0</v>
      </c>
      <c r="G3470">
        <v>0</v>
      </c>
      <c r="H3470" t="s">
        <v>14</v>
      </c>
      <c r="I3470">
        <v>21727163</v>
      </c>
      <c r="J3470">
        <v>0</v>
      </c>
      <c r="K3470" t="str">
        <f t="shared" si="108"/>
        <v>Gastos</v>
      </c>
      <c r="L3470">
        <f t="shared" si="109"/>
        <v>21727163</v>
      </c>
    </row>
    <row r="3471" spans="1:12" x14ac:dyDescent="0.2">
      <c r="A3471" s="1">
        <v>5411</v>
      </c>
      <c r="B3471">
        <v>15</v>
      </c>
      <c r="C3471">
        <v>5</v>
      </c>
      <c r="D3471">
        <v>1</v>
      </c>
      <c r="E3471">
        <v>22</v>
      </c>
      <c r="F3471">
        <v>0</v>
      </c>
      <c r="G3471">
        <v>0</v>
      </c>
      <c r="H3471" t="s">
        <v>15</v>
      </c>
      <c r="I3471">
        <v>13176737</v>
      </c>
      <c r="J3471">
        <v>0</v>
      </c>
      <c r="K3471" t="str">
        <f t="shared" si="108"/>
        <v>Gastos</v>
      </c>
      <c r="L3471">
        <f t="shared" si="109"/>
        <v>13176737</v>
      </c>
    </row>
    <row r="3472" spans="1:12" x14ac:dyDescent="0.2">
      <c r="A3472" s="1">
        <v>5414</v>
      </c>
      <c r="B3472">
        <v>15</v>
      </c>
      <c r="C3472">
        <v>5</v>
      </c>
      <c r="D3472">
        <v>1</v>
      </c>
      <c r="E3472">
        <v>23</v>
      </c>
      <c r="F3472">
        <v>3</v>
      </c>
      <c r="G3472">
        <v>1</v>
      </c>
      <c r="H3472" t="s">
        <v>691</v>
      </c>
      <c r="I3472">
        <v>10</v>
      </c>
      <c r="J3472">
        <v>0</v>
      </c>
      <c r="K3472" t="str">
        <f t="shared" si="108"/>
        <v>Gastos</v>
      </c>
      <c r="L3472">
        <f t="shared" si="109"/>
        <v>10</v>
      </c>
    </row>
    <row r="3473" spans="1:12" x14ac:dyDescent="0.2">
      <c r="A3473" s="1">
        <v>5415</v>
      </c>
      <c r="B3473">
        <v>15</v>
      </c>
      <c r="C3473">
        <v>5</v>
      </c>
      <c r="D3473">
        <v>1</v>
      </c>
      <c r="E3473">
        <v>23</v>
      </c>
      <c r="F3473">
        <v>3</v>
      </c>
      <c r="G3473">
        <v>3</v>
      </c>
      <c r="H3473" t="s">
        <v>692</v>
      </c>
      <c r="I3473">
        <v>10</v>
      </c>
      <c r="J3473">
        <v>0</v>
      </c>
      <c r="K3473" t="str">
        <f t="shared" si="108"/>
        <v>Gastos</v>
      </c>
      <c r="L3473">
        <f t="shared" si="109"/>
        <v>10</v>
      </c>
    </row>
    <row r="3474" spans="1:12" x14ac:dyDescent="0.2">
      <c r="A3474" s="1">
        <v>5418</v>
      </c>
      <c r="B3474">
        <v>15</v>
      </c>
      <c r="C3474">
        <v>5</v>
      </c>
      <c r="D3474">
        <v>1</v>
      </c>
      <c r="E3474">
        <v>24</v>
      </c>
      <c r="F3474">
        <v>1</v>
      </c>
      <c r="G3474">
        <v>3</v>
      </c>
      <c r="H3474" t="s">
        <v>111</v>
      </c>
      <c r="I3474">
        <v>1182404</v>
      </c>
      <c r="J3474">
        <v>0</v>
      </c>
      <c r="K3474" t="str">
        <f t="shared" si="108"/>
        <v>Gastos</v>
      </c>
      <c r="L3474">
        <f t="shared" si="109"/>
        <v>1182404</v>
      </c>
    </row>
    <row r="3475" spans="1:12" x14ac:dyDescent="0.2">
      <c r="A3475" s="1">
        <v>5419</v>
      </c>
      <c r="B3475">
        <v>15</v>
      </c>
      <c r="C3475">
        <v>5</v>
      </c>
      <c r="D3475">
        <v>1</v>
      </c>
      <c r="E3475">
        <v>24</v>
      </c>
      <c r="F3475">
        <v>1</v>
      </c>
      <c r="G3475">
        <v>4</v>
      </c>
      <c r="H3475" t="s">
        <v>704</v>
      </c>
      <c r="I3475">
        <v>3107599</v>
      </c>
      <c r="J3475">
        <v>0</v>
      </c>
      <c r="K3475" t="str">
        <f t="shared" si="108"/>
        <v>Gastos</v>
      </c>
      <c r="L3475">
        <f t="shared" si="109"/>
        <v>3107599</v>
      </c>
    </row>
    <row r="3476" spans="1:12" x14ac:dyDescent="0.2">
      <c r="A3476" s="1">
        <v>5420</v>
      </c>
      <c r="B3476">
        <v>15</v>
      </c>
      <c r="C3476">
        <v>5</v>
      </c>
      <c r="D3476">
        <v>1</v>
      </c>
      <c r="E3476">
        <v>24</v>
      </c>
      <c r="F3476">
        <v>1</v>
      </c>
      <c r="G3476">
        <v>11</v>
      </c>
      <c r="H3476" t="s">
        <v>705</v>
      </c>
      <c r="I3476">
        <v>26994971</v>
      </c>
      <c r="J3476">
        <v>0</v>
      </c>
      <c r="K3476" t="str">
        <f t="shared" si="108"/>
        <v>Gastos</v>
      </c>
      <c r="L3476">
        <f t="shared" si="109"/>
        <v>26994971</v>
      </c>
    </row>
    <row r="3477" spans="1:12" x14ac:dyDescent="0.2">
      <c r="A3477" s="1">
        <v>5421</v>
      </c>
      <c r="B3477">
        <v>15</v>
      </c>
      <c r="C3477">
        <v>5</v>
      </c>
      <c r="D3477">
        <v>1</v>
      </c>
      <c r="E3477">
        <v>24</v>
      </c>
      <c r="F3477">
        <v>1</v>
      </c>
      <c r="G3477">
        <v>266</v>
      </c>
      <c r="H3477" t="s">
        <v>706</v>
      </c>
      <c r="I3477">
        <v>11580289</v>
      </c>
      <c r="J3477">
        <v>0</v>
      </c>
      <c r="K3477" t="str">
        <f t="shared" si="108"/>
        <v>Gastos</v>
      </c>
      <c r="L3477">
        <f t="shared" si="109"/>
        <v>11580289</v>
      </c>
    </row>
    <row r="3478" spans="1:12" x14ac:dyDescent="0.2">
      <c r="A3478" s="1">
        <v>5422</v>
      </c>
      <c r="B3478">
        <v>15</v>
      </c>
      <c r="C3478">
        <v>5</v>
      </c>
      <c r="D3478">
        <v>1</v>
      </c>
      <c r="E3478">
        <v>24</v>
      </c>
      <c r="F3478">
        <v>1</v>
      </c>
      <c r="G3478">
        <v>270</v>
      </c>
      <c r="H3478" t="s">
        <v>707</v>
      </c>
      <c r="I3478">
        <v>2068097</v>
      </c>
      <c r="J3478">
        <v>0</v>
      </c>
      <c r="K3478" t="str">
        <f t="shared" si="108"/>
        <v>Gastos</v>
      </c>
      <c r="L3478">
        <f t="shared" si="109"/>
        <v>2068097</v>
      </c>
    </row>
    <row r="3479" spans="1:12" x14ac:dyDescent="0.2">
      <c r="A3479" s="1">
        <v>5423</v>
      </c>
      <c r="B3479">
        <v>15</v>
      </c>
      <c r="C3479">
        <v>5</v>
      </c>
      <c r="D3479">
        <v>1</v>
      </c>
      <c r="E3479">
        <v>24</v>
      </c>
      <c r="F3479">
        <v>1</v>
      </c>
      <c r="G3479">
        <v>442</v>
      </c>
      <c r="H3479" t="s">
        <v>708</v>
      </c>
      <c r="I3479">
        <v>215090</v>
      </c>
      <c r="J3479">
        <v>0</v>
      </c>
      <c r="K3479" t="str">
        <f t="shared" si="108"/>
        <v>Gastos</v>
      </c>
      <c r="L3479">
        <f t="shared" si="109"/>
        <v>215090</v>
      </c>
    </row>
    <row r="3480" spans="1:12" x14ac:dyDescent="0.2">
      <c r="A3480" s="1">
        <v>5424</v>
      </c>
      <c r="B3480">
        <v>15</v>
      </c>
      <c r="C3480">
        <v>5</v>
      </c>
      <c r="D3480">
        <v>1</v>
      </c>
      <c r="E3480">
        <v>24</v>
      </c>
      <c r="F3480">
        <v>1</v>
      </c>
      <c r="G3480">
        <v>477</v>
      </c>
      <c r="H3480" t="s">
        <v>709</v>
      </c>
      <c r="I3480">
        <v>7793880</v>
      </c>
      <c r="J3480">
        <v>0</v>
      </c>
      <c r="K3480" t="str">
        <f t="shared" si="108"/>
        <v>Gastos</v>
      </c>
      <c r="L3480">
        <f t="shared" si="109"/>
        <v>7793880</v>
      </c>
    </row>
    <row r="3481" spans="1:12" x14ac:dyDescent="0.2">
      <c r="A3481" s="1">
        <v>5426</v>
      </c>
      <c r="B3481">
        <v>15</v>
      </c>
      <c r="C3481">
        <v>5</v>
      </c>
      <c r="D3481">
        <v>1</v>
      </c>
      <c r="E3481">
        <v>24</v>
      </c>
      <c r="F3481">
        <v>3</v>
      </c>
      <c r="G3481">
        <v>257</v>
      </c>
      <c r="H3481" t="s">
        <v>710</v>
      </c>
      <c r="I3481">
        <v>2655202</v>
      </c>
      <c r="J3481">
        <v>0</v>
      </c>
      <c r="K3481" t="str">
        <f t="shared" si="108"/>
        <v>Gastos</v>
      </c>
      <c r="L3481">
        <f t="shared" si="109"/>
        <v>2655202</v>
      </c>
    </row>
    <row r="3482" spans="1:12" x14ac:dyDescent="0.2">
      <c r="A3482" s="1">
        <v>5427</v>
      </c>
      <c r="B3482">
        <v>15</v>
      </c>
      <c r="C3482">
        <v>5</v>
      </c>
      <c r="D3482">
        <v>1</v>
      </c>
      <c r="E3482">
        <v>24</v>
      </c>
      <c r="F3482">
        <v>3</v>
      </c>
      <c r="G3482">
        <v>258</v>
      </c>
      <c r="H3482" t="s">
        <v>695</v>
      </c>
      <c r="I3482">
        <v>402320</v>
      </c>
      <c r="J3482">
        <v>0</v>
      </c>
      <c r="K3482" t="str">
        <f t="shared" si="108"/>
        <v>Gastos</v>
      </c>
      <c r="L3482">
        <f t="shared" si="109"/>
        <v>402320</v>
      </c>
    </row>
    <row r="3483" spans="1:12" x14ac:dyDescent="0.2">
      <c r="A3483" s="1">
        <v>5429</v>
      </c>
      <c r="B3483">
        <v>15</v>
      </c>
      <c r="C3483">
        <v>5</v>
      </c>
      <c r="D3483">
        <v>1</v>
      </c>
      <c r="E3483">
        <v>24</v>
      </c>
      <c r="F3483">
        <v>7</v>
      </c>
      <c r="G3483">
        <v>1</v>
      </c>
      <c r="H3483" t="s">
        <v>36</v>
      </c>
      <c r="I3483">
        <v>16000</v>
      </c>
      <c r="J3483">
        <v>0</v>
      </c>
      <c r="K3483" t="str">
        <f t="shared" si="108"/>
        <v>Gastos</v>
      </c>
      <c r="L3483">
        <f t="shared" si="109"/>
        <v>16000</v>
      </c>
    </row>
    <row r="3484" spans="1:12" x14ac:dyDescent="0.2">
      <c r="A3484" s="1">
        <v>5431</v>
      </c>
      <c r="B3484">
        <v>15</v>
      </c>
      <c r="C3484">
        <v>5</v>
      </c>
      <c r="D3484">
        <v>1</v>
      </c>
      <c r="E3484">
        <v>25</v>
      </c>
      <c r="F3484">
        <v>99</v>
      </c>
      <c r="G3484">
        <v>0</v>
      </c>
      <c r="H3484" t="s">
        <v>43</v>
      </c>
      <c r="I3484">
        <v>265557</v>
      </c>
      <c r="J3484">
        <v>0</v>
      </c>
      <c r="K3484" t="str">
        <f t="shared" si="108"/>
        <v>Gastos</v>
      </c>
      <c r="L3484">
        <f t="shared" si="109"/>
        <v>265557</v>
      </c>
    </row>
    <row r="3485" spans="1:12" x14ac:dyDescent="0.2">
      <c r="A3485" s="1">
        <v>5433</v>
      </c>
      <c r="B3485">
        <v>15</v>
      </c>
      <c r="C3485">
        <v>5</v>
      </c>
      <c r="D3485">
        <v>1</v>
      </c>
      <c r="E3485">
        <v>26</v>
      </c>
      <c r="F3485">
        <v>1</v>
      </c>
      <c r="G3485">
        <v>0</v>
      </c>
      <c r="H3485" t="s">
        <v>108</v>
      </c>
      <c r="I3485">
        <v>10</v>
      </c>
      <c r="J3485">
        <v>0</v>
      </c>
      <c r="K3485" t="str">
        <f t="shared" si="108"/>
        <v>Gastos</v>
      </c>
      <c r="L3485">
        <f t="shared" si="109"/>
        <v>10</v>
      </c>
    </row>
    <row r="3486" spans="1:12" x14ac:dyDescent="0.2">
      <c r="A3486" s="1">
        <v>5434</v>
      </c>
      <c r="B3486">
        <v>15</v>
      </c>
      <c r="C3486">
        <v>5</v>
      </c>
      <c r="D3486">
        <v>1</v>
      </c>
      <c r="E3486">
        <v>26</v>
      </c>
      <c r="F3486">
        <v>2</v>
      </c>
      <c r="G3486">
        <v>0</v>
      </c>
      <c r="H3486" t="s">
        <v>169</v>
      </c>
      <c r="I3486">
        <v>10</v>
      </c>
      <c r="J3486">
        <v>0</v>
      </c>
      <c r="K3486" t="str">
        <f t="shared" si="108"/>
        <v>Gastos</v>
      </c>
      <c r="L3486">
        <f t="shared" si="109"/>
        <v>10</v>
      </c>
    </row>
    <row r="3487" spans="1:12" x14ac:dyDescent="0.2">
      <c r="A3487" s="1">
        <v>5436</v>
      </c>
      <c r="B3487">
        <v>15</v>
      </c>
      <c r="C3487">
        <v>5</v>
      </c>
      <c r="D3487">
        <v>1</v>
      </c>
      <c r="E3487">
        <v>29</v>
      </c>
      <c r="F3487">
        <v>4</v>
      </c>
      <c r="G3487">
        <v>0</v>
      </c>
      <c r="H3487" t="s">
        <v>37</v>
      </c>
      <c r="I3487">
        <v>32719</v>
      </c>
      <c r="J3487">
        <v>0</v>
      </c>
      <c r="K3487" t="str">
        <f t="shared" si="108"/>
        <v>Gastos</v>
      </c>
      <c r="L3487">
        <f t="shared" si="109"/>
        <v>32719</v>
      </c>
    </row>
    <row r="3488" spans="1:12" x14ac:dyDescent="0.2">
      <c r="A3488" s="1">
        <v>5437</v>
      </c>
      <c r="B3488">
        <v>15</v>
      </c>
      <c r="C3488">
        <v>5</v>
      </c>
      <c r="D3488">
        <v>1</v>
      </c>
      <c r="E3488">
        <v>29</v>
      </c>
      <c r="F3488">
        <v>5</v>
      </c>
      <c r="G3488">
        <v>0</v>
      </c>
      <c r="H3488" t="s">
        <v>17</v>
      </c>
      <c r="I3488">
        <v>90036</v>
      </c>
      <c r="J3488">
        <v>0</v>
      </c>
      <c r="K3488" t="str">
        <f t="shared" si="108"/>
        <v>Gastos</v>
      </c>
      <c r="L3488">
        <f t="shared" si="109"/>
        <v>90036</v>
      </c>
    </row>
    <row r="3489" spans="1:12" x14ac:dyDescent="0.2">
      <c r="A3489" s="1">
        <v>5438</v>
      </c>
      <c r="B3489">
        <v>15</v>
      </c>
      <c r="C3489">
        <v>5</v>
      </c>
      <c r="D3489">
        <v>1</v>
      </c>
      <c r="E3489">
        <v>29</v>
      </c>
      <c r="F3489">
        <v>6</v>
      </c>
      <c r="G3489">
        <v>0</v>
      </c>
      <c r="H3489" t="s">
        <v>18</v>
      </c>
      <c r="I3489">
        <v>69095</v>
      </c>
      <c r="J3489">
        <v>0</v>
      </c>
      <c r="K3489" t="str">
        <f t="shared" si="108"/>
        <v>Gastos</v>
      </c>
      <c r="L3489">
        <f t="shared" si="109"/>
        <v>69095</v>
      </c>
    </row>
    <row r="3490" spans="1:12" x14ac:dyDescent="0.2">
      <c r="A3490" s="1">
        <v>5439</v>
      </c>
      <c r="B3490">
        <v>15</v>
      </c>
      <c r="C3490">
        <v>5</v>
      </c>
      <c r="D3490">
        <v>1</v>
      </c>
      <c r="E3490">
        <v>29</v>
      </c>
      <c r="F3490">
        <v>7</v>
      </c>
      <c r="G3490">
        <v>0</v>
      </c>
      <c r="H3490" t="s">
        <v>19</v>
      </c>
      <c r="I3490">
        <v>452307</v>
      </c>
      <c r="J3490">
        <v>0</v>
      </c>
      <c r="K3490" t="str">
        <f t="shared" si="108"/>
        <v>Gastos</v>
      </c>
      <c r="L3490">
        <f t="shared" si="109"/>
        <v>452307</v>
      </c>
    </row>
    <row r="3491" spans="1:12" x14ac:dyDescent="0.2">
      <c r="A3491" s="1">
        <v>5441</v>
      </c>
      <c r="B3491">
        <v>15</v>
      </c>
      <c r="C3491">
        <v>5</v>
      </c>
      <c r="D3491">
        <v>1</v>
      </c>
      <c r="E3491">
        <v>34</v>
      </c>
      <c r="F3491">
        <v>7</v>
      </c>
      <c r="G3491">
        <v>0</v>
      </c>
      <c r="H3491" t="s">
        <v>20</v>
      </c>
      <c r="I3491">
        <v>10</v>
      </c>
      <c r="J3491">
        <v>0</v>
      </c>
      <c r="K3491" t="str">
        <f t="shared" si="108"/>
        <v>Gastos</v>
      </c>
      <c r="L3491">
        <f t="shared" si="109"/>
        <v>10</v>
      </c>
    </row>
    <row r="3492" spans="1:12" x14ac:dyDescent="0.2">
      <c r="A3492" s="1">
        <v>5442</v>
      </c>
      <c r="B3492">
        <v>15</v>
      </c>
      <c r="C3492">
        <v>5</v>
      </c>
      <c r="D3492">
        <v>1</v>
      </c>
      <c r="E3492">
        <v>35</v>
      </c>
      <c r="F3492">
        <v>0</v>
      </c>
      <c r="G3492">
        <v>0</v>
      </c>
      <c r="H3492" t="s">
        <v>21</v>
      </c>
      <c r="I3492">
        <v>10</v>
      </c>
      <c r="J3492">
        <v>0</v>
      </c>
      <c r="K3492" t="str">
        <f t="shared" si="108"/>
        <v>Gastos</v>
      </c>
      <c r="L3492">
        <f t="shared" si="109"/>
        <v>10</v>
      </c>
    </row>
    <row r="3493" spans="1:12" x14ac:dyDescent="0.2">
      <c r="A3493" s="1">
        <v>5444</v>
      </c>
      <c r="B3493">
        <v>15</v>
      </c>
      <c r="C3493">
        <v>5</v>
      </c>
      <c r="D3493">
        <v>4</v>
      </c>
      <c r="E3493">
        <v>9</v>
      </c>
      <c r="F3493">
        <v>1</v>
      </c>
      <c r="G3493">
        <v>0</v>
      </c>
      <c r="H3493" t="s">
        <v>11</v>
      </c>
      <c r="I3493">
        <v>477400284</v>
      </c>
      <c r="J3493">
        <v>0</v>
      </c>
      <c r="K3493" t="str">
        <f t="shared" si="108"/>
        <v>Ingresos</v>
      </c>
      <c r="L3493">
        <f t="shared" si="109"/>
        <v>477400284</v>
      </c>
    </row>
    <row r="3494" spans="1:12" x14ac:dyDescent="0.2">
      <c r="A3494" s="1">
        <v>5447</v>
      </c>
      <c r="B3494">
        <v>15</v>
      </c>
      <c r="C3494">
        <v>5</v>
      </c>
      <c r="D3494">
        <v>4</v>
      </c>
      <c r="E3494">
        <v>24</v>
      </c>
      <c r="F3494">
        <v>1</v>
      </c>
      <c r="G3494">
        <v>90</v>
      </c>
      <c r="H3494" t="s">
        <v>711</v>
      </c>
      <c r="I3494">
        <v>334327378</v>
      </c>
      <c r="J3494">
        <v>0</v>
      </c>
      <c r="K3494" t="str">
        <f t="shared" si="108"/>
        <v>Gastos</v>
      </c>
      <c r="L3494">
        <f t="shared" si="109"/>
        <v>334327378</v>
      </c>
    </row>
    <row r="3495" spans="1:12" x14ac:dyDescent="0.2">
      <c r="A3495" s="1">
        <v>5448</v>
      </c>
      <c r="B3495">
        <v>15</v>
      </c>
      <c r="C3495">
        <v>5</v>
      </c>
      <c r="D3495">
        <v>4</v>
      </c>
      <c r="E3495">
        <v>24</v>
      </c>
      <c r="F3495">
        <v>1</v>
      </c>
      <c r="G3495">
        <v>453</v>
      </c>
      <c r="H3495" t="s">
        <v>712</v>
      </c>
      <c r="I3495">
        <v>58494066</v>
      </c>
      <c r="J3495">
        <v>0</v>
      </c>
      <c r="K3495" t="str">
        <f t="shared" si="108"/>
        <v>Gastos</v>
      </c>
      <c r="L3495">
        <f t="shared" si="109"/>
        <v>58494066</v>
      </c>
    </row>
    <row r="3496" spans="1:12" x14ac:dyDescent="0.2">
      <c r="A3496" s="1">
        <v>5449</v>
      </c>
      <c r="B3496">
        <v>15</v>
      </c>
      <c r="C3496">
        <v>5</v>
      </c>
      <c r="D3496">
        <v>4</v>
      </c>
      <c r="E3496">
        <v>24</v>
      </c>
      <c r="F3496">
        <v>1</v>
      </c>
      <c r="G3496">
        <v>454</v>
      </c>
      <c r="H3496" t="s">
        <v>713</v>
      </c>
      <c r="I3496">
        <v>82195882</v>
      </c>
      <c r="J3496">
        <v>0</v>
      </c>
      <c r="K3496" t="str">
        <f t="shared" si="108"/>
        <v>Gastos</v>
      </c>
      <c r="L3496">
        <f t="shared" si="109"/>
        <v>82195882</v>
      </c>
    </row>
    <row r="3497" spans="1:12" x14ac:dyDescent="0.2">
      <c r="A3497" s="1">
        <v>5450</v>
      </c>
      <c r="B3497">
        <v>15</v>
      </c>
      <c r="C3497">
        <v>5</v>
      </c>
      <c r="D3497">
        <v>4</v>
      </c>
      <c r="E3497">
        <v>24</v>
      </c>
      <c r="F3497">
        <v>1</v>
      </c>
      <c r="G3497">
        <v>478</v>
      </c>
      <c r="H3497" t="s">
        <v>714</v>
      </c>
      <c r="I3497">
        <v>2382958</v>
      </c>
      <c r="J3497">
        <v>0</v>
      </c>
      <c r="K3497" t="str">
        <f t="shared" si="108"/>
        <v>Gastos</v>
      </c>
      <c r="L3497">
        <f t="shared" si="109"/>
        <v>2382958</v>
      </c>
    </row>
    <row r="3498" spans="1:12" x14ac:dyDescent="0.2">
      <c r="A3498" s="1">
        <v>5453</v>
      </c>
      <c r="B3498">
        <v>15</v>
      </c>
      <c r="C3498">
        <v>6</v>
      </c>
      <c r="D3498">
        <v>1</v>
      </c>
      <c r="E3498">
        <v>5</v>
      </c>
      <c r="F3498">
        <v>1</v>
      </c>
      <c r="G3498">
        <v>4</v>
      </c>
      <c r="H3498" t="s">
        <v>715</v>
      </c>
      <c r="I3498">
        <v>395767</v>
      </c>
      <c r="J3498">
        <v>0</v>
      </c>
      <c r="K3498" t="str">
        <f t="shared" si="108"/>
        <v>Ingresos</v>
      </c>
      <c r="L3498">
        <f t="shared" si="109"/>
        <v>395767</v>
      </c>
    </row>
    <row r="3499" spans="1:12" x14ac:dyDescent="0.2">
      <c r="A3499" s="1">
        <v>5455</v>
      </c>
      <c r="B3499">
        <v>15</v>
      </c>
      <c r="C3499">
        <v>6</v>
      </c>
      <c r="D3499">
        <v>1</v>
      </c>
      <c r="E3499">
        <v>5</v>
      </c>
      <c r="F3499">
        <v>2</v>
      </c>
      <c r="G3499">
        <v>201</v>
      </c>
      <c r="H3499" t="s">
        <v>62</v>
      </c>
      <c r="I3499">
        <v>10</v>
      </c>
      <c r="J3499">
        <v>0</v>
      </c>
      <c r="K3499" t="str">
        <f t="shared" si="108"/>
        <v>Ingresos</v>
      </c>
      <c r="L3499">
        <f t="shared" si="109"/>
        <v>10</v>
      </c>
    </row>
    <row r="3500" spans="1:12" x14ac:dyDescent="0.2">
      <c r="A3500" s="1">
        <v>5457</v>
      </c>
      <c r="B3500">
        <v>15</v>
      </c>
      <c r="C3500">
        <v>6</v>
      </c>
      <c r="D3500">
        <v>1</v>
      </c>
      <c r="E3500">
        <v>8</v>
      </c>
      <c r="F3500">
        <v>1</v>
      </c>
      <c r="G3500">
        <v>0</v>
      </c>
      <c r="H3500" t="s">
        <v>9</v>
      </c>
      <c r="I3500">
        <v>101262</v>
      </c>
      <c r="J3500">
        <v>0</v>
      </c>
      <c r="K3500" t="str">
        <f t="shared" si="108"/>
        <v>Ingresos</v>
      </c>
      <c r="L3500">
        <f t="shared" si="109"/>
        <v>101262</v>
      </c>
    </row>
    <row r="3501" spans="1:12" x14ac:dyDescent="0.2">
      <c r="A3501" s="1">
        <v>5459</v>
      </c>
      <c r="B3501">
        <v>15</v>
      </c>
      <c r="C3501">
        <v>6</v>
      </c>
      <c r="D3501">
        <v>1</v>
      </c>
      <c r="E3501">
        <v>9</v>
      </c>
      <c r="F3501">
        <v>1</v>
      </c>
      <c r="G3501">
        <v>0</v>
      </c>
      <c r="H3501" t="s">
        <v>11</v>
      </c>
      <c r="I3501">
        <v>16868466</v>
      </c>
      <c r="J3501">
        <v>0</v>
      </c>
      <c r="K3501" t="str">
        <f t="shared" si="108"/>
        <v>Ingresos</v>
      </c>
      <c r="L3501">
        <f t="shared" si="109"/>
        <v>16868466</v>
      </c>
    </row>
    <row r="3502" spans="1:12" x14ac:dyDescent="0.2">
      <c r="A3502" s="1">
        <v>5460</v>
      </c>
      <c r="B3502">
        <v>15</v>
      </c>
      <c r="C3502">
        <v>6</v>
      </c>
      <c r="D3502">
        <v>1</v>
      </c>
      <c r="E3502">
        <v>15</v>
      </c>
      <c r="F3502">
        <v>0</v>
      </c>
      <c r="G3502">
        <v>0</v>
      </c>
      <c r="H3502" t="s">
        <v>13</v>
      </c>
      <c r="I3502">
        <v>500</v>
      </c>
      <c r="J3502">
        <v>0</v>
      </c>
      <c r="K3502" t="str">
        <f t="shared" si="108"/>
        <v>Ingresos</v>
      </c>
      <c r="L3502">
        <f t="shared" si="109"/>
        <v>500</v>
      </c>
    </row>
    <row r="3503" spans="1:12" x14ac:dyDescent="0.2">
      <c r="A3503" s="1">
        <v>5461</v>
      </c>
      <c r="B3503">
        <v>15</v>
      </c>
      <c r="C3503">
        <v>6</v>
      </c>
      <c r="D3503">
        <v>1</v>
      </c>
      <c r="E3503">
        <v>21</v>
      </c>
      <c r="F3503">
        <v>0</v>
      </c>
      <c r="G3503">
        <v>0</v>
      </c>
      <c r="H3503" t="s">
        <v>14</v>
      </c>
      <c r="I3503">
        <v>13169053</v>
      </c>
      <c r="J3503">
        <v>0</v>
      </c>
      <c r="K3503" t="str">
        <f t="shared" si="108"/>
        <v>Gastos</v>
      </c>
      <c r="L3503">
        <f t="shared" si="109"/>
        <v>13169053</v>
      </c>
    </row>
    <row r="3504" spans="1:12" x14ac:dyDescent="0.2">
      <c r="A3504" s="1">
        <v>5462</v>
      </c>
      <c r="B3504">
        <v>15</v>
      </c>
      <c r="C3504">
        <v>6</v>
      </c>
      <c r="D3504">
        <v>1</v>
      </c>
      <c r="E3504">
        <v>22</v>
      </c>
      <c r="F3504">
        <v>0</v>
      </c>
      <c r="G3504">
        <v>0</v>
      </c>
      <c r="H3504" t="s">
        <v>15</v>
      </c>
      <c r="I3504">
        <v>3976046</v>
      </c>
      <c r="J3504">
        <v>0</v>
      </c>
      <c r="K3504" t="str">
        <f t="shared" si="108"/>
        <v>Gastos</v>
      </c>
      <c r="L3504">
        <f t="shared" si="109"/>
        <v>3976046</v>
      </c>
    </row>
    <row r="3505" spans="1:12" x14ac:dyDescent="0.2">
      <c r="A3505" s="1">
        <v>5465</v>
      </c>
      <c r="B3505">
        <v>15</v>
      </c>
      <c r="C3505">
        <v>6</v>
      </c>
      <c r="D3505">
        <v>1</v>
      </c>
      <c r="E3505">
        <v>23</v>
      </c>
      <c r="F3505">
        <v>3</v>
      </c>
      <c r="G3505">
        <v>1</v>
      </c>
      <c r="H3505" t="s">
        <v>691</v>
      </c>
      <c r="I3505">
        <v>10</v>
      </c>
      <c r="J3505">
        <v>0</v>
      </c>
      <c r="K3505" t="str">
        <f t="shared" si="108"/>
        <v>Gastos</v>
      </c>
      <c r="L3505">
        <f t="shared" si="109"/>
        <v>10</v>
      </c>
    </row>
    <row r="3506" spans="1:12" x14ac:dyDescent="0.2">
      <c r="A3506" s="1">
        <v>5466</v>
      </c>
      <c r="B3506">
        <v>15</v>
      </c>
      <c r="C3506">
        <v>6</v>
      </c>
      <c r="D3506">
        <v>1</v>
      </c>
      <c r="E3506">
        <v>23</v>
      </c>
      <c r="F3506">
        <v>3</v>
      </c>
      <c r="G3506">
        <v>3</v>
      </c>
      <c r="H3506" t="s">
        <v>692</v>
      </c>
      <c r="I3506">
        <v>10</v>
      </c>
      <c r="J3506">
        <v>0</v>
      </c>
      <c r="K3506" t="str">
        <f t="shared" si="108"/>
        <v>Gastos</v>
      </c>
      <c r="L3506">
        <f t="shared" si="109"/>
        <v>10</v>
      </c>
    </row>
    <row r="3507" spans="1:12" x14ac:dyDescent="0.2">
      <c r="A3507" s="1">
        <v>5469</v>
      </c>
      <c r="B3507">
        <v>15</v>
      </c>
      <c r="C3507">
        <v>6</v>
      </c>
      <c r="D3507">
        <v>1</v>
      </c>
      <c r="E3507">
        <v>24</v>
      </c>
      <c r="F3507">
        <v>7</v>
      </c>
      <c r="G3507">
        <v>1</v>
      </c>
      <c r="H3507" t="s">
        <v>59</v>
      </c>
      <c r="I3507">
        <v>3168</v>
      </c>
      <c r="J3507">
        <v>0</v>
      </c>
      <c r="K3507" t="str">
        <f t="shared" si="108"/>
        <v>Gastos</v>
      </c>
      <c r="L3507">
        <f t="shared" si="109"/>
        <v>3168</v>
      </c>
    </row>
    <row r="3508" spans="1:12" x14ac:dyDescent="0.2">
      <c r="A3508" s="1">
        <v>5471</v>
      </c>
      <c r="B3508">
        <v>15</v>
      </c>
      <c r="C3508">
        <v>6</v>
      </c>
      <c r="D3508">
        <v>1</v>
      </c>
      <c r="E3508">
        <v>25</v>
      </c>
      <c r="F3508">
        <v>99</v>
      </c>
      <c r="G3508">
        <v>0</v>
      </c>
      <c r="H3508" t="s">
        <v>43</v>
      </c>
      <c r="I3508">
        <v>101262</v>
      </c>
      <c r="J3508">
        <v>0</v>
      </c>
      <c r="K3508" t="str">
        <f t="shared" si="108"/>
        <v>Gastos</v>
      </c>
      <c r="L3508">
        <f t="shared" si="109"/>
        <v>101262</v>
      </c>
    </row>
    <row r="3509" spans="1:12" x14ac:dyDescent="0.2">
      <c r="A3509" s="1">
        <v>5473</v>
      </c>
      <c r="B3509">
        <v>15</v>
      </c>
      <c r="C3509">
        <v>6</v>
      </c>
      <c r="D3509">
        <v>1</v>
      </c>
      <c r="E3509">
        <v>26</v>
      </c>
      <c r="F3509">
        <v>2</v>
      </c>
      <c r="G3509">
        <v>0</v>
      </c>
      <c r="H3509" t="s">
        <v>169</v>
      </c>
      <c r="I3509">
        <v>10</v>
      </c>
      <c r="J3509">
        <v>0</v>
      </c>
      <c r="K3509" t="str">
        <f t="shared" si="108"/>
        <v>Gastos</v>
      </c>
      <c r="L3509">
        <f t="shared" si="109"/>
        <v>10</v>
      </c>
    </row>
    <row r="3510" spans="1:12" x14ac:dyDescent="0.2">
      <c r="A3510" s="1">
        <v>5475</v>
      </c>
      <c r="B3510">
        <v>15</v>
      </c>
      <c r="C3510">
        <v>6</v>
      </c>
      <c r="D3510">
        <v>1</v>
      </c>
      <c r="E3510">
        <v>29</v>
      </c>
      <c r="F3510">
        <v>6</v>
      </c>
      <c r="G3510">
        <v>0</v>
      </c>
      <c r="H3510" t="s">
        <v>18</v>
      </c>
      <c r="I3510">
        <v>58492</v>
      </c>
      <c r="J3510">
        <v>0</v>
      </c>
      <c r="K3510" t="str">
        <f t="shared" si="108"/>
        <v>Gastos</v>
      </c>
      <c r="L3510">
        <f t="shared" si="109"/>
        <v>58492</v>
      </c>
    </row>
    <row r="3511" spans="1:12" x14ac:dyDescent="0.2">
      <c r="A3511" s="1">
        <v>5476</v>
      </c>
      <c r="B3511">
        <v>15</v>
      </c>
      <c r="C3511">
        <v>6</v>
      </c>
      <c r="D3511">
        <v>1</v>
      </c>
      <c r="E3511">
        <v>29</v>
      </c>
      <c r="F3511">
        <v>7</v>
      </c>
      <c r="G3511">
        <v>0</v>
      </c>
      <c r="H3511" t="s">
        <v>19</v>
      </c>
      <c r="I3511">
        <v>57934</v>
      </c>
      <c r="J3511">
        <v>0</v>
      </c>
      <c r="K3511" t="str">
        <f t="shared" si="108"/>
        <v>Gastos</v>
      </c>
      <c r="L3511">
        <f t="shared" si="109"/>
        <v>57934</v>
      </c>
    </row>
    <row r="3512" spans="1:12" x14ac:dyDescent="0.2">
      <c r="A3512" s="1">
        <v>5478</v>
      </c>
      <c r="B3512">
        <v>15</v>
      </c>
      <c r="C3512">
        <v>6</v>
      </c>
      <c r="D3512">
        <v>1</v>
      </c>
      <c r="E3512">
        <v>34</v>
      </c>
      <c r="F3512">
        <v>7</v>
      </c>
      <c r="G3512">
        <v>0</v>
      </c>
      <c r="H3512" t="s">
        <v>20</v>
      </c>
      <c r="I3512">
        <v>10</v>
      </c>
      <c r="J3512">
        <v>0</v>
      </c>
      <c r="K3512" t="str">
        <f t="shared" si="108"/>
        <v>Gastos</v>
      </c>
      <c r="L3512">
        <f t="shared" si="109"/>
        <v>10</v>
      </c>
    </row>
    <row r="3513" spans="1:12" x14ac:dyDescent="0.2">
      <c r="A3513" s="1">
        <v>5479</v>
      </c>
      <c r="B3513">
        <v>15</v>
      </c>
      <c r="C3513">
        <v>6</v>
      </c>
      <c r="D3513">
        <v>1</v>
      </c>
      <c r="E3513">
        <v>35</v>
      </c>
      <c r="F3513">
        <v>0</v>
      </c>
      <c r="G3513">
        <v>0</v>
      </c>
      <c r="H3513" t="s">
        <v>21</v>
      </c>
      <c r="I3513">
        <v>10</v>
      </c>
      <c r="J3513">
        <v>0</v>
      </c>
      <c r="K3513" t="str">
        <f t="shared" si="108"/>
        <v>Gastos</v>
      </c>
      <c r="L3513">
        <f t="shared" si="109"/>
        <v>10</v>
      </c>
    </row>
    <row r="3514" spans="1:12" x14ac:dyDescent="0.2">
      <c r="A3514" s="1">
        <v>5482</v>
      </c>
      <c r="B3514">
        <v>15</v>
      </c>
      <c r="C3514">
        <v>7</v>
      </c>
      <c r="D3514">
        <v>1</v>
      </c>
      <c r="E3514">
        <v>5</v>
      </c>
      <c r="F3514">
        <v>2</v>
      </c>
      <c r="G3514">
        <v>201</v>
      </c>
      <c r="H3514" t="s">
        <v>62</v>
      </c>
      <c r="I3514">
        <v>10</v>
      </c>
      <c r="J3514">
        <v>0</v>
      </c>
      <c r="K3514" t="str">
        <f t="shared" si="108"/>
        <v>Ingresos</v>
      </c>
      <c r="L3514">
        <f t="shared" si="109"/>
        <v>10</v>
      </c>
    </row>
    <row r="3515" spans="1:12" x14ac:dyDescent="0.2">
      <c r="A3515" s="1">
        <v>5483</v>
      </c>
      <c r="B3515">
        <v>15</v>
      </c>
      <c r="C3515">
        <v>7</v>
      </c>
      <c r="D3515">
        <v>1</v>
      </c>
      <c r="E3515">
        <v>7</v>
      </c>
      <c r="F3515">
        <v>0</v>
      </c>
      <c r="G3515">
        <v>0</v>
      </c>
      <c r="H3515" t="s">
        <v>146</v>
      </c>
      <c r="I3515">
        <v>138</v>
      </c>
      <c r="J3515">
        <v>0</v>
      </c>
      <c r="K3515" t="str">
        <f t="shared" si="108"/>
        <v>Ingresos</v>
      </c>
      <c r="L3515">
        <f t="shared" si="109"/>
        <v>138</v>
      </c>
    </row>
    <row r="3516" spans="1:12" x14ac:dyDescent="0.2">
      <c r="A3516" s="1">
        <v>5485</v>
      </c>
      <c r="B3516">
        <v>15</v>
      </c>
      <c r="C3516">
        <v>7</v>
      </c>
      <c r="D3516">
        <v>1</v>
      </c>
      <c r="E3516">
        <v>8</v>
      </c>
      <c r="F3516">
        <v>1</v>
      </c>
      <c r="G3516">
        <v>0</v>
      </c>
      <c r="H3516" t="s">
        <v>9</v>
      </c>
      <c r="I3516">
        <v>102573</v>
      </c>
      <c r="J3516">
        <v>0</v>
      </c>
      <c r="K3516" t="str">
        <f t="shared" si="108"/>
        <v>Ingresos</v>
      </c>
      <c r="L3516">
        <f t="shared" si="109"/>
        <v>102573</v>
      </c>
    </row>
    <row r="3517" spans="1:12" x14ac:dyDescent="0.2">
      <c r="A3517" s="1">
        <v>5486</v>
      </c>
      <c r="B3517">
        <v>15</v>
      </c>
      <c r="C3517">
        <v>7</v>
      </c>
      <c r="D3517">
        <v>1</v>
      </c>
      <c r="E3517">
        <v>8</v>
      </c>
      <c r="F3517">
        <v>99</v>
      </c>
      <c r="G3517">
        <v>0</v>
      </c>
      <c r="H3517" t="s">
        <v>10</v>
      </c>
      <c r="I3517">
        <v>3189</v>
      </c>
      <c r="J3517">
        <v>0</v>
      </c>
      <c r="K3517" t="str">
        <f t="shared" si="108"/>
        <v>Ingresos</v>
      </c>
      <c r="L3517">
        <f t="shared" si="109"/>
        <v>3189</v>
      </c>
    </row>
    <row r="3518" spans="1:12" x14ac:dyDescent="0.2">
      <c r="A3518" s="1">
        <v>5488</v>
      </c>
      <c r="B3518">
        <v>15</v>
      </c>
      <c r="C3518">
        <v>7</v>
      </c>
      <c r="D3518">
        <v>1</v>
      </c>
      <c r="E3518">
        <v>9</v>
      </c>
      <c r="F3518">
        <v>1</v>
      </c>
      <c r="G3518">
        <v>0</v>
      </c>
      <c r="H3518" t="s">
        <v>11</v>
      </c>
      <c r="I3518">
        <v>20755386</v>
      </c>
      <c r="J3518">
        <v>0</v>
      </c>
      <c r="K3518" t="str">
        <f t="shared" si="108"/>
        <v>Ingresos</v>
      </c>
      <c r="L3518">
        <f t="shared" si="109"/>
        <v>20755386</v>
      </c>
    </row>
    <row r="3519" spans="1:12" x14ac:dyDescent="0.2">
      <c r="A3519" s="1">
        <v>5489</v>
      </c>
      <c r="B3519">
        <v>15</v>
      </c>
      <c r="C3519">
        <v>7</v>
      </c>
      <c r="D3519">
        <v>1</v>
      </c>
      <c r="E3519">
        <v>15</v>
      </c>
      <c r="F3519">
        <v>0</v>
      </c>
      <c r="G3519">
        <v>0</v>
      </c>
      <c r="H3519" t="s">
        <v>13</v>
      </c>
      <c r="I3519">
        <v>10</v>
      </c>
      <c r="J3519">
        <v>0</v>
      </c>
      <c r="K3519" t="str">
        <f t="shared" si="108"/>
        <v>Ingresos</v>
      </c>
      <c r="L3519">
        <f t="shared" si="109"/>
        <v>10</v>
      </c>
    </row>
    <row r="3520" spans="1:12" x14ac:dyDescent="0.2">
      <c r="A3520" s="1">
        <v>5490</v>
      </c>
      <c r="B3520">
        <v>15</v>
      </c>
      <c r="C3520">
        <v>7</v>
      </c>
      <c r="D3520">
        <v>1</v>
      </c>
      <c r="E3520">
        <v>21</v>
      </c>
      <c r="F3520">
        <v>0</v>
      </c>
      <c r="G3520">
        <v>0</v>
      </c>
      <c r="H3520" t="s">
        <v>14</v>
      </c>
      <c r="I3520">
        <v>11933432</v>
      </c>
      <c r="J3520">
        <v>0</v>
      </c>
      <c r="K3520" t="str">
        <f t="shared" si="108"/>
        <v>Gastos</v>
      </c>
      <c r="L3520">
        <f t="shared" si="109"/>
        <v>11933432</v>
      </c>
    </row>
    <row r="3521" spans="1:12" x14ac:dyDescent="0.2">
      <c r="A3521" s="1">
        <v>5491</v>
      </c>
      <c r="B3521">
        <v>15</v>
      </c>
      <c r="C3521">
        <v>7</v>
      </c>
      <c r="D3521">
        <v>1</v>
      </c>
      <c r="E3521">
        <v>22</v>
      </c>
      <c r="F3521">
        <v>0</v>
      </c>
      <c r="G3521">
        <v>0</v>
      </c>
      <c r="H3521" t="s">
        <v>15</v>
      </c>
      <c r="I3521">
        <v>2383914</v>
      </c>
      <c r="J3521">
        <v>0</v>
      </c>
      <c r="K3521" t="str">
        <f t="shared" si="108"/>
        <v>Gastos</v>
      </c>
      <c r="L3521">
        <f t="shared" si="109"/>
        <v>2383914</v>
      </c>
    </row>
    <row r="3522" spans="1:12" x14ac:dyDescent="0.2">
      <c r="A3522" s="1">
        <v>5494</v>
      </c>
      <c r="B3522">
        <v>15</v>
      </c>
      <c r="C3522">
        <v>7</v>
      </c>
      <c r="D3522">
        <v>1</v>
      </c>
      <c r="E3522">
        <v>23</v>
      </c>
      <c r="F3522">
        <v>3</v>
      </c>
      <c r="G3522">
        <v>1</v>
      </c>
      <c r="H3522" t="s">
        <v>691</v>
      </c>
      <c r="I3522">
        <v>10</v>
      </c>
      <c r="J3522">
        <v>0</v>
      </c>
      <c r="K3522" t="str">
        <f t="shared" si="108"/>
        <v>Gastos</v>
      </c>
      <c r="L3522">
        <f t="shared" si="109"/>
        <v>10</v>
      </c>
    </row>
    <row r="3523" spans="1:12" x14ac:dyDescent="0.2">
      <c r="A3523" s="1">
        <v>5495</v>
      </c>
      <c r="B3523">
        <v>15</v>
      </c>
      <c r="C3523">
        <v>7</v>
      </c>
      <c r="D3523">
        <v>1</v>
      </c>
      <c r="E3523">
        <v>23</v>
      </c>
      <c r="F3523">
        <v>3</v>
      </c>
      <c r="G3523">
        <v>3</v>
      </c>
      <c r="H3523" t="s">
        <v>692</v>
      </c>
      <c r="I3523">
        <v>10</v>
      </c>
      <c r="J3523">
        <v>0</v>
      </c>
      <c r="K3523" t="str">
        <f t="shared" ref="K3523:K3586" si="110">+IF(E3523&lt;21,"Ingresos","Gastos")</f>
        <v>Gastos</v>
      </c>
      <c r="L3523">
        <f t="shared" ref="L3523:L3586" si="111">+I3523+J3523*868</f>
        <v>10</v>
      </c>
    </row>
    <row r="3524" spans="1:12" x14ac:dyDescent="0.2">
      <c r="A3524" s="1">
        <v>5498</v>
      </c>
      <c r="B3524">
        <v>15</v>
      </c>
      <c r="C3524">
        <v>7</v>
      </c>
      <c r="D3524">
        <v>1</v>
      </c>
      <c r="E3524">
        <v>24</v>
      </c>
      <c r="F3524">
        <v>1</v>
      </c>
      <c r="G3524">
        <v>3</v>
      </c>
      <c r="H3524" t="s">
        <v>716</v>
      </c>
      <c r="I3524">
        <v>5674</v>
      </c>
      <c r="J3524">
        <v>0</v>
      </c>
      <c r="K3524" t="str">
        <f t="shared" si="110"/>
        <v>Gastos</v>
      </c>
      <c r="L3524">
        <f t="shared" si="111"/>
        <v>5674</v>
      </c>
    </row>
    <row r="3525" spans="1:12" x14ac:dyDescent="0.2">
      <c r="A3525" s="1">
        <v>5500</v>
      </c>
      <c r="B3525">
        <v>15</v>
      </c>
      <c r="C3525">
        <v>7</v>
      </c>
      <c r="D3525">
        <v>1</v>
      </c>
      <c r="E3525">
        <v>24</v>
      </c>
      <c r="F3525">
        <v>3</v>
      </c>
      <c r="G3525">
        <v>405</v>
      </c>
      <c r="H3525" t="s">
        <v>717</v>
      </c>
      <c r="I3525">
        <v>5702180</v>
      </c>
      <c r="J3525">
        <v>0</v>
      </c>
      <c r="K3525" t="str">
        <f t="shared" si="110"/>
        <v>Gastos</v>
      </c>
      <c r="L3525">
        <f t="shared" si="111"/>
        <v>5702180</v>
      </c>
    </row>
    <row r="3526" spans="1:12" x14ac:dyDescent="0.2">
      <c r="A3526" s="1">
        <v>5501</v>
      </c>
      <c r="B3526">
        <v>15</v>
      </c>
      <c r="C3526">
        <v>7</v>
      </c>
      <c r="D3526">
        <v>1</v>
      </c>
      <c r="E3526">
        <v>24</v>
      </c>
      <c r="F3526">
        <v>3</v>
      </c>
      <c r="G3526">
        <v>408</v>
      </c>
      <c r="H3526" t="s">
        <v>718</v>
      </c>
      <c r="I3526">
        <v>380550</v>
      </c>
      <c r="J3526">
        <v>0</v>
      </c>
      <c r="K3526" t="str">
        <f t="shared" si="110"/>
        <v>Gastos</v>
      </c>
      <c r="L3526">
        <f t="shared" si="111"/>
        <v>380550</v>
      </c>
    </row>
    <row r="3527" spans="1:12" x14ac:dyDescent="0.2">
      <c r="A3527" s="1">
        <v>5503</v>
      </c>
      <c r="B3527">
        <v>15</v>
      </c>
      <c r="C3527">
        <v>7</v>
      </c>
      <c r="D3527">
        <v>1</v>
      </c>
      <c r="E3527">
        <v>24</v>
      </c>
      <c r="F3527">
        <v>7</v>
      </c>
      <c r="G3527">
        <v>1</v>
      </c>
      <c r="H3527" t="s">
        <v>36</v>
      </c>
      <c r="I3527">
        <v>19269</v>
      </c>
      <c r="J3527">
        <v>0</v>
      </c>
      <c r="K3527" t="str">
        <f t="shared" si="110"/>
        <v>Gastos</v>
      </c>
      <c r="L3527">
        <f t="shared" si="111"/>
        <v>19269</v>
      </c>
    </row>
    <row r="3528" spans="1:12" x14ac:dyDescent="0.2">
      <c r="A3528" s="1">
        <v>5505</v>
      </c>
      <c r="B3528">
        <v>15</v>
      </c>
      <c r="C3528">
        <v>7</v>
      </c>
      <c r="D3528">
        <v>1</v>
      </c>
      <c r="E3528">
        <v>25</v>
      </c>
      <c r="F3528">
        <v>1</v>
      </c>
      <c r="G3528">
        <v>0</v>
      </c>
      <c r="H3528" t="s">
        <v>60</v>
      </c>
      <c r="I3528">
        <v>25</v>
      </c>
      <c r="J3528">
        <v>0</v>
      </c>
      <c r="K3528" t="str">
        <f t="shared" si="110"/>
        <v>Gastos</v>
      </c>
      <c r="L3528">
        <f t="shared" si="111"/>
        <v>25</v>
      </c>
    </row>
    <row r="3529" spans="1:12" x14ac:dyDescent="0.2">
      <c r="A3529" s="1">
        <v>5506</v>
      </c>
      <c r="B3529">
        <v>15</v>
      </c>
      <c r="C3529">
        <v>7</v>
      </c>
      <c r="D3529">
        <v>1</v>
      </c>
      <c r="E3529">
        <v>25</v>
      </c>
      <c r="F3529">
        <v>99</v>
      </c>
      <c r="G3529">
        <v>0</v>
      </c>
      <c r="H3529" t="s">
        <v>43</v>
      </c>
      <c r="I3529">
        <v>102573</v>
      </c>
      <c r="J3529">
        <v>0</v>
      </c>
      <c r="K3529" t="str">
        <f t="shared" si="110"/>
        <v>Gastos</v>
      </c>
      <c r="L3529">
        <f t="shared" si="111"/>
        <v>102573</v>
      </c>
    </row>
    <row r="3530" spans="1:12" x14ac:dyDescent="0.2">
      <c r="A3530" s="1">
        <v>5508</v>
      </c>
      <c r="B3530">
        <v>15</v>
      </c>
      <c r="C3530">
        <v>7</v>
      </c>
      <c r="D3530">
        <v>1</v>
      </c>
      <c r="E3530">
        <v>26</v>
      </c>
      <c r="F3530">
        <v>2</v>
      </c>
      <c r="G3530">
        <v>0</v>
      </c>
      <c r="H3530" t="s">
        <v>169</v>
      </c>
      <c r="I3530">
        <v>10</v>
      </c>
      <c r="J3530">
        <v>0</v>
      </c>
      <c r="K3530" t="str">
        <f t="shared" si="110"/>
        <v>Gastos</v>
      </c>
      <c r="L3530">
        <f t="shared" si="111"/>
        <v>10</v>
      </c>
    </row>
    <row r="3531" spans="1:12" x14ac:dyDescent="0.2">
      <c r="A3531" s="1">
        <v>5510</v>
      </c>
      <c r="B3531">
        <v>15</v>
      </c>
      <c r="C3531">
        <v>7</v>
      </c>
      <c r="D3531">
        <v>1</v>
      </c>
      <c r="E3531">
        <v>29</v>
      </c>
      <c r="F3531">
        <v>4</v>
      </c>
      <c r="G3531">
        <v>0</v>
      </c>
      <c r="H3531" t="s">
        <v>37</v>
      </c>
      <c r="I3531">
        <v>14639</v>
      </c>
      <c r="J3531">
        <v>0</v>
      </c>
      <c r="K3531" t="str">
        <f t="shared" si="110"/>
        <v>Gastos</v>
      </c>
      <c r="L3531">
        <f t="shared" si="111"/>
        <v>14639</v>
      </c>
    </row>
    <row r="3532" spans="1:12" x14ac:dyDescent="0.2">
      <c r="A3532" s="1">
        <v>5511</v>
      </c>
      <c r="B3532">
        <v>15</v>
      </c>
      <c r="C3532">
        <v>7</v>
      </c>
      <c r="D3532">
        <v>1</v>
      </c>
      <c r="E3532">
        <v>29</v>
      </c>
      <c r="F3532">
        <v>5</v>
      </c>
      <c r="G3532">
        <v>0</v>
      </c>
      <c r="H3532" t="s">
        <v>17</v>
      </c>
      <c r="I3532">
        <v>10494</v>
      </c>
      <c r="J3532">
        <v>0</v>
      </c>
      <c r="K3532" t="str">
        <f t="shared" si="110"/>
        <v>Gastos</v>
      </c>
      <c r="L3532">
        <f t="shared" si="111"/>
        <v>10494</v>
      </c>
    </row>
    <row r="3533" spans="1:12" x14ac:dyDescent="0.2">
      <c r="A3533" s="1">
        <v>5512</v>
      </c>
      <c r="B3533">
        <v>15</v>
      </c>
      <c r="C3533">
        <v>7</v>
      </c>
      <c r="D3533">
        <v>1</v>
      </c>
      <c r="E3533">
        <v>29</v>
      </c>
      <c r="F3533">
        <v>6</v>
      </c>
      <c r="G3533">
        <v>0</v>
      </c>
      <c r="H3533" t="s">
        <v>18</v>
      </c>
      <c r="I3533">
        <v>40394</v>
      </c>
      <c r="J3533">
        <v>0</v>
      </c>
      <c r="K3533" t="str">
        <f t="shared" si="110"/>
        <v>Gastos</v>
      </c>
      <c r="L3533">
        <f t="shared" si="111"/>
        <v>40394</v>
      </c>
    </row>
    <row r="3534" spans="1:12" x14ac:dyDescent="0.2">
      <c r="A3534" s="1">
        <v>5513</v>
      </c>
      <c r="B3534">
        <v>15</v>
      </c>
      <c r="C3534">
        <v>7</v>
      </c>
      <c r="D3534">
        <v>1</v>
      </c>
      <c r="E3534">
        <v>29</v>
      </c>
      <c r="F3534">
        <v>7</v>
      </c>
      <c r="G3534">
        <v>0</v>
      </c>
      <c r="H3534" t="s">
        <v>19</v>
      </c>
      <c r="I3534">
        <v>268112</v>
      </c>
      <c r="J3534">
        <v>0</v>
      </c>
      <c r="K3534" t="str">
        <f t="shared" si="110"/>
        <v>Gastos</v>
      </c>
      <c r="L3534">
        <f t="shared" si="111"/>
        <v>268112</v>
      </c>
    </row>
    <row r="3535" spans="1:12" x14ac:dyDescent="0.2">
      <c r="A3535" s="1">
        <v>5515</v>
      </c>
      <c r="B3535">
        <v>15</v>
      </c>
      <c r="C3535">
        <v>7</v>
      </c>
      <c r="D3535">
        <v>1</v>
      </c>
      <c r="E3535">
        <v>34</v>
      </c>
      <c r="F3535">
        <v>7</v>
      </c>
      <c r="G3535">
        <v>0</v>
      </c>
      <c r="H3535" t="s">
        <v>20</v>
      </c>
      <c r="I3535">
        <v>10</v>
      </c>
      <c r="J3535">
        <v>0</v>
      </c>
      <c r="K3535" t="str">
        <f t="shared" si="110"/>
        <v>Gastos</v>
      </c>
      <c r="L3535">
        <f t="shared" si="111"/>
        <v>10</v>
      </c>
    </row>
    <row r="3536" spans="1:12" x14ac:dyDescent="0.2">
      <c r="A3536" s="1">
        <v>5516</v>
      </c>
      <c r="B3536">
        <v>15</v>
      </c>
      <c r="C3536">
        <v>7</v>
      </c>
      <c r="D3536">
        <v>1</v>
      </c>
      <c r="E3536">
        <v>35</v>
      </c>
      <c r="F3536">
        <v>0</v>
      </c>
      <c r="G3536">
        <v>0</v>
      </c>
      <c r="H3536" t="s">
        <v>21</v>
      </c>
      <c r="I3536">
        <v>10</v>
      </c>
      <c r="J3536">
        <v>0</v>
      </c>
      <c r="K3536" t="str">
        <f t="shared" si="110"/>
        <v>Gastos</v>
      </c>
      <c r="L3536">
        <f t="shared" si="111"/>
        <v>10</v>
      </c>
    </row>
    <row r="3537" spans="1:12" x14ac:dyDescent="0.2">
      <c r="A3537" s="1">
        <v>5518</v>
      </c>
      <c r="B3537">
        <v>15</v>
      </c>
      <c r="C3537">
        <v>9</v>
      </c>
      <c r="D3537">
        <v>1</v>
      </c>
      <c r="E3537">
        <v>4</v>
      </c>
      <c r="F3537">
        <v>2</v>
      </c>
      <c r="G3537">
        <v>0</v>
      </c>
      <c r="H3537" t="s">
        <v>719</v>
      </c>
      <c r="I3537">
        <v>44887116</v>
      </c>
      <c r="J3537">
        <v>0</v>
      </c>
      <c r="K3537" t="str">
        <f t="shared" si="110"/>
        <v>Ingresos</v>
      </c>
      <c r="L3537">
        <f t="shared" si="111"/>
        <v>44887116</v>
      </c>
    </row>
    <row r="3538" spans="1:12" x14ac:dyDescent="0.2">
      <c r="A3538" s="1">
        <v>5521</v>
      </c>
      <c r="B3538">
        <v>15</v>
      </c>
      <c r="C3538">
        <v>9</v>
      </c>
      <c r="D3538">
        <v>1</v>
      </c>
      <c r="E3538">
        <v>5</v>
      </c>
      <c r="F3538">
        <v>2</v>
      </c>
      <c r="G3538">
        <v>4</v>
      </c>
      <c r="H3538" t="s">
        <v>720</v>
      </c>
      <c r="I3538">
        <v>42588064</v>
      </c>
      <c r="J3538">
        <v>0</v>
      </c>
      <c r="K3538" t="str">
        <f t="shared" si="110"/>
        <v>Ingresos</v>
      </c>
      <c r="L3538">
        <f t="shared" si="111"/>
        <v>42588064</v>
      </c>
    </row>
    <row r="3539" spans="1:12" x14ac:dyDescent="0.2">
      <c r="A3539" s="1">
        <v>5522</v>
      </c>
      <c r="B3539">
        <v>15</v>
      </c>
      <c r="C3539">
        <v>9</v>
      </c>
      <c r="D3539">
        <v>1</v>
      </c>
      <c r="E3539">
        <v>5</v>
      </c>
      <c r="F3539">
        <v>2</v>
      </c>
      <c r="G3539">
        <v>75</v>
      </c>
      <c r="H3539" t="s">
        <v>721</v>
      </c>
      <c r="I3539">
        <v>281710368</v>
      </c>
      <c r="J3539">
        <v>0</v>
      </c>
      <c r="K3539" t="str">
        <f t="shared" si="110"/>
        <v>Ingresos</v>
      </c>
      <c r="L3539">
        <f t="shared" si="111"/>
        <v>281710368</v>
      </c>
    </row>
    <row r="3540" spans="1:12" x14ac:dyDescent="0.2">
      <c r="A3540" s="1">
        <v>5523</v>
      </c>
      <c r="B3540">
        <v>15</v>
      </c>
      <c r="C3540">
        <v>9</v>
      </c>
      <c r="D3540">
        <v>1</v>
      </c>
      <c r="E3540">
        <v>5</v>
      </c>
      <c r="F3540">
        <v>2</v>
      </c>
      <c r="G3540">
        <v>201</v>
      </c>
      <c r="H3540" t="s">
        <v>62</v>
      </c>
      <c r="I3540">
        <v>10</v>
      </c>
      <c r="J3540">
        <v>0</v>
      </c>
      <c r="K3540" t="str">
        <f t="shared" si="110"/>
        <v>Ingresos</v>
      </c>
      <c r="L3540">
        <f t="shared" si="111"/>
        <v>10</v>
      </c>
    </row>
    <row r="3541" spans="1:12" x14ac:dyDescent="0.2">
      <c r="A3541" s="1">
        <v>5525</v>
      </c>
      <c r="B3541">
        <v>15</v>
      </c>
      <c r="C3541">
        <v>9</v>
      </c>
      <c r="D3541">
        <v>1</v>
      </c>
      <c r="E3541">
        <v>5</v>
      </c>
      <c r="F3541">
        <v>3</v>
      </c>
      <c r="G3541">
        <v>1</v>
      </c>
      <c r="H3541" t="s">
        <v>722</v>
      </c>
      <c r="I3541">
        <v>12220624</v>
      </c>
      <c r="J3541">
        <v>0</v>
      </c>
      <c r="K3541" t="str">
        <f t="shared" si="110"/>
        <v>Ingresos</v>
      </c>
      <c r="L3541">
        <f t="shared" si="111"/>
        <v>12220624</v>
      </c>
    </row>
    <row r="3542" spans="1:12" x14ac:dyDescent="0.2">
      <c r="A3542" s="1">
        <v>5526</v>
      </c>
      <c r="B3542">
        <v>15</v>
      </c>
      <c r="C3542">
        <v>9</v>
      </c>
      <c r="D3542">
        <v>1</v>
      </c>
      <c r="E3542">
        <v>6</v>
      </c>
      <c r="F3542">
        <v>0</v>
      </c>
      <c r="G3542">
        <v>0</v>
      </c>
      <c r="H3542" t="s">
        <v>244</v>
      </c>
      <c r="I3542">
        <v>373308</v>
      </c>
      <c r="J3542">
        <v>0</v>
      </c>
      <c r="K3542" t="str">
        <f t="shared" si="110"/>
        <v>Ingresos</v>
      </c>
      <c r="L3542">
        <f t="shared" si="111"/>
        <v>373308</v>
      </c>
    </row>
    <row r="3543" spans="1:12" x14ac:dyDescent="0.2">
      <c r="A3543" s="1">
        <v>5527</v>
      </c>
      <c r="B3543">
        <v>15</v>
      </c>
      <c r="C3543">
        <v>9</v>
      </c>
      <c r="D3543">
        <v>1</v>
      </c>
      <c r="E3543">
        <v>7</v>
      </c>
      <c r="F3543">
        <v>0</v>
      </c>
      <c r="G3543">
        <v>0</v>
      </c>
      <c r="H3543" t="s">
        <v>146</v>
      </c>
      <c r="I3543">
        <v>294195</v>
      </c>
      <c r="J3543">
        <v>0</v>
      </c>
      <c r="K3543" t="str">
        <f t="shared" si="110"/>
        <v>Ingresos</v>
      </c>
      <c r="L3543">
        <f t="shared" si="111"/>
        <v>294195</v>
      </c>
    </row>
    <row r="3544" spans="1:12" x14ac:dyDescent="0.2">
      <c r="A3544" s="1">
        <v>5529</v>
      </c>
      <c r="B3544">
        <v>15</v>
      </c>
      <c r="C3544">
        <v>9</v>
      </c>
      <c r="D3544">
        <v>1</v>
      </c>
      <c r="E3544">
        <v>8</v>
      </c>
      <c r="F3544">
        <v>1</v>
      </c>
      <c r="G3544">
        <v>0</v>
      </c>
      <c r="H3544" t="s">
        <v>9</v>
      </c>
      <c r="I3544">
        <v>1458324</v>
      </c>
      <c r="J3544">
        <v>0</v>
      </c>
      <c r="K3544" t="str">
        <f t="shared" si="110"/>
        <v>Ingresos</v>
      </c>
      <c r="L3544">
        <f t="shared" si="111"/>
        <v>1458324</v>
      </c>
    </row>
    <row r="3545" spans="1:12" x14ac:dyDescent="0.2">
      <c r="A3545" s="1">
        <v>5530</v>
      </c>
      <c r="B3545">
        <v>15</v>
      </c>
      <c r="C3545">
        <v>9</v>
      </c>
      <c r="D3545">
        <v>1</v>
      </c>
      <c r="E3545">
        <v>8</v>
      </c>
      <c r="F3545">
        <v>2</v>
      </c>
      <c r="G3545">
        <v>0</v>
      </c>
      <c r="H3545" t="s">
        <v>57</v>
      </c>
      <c r="I3545">
        <v>1275600</v>
      </c>
      <c r="J3545">
        <v>0</v>
      </c>
      <c r="K3545" t="str">
        <f t="shared" si="110"/>
        <v>Ingresos</v>
      </c>
      <c r="L3545">
        <f t="shared" si="111"/>
        <v>1275600</v>
      </c>
    </row>
    <row r="3546" spans="1:12" x14ac:dyDescent="0.2">
      <c r="A3546" s="1">
        <v>5531</v>
      </c>
      <c r="B3546">
        <v>15</v>
      </c>
      <c r="C3546">
        <v>9</v>
      </c>
      <c r="D3546">
        <v>1</v>
      </c>
      <c r="E3546">
        <v>8</v>
      </c>
      <c r="F3546">
        <v>99</v>
      </c>
      <c r="G3546">
        <v>0</v>
      </c>
      <c r="H3546" t="s">
        <v>10</v>
      </c>
      <c r="I3546">
        <v>39575924</v>
      </c>
      <c r="J3546">
        <v>0</v>
      </c>
      <c r="K3546" t="str">
        <f t="shared" si="110"/>
        <v>Ingresos</v>
      </c>
      <c r="L3546">
        <f t="shared" si="111"/>
        <v>39575924</v>
      </c>
    </row>
    <row r="3547" spans="1:12" x14ac:dyDescent="0.2">
      <c r="A3547" s="1">
        <v>5533</v>
      </c>
      <c r="B3547">
        <v>15</v>
      </c>
      <c r="C3547">
        <v>9</v>
      </c>
      <c r="D3547">
        <v>1</v>
      </c>
      <c r="E3547">
        <v>9</v>
      </c>
      <c r="F3547">
        <v>1</v>
      </c>
      <c r="G3547">
        <v>0</v>
      </c>
      <c r="H3547" t="s">
        <v>11</v>
      </c>
      <c r="I3547">
        <v>10287125858</v>
      </c>
      <c r="J3547">
        <v>0</v>
      </c>
      <c r="K3547" t="str">
        <f t="shared" si="110"/>
        <v>Ingresos</v>
      </c>
      <c r="L3547">
        <f t="shared" si="111"/>
        <v>10287125858</v>
      </c>
    </row>
    <row r="3548" spans="1:12" x14ac:dyDescent="0.2">
      <c r="A3548" s="1">
        <v>5535</v>
      </c>
      <c r="B3548">
        <v>15</v>
      </c>
      <c r="C3548">
        <v>9</v>
      </c>
      <c r="D3548">
        <v>1</v>
      </c>
      <c r="E3548">
        <v>10</v>
      </c>
      <c r="F3548">
        <v>4</v>
      </c>
      <c r="G3548">
        <v>0</v>
      </c>
      <c r="H3548" t="s">
        <v>37</v>
      </c>
      <c r="I3548">
        <v>1027375</v>
      </c>
      <c r="J3548">
        <v>0</v>
      </c>
      <c r="K3548" t="str">
        <f t="shared" si="110"/>
        <v>Ingresos</v>
      </c>
      <c r="L3548">
        <f t="shared" si="111"/>
        <v>1027375</v>
      </c>
    </row>
    <row r="3549" spans="1:12" x14ac:dyDescent="0.2">
      <c r="A3549" s="1">
        <v>5537</v>
      </c>
      <c r="B3549">
        <v>15</v>
      </c>
      <c r="C3549">
        <v>9</v>
      </c>
      <c r="D3549">
        <v>1</v>
      </c>
      <c r="E3549">
        <v>11</v>
      </c>
      <c r="F3549">
        <v>1</v>
      </c>
      <c r="G3549">
        <v>0</v>
      </c>
      <c r="H3549" t="s">
        <v>245</v>
      </c>
      <c r="I3549">
        <v>63428530</v>
      </c>
      <c r="J3549">
        <v>0</v>
      </c>
      <c r="K3549" t="str">
        <f t="shared" si="110"/>
        <v>Ingresos</v>
      </c>
      <c r="L3549">
        <f t="shared" si="111"/>
        <v>63428530</v>
      </c>
    </row>
    <row r="3550" spans="1:12" x14ac:dyDescent="0.2">
      <c r="A3550" s="1">
        <v>5539</v>
      </c>
      <c r="B3550">
        <v>15</v>
      </c>
      <c r="C3550">
        <v>9</v>
      </c>
      <c r="D3550">
        <v>1</v>
      </c>
      <c r="E3550">
        <v>12</v>
      </c>
      <c r="F3550">
        <v>1</v>
      </c>
      <c r="G3550">
        <v>0</v>
      </c>
      <c r="H3550" t="s">
        <v>723</v>
      </c>
      <c r="I3550">
        <v>7335</v>
      </c>
      <c r="J3550">
        <v>0</v>
      </c>
      <c r="K3550" t="str">
        <f t="shared" si="110"/>
        <v>Ingresos</v>
      </c>
      <c r="L3550">
        <f t="shared" si="111"/>
        <v>7335</v>
      </c>
    </row>
    <row r="3551" spans="1:12" x14ac:dyDescent="0.2">
      <c r="A3551" s="1">
        <v>5540</v>
      </c>
      <c r="B3551">
        <v>15</v>
      </c>
      <c r="C3551">
        <v>9</v>
      </c>
      <c r="D3551">
        <v>1</v>
      </c>
      <c r="E3551">
        <v>12</v>
      </c>
      <c r="F3551">
        <v>2</v>
      </c>
      <c r="G3551">
        <v>0</v>
      </c>
      <c r="H3551" t="s">
        <v>724</v>
      </c>
      <c r="I3551">
        <v>148033</v>
      </c>
      <c r="J3551">
        <v>0</v>
      </c>
      <c r="K3551" t="str">
        <f t="shared" si="110"/>
        <v>Ingresos</v>
      </c>
      <c r="L3551">
        <f t="shared" si="111"/>
        <v>148033</v>
      </c>
    </row>
    <row r="3552" spans="1:12" x14ac:dyDescent="0.2">
      <c r="A3552" s="1">
        <v>5541</v>
      </c>
      <c r="B3552">
        <v>15</v>
      </c>
      <c r="C3552">
        <v>9</v>
      </c>
      <c r="D3552">
        <v>1</v>
      </c>
      <c r="E3552">
        <v>12</v>
      </c>
      <c r="F3552">
        <v>5</v>
      </c>
      <c r="G3552">
        <v>0</v>
      </c>
      <c r="H3552" t="s">
        <v>725</v>
      </c>
      <c r="I3552">
        <v>204</v>
      </c>
      <c r="J3552">
        <v>0</v>
      </c>
      <c r="K3552" t="str">
        <f t="shared" si="110"/>
        <v>Ingresos</v>
      </c>
      <c r="L3552">
        <f t="shared" si="111"/>
        <v>204</v>
      </c>
    </row>
    <row r="3553" spans="1:12" x14ac:dyDescent="0.2">
      <c r="A3553" s="1">
        <v>5542</v>
      </c>
      <c r="B3553">
        <v>15</v>
      </c>
      <c r="C3553">
        <v>9</v>
      </c>
      <c r="D3553">
        <v>1</v>
      </c>
      <c r="E3553">
        <v>15</v>
      </c>
      <c r="F3553">
        <v>0</v>
      </c>
      <c r="G3553">
        <v>0</v>
      </c>
      <c r="H3553" t="s">
        <v>13</v>
      </c>
      <c r="I3553">
        <v>8000000</v>
      </c>
      <c r="J3553">
        <v>0</v>
      </c>
      <c r="K3553" t="str">
        <f t="shared" si="110"/>
        <v>Ingresos</v>
      </c>
      <c r="L3553">
        <f t="shared" si="111"/>
        <v>8000000</v>
      </c>
    </row>
    <row r="3554" spans="1:12" x14ac:dyDescent="0.2">
      <c r="A3554" s="1">
        <v>5543</v>
      </c>
      <c r="B3554">
        <v>15</v>
      </c>
      <c r="C3554">
        <v>9</v>
      </c>
      <c r="D3554">
        <v>1</v>
      </c>
      <c r="E3554">
        <v>21</v>
      </c>
      <c r="F3554">
        <v>0</v>
      </c>
      <c r="G3554">
        <v>0</v>
      </c>
      <c r="H3554" t="s">
        <v>14</v>
      </c>
      <c r="I3554">
        <v>69236363</v>
      </c>
      <c r="J3554">
        <v>0</v>
      </c>
      <c r="K3554" t="str">
        <f t="shared" si="110"/>
        <v>Gastos</v>
      </c>
      <c r="L3554">
        <f t="shared" si="111"/>
        <v>69236363</v>
      </c>
    </row>
    <row r="3555" spans="1:12" x14ac:dyDescent="0.2">
      <c r="A3555" s="1">
        <v>5544</v>
      </c>
      <c r="B3555">
        <v>15</v>
      </c>
      <c r="C3555">
        <v>9</v>
      </c>
      <c r="D3555">
        <v>1</v>
      </c>
      <c r="E3555">
        <v>22</v>
      </c>
      <c r="F3555">
        <v>0</v>
      </c>
      <c r="G3555">
        <v>0</v>
      </c>
      <c r="H3555" t="s">
        <v>15</v>
      </c>
      <c r="I3555">
        <v>103180536</v>
      </c>
      <c r="J3555">
        <v>0</v>
      </c>
      <c r="K3555" t="str">
        <f t="shared" si="110"/>
        <v>Gastos</v>
      </c>
      <c r="L3555">
        <f t="shared" si="111"/>
        <v>103180536</v>
      </c>
    </row>
    <row r="3556" spans="1:12" x14ac:dyDescent="0.2">
      <c r="A3556" s="1">
        <v>5547</v>
      </c>
      <c r="B3556">
        <v>15</v>
      </c>
      <c r="C3556">
        <v>9</v>
      </c>
      <c r="D3556">
        <v>1</v>
      </c>
      <c r="E3556">
        <v>23</v>
      </c>
      <c r="F3556">
        <v>1</v>
      </c>
      <c r="G3556">
        <v>1</v>
      </c>
      <c r="H3556" t="s">
        <v>726</v>
      </c>
      <c r="I3556">
        <v>2339074864</v>
      </c>
      <c r="J3556">
        <v>0</v>
      </c>
      <c r="K3556" t="str">
        <f t="shared" si="110"/>
        <v>Gastos</v>
      </c>
      <c r="L3556">
        <f t="shared" si="111"/>
        <v>2339074864</v>
      </c>
    </row>
    <row r="3557" spans="1:12" x14ac:dyDescent="0.2">
      <c r="A3557" s="1">
        <v>5548</v>
      </c>
      <c r="B3557">
        <v>15</v>
      </c>
      <c r="C3557">
        <v>9</v>
      </c>
      <c r="D3557">
        <v>1</v>
      </c>
      <c r="E3557">
        <v>23</v>
      </c>
      <c r="F3557">
        <v>1</v>
      </c>
      <c r="G3557">
        <v>2</v>
      </c>
      <c r="H3557" t="s">
        <v>727</v>
      </c>
      <c r="I3557">
        <v>255120</v>
      </c>
      <c r="J3557">
        <v>0</v>
      </c>
      <c r="K3557" t="str">
        <f t="shared" si="110"/>
        <v>Gastos</v>
      </c>
      <c r="L3557">
        <f t="shared" si="111"/>
        <v>255120</v>
      </c>
    </row>
    <row r="3558" spans="1:12" x14ac:dyDescent="0.2">
      <c r="A3558" s="1">
        <v>5549</v>
      </c>
      <c r="B3558">
        <v>15</v>
      </c>
      <c r="C3558">
        <v>9</v>
      </c>
      <c r="D3558">
        <v>1</v>
      </c>
      <c r="E3558">
        <v>23</v>
      </c>
      <c r="F3558">
        <v>1</v>
      </c>
      <c r="G3558">
        <v>3</v>
      </c>
      <c r="H3558" t="s">
        <v>728</v>
      </c>
      <c r="I3558">
        <v>215567697</v>
      </c>
      <c r="J3558">
        <v>0</v>
      </c>
      <c r="K3558" t="str">
        <f t="shared" si="110"/>
        <v>Gastos</v>
      </c>
      <c r="L3558">
        <f t="shared" si="111"/>
        <v>215567697</v>
      </c>
    </row>
    <row r="3559" spans="1:12" x14ac:dyDescent="0.2">
      <c r="A3559" s="1">
        <v>5550</v>
      </c>
      <c r="B3559">
        <v>15</v>
      </c>
      <c r="C3559">
        <v>9</v>
      </c>
      <c r="D3559">
        <v>1</v>
      </c>
      <c r="E3559">
        <v>23</v>
      </c>
      <c r="F3559">
        <v>1</v>
      </c>
      <c r="G3559">
        <v>4</v>
      </c>
      <c r="H3559" t="s">
        <v>729</v>
      </c>
      <c r="I3559">
        <v>25460888</v>
      </c>
      <c r="J3559">
        <v>0</v>
      </c>
      <c r="K3559" t="str">
        <f t="shared" si="110"/>
        <v>Gastos</v>
      </c>
      <c r="L3559">
        <f t="shared" si="111"/>
        <v>25460888</v>
      </c>
    </row>
    <row r="3560" spans="1:12" x14ac:dyDescent="0.2">
      <c r="A3560" s="1">
        <v>5551</v>
      </c>
      <c r="B3560">
        <v>15</v>
      </c>
      <c r="C3560">
        <v>9</v>
      </c>
      <c r="D3560">
        <v>1</v>
      </c>
      <c r="E3560">
        <v>23</v>
      </c>
      <c r="F3560">
        <v>1</v>
      </c>
      <c r="G3560">
        <v>6</v>
      </c>
      <c r="H3560" t="s">
        <v>730</v>
      </c>
      <c r="I3560">
        <v>42905960</v>
      </c>
      <c r="J3560">
        <v>0</v>
      </c>
      <c r="K3560" t="str">
        <f t="shared" si="110"/>
        <v>Gastos</v>
      </c>
      <c r="L3560">
        <f t="shared" si="111"/>
        <v>42905960</v>
      </c>
    </row>
    <row r="3561" spans="1:12" x14ac:dyDescent="0.2">
      <c r="A3561" s="1">
        <v>5552</v>
      </c>
      <c r="B3561">
        <v>15</v>
      </c>
      <c r="C3561">
        <v>9</v>
      </c>
      <c r="D3561">
        <v>1</v>
      </c>
      <c r="E3561">
        <v>23</v>
      </c>
      <c r="F3561">
        <v>1</v>
      </c>
      <c r="G3561">
        <v>7</v>
      </c>
      <c r="H3561" t="s">
        <v>731</v>
      </c>
      <c r="I3561">
        <v>29877613</v>
      </c>
      <c r="J3561">
        <v>0</v>
      </c>
      <c r="K3561" t="str">
        <f t="shared" si="110"/>
        <v>Gastos</v>
      </c>
      <c r="L3561">
        <f t="shared" si="111"/>
        <v>29877613</v>
      </c>
    </row>
    <row r="3562" spans="1:12" x14ac:dyDescent="0.2">
      <c r="A3562" s="1">
        <v>5553</v>
      </c>
      <c r="B3562">
        <v>15</v>
      </c>
      <c r="C3562">
        <v>9</v>
      </c>
      <c r="D3562">
        <v>1</v>
      </c>
      <c r="E3562">
        <v>23</v>
      </c>
      <c r="F3562">
        <v>1</v>
      </c>
      <c r="G3562">
        <v>8</v>
      </c>
      <c r="H3562" t="s">
        <v>732</v>
      </c>
      <c r="I3562">
        <v>159450</v>
      </c>
      <c r="J3562">
        <v>0</v>
      </c>
      <c r="K3562" t="str">
        <f t="shared" si="110"/>
        <v>Gastos</v>
      </c>
      <c r="L3562">
        <f t="shared" si="111"/>
        <v>159450</v>
      </c>
    </row>
    <row r="3563" spans="1:12" x14ac:dyDescent="0.2">
      <c r="A3563" s="1">
        <v>5554</v>
      </c>
      <c r="B3563">
        <v>15</v>
      </c>
      <c r="C3563">
        <v>9</v>
      </c>
      <c r="D3563">
        <v>1</v>
      </c>
      <c r="E3563">
        <v>23</v>
      </c>
      <c r="F3563">
        <v>1</v>
      </c>
      <c r="G3563">
        <v>16</v>
      </c>
      <c r="H3563" t="s">
        <v>733</v>
      </c>
      <c r="I3563">
        <v>198203207</v>
      </c>
      <c r="J3563">
        <v>0</v>
      </c>
      <c r="K3563" t="str">
        <f t="shared" si="110"/>
        <v>Gastos</v>
      </c>
      <c r="L3563">
        <f t="shared" si="111"/>
        <v>198203207</v>
      </c>
    </row>
    <row r="3564" spans="1:12" x14ac:dyDescent="0.2">
      <c r="A3564" s="1">
        <v>5555</v>
      </c>
      <c r="B3564">
        <v>15</v>
      </c>
      <c r="C3564">
        <v>9</v>
      </c>
      <c r="D3564">
        <v>1</v>
      </c>
      <c r="E3564">
        <v>23</v>
      </c>
      <c r="F3564">
        <v>1</v>
      </c>
      <c r="G3564">
        <v>18</v>
      </c>
      <c r="H3564" t="s">
        <v>734</v>
      </c>
      <c r="I3564">
        <v>4314119067</v>
      </c>
      <c r="J3564">
        <v>0</v>
      </c>
      <c r="K3564" t="str">
        <f t="shared" si="110"/>
        <v>Gastos</v>
      </c>
      <c r="L3564">
        <f t="shared" si="111"/>
        <v>4314119067</v>
      </c>
    </row>
    <row r="3565" spans="1:12" x14ac:dyDescent="0.2">
      <c r="A3565" s="1">
        <v>5557</v>
      </c>
      <c r="B3565">
        <v>15</v>
      </c>
      <c r="C3565">
        <v>9</v>
      </c>
      <c r="D3565">
        <v>1</v>
      </c>
      <c r="E3565">
        <v>23</v>
      </c>
      <c r="F3565">
        <v>2</v>
      </c>
      <c r="G3565">
        <v>1</v>
      </c>
      <c r="H3565" t="s">
        <v>735</v>
      </c>
      <c r="I3565">
        <v>29706267</v>
      </c>
      <c r="J3565">
        <v>0</v>
      </c>
      <c r="K3565" t="str">
        <f t="shared" si="110"/>
        <v>Gastos</v>
      </c>
      <c r="L3565">
        <f t="shared" si="111"/>
        <v>29706267</v>
      </c>
    </row>
    <row r="3566" spans="1:12" x14ac:dyDescent="0.2">
      <c r="A3566" s="1">
        <v>5558</v>
      </c>
      <c r="B3566">
        <v>15</v>
      </c>
      <c r="C3566">
        <v>9</v>
      </c>
      <c r="D3566">
        <v>1</v>
      </c>
      <c r="E3566">
        <v>23</v>
      </c>
      <c r="F3566">
        <v>2</v>
      </c>
      <c r="G3566">
        <v>6</v>
      </c>
      <c r="H3566" t="s">
        <v>736</v>
      </c>
      <c r="I3566">
        <v>2564</v>
      </c>
      <c r="J3566">
        <v>0</v>
      </c>
      <c r="K3566" t="str">
        <f t="shared" si="110"/>
        <v>Gastos</v>
      </c>
      <c r="L3566">
        <f t="shared" si="111"/>
        <v>2564</v>
      </c>
    </row>
    <row r="3567" spans="1:12" x14ac:dyDescent="0.2">
      <c r="A3567" s="1">
        <v>5559</v>
      </c>
      <c r="B3567">
        <v>15</v>
      </c>
      <c r="C3567">
        <v>9</v>
      </c>
      <c r="D3567">
        <v>1</v>
      </c>
      <c r="E3567">
        <v>23</v>
      </c>
      <c r="F3567">
        <v>2</v>
      </c>
      <c r="G3567">
        <v>8</v>
      </c>
      <c r="H3567" t="s">
        <v>737</v>
      </c>
      <c r="I3567">
        <v>494538351</v>
      </c>
      <c r="J3567">
        <v>0</v>
      </c>
      <c r="K3567" t="str">
        <f t="shared" si="110"/>
        <v>Gastos</v>
      </c>
      <c r="L3567">
        <f t="shared" si="111"/>
        <v>494538351</v>
      </c>
    </row>
    <row r="3568" spans="1:12" x14ac:dyDescent="0.2">
      <c r="A3568" s="1">
        <v>5560</v>
      </c>
      <c r="B3568">
        <v>15</v>
      </c>
      <c r="C3568">
        <v>9</v>
      </c>
      <c r="D3568">
        <v>1</v>
      </c>
      <c r="E3568">
        <v>23</v>
      </c>
      <c r="F3568">
        <v>2</v>
      </c>
      <c r="G3568">
        <v>9</v>
      </c>
      <c r="H3568" t="s">
        <v>738</v>
      </c>
      <c r="I3568">
        <v>43917989</v>
      </c>
      <c r="J3568">
        <v>0</v>
      </c>
      <c r="K3568" t="str">
        <f t="shared" si="110"/>
        <v>Gastos</v>
      </c>
      <c r="L3568">
        <f t="shared" si="111"/>
        <v>43917989</v>
      </c>
    </row>
    <row r="3569" spans="1:12" x14ac:dyDescent="0.2">
      <c r="A3569" s="1">
        <v>5561</v>
      </c>
      <c r="B3569">
        <v>15</v>
      </c>
      <c r="C3569">
        <v>9</v>
      </c>
      <c r="D3569">
        <v>1</v>
      </c>
      <c r="E3569">
        <v>23</v>
      </c>
      <c r="F3569">
        <v>2</v>
      </c>
      <c r="G3569">
        <v>10</v>
      </c>
      <c r="H3569" t="s">
        <v>739</v>
      </c>
      <c r="I3569">
        <v>9110206</v>
      </c>
      <c r="J3569">
        <v>0</v>
      </c>
      <c r="K3569" t="str">
        <f t="shared" si="110"/>
        <v>Gastos</v>
      </c>
      <c r="L3569">
        <f t="shared" si="111"/>
        <v>9110206</v>
      </c>
    </row>
    <row r="3570" spans="1:12" x14ac:dyDescent="0.2">
      <c r="A3570" s="1">
        <v>5562</v>
      </c>
      <c r="B3570">
        <v>15</v>
      </c>
      <c r="C3570">
        <v>9</v>
      </c>
      <c r="D3570">
        <v>1</v>
      </c>
      <c r="E3570">
        <v>23</v>
      </c>
      <c r="F3570">
        <v>2</v>
      </c>
      <c r="G3570">
        <v>11</v>
      </c>
      <c r="H3570" t="s">
        <v>740</v>
      </c>
      <c r="I3570">
        <v>696320763</v>
      </c>
      <c r="J3570">
        <v>0</v>
      </c>
      <c r="K3570" t="str">
        <f t="shared" si="110"/>
        <v>Gastos</v>
      </c>
      <c r="L3570">
        <f t="shared" si="111"/>
        <v>696320763</v>
      </c>
    </row>
    <row r="3571" spans="1:12" x14ac:dyDescent="0.2">
      <c r="A3571" s="1">
        <v>5563</v>
      </c>
      <c r="B3571">
        <v>15</v>
      </c>
      <c r="C3571">
        <v>9</v>
      </c>
      <c r="D3571">
        <v>1</v>
      </c>
      <c r="E3571">
        <v>23</v>
      </c>
      <c r="F3571">
        <v>2</v>
      </c>
      <c r="G3571">
        <v>12</v>
      </c>
      <c r="H3571" t="s">
        <v>741</v>
      </c>
      <c r="I3571">
        <v>187096920</v>
      </c>
      <c r="J3571">
        <v>0</v>
      </c>
      <c r="K3571" t="str">
        <f t="shared" si="110"/>
        <v>Gastos</v>
      </c>
      <c r="L3571">
        <f t="shared" si="111"/>
        <v>187096920</v>
      </c>
    </row>
    <row r="3572" spans="1:12" x14ac:dyDescent="0.2">
      <c r="A3572" s="1">
        <v>5564</v>
      </c>
      <c r="B3572">
        <v>15</v>
      </c>
      <c r="C3572">
        <v>9</v>
      </c>
      <c r="D3572">
        <v>1</v>
      </c>
      <c r="E3572">
        <v>23</v>
      </c>
      <c r="F3572">
        <v>2</v>
      </c>
      <c r="G3572">
        <v>13</v>
      </c>
      <c r="H3572" t="s">
        <v>742</v>
      </c>
      <c r="I3572">
        <v>5725901</v>
      </c>
      <c r="J3572">
        <v>0</v>
      </c>
      <c r="K3572" t="str">
        <f t="shared" si="110"/>
        <v>Gastos</v>
      </c>
      <c r="L3572">
        <f t="shared" si="111"/>
        <v>5725901</v>
      </c>
    </row>
    <row r="3573" spans="1:12" x14ac:dyDescent="0.2">
      <c r="A3573" s="1">
        <v>5565</v>
      </c>
      <c r="B3573">
        <v>15</v>
      </c>
      <c r="C3573">
        <v>9</v>
      </c>
      <c r="D3573">
        <v>1</v>
      </c>
      <c r="E3573">
        <v>23</v>
      </c>
      <c r="F3573">
        <v>2</v>
      </c>
      <c r="G3573">
        <v>16</v>
      </c>
      <c r="H3573" t="s">
        <v>734</v>
      </c>
      <c r="I3573">
        <v>1110564522</v>
      </c>
      <c r="J3573">
        <v>0</v>
      </c>
      <c r="K3573" t="str">
        <f t="shared" si="110"/>
        <v>Gastos</v>
      </c>
      <c r="L3573">
        <f t="shared" si="111"/>
        <v>1110564522</v>
      </c>
    </row>
    <row r="3574" spans="1:12" x14ac:dyDescent="0.2">
      <c r="A3574" s="1">
        <v>5567</v>
      </c>
      <c r="B3574">
        <v>15</v>
      </c>
      <c r="C3574">
        <v>9</v>
      </c>
      <c r="D3574">
        <v>1</v>
      </c>
      <c r="E3574">
        <v>23</v>
      </c>
      <c r="F3574">
        <v>3</v>
      </c>
      <c r="G3574">
        <v>1</v>
      </c>
      <c r="H3574" t="s">
        <v>691</v>
      </c>
      <c r="I3574">
        <v>10</v>
      </c>
      <c r="J3574">
        <v>0</v>
      </c>
      <c r="K3574" t="str">
        <f t="shared" si="110"/>
        <v>Gastos</v>
      </c>
      <c r="L3574">
        <f t="shared" si="111"/>
        <v>10</v>
      </c>
    </row>
    <row r="3575" spans="1:12" x14ac:dyDescent="0.2">
      <c r="A3575" s="1">
        <v>5568</v>
      </c>
      <c r="B3575">
        <v>15</v>
      </c>
      <c r="C3575">
        <v>9</v>
      </c>
      <c r="D3575">
        <v>1</v>
      </c>
      <c r="E3575">
        <v>23</v>
      </c>
      <c r="F3575">
        <v>3</v>
      </c>
      <c r="G3575">
        <v>3</v>
      </c>
      <c r="H3575" t="s">
        <v>692</v>
      </c>
      <c r="I3575">
        <v>10</v>
      </c>
      <c r="J3575">
        <v>0</v>
      </c>
      <c r="K3575" t="str">
        <f t="shared" si="110"/>
        <v>Gastos</v>
      </c>
      <c r="L3575">
        <f t="shared" si="111"/>
        <v>10</v>
      </c>
    </row>
    <row r="3576" spans="1:12" x14ac:dyDescent="0.2">
      <c r="A3576" s="1">
        <v>5571</v>
      </c>
      <c r="B3576">
        <v>15</v>
      </c>
      <c r="C3576">
        <v>9</v>
      </c>
      <c r="D3576">
        <v>1</v>
      </c>
      <c r="E3576">
        <v>24</v>
      </c>
      <c r="F3576">
        <v>1</v>
      </c>
      <c r="G3576">
        <v>6</v>
      </c>
      <c r="H3576" t="s">
        <v>743</v>
      </c>
      <c r="I3576">
        <v>137382</v>
      </c>
      <c r="J3576">
        <v>0</v>
      </c>
      <c r="K3576" t="str">
        <f t="shared" si="110"/>
        <v>Gastos</v>
      </c>
      <c r="L3576">
        <f t="shared" si="111"/>
        <v>137382</v>
      </c>
    </row>
    <row r="3577" spans="1:12" x14ac:dyDescent="0.2">
      <c r="A3577" s="1">
        <v>5572</v>
      </c>
      <c r="B3577">
        <v>15</v>
      </c>
      <c r="C3577">
        <v>9</v>
      </c>
      <c r="D3577">
        <v>1</v>
      </c>
      <c r="E3577">
        <v>24</v>
      </c>
      <c r="F3577">
        <v>1</v>
      </c>
      <c r="G3577">
        <v>7</v>
      </c>
      <c r="H3577" t="s">
        <v>744</v>
      </c>
      <c r="I3577">
        <v>611329235</v>
      </c>
      <c r="J3577">
        <v>0</v>
      </c>
      <c r="K3577" t="str">
        <f t="shared" si="110"/>
        <v>Gastos</v>
      </c>
      <c r="L3577">
        <f t="shared" si="111"/>
        <v>611329235</v>
      </c>
    </row>
    <row r="3578" spans="1:12" x14ac:dyDescent="0.2">
      <c r="A3578" s="1">
        <v>5573</v>
      </c>
      <c r="B3578">
        <v>15</v>
      </c>
      <c r="C3578">
        <v>9</v>
      </c>
      <c r="D3578">
        <v>1</v>
      </c>
      <c r="E3578">
        <v>24</v>
      </c>
      <c r="F3578">
        <v>1</v>
      </c>
      <c r="G3578">
        <v>8</v>
      </c>
      <c r="H3578" t="s">
        <v>745</v>
      </c>
      <c r="I3578">
        <v>191340</v>
      </c>
      <c r="J3578">
        <v>0</v>
      </c>
      <c r="K3578" t="str">
        <f t="shared" si="110"/>
        <v>Gastos</v>
      </c>
      <c r="L3578">
        <f t="shared" si="111"/>
        <v>191340</v>
      </c>
    </row>
    <row r="3579" spans="1:12" x14ac:dyDescent="0.2">
      <c r="A3579" s="1">
        <v>5574</v>
      </c>
      <c r="B3579">
        <v>15</v>
      </c>
      <c r="C3579">
        <v>9</v>
      </c>
      <c r="D3579">
        <v>1</v>
      </c>
      <c r="E3579">
        <v>24</v>
      </c>
      <c r="F3579">
        <v>1</v>
      </c>
      <c r="G3579">
        <v>9</v>
      </c>
      <c r="H3579" t="s">
        <v>746</v>
      </c>
      <c r="I3579">
        <v>5199840</v>
      </c>
      <c r="J3579">
        <v>0</v>
      </c>
      <c r="K3579" t="str">
        <f t="shared" si="110"/>
        <v>Gastos</v>
      </c>
      <c r="L3579">
        <f t="shared" si="111"/>
        <v>5199840</v>
      </c>
    </row>
    <row r="3580" spans="1:12" x14ac:dyDescent="0.2">
      <c r="A3580" s="1">
        <v>5575</v>
      </c>
      <c r="B3580">
        <v>15</v>
      </c>
      <c r="C3580">
        <v>9</v>
      </c>
      <c r="D3580">
        <v>1</v>
      </c>
      <c r="E3580">
        <v>24</v>
      </c>
      <c r="F3580">
        <v>1</v>
      </c>
      <c r="G3580">
        <v>11</v>
      </c>
      <c r="H3580" t="s">
        <v>747</v>
      </c>
      <c r="I3580">
        <v>54476</v>
      </c>
      <c r="J3580">
        <v>0</v>
      </c>
      <c r="K3580" t="str">
        <f t="shared" si="110"/>
        <v>Gastos</v>
      </c>
      <c r="L3580">
        <f t="shared" si="111"/>
        <v>54476</v>
      </c>
    </row>
    <row r="3581" spans="1:12" x14ac:dyDescent="0.2">
      <c r="A3581" s="1">
        <v>5576</v>
      </c>
      <c r="B3581">
        <v>15</v>
      </c>
      <c r="C3581">
        <v>9</v>
      </c>
      <c r="D3581">
        <v>1</v>
      </c>
      <c r="E3581">
        <v>24</v>
      </c>
      <c r="F3581">
        <v>1</v>
      </c>
      <c r="G3581">
        <v>12</v>
      </c>
      <c r="H3581" t="s">
        <v>734</v>
      </c>
      <c r="I3581">
        <v>5263470</v>
      </c>
      <c r="J3581">
        <v>0</v>
      </c>
      <c r="K3581" t="str">
        <f t="shared" si="110"/>
        <v>Gastos</v>
      </c>
      <c r="L3581">
        <f t="shared" si="111"/>
        <v>5263470</v>
      </c>
    </row>
    <row r="3582" spans="1:12" x14ac:dyDescent="0.2">
      <c r="A3582" s="1">
        <v>5577</v>
      </c>
      <c r="B3582">
        <v>15</v>
      </c>
      <c r="C3582">
        <v>9</v>
      </c>
      <c r="D3582">
        <v>1</v>
      </c>
      <c r="E3582">
        <v>24</v>
      </c>
      <c r="F3582">
        <v>1</v>
      </c>
      <c r="G3582">
        <v>13</v>
      </c>
      <c r="H3582" t="s">
        <v>748</v>
      </c>
      <c r="I3582">
        <v>152471904</v>
      </c>
      <c r="J3582">
        <v>0</v>
      </c>
      <c r="K3582" t="str">
        <f t="shared" si="110"/>
        <v>Gastos</v>
      </c>
      <c r="L3582">
        <f t="shared" si="111"/>
        <v>152471904</v>
      </c>
    </row>
    <row r="3583" spans="1:12" x14ac:dyDescent="0.2">
      <c r="A3583" s="1">
        <v>5579</v>
      </c>
      <c r="B3583">
        <v>15</v>
      </c>
      <c r="C3583">
        <v>9</v>
      </c>
      <c r="D3583">
        <v>1</v>
      </c>
      <c r="E3583">
        <v>24</v>
      </c>
      <c r="F3583">
        <v>3</v>
      </c>
      <c r="G3583">
        <v>263</v>
      </c>
      <c r="H3583" t="s">
        <v>722</v>
      </c>
      <c r="I3583">
        <v>4311719</v>
      </c>
      <c r="J3583">
        <v>0</v>
      </c>
      <c r="K3583" t="str">
        <f t="shared" si="110"/>
        <v>Gastos</v>
      </c>
      <c r="L3583">
        <f t="shared" si="111"/>
        <v>4311719</v>
      </c>
    </row>
    <row r="3584" spans="1:12" x14ac:dyDescent="0.2">
      <c r="A3584" s="1">
        <v>5580</v>
      </c>
      <c r="B3584">
        <v>15</v>
      </c>
      <c r="C3584">
        <v>9</v>
      </c>
      <c r="D3584">
        <v>1</v>
      </c>
      <c r="E3584">
        <v>24</v>
      </c>
      <c r="F3584">
        <v>3</v>
      </c>
      <c r="G3584">
        <v>405</v>
      </c>
      <c r="H3584" t="s">
        <v>717</v>
      </c>
      <c r="I3584">
        <v>7079580</v>
      </c>
      <c r="J3584">
        <v>0</v>
      </c>
      <c r="K3584" t="str">
        <f t="shared" si="110"/>
        <v>Gastos</v>
      </c>
      <c r="L3584">
        <f t="shared" si="111"/>
        <v>7079580</v>
      </c>
    </row>
    <row r="3585" spans="1:12" x14ac:dyDescent="0.2">
      <c r="A3585" s="1">
        <v>5582</v>
      </c>
      <c r="B3585">
        <v>15</v>
      </c>
      <c r="C3585">
        <v>9</v>
      </c>
      <c r="D3585">
        <v>1</v>
      </c>
      <c r="E3585">
        <v>24</v>
      </c>
      <c r="F3585">
        <v>7</v>
      </c>
      <c r="G3585">
        <v>1</v>
      </c>
      <c r="H3585" t="s">
        <v>36</v>
      </c>
      <c r="I3585">
        <v>4980</v>
      </c>
      <c r="J3585">
        <v>0</v>
      </c>
      <c r="K3585" t="str">
        <f t="shared" si="110"/>
        <v>Gastos</v>
      </c>
      <c r="L3585">
        <f t="shared" si="111"/>
        <v>4980</v>
      </c>
    </row>
    <row r="3586" spans="1:12" x14ac:dyDescent="0.2">
      <c r="A3586" s="1">
        <v>5584</v>
      </c>
      <c r="B3586">
        <v>15</v>
      </c>
      <c r="C3586">
        <v>9</v>
      </c>
      <c r="D3586">
        <v>1</v>
      </c>
      <c r="E3586">
        <v>25</v>
      </c>
      <c r="F3586">
        <v>99</v>
      </c>
      <c r="G3586">
        <v>0</v>
      </c>
      <c r="H3586" t="s">
        <v>43</v>
      </c>
      <c r="I3586">
        <v>1458324</v>
      </c>
      <c r="J3586">
        <v>0</v>
      </c>
      <c r="K3586" t="str">
        <f t="shared" si="110"/>
        <v>Gastos</v>
      </c>
      <c r="L3586">
        <f t="shared" si="111"/>
        <v>1458324</v>
      </c>
    </row>
    <row r="3587" spans="1:12" x14ac:dyDescent="0.2">
      <c r="A3587" s="1">
        <v>5586</v>
      </c>
      <c r="B3587">
        <v>15</v>
      </c>
      <c r="C3587">
        <v>9</v>
      </c>
      <c r="D3587">
        <v>1</v>
      </c>
      <c r="E3587">
        <v>26</v>
      </c>
      <c r="F3587">
        <v>2</v>
      </c>
      <c r="G3587">
        <v>0</v>
      </c>
      <c r="H3587" t="s">
        <v>169</v>
      </c>
      <c r="I3587">
        <v>363636</v>
      </c>
      <c r="J3587">
        <v>0</v>
      </c>
      <c r="K3587" t="str">
        <f t="shared" ref="K3587:K3650" si="112">+IF(E3587&lt;21,"Ingresos","Gastos")</f>
        <v>Gastos</v>
      </c>
      <c r="L3587">
        <f t="shared" ref="L3587:L3650" si="113">+I3587+J3587*868</f>
        <v>363636</v>
      </c>
    </row>
    <row r="3588" spans="1:12" x14ac:dyDescent="0.2">
      <c r="A3588" s="1">
        <v>5588</v>
      </c>
      <c r="B3588">
        <v>15</v>
      </c>
      <c r="C3588">
        <v>9</v>
      </c>
      <c r="D3588">
        <v>1</v>
      </c>
      <c r="E3588">
        <v>29</v>
      </c>
      <c r="F3588">
        <v>4</v>
      </c>
      <c r="G3588">
        <v>0</v>
      </c>
      <c r="H3588" t="s">
        <v>37</v>
      </c>
      <c r="I3588">
        <v>107680</v>
      </c>
      <c r="J3588">
        <v>0</v>
      </c>
      <c r="K3588" t="str">
        <f t="shared" si="112"/>
        <v>Gastos</v>
      </c>
      <c r="L3588">
        <f t="shared" si="113"/>
        <v>107680</v>
      </c>
    </row>
    <row r="3589" spans="1:12" x14ac:dyDescent="0.2">
      <c r="A3589" s="1">
        <v>5589</v>
      </c>
      <c r="B3589">
        <v>15</v>
      </c>
      <c r="C3589">
        <v>9</v>
      </c>
      <c r="D3589">
        <v>1</v>
      </c>
      <c r="E3589">
        <v>29</v>
      </c>
      <c r="F3589">
        <v>5</v>
      </c>
      <c r="G3589">
        <v>0</v>
      </c>
      <c r="H3589" t="s">
        <v>17</v>
      </c>
      <c r="I3589">
        <v>102898</v>
      </c>
      <c r="J3589">
        <v>0</v>
      </c>
      <c r="K3589" t="str">
        <f t="shared" si="112"/>
        <v>Gastos</v>
      </c>
      <c r="L3589">
        <f t="shared" si="113"/>
        <v>102898</v>
      </c>
    </row>
    <row r="3590" spans="1:12" x14ac:dyDescent="0.2">
      <c r="A3590" s="1">
        <v>5590</v>
      </c>
      <c r="B3590">
        <v>15</v>
      </c>
      <c r="C3590">
        <v>9</v>
      </c>
      <c r="D3590">
        <v>1</v>
      </c>
      <c r="E3590">
        <v>29</v>
      </c>
      <c r="F3590">
        <v>6</v>
      </c>
      <c r="G3590">
        <v>0</v>
      </c>
      <c r="H3590" t="s">
        <v>18</v>
      </c>
      <c r="I3590">
        <v>136149</v>
      </c>
      <c r="J3590">
        <v>0</v>
      </c>
      <c r="K3590" t="str">
        <f t="shared" si="112"/>
        <v>Gastos</v>
      </c>
      <c r="L3590">
        <f t="shared" si="113"/>
        <v>136149</v>
      </c>
    </row>
    <row r="3591" spans="1:12" x14ac:dyDescent="0.2">
      <c r="A3591" s="1">
        <v>5591</v>
      </c>
      <c r="B3591">
        <v>15</v>
      </c>
      <c r="C3591">
        <v>9</v>
      </c>
      <c r="D3591">
        <v>1</v>
      </c>
      <c r="E3591">
        <v>29</v>
      </c>
      <c r="F3591">
        <v>7</v>
      </c>
      <c r="G3591">
        <v>0</v>
      </c>
      <c r="H3591" t="s">
        <v>19</v>
      </c>
      <c r="I3591">
        <v>5421</v>
      </c>
      <c r="J3591">
        <v>0</v>
      </c>
      <c r="K3591" t="str">
        <f t="shared" si="112"/>
        <v>Gastos</v>
      </c>
      <c r="L3591">
        <f t="shared" si="113"/>
        <v>5421</v>
      </c>
    </row>
    <row r="3592" spans="1:12" x14ac:dyDescent="0.2">
      <c r="A3592" s="1">
        <v>5593</v>
      </c>
      <c r="B3592">
        <v>15</v>
      </c>
      <c r="C3592">
        <v>9</v>
      </c>
      <c r="D3592">
        <v>1</v>
      </c>
      <c r="E3592">
        <v>30</v>
      </c>
      <c r="F3592">
        <v>1</v>
      </c>
      <c r="G3592">
        <v>0</v>
      </c>
      <c r="H3592" t="s">
        <v>274</v>
      </c>
      <c r="I3592">
        <v>72873241</v>
      </c>
      <c r="J3592">
        <v>0</v>
      </c>
      <c r="K3592" t="str">
        <f t="shared" si="112"/>
        <v>Gastos</v>
      </c>
      <c r="L3592">
        <f t="shared" si="113"/>
        <v>72873241</v>
      </c>
    </row>
    <row r="3593" spans="1:12" x14ac:dyDescent="0.2">
      <c r="A3593" s="1">
        <v>5595</v>
      </c>
      <c r="B3593">
        <v>15</v>
      </c>
      <c r="C3593">
        <v>9</v>
      </c>
      <c r="D3593">
        <v>1</v>
      </c>
      <c r="E3593">
        <v>32</v>
      </c>
      <c r="F3593">
        <v>1</v>
      </c>
      <c r="G3593">
        <v>0</v>
      </c>
      <c r="H3593" t="s">
        <v>723</v>
      </c>
      <c r="I3593">
        <v>5315</v>
      </c>
      <c r="J3593">
        <v>0</v>
      </c>
      <c r="K3593" t="str">
        <f t="shared" si="112"/>
        <v>Gastos</v>
      </c>
      <c r="L3593">
        <f t="shared" si="113"/>
        <v>5315</v>
      </c>
    </row>
    <row r="3594" spans="1:12" x14ac:dyDescent="0.2">
      <c r="A3594" s="1">
        <v>5597</v>
      </c>
      <c r="B3594">
        <v>15</v>
      </c>
      <c r="C3594">
        <v>9</v>
      </c>
      <c r="D3594">
        <v>1</v>
      </c>
      <c r="E3594">
        <v>34</v>
      </c>
      <c r="F3594">
        <v>7</v>
      </c>
      <c r="G3594">
        <v>0</v>
      </c>
      <c r="H3594" t="s">
        <v>20</v>
      </c>
      <c r="I3594">
        <v>10</v>
      </c>
      <c r="J3594">
        <v>0</v>
      </c>
      <c r="K3594" t="str">
        <f t="shared" si="112"/>
        <v>Gastos</v>
      </c>
      <c r="L3594">
        <f t="shared" si="113"/>
        <v>10</v>
      </c>
    </row>
    <row r="3595" spans="1:12" x14ac:dyDescent="0.2">
      <c r="A3595" s="1">
        <v>5598</v>
      </c>
      <c r="B3595">
        <v>15</v>
      </c>
      <c r="C3595">
        <v>9</v>
      </c>
      <c r="D3595">
        <v>1</v>
      </c>
      <c r="E3595">
        <v>35</v>
      </c>
      <c r="F3595">
        <v>0</v>
      </c>
      <c r="G3595">
        <v>0</v>
      </c>
      <c r="H3595" t="s">
        <v>21</v>
      </c>
      <c r="I3595">
        <v>8000000</v>
      </c>
      <c r="J3595">
        <v>0</v>
      </c>
      <c r="K3595" t="str">
        <f t="shared" si="112"/>
        <v>Gastos</v>
      </c>
      <c r="L3595">
        <f t="shared" si="113"/>
        <v>8000000</v>
      </c>
    </row>
    <row r="3596" spans="1:12" x14ac:dyDescent="0.2">
      <c r="A3596" s="1">
        <v>5600</v>
      </c>
      <c r="B3596">
        <v>15</v>
      </c>
      <c r="C3596">
        <v>10</v>
      </c>
      <c r="D3596">
        <v>1</v>
      </c>
      <c r="E3596">
        <v>4</v>
      </c>
      <c r="F3596">
        <v>1</v>
      </c>
      <c r="G3596">
        <v>0</v>
      </c>
      <c r="H3596" t="s">
        <v>749</v>
      </c>
      <c r="I3596">
        <v>124274726</v>
      </c>
      <c r="J3596">
        <v>0</v>
      </c>
      <c r="K3596" t="str">
        <f t="shared" si="112"/>
        <v>Ingresos</v>
      </c>
      <c r="L3596">
        <f t="shared" si="113"/>
        <v>124274726</v>
      </c>
    </row>
    <row r="3597" spans="1:12" x14ac:dyDescent="0.2">
      <c r="A3597" s="1">
        <v>5601</v>
      </c>
      <c r="B3597">
        <v>15</v>
      </c>
      <c r="C3597">
        <v>10</v>
      </c>
      <c r="D3597">
        <v>1</v>
      </c>
      <c r="E3597">
        <v>4</v>
      </c>
      <c r="F3597">
        <v>2</v>
      </c>
      <c r="G3597">
        <v>0</v>
      </c>
      <c r="H3597" t="s">
        <v>719</v>
      </c>
      <c r="I3597">
        <v>33588319</v>
      </c>
      <c r="J3597">
        <v>0</v>
      </c>
      <c r="K3597" t="str">
        <f t="shared" si="112"/>
        <v>Ingresos</v>
      </c>
      <c r="L3597">
        <f t="shared" si="113"/>
        <v>33588319</v>
      </c>
    </row>
    <row r="3598" spans="1:12" x14ac:dyDescent="0.2">
      <c r="A3598" s="1">
        <v>5604</v>
      </c>
      <c r="B3598">
        <v>15</v>
      </c>
      <c r="C3598">
        <v>10</v>
      </c>
      <c r="D3598">
        <v>1</v>
      </c>
      <c r="E3598">
        <v>5</v>
      </c>
      <c r="F3598">
        <v>1</v>
      </c>
      <c r="G3598">
        <v>2</v>
      </c>
      <c r="H3598" t="s">
        <v>750</v>
      </c>
      <c r="I3598">
        <v>170306</v>
      </c>
      <c r="J3598">
        <v>0</v>
      </c>
      <c r="K3598" t="str">
        <f t="shared" si="112"/>
        <v>Ingresos</v>
      </c>
      <c r="L3598">
        <f t="shared" si="113"/>
        <v>170306</v>
      </c>
    </row>
    <row r="3599" spans="1:12" x14ac:dyDescent="0.2">
      <c r="A3599" s="1">
        <v>5606</v>
      </c>
      <c r="B3599">
        <v>15</v>
      </c>
      <c r="C3599">
        <v>10</v>
      </c>
      <c r="D3599">
        <v>1</v>
      </c>
      <c r="E3599">
        <v>5</v>
      </c>
      <c r="F3599">
        <v>2</v>
      </c>
      <c r="G3599">
        <v>4</v>
      </c>
      <c r="H3599" t="s">
        <v>720</v>
      </c>
      <c r="I3599">
        <v>287708</v>
      </c>
      <c r="J3599">
        <v>0</v>
      </c>
      <c r="K3599" t="str">
        <f t="shared" si="112"/>
        <v>Ingresos</v>
      </c>
      <c r="L3599">
        <f t="shared" si="113"/>
        <v>287708</v>
      </c>
    </row>
    <row r="3600" spans="1:12" x14ac:dyDescent="0.2">
      <c r="A3600" s="1">
        <v>5607</v>
      </c>
      <c r="B3600">
        <v>15</v>
      </c>
      <c r="C3600">
        <v>10</v>
      </c>
      <c r="D3600">
        <v>1</v>
      </c>
      <c r="E3600">
        <v>5</v>
      </c>
      <c r="F3600">
        <v>2</v>
      </c>
      <c r="G3600">
        <v>201</v>
      </c>
      <c r="H3600" t="s">
        <v>62</v>
      </c>
      <c r="I3600">
        <v>10</v>
      </c>
      <c r="J3600">
        <v>0</v>
      </c>
      <c r="K3600" t="str">
        <f t="shared" si="112"/>
        <v>Ingresos</v>
      </c>
      <c r="L3600">
        <f t="shared" si="113"/>
        <v>10</v>
      </c>
    </row>
    <row r="3601" spans="1:12" x14ac:dyDescent="0.2">
      <c r="A3601" s="1">
        <v>5608</v>
      </c>
      <c r="B3601">
        <v>15</v>
      </c>
      <c r="C3601">
        <v>10</v>
      </c>
      <c r="D3601">
        <v>1</v>
      </c>
      <c r="E3601">
        <v>6</v>
      </c>
      <c r="F3601">
        <v>0</v>
      </c>
      <c r="G3601">
        <v>0</v>
      </c>
      <c r="H3601" t="s">
        <v>244</v>
      </c>
      <c r="I3601">
        <v>3447370</v>
      </c>
      <c r="J3601">
        <v>0</v>
      </c>
      <c r="K3601" t="str">
        <f t="shared" si="112"/>
        <v>Ingresos</v>
      </c>
      <c r="L3601">
        <f t="shared" si="113"/>
        <v>3447370</v>
      </c>
    </row>
    <row r="3602" spans="1:12" x14ac:dyDescent="0.2">
      <c r="A3602" s="1">
        <v>5610</v>
      </c>
      <c r="B3602">
        <v>15</v>
      </c>
      <c r="C3602">
        <v>10</v>
      </c>
      <c r="D3602">
        <v>1</v>
      </c>
      <c r="E3602">
        <v>8</v>
      </c>
      <c r="F3602">
        <v>1</v>
      </c>
      <c r="G3602">
        <v>0</v>
      </c>
      <c r="H3602" t="s">
        <v>9</v>
      </c>
      <c r="I3602">
        <v>221943</v>
      </c>
      <c r="J3602">
        <v>0</v>
      </c>
      <c r="K3602" t="str">
        <f t="shared" si="112"/>
        <v>Ingresos</v>
      </c>
      <c r="L3602">
        <f t="shared" si="113"/>
        <v>221943</v>
      </c>
    </row>
    <row r="3603" spans="1:12" x14ac:dyDescent="0.2">
      <c r="A3603" s="1">
        <v>5611</v>
      </c>
      <c r="B3603">
        <v>15</v>
      </c>
      <c r="C3603">
        <v>10</v>
      </c>
      <c r="D3603">
        <v>1</v>
      </c>
      <c r="E3603">
        <v>8</v>
      </c>
      <c r="F3603">
        <v>2</v>
      </c>
      <c r="G3603">
        <v>0</v>
      </c>
      <c r="H3603" t="s">
        <v>57</v>
      </c>
      <c r="I3603">
        <v>3600094</v>
      </c>
      <c r="J3603">
        <v>0</v>
      </c>
      <c r="K3603" t="str">
        <f t="shared" si="112"/>
        <v>Ingresos</v>
      </c>
      <c r="L3603">
        <f t="shared" si="113"/>
        <v>3600094</v>
      </c>
    </row>
    <row r="3604" spans="1:12" x14ac:dyDescent="0.2">
      <c r="A3604" s="1">
        <v>5612</v>
      </c>
      <c r="B3604">
        <v>15</v>
      </c>
      <c r="C3604">
        <v>10</v>
      </c>
      <c r="D3604">
        <v>1</v>
      </c>
      <c r="E3604">
        <v>8</v>
      </c>
      <c r="F3604">
        <v>99</v>
      </c>
      <c r="G3604">
        <v>0</v>
      </c>
      <c r="H3604" t="s">
        <v>10</v>
      </c>
      <c r="I3604">
        <v>2424227</v>
      </c>
      <c r="J3604">
        <v>0</v>
      </c>
      <c r="K3604" t="str">
        <f t="shared" si="112"/>
        <v>Ingresos</v>
      </c>
      <c r="L3604">
        <f t="shared" si="113"/>
        <v>2424227</v>
      </c>
    </row>
    <row r="3605" spans="1:12" x14ac:dyDescent="0.2">
      <c r="A3605" s="1">
        <v>5614</v>
      </c>
      <c r="B3605">
        <v>15</v>
      </c>
      <c r="C3605">
        <v>10</v>
      </c>
      <c r="D3605">
        <v>1</v>
      </c>
      <c r="E3605">
        <v>11</v>
      </c>
      <c r="F3605">
        <v>1</v>
      </c>
      <c r="G3605">
        <v>0</v>
      </c>
      <c r="H3605" t="s">
        <v>245</v>
      </c>
      <c r="I3605">
        <v>21626214</v>
      </c>
      <c r="J3605">
        <v>0</v>
      </c>
      <c r="K3605" t="str">
        <f t="shared" si="112"/>
        <v>Ingresos</v>
      </c>
      <c r="L3605">
        <f t="shared" si="113"/>
        <v>21626214</v>
      </c>
    </row>
    <row r="3606" spans="1:12" x14ac:dyDescent="0.2">
      <c r="A3606" s="1">
        <v>5615</v>
      </c>
      <c r="B3606">
        <v>15</v>
      </c>
      <c r="C3606">
        <v>10</v>
      </c>
      <c r="D3606">
        <v>1</v>
      </c>
      <c r="E3606">
        <v>15</v>
      </c>
      <c r="F3606">
        <v>0</v>
      </c>
      <c r="G3606">
        <v>0</v>
      </c>
      <c r="H3606" t="s">
        <v>13</v>
      </c>
      <c r="I3606">
        <v>10</v>
      </c>
      <c r="J3606">
        <v>0</v>
      </c>
      <c r="K3606" t="str">
        <f t="shared" si="112"/>
        <v>Ingresos</v>
      </c>
      <c r="L3606">
        <f t="shared" si="113"/>
        <v>10</v>
      </c>
    </row>
    <row r="3607" spans="1:12" x14ac:dyDescent="0.2">
      <c r="A3607" s="1">
        <v>5616</v>
      </c>
      <c r="B3607">
        <v>15</v>
      </c>
      <c r="C3607">
        <v>10</v>
      </c>
      <c r="D3607">
        <v>1</v>
      </c>
      <c r="E3607">
        <v>21</v>
      </c>
      <c r="F3607">
        <v>0</v>
      </c>
      <c r="G3607">
        <v>0</v>
      </c>
      <c r="H3607" t="s">
        <v>14</v>
      </c>
      <c r="I3607">
        <v>16992136</v>
      </c>
      <c r="J3607">
        <v>0</v>
      </c>
      <c r="K3607" t="str">
        <f t="shared" si="112"/>
        <v>Gastos</v>
      </c>
      <c r="L3607">
        <f t="shared" si="113"/>
        <v>16992136</v>
      </c>
    </row>
    <row r="3608" spans="1:12" x14ac:dyDescent="0.2">
      <c r="A3608" s="1">
        <v>5617</v>
      </c>
      <c r="B3608">
        <v>15</v>
      </c>
      <c r="C3608">
        <v>10</v>
      </c>
      <c r="D3608">
        <v>1</v>
      </c>
      <c r="E3608">
        <v>22</v>
      </c>
      <c r="F3608">
        <v>0</v>
      </c>
      <c r="G3608">
        <v>0</v>
      </c>
      <c r="H3608" t="s">
        <v>15</v>
      </c>
      <c r="I3608">
        <v>12808277</v>
      </c>
      <c r="J3608">
        <v>0</v>
      </c>
      <c r="K3608" t="str">
        <f t="shared" si="112"/>
        <v>Gastos</v>
      </c>
      <c r="L3608">
        <f t="shared" si="113"/>
        <v>12808277</v>
      </c>
    </row>
    <row r="3609" spans="1:12" x14ac:dyDescent="0.2">
      <c r="A3609" s="1">
        <v>5620</v>
      </c>
      <c r="B3609">
        <v>15</v>
      </c>
      <c r="C3609">
        <v>10</v>
      </c>
      <c r="D3609">
        <v>1</v>
      </c>
      <c r="E3609">
        <v>23</v>
      </c>
      <c r="F3609">
        <v>1</v>
      </c>
      <c r="G3609">
        <v>1</v>
      </c>
      <c r="H3609" t="s">
        <v>726</v>
      </c>
      <c r="I3609">
        <v>27026786</v>
      </c>
      <c r="J3609">
        <v>0</v>
      </c>
      <c r="K3609" t="str">
        <f t="shared" si="112"/>
        <v>Gastos</v>
      </c>
      <c r="L3609">
        <f t="shared" si="113"/>
        <v>27026786</v>
      </c>
    </row>
    <row r="3610" spans="1:12" x14ac:dyDescent="0.2">
      <c r="A3610" s="1">
        <v>5622</v>
      </c>
      <c r="B3610">
        <v>15</v>
      </c>
      <c r="C3610">
        <v>10</v>
      </c>
      <c r="D3610">
        <v>1</v>
      </c>
      <c r="E3610">
        <v>23</v>
      </c>
      <c r="F3610">
        <v>2</v>
      </c>
      <c r="G3610">
        <v>1</v>
      </c>
      <c r="H3610" t="s">
        <v>735</v>
      </c>
      <c r="I3610">
        <v>287708</v>
      </c>
      <c r="J3610">
        <v>0</v>
      </c>
      <c r="K3610" t="str">
        <f t="shared" si="112"/>
        <v>Gastos</v>
      </c>
      <c r="L3610">
        <f t="shared" si="113"/>
        <v>287708</v>
      </c>
    </row>
    <row r="3611" spans="1:12" x14ac:dyDescent="0.2">
      <c r="A3611" s="1">
        <v>5623</v>
      </c>
      <c r="B3611">
        <v>15</v>
      </c>
      <c r="C3611">
        <v>10</v>
      </c>
      <c r="D3611">
        <v>1</v>
      </c>
      <c r="E3611">
        <v>23</v>
      </c>
      <c r="F3611">
        <v>3</v>
      </c>
      <c r="G3611">
        <v>0</v>
      </c>
      <c r="H3611" t="s">
        <v>48</v>
      </c>
      <c r="I3611">
        <v>20</v>
      </c>
      <c r="J3611">
        <v>0</v>
      </c>
      <c r="K3611" t="str">
        <f t="shared" si="112"/>
        <v>Gastos</v>
      </c>
      <c r="L3611">
        <f t="shared" si="113"/>
        <v>20</v>
      </c>
    </row>
    <row r="3612" spans="1:12" x14ac:dyDescent="0.2">
      <c r="A3612" s="1">
        <v>5626</v>
      </c>
      <c r="B3612">
        <v>15</v>
      </c>
      <c r="C3612">
        <v>10</v>
      </c>
      <c r="D3612">
        <v>1</v>
      </c>
      <c r="E3612">
        <v>24</v>
      </c>
      <c r="F3612">
        <v>1</v>
      </c>
      <c r="G3612">
        <v>1</v>
      </c>
      <c r="H3612" t="s">
        <v>751</v>
      </c>
      <c r="I3612">
        <v>960110</v>
      </c>
      <c r="J3612">
        <v>0</v>
      </c>
      <c r="K3612" t="str">
        <f t="shared" si="112"/>
        <v>Gastos</v>
      </c>
      <c r="L3612">
        <f t="shared" si="113"/>
        <v>960110</v>
      </c>
    </row>
    <row r="3613" spans="1:12" x14ac:dyDescent="0.2">
      <c r="A3613" s="1">
        <v>5628</v>
      </c>
      <c r="B3613">
        <v>15</v>
      </c>
      <c r="C3613">
        <v>10</v>
      </c>
      <c r="D3613">
        <v>1</v>
      </c>
      <c r="E3613">
        <v>24</v>
      </c>
      <c r="F3613">
        <v>2</v>
      </c>
      <c r="G3613">
        <v>1</v>
      </c>
      <c r="H3613" t="s">
        <v>752</v>
      </c>
      <c r="I3613">
        <v>5675961</v>
      </c>
      <c r="J3613">
        <v>0</v>
      </c>
      <c r="K3613" t="str">
        <f t="shared" si="112"/>
        <v>Gastos</v>
      </c>
      <c r="L3613">
        <f t="shared" si="113"/>
        <v>5675961</v>
      </c>
    </row>
    <row r="3614" spans="1:12" x14ac:dyDescent="0.2">
      <c r="A3614" s="1">
        <v>5630</v>
      </c>
      <c r="B3614">
        <v>15</v>
      </c>
      <c r="C3614">
        <v>10</v>
      </c>
      <c r="D3614">
        <v>1</v>
      </c>
      <c r="E3614">
        <v>24</v>
      </c>
      <c r="F3614">
        <v>7</v>
      </c>
      <c r="G3614">
        <v>1</v>
      </c>
      <c r="H3614" t="s">
        <v>36</v>
      </c>
      <c r="I3614">
        <v>3016</v>
      </c>
      <c r="J3614">
        <v>0</v>
      </c>
      <c r="K3614" t="str">
        <f t="shared" si="112"/>
        <v>Gastos</v>
      </c>
      <c r="L3614">
        <f t="shared" si="113"/>
        <v>3016</v>
      </c>
    </row>
    <row r="3615" spans="1:12" x14ac:dyDescent="0.2">
      <c r="A3615" s="1">
        <v>5632</v>
      </c>
      <c r="B3615">
        <v>15</v>
      </c>
      <c r="C3615">
        <v>10</v>
      </c>
      <c r="D3615">
        <v>1</v>
      </c>
      <c r="E3615">
        <v>25</v>
      </c>
      <c r="F3615">
        <v>99</v>
      </c>
      <c r="G3615">
        <v>0</v>
      </c>
      <c r="H3615" t="s">
        <v>43</v>
      </c>
      <c r="I3615">
        <v>221954</v>
      </c>
      <c r="J3615">
        <v>0</v>
      </c>
      <c r="K3615" t="str">
        <f t="shared" si="112"/>
        <v>Gastos</v>
      </c>
      <c r="L3615">
        <f t="shared" si="113"/>
        <v>221954</v>
      </c>
    </row>
    <row r="3616" spans="1:12" x14ac:dyDescent="0.2">
      <c r="A3616" s="1">
        <v>5634</v>
      </c>
      <c r="B3616">
        <v>15</v>
      </c>
      <c r="C3616">
        <v>10</v>
      </c>
      <c r="D3616">
        <v>1</v>
      </c>
      <c r="E3616">
        <v>26</v>
      </c>
      <c r="F3616">
        <v>1</v>
      </c>
      <c r="G3616">
        <v>0</v>
      </c>
      <c r="H3616" t="s">
        <v>108</v>
      </c>
      <c r="I3616">
        <v>10</v>
      </c>
      <c r="J3616">
        <v>0</v>
      </c>
      <c r="K3616" t="str">
        <f t="shared" si="112"/>
        <v>Gastos</v>
      </c>
      <c r="L3616">
        <f t="shared" si="113"/>
        <v>10</v>
      </c>
    </row>
    <row r="3617" spans="1:12" x14ac:dyDescent="0.2">
      <c r="A3617" s="1">
        <v>5636</v>
      </c>
      <c r="B3617">
        <v>15</v>
      </c>
      <c r="C3617">
        <v>10</v>
      </c>
      <c r="D3617">
        <v>1</v>
      </c>
      <c r="E3617">
        <v>29</v>
      </c>
      <c r="F3617">
        <v>4</v>
      </c>
      <c r="G3617">
        <v>0</v>
      </c>
      <c r="H3617" t="s">
        <v>37</v>
      </c>
      <c r="I3617">
        <v>74475</v>
      </c>
      <c r="J3617">
        <v>0</v>
      </c>
      <c r="K3617" t="str">
        <f t="shared" si="112"/>
        <v>Gastos</v>
      </c>
      <c r="L3617">
        <f t="shared" si="113"/>
        <v>74475</v>
      </c>
    </row>
    <row r="3618" spans="1:12" x14ac:dyDescent="0.2">
      <c r="A3618" s="1">
        <v>5637</v>
      </c>
      <c r="B3618">
        <v>15</v>
      </c>
      <c r="C3618">
        <v>10</v>
      </c>
      <c r="D3618">
        <v>1</v>
      </c>
      <c r="E3618">
        <v>29</v>
      </c>
      <c r="F3618">
        <v>5</v>
      </c>
      <c r="G3618">
        <v>0</v>
      </c>
      <c r="H3618" t="s">
        <v>17</v>
      </c>
      <c r="I3618">
        <v>287660</v>
      </c>
      <c r="J3618">
        <v>0</v>
      </c>
      <c r="K3618" t="str">
        <f t="shared" si="112"/>
        <v>Gastos</v>
      </c>
      <c r="L3618">
        <f t="shared" si="113"/>
        <v>287660</v>
      </c>
    </row>
    <row r="3619" spans="1:12" x14ac:dyDescent="0.2">
      <c r="A3619" s="1">
        <v>5638</v>
      </c>
      <c r="B3619">
        <v>15</v>
      </c>
      <c r="C3619">
        <v>10</v>
      </c>
      <c r="D3619">
        <v>1</v>
      </c>
      <c r="E3619">
        <v>29</v>
      </c>
      <c r="F3619">
        <v>7</v>
      </c>
      <c r="G3619">
        <v>0</v>
      </c>
      <c r="H3619" t="s">
        <v>19</v>
      </c>
      <c r="I3619">
        <v>443210</v>
      </c>
      <c r="J3619">
        <v>0</v>
      </c>
      <c r="K3619" t="str">
        <f t="shared" si="112"/>
        <v>Gastos</v>
      </c>
      <c r="L3619">
        <f t="shared" si="113"/>
        <v>443210</v>
      </c>
    </row>
    <row r="3620" spans="1:12" x14ac:dyDescent="0.2">
      <c r="A3620" s="1">
        <v>5640</v>
      </c>
      <c r="B3620">
        <v>15</v>
      </c>
      <c r="C3620">
        <v>10</v>
      </c>
      <c r="D3620">
        <v>1</v>
      </c>
      <c r="E3620">
        <v>30</v>
      </c>
      <c r="F3620">
        <v>1</v>
      </c>
      <c r="G3620">
        <v>0</v>
      </c>
      <c r="H3620" t="s">
        <v>274</v>
      </c>
      <c r="I3620">
        <v>32525919</v>
      </c>
      <c r="J3620">
        <v>0</v>
      </c>
      <c r="K3620" t="str">
        <f t="shared" si="112"/>
        <v>Gastos</v>
      </c>
      <c r="L3620">
        <f t="shared" si="113"/>
        <v>32525919</v>
      </c>
    </row>
    <row r="3621" spans="1:12" x14ac:dyDescent="0.2">
      <c r="A3621" s="1">
        <v>5642</v>
      </c>
      <c r="B3621">
        <v>15</v>
      </c>
      <c r="C3621">
        <v>10</v>
      </c>
      <c r="D3621">
        <v>1</v>
      </c>
      <c r="E3621">
        <v>34</v>
      </c>
      <c r="F3621">
        <v>7</v>
      </c>
      <c r="G3621">
        <v>0</v>
      </c>
      <c r="H3621" t="s">
        <v>20</v>
      </c>
      <c r="I3621">
        <v>10</v>
      </c>
      <c r="J3621">
        <v>0</v>
      </c>
      <c r="K3621" t="str">
        <f t="shared" si="112"/>
        <v>Gastos</v>
      </c>
      <c r="L3621">
        <f t="shared" si="113"/>
        <v>10</v>
      </c>
    </row>
    <row r="3622" spans="1:12" x14ac:dyDescent="0.2">
      <c r="A3622" s="1">
        <v>5643</v>
      </c>
      <c r="B3622">
        <v>15</v>
      </c>
      <c r="C3622">
        <v>10</v>
      </c>
      <c r="D3622">
        <v>1</v>
      </c>
      <c r="E3622">
        <v>35</v>
      </c>
      <c r="F3622">
        <v>0</v>
      </c>
      <c r="G3622">
        <v>0</v>
      </c>
      <c r="H3622" t="s">
        <v>21</v>
      </c>
      <c r="I3622">
        <v>10</v>
      </c>
      <c r="J3622">
        <v>0</v>
      </c>
      <c r="K3622" t="str">
        <f t="shared" si="112"/>
        <v>Gastos</v>
      </c>
      <c r="L3622">
        <f t="shared" si="113"/>
        <v>10</v>
      </c>
    </row>
    <row r="3623" spans="1:12" x14ac:dyDescent="0.2">
      <c r="A3623" s="1">
        <v>5645</v>
      </c>
      <c r="B3623">
        <v>15</v>
      </c>
      <c r="C3623">
        <v>13</v>
      </c>
      <c r="D3623">
        <v>1</v>
      </c>
      <c r="E3623">
        <v>4</v>
      </c>
      <c r="F3623">
        <v>1</v>
      </c>
      <c r="G3623">
        <v>0</v>
      </c>
      <c r="H3623" t="s">
        <v>749</v>
      </c>
      <c r="I3623">
        <v>2913</v>
      </c>
      <c r="J3623">
        <v>0</v>
      </c>
      <c r="K3623" t="str">
        <f t="shared" si="112"/>
        <v>Ingresos</v>
      </c>
      <c r="L3623">
        <f t="shared" si="113"/>
        <v>2913</v>
      </c>
    </row>
    <row r="3624" spans="1:12" x14ac:dyDescent="0.2">
      <c r="A3624" s="1">
        <v>5646</v>
      </c>
      <c r="B3624">
        <v>15</v>
      </c>
      <c r="C3624">
        <v>13</v>
      </c>
      <c r="D3624">
        <v>1</v>
      </c>
      <c r="E3624">
        <v>4</v>
      </c>
      <c r="F3624">
        <v>2</v>
      </c>
      <c r="G3624">
        <v>0</v>
      </c>
      <c r="H3624" t="s">
        <v>719</v>
      </c>
      <c r="I3624">
        <v>199580142</v>
      </c>
      <c r="J3624">
        <v>0</v>
      </c>
      <c r="K3624" t="str">
        <f t="shared" si="112"/>
        <v>Ingresos</v>
      </c>
      <c r="L3624">
        <f t="shared" si="113"/>
        <v>199580142</v>
      </c>
    </row>
    <row r="3625" spans="1:12" x14ac:dyDescent="0.2">
      <c r="A3625" s="1">
        <v>5649</v>
      </c>
      <c r="B3625">
        <v>15</v>
      </c>
      <c r="C3625">
        <v>13</v>
      </c>
      <c r="D3625">
        <v>1</v>
      </c>
      <c r="E3625">
        <v>5</v>
      </c>
      <c r="F3625">
        <v>2</v>
      </c>
      <c r="G3625">
        <v>4</v>
      </c>
      <c r="H3625" t="s">
        <v>720</v>
      </c>
      <c r="I3625">
        <v>367636</v>
      </c>
      <c r="J3625">
        <v>0</v>
      </c>
      <c r="K3625" t="str">
        <f t="shared" si="112"/>
        <v>Ingresos</v>
      </c>
      <c r="L3625">
        <f t="shared" si="113"/>
        <v>367636</v>
      </c>
    </row>
    <row r="3626" spans="1:12" x14ac:dyDescent="0.2">
      <c r="A3626" s="1">
        <v>5650</v>
      </c>
      <c r="B3626">
        <v>15</v>
      </c>
      <c r="C3626">
        <v>13</v>
      </c>
      <c r="D3626">
        <v>1</v>
      </c>
      <c r="E3626">
        <v>5</v>
      </c>
      <c r="F3626">
        <v>2</v>
      </c>
      <c r="G3626">
        <v>201</v>
      </c>
      <c r="H3626" t="s">
        <v>62</v>
      </c>
      <c r="I3626">
        <v>10</v>
      </c>
      <c r="J3626">
        <v>0</v>
      </c>
      <c r="K3626" t="str">
        <f t="shared" si="112"/>
        <v>Ingresos</v>
      </c>
      <c r="L3626">
        <f t="shared" si="113"/>
        <v>10</v>
      </c>
    </row>
    <row r="3627" spans="1:12" x14ac:dyDescent="0.2">
      <c r="A3627" s="1">
        <v>5651</v>
      </c>
      <c r="B3627">
        <v>15</v>
      </c>
      <c r="C3627">
        <v>13</v>
      </c>
      <c r="D3627">
        <v>1</v>
      </c>
      <c r="E3627">
        <v>6</v>
      </c>
      <c r="F3627">
        <v>0</v>
      </c>
      <c r="G3627">
        <v>0</v>
      </c>
      <c r="H3627" t="s">
        <v>244</v>
      </c>
      <c r="I3627">
        <v>49302</v>
      </c>
      <c r="J3627">
        <v>0</v>
      </c>
      <c r="K3627" t="str">
        <f t="shared" si="112"/>
        <v>Ingresos</v>
      </c>
      <c r="L3627">
        <f t="shared" si="113"/>
        <v>49302</v>
      </c>
    </row>
    <row r="3628" spans="1:12" x14ac:dyDescent="0.2">
      <c r="A3628" s="1">
        <v>5653</v>
      </c>
      <c r="B3628">
        <v>15</v>
      </c>
      <c r="C3628">
        <v>13</v>
      </c>
      <c r="D3628">
        <v>1</v>
      </c>
      <c r="E3628">
        <v>8</v>
      </c>
      <c r="F3628">
        <v>1</v>
      </c>
      <c r="G3628">
        <v>0</v>
      </c>
      <c r="H3628" t="s">
        <v>9</v>
      </c>
      <c r="I3628">
        <v>56639</v>
      </c>
      <c r="J3628">
        <v>0</v>
      </c>
      <c r="K3628" t="str">
        <f t="shared" si="112"/>
        <v>Ingresos</v>
      </c>
      <c r="L3628">
        <f t="shared" si="113"/>
        <v>56639</v>
      </c>
    </row>
    <row r="3629" spans="1:12" x14ac:dyDescent="0.2">
      <c r="A3629" s="1">
        <v>5654</v>
      </c>
      <c r="B3629">
        <v>15</v>
      </c>
      <c r="C3629">
        <v>13</v>
      </c>
      <c r="D3629">
        <v>1</v>
      </c>
      <c r="E3629">
        <v>8</v>
      </c>
      <c r="F3629">
        <v>99</v>
      </c>
      <c r="G3629">
        <v>0</v>
      </c>
      <c r="H3629" t="s">
        <v>10</v>
      </c>
      <c r="I3629">
        <v>12829825</v>
      </c>
      <c r="J3629">
        <v>0</v>
      </c>
      <c r="K3629" t="str">
        <f t="shared" si="112"/>
        <v>Ingresos</v>
      </c>
      <c r="L3629">
        <f t="shared" si="113"/>
        <v>12829825</v>
      </c>
    </row>
    <row r="3630" spans="1:12" x14ac:dyDescent="0.2">
      <c r="A3630" s="1">
        <v>5656</v>
      </c>
      <c r="B3630">
        <v>15</v>
      </c>
      <c r="C3630">
        <v>13</v>
      </c>
      <c r="D3630">
        <v>1</v>
      </c>
      <c r="E3630">
        <v>9</v>
      </c>
      <c r="F3630">
        <v>1</v>
      </c>
      <c r="G3630">
        <v>0</v>
      </c>
      <c r="H3630" t="s">
        <v>11</v>
      </c>
      <c r="I3630">
        <v>1448835509</v>
      </c>
      <c r="J3630">
        <v>0</v>
      </c>
      <c r="K3630" t="str">
        <f t="shared" si="112"/>
        <v>Ingresos</v>
      </c>
      <c r="L3630">
        <f t="shared" si="113"/>
        <v>1448835509</v>
      </c>
    </row>
    <row r="3631" spans="1:12" x14ac:dyDescent="0.2">
      <c r="A3631" s="1">
        <v>5658</v>
      </c>
      <c r="B3631">
        <v>15</v>
      </c>
      <c r="C3631">
        <v>13</v>
      </c>
      <c r="D3631">
        <v>1</v>
      </c>
      <c r="E3631">
        <v>12</v>
      </c>
      <c r="F3631">
        <v>1</v>
      </c>
      <c r="G3631">
        <v>0</v>
      </c>
      <c r="H3631" t="s">
        <v>723</v>
      </c>
      <c r="I3631">
        <v>886663</v>
      </c>
      <c r="J3631">
        <v>0</v>
      </c>
      <c r="K3631" t="str">
        <f t="shared" si="112"/>
        <v>Ingresos</v>
      </c>
      <c r="L3631">
        <f t="shared" si="113"/>
        <v>886663</v>
      </c>
    </row>
    <row r="3632" spans="1:12" x14ac:dyDescent="0.2">
      <c r="A3632" s="1">
        <v>5659</v>
      </c>
      <c r="B3632">
        <v>15</v>
      </c>
      <c r="C3632">
        <v>13</v>
      </c>
      <c r="D3632">
        <v>1</v>
      </c>
      <c r="E3632">
        <v>12</v>
      </c>
      <c r="F3632">
        <v>5</v>
      </c>
      <c r="G3632">
        <v>0</v>
      </c>
      <c r="H3632" t="s">
        <v>725</v>
      </c>
      <c r="I3632">
        <v>9590088</v>
      </c>
      <c r="J3632">
        <v>0</v>
      </c>
      <c r="K3632" t="str">
        <f t="shared" si="112"/>
        <v>Ingresos</v>
      </c>
      <c r="L3632">
        <f t="shared" si="113"/>
        <v>9590088</v>
      </c>
    </row>
    <row r="3633" spans="1:12" x14ac:dyDescent="0.2">
      <c r="A3633" s="1">
        <v>5660</v>
      </c>
      <c r="B3633">
        <v>15</v>
      </c>
      <c r="C3633">
        <v>13</v>
      </c>
      <c r="D3633">
        <v>1</v>
      </c>
      <c r="E3633">
        <v>12</v>
      </c>
      <c r="F3633">
        <v>10</v>
      </c>
      <c r="G3633">
        <v>0</v>
      </c>
      <c r="H3633" t="s">
        <v>40</v>
      </c>
      <c r="I3633">
        <v>11</v>
      </c>
      <c r="J3633">
        <v>0</v>
      </c>
      <c r="K3633" t="str">
        <f t="shared" si="112"/>
        <v>Ingresos</v>
      </c>
      <c r="L3633">
        <f t="shared" si="113"/>
        <v>11</v>
      </c>
    </row>
    <row r="3634" spans="1:12" x14ac:dyDescent="0.2">
      <c r="A3634" s="1">
        <v>5661</v>
      </c>
      <c r="B3634">
        <v>15</v>
      </c>
      <c r="C3634">
        <v>13</v>
      </c>
      <c r="D3634">
        <v>1</v>
      </c>
      <c r="E3634">
        <v>15</v>
      </c>
      <c r="F3634">
        <v>0</v>
      </c>
      <c r="G3634">
        <v>0</v>
      </c>
      <c r="H3634" t="s">
        <v>13</v>
      </c>
      <c r="I3634">
        <v>10</v>
      </c>
      <c r="J3634">
        <v>0</v>
      </c>
      <c r="K3634" t="str">
        <f t="shared" si="112"/>
        <v>Ingresos</v>
      </c>
      <c r="L3634">
        <f t="shared" si="113"/>
        <v>10</v>
      </c>
    </row>
    <row r="3635" spans="1:12" x14ac:dyDescent="0.2">
      <c r="A3635" s="1">
        <v>5662</v>
      </c>
      <c r="B3635">
        <v>15</v>
      </c>
      <c r="C3635">
        <v>13</v>
      </c>
      <c r="D3635">
        <v>1</v>
      </c>
      <c r="E3635">
        <v>21</v>
      </c>
      <c r="F3635">
        <v>0</v>
      </c>
      <c r="G3635">
        <v>0</v>
      </c>
      <c r="H3635" t="s">
        <v>14</v>
      </c>
      <c r="I3635">
        <v>12253306</v>
      </c>
      <c r="J3635">
        <v>0</v>
      </c>
      <c r="K3635" t="str">
        <f t="shared" si="112"/>
        <v>Gastos</v>
      </c>
      <c r="L3635">
        <f t="shared" si="113"/>
        <v>12253306</v>
      </c>
    </row>
    <row r="3636" spans="1:12" x14ac:dyDescent="0.2">
      <c r="A3636" s="1">
        <v>5663</v>
      </c>
      <c r="B3636">
        <v>15</v>
      </c>
      <c r="C3636">
        <v>13</v>
      </c>
      <c r="D3636">
        <v>1</v>
      </c>
      <c r="E3636">
        <v>22</v>
      </c>
      <c r="F3636">
        <v>0</v>
      </c>
      <c r="G3636">
        <v>0</v>
      </c>
      <c r="H3636" t="s">
        <v>15</v>
      </c>
      <c r="I3636">
        <v>4949756</v>
      </c>
      <c r="J3636">
        <v>0</v>
      </c>
      <c r="K3636" t="str">
        <f t="shared" si="112"/>
        <v>Gastos</v>
      </c>
      <c r="L3636">
        <f t="shared" si="113"/>
        <v>4949756</v>
      </c>
    </row>
    <row r="3637" spans="1:12" x14ac:dyDescent="0.2">
      <c r="A3637" s="1">
        <v>5666</v>
      </c>
      <c r="B3637">
        <v>15</v>
      </c>
      <c r="C3637">
        <v>13</v>
      </c>
      <c r="D3637">
        <v>1</v>
      </c>
      <c r="E3637">
        <v>23</v>
      </c>
      <c r="F3637">
        <v>1</v>
      </c>
      <c r="G3637">
        <v>1</v>
      </c>
      <c r="H3637" t="s">
        <v>726</v>
      </c>
      <c r="I3637">
        <v>1451820405</v>
      </c>
      <c r="J3637">
        <v>0</v>
      </c>
      <c r="K3637" t="str">
        <f t="shared" si="112"/>
        <v>Gastos</v>
      </c>
      <c r="L3637">
        <f t="shared" si="113"/>
        <v>1451820405</v>
      </c>
    </row>
    <row r="3638" spans="1:12" x14ac:dyDescent="0.2">
      <c r="A3638" s="1">
        <v>5667</v>
      </c>
      <c r="B3638">
        <v>15</v>
      </c>
      <c r="C3638">
        <v>13</v>
      </c>
      <c r="D3638">
        <v>1</v>
      </c>
      <c r="E3638">
        <v>23</v>
      </c>
      <c r="F3638">
        <v>1</v>
      </c>
      <c r="G3638">
        <v>2</v>
      </c>
      <c r="H3638" t="s">
        <v>727</v>
      </c>
      <c r="I3638">
        <v>83255</v>
      </c>
      <c r="J3638">
        <v>0</v>
      </c>
      <c r="K3638" t="str">
        <f t="shared" si="112"/>
        <v>Gastos</v>
      </c>
      <c r="L3638">
        <f t="shared" si="113"/>
        <v>83255</v>
      </c>
    </row>
    <row r="3639" spans="1:12" x14ac:dyDescent="0.2">
      <c r="A3639" s="1">
        <v>5668</v>
      </c>
      <c r="B3639">
        <v>15</v>
      </c>
      <c r="C3639">
        <v>13</v>
      </c>
      <c r="D3639">
        <v>1</v>
      </c>
      <c r="E3639">
        <v>23</v>
      </c>
      <c r="F3639">
        <v>1</v>
      </c>
      <c r="G3639">
        <v>3</v>
      </c>
      <c r="H3639" t="s">
        <v>728</v>
      </c>
      <c r="I3639">
        <v>31243525</v>
      </c>
      <c r="J3639">
        <v>0</v>
      </c>
      <c r="K3639" t="str">
        <f t="shared" si="112"/>
        <v>Gastos</v>
      </c>
      <c r="L3639">
        <f t="shared" si="113"/>
        <v>31243525</v>
      </c>
    </row>
    <row r="3640" spans="1:12" x14ac:dyDescent="0.2">
      <c r="A3640" s="1">
        <v>5669</v>
      </c>
      <c r="B3640">
        <v>15</v>
      </c>
      <c r="C3640">
        <v>13</v>
      </c>
      <c r="D3640">
        <v>1</v>
      </c>
      <c r="E3640">
        <v>23</v>
      </c>
      <c r="F3640">
        <v>1</v>
      </c>
      <c r="G3640">
        <v>6</v>
      </c>
      <c r="H3640" t="s">
        <v>730</v>
      </c>
      <c r="I3640">
        <v>1981430</v>
      </c>
      <c r="J3640">
        <v>0</v>
      </c>
      <c r="K3640" t="str">
        <f t="shared" si="112"/>
        <v>Gastos</v>
      </c>
      <c r="L3640">
        <f t="shared" si="113"/>
        <v>1981430</v>
      </c>
    </row>
    <row r="3641" spans="1:12" x14ac:dyDescent="0.2">
      <c r="A3641" s="1">
        <v>5671</v>
      </c>
      <c r="B3641">
        <v>15</v>
      </c>
      <c r="C3641">
        <v>13</v>
      </c>
      <c r="D3641">
        <v>1</v>
      </c>
      <c r="E3641">
        <v>23</v>
      </c>
      <c r="F3641">
        <v>2</v>
      </c>
      <c r="G3641">
        <v>1</v>
      </c>
      <c r="H3641" t="s">
        <v>735</v>
      </c>
      <c r="I3641">
        <v>367636</v>
      </c>
      <c r="J3641">
        <v>0</v>
      </c>
      <c r="K3641" t="str">
        <f t="shared" si="112"/>
        <v>Gastos</v>
      </c>
      <c r="L3641">
        <f t="shared" si="113"/>
        <v>367636</v>
      </c>
    </row>
    <row r="3642" spans="1:12" x14ac:dyDescent="0.2">
      <c r="A3642" s="1">
        <v>5673</v>
      </c>
      <c r="B3642">
        <v>15</v>
      </c>
      <c r="C3642">
        <v>13</v>
      </c>
      <c r="D3642">
        <v>1</v>
      </c>
      <c r="E3642">
        <v>23</v>
      </c>
      <c r="F3642">
        <v>3</v>
      </c>
      <c r="G3642">
        <v>1</v>
      </c>
      <c r="H3642" t="s">
        <v>691</v>
      </c>
      <c r="I3642">
        <v>10</v>
      </c>
      <c r="J3642">
        <v>0</v>
      </c>
      <c r="K3642" t="str">
        <f t="shared" si="112"/>
        <v>Gastos</v>
      </c>
      <c r="L3642">
        <f t="shared" si="113"/>
        <v>10</v>
      </c>
    </row>
    <row r="3643" spans="1:12" x14ac:dyDescent="0.2">
      <c r="A3643" s="1">
        <v>5674</v>
      </c>
      <c r="B3643">
        <v>15</v>
      </c>
      <c r="C3643">
        <v>13</v>
      </c>
      <c r="D3643">
        <v>1</v>
      </c>
      <c r="E3643">
        <v>23</v>
      </c>
      <c r="F3643">
        <v>3</v>
      </c>
      <c r="G3643">
        <v>3</v>
      </c>
      <c r="H3643" t="s">
        <v>692</v>
      </c>
      <c r="I3643">
        <v>10</v>
      </c>
      <c r="J3643">
        <v>0</v>
      </c>
      <c r="K3643" t="str">
        <f t="shared" si="112"/>
        <v>Gastos</v>
      </c>
      <c r="L3643">
        <f t="shared" si="113"/>
        <v>10</v>
      </c>
    </row>
    <row r="3644" spans="1:12" x14ac:dyDescent="0.2">
      <c r="A3644" s="1">
        <v>5677</v>
      </c>
      <c r="B3644">
        <v>15</v>
      </c>
      <c r="C3644">
        <v>13</v>
      </c>
      <c r="D3644">
        <v>1</v>
      </c>
      <c r="E3644">
        <v>24</v>
      </c>
      <c r="F3644">
        <v>1</v>
      </c>
      <c r="G3644">
        <v>453</v>
      </c>
      <c r="H3644" t="s">
        <v>753</v>
      </c>
      <c r="I3644">
        <v>891871</v>
      </c>
      <c r="J3644">
        <v>0</v>
      </c>
      <c r="K3644" t="str">
        <f t="shared" si="112"/>
        <v>Gastos</v>
      </c>
      <c r="L3644">
        <f t="shared" si="113"/>
        <v>891871</v>
      </c>
    </row>
    <row r="3645" spans="1:12" x14ac:dyDescent="0.2">
      <c r="A3645" s="1">
        <v>5678</v>
      </c>
      <c r="B3645">
        <v>15</v>
      </c>
      <c r="C3645">
        <v>13</v>
      </c>
      <c r="D3645">
        <v>1</v>
      </c>
      <c r="E3645">
        <v>24</v>
      </c>
      <c r="F3645">
        <v>1</v>
      </c>
      <c r="G3645">
        <v>456</v>
      </c>
      <c r="H3645" t="s">
        <v>754</v>
      </c>
      <c r="I3645">
        <v>4205039</v>
      </c>
      <c r="J3645">
        <v>0</v>
      </c>
      <c r="K3645" t="str">
        <f t="shared" si="112"/>
        <v>Gastos</v>
      </c>
      <c r="L3645">
        <f t="shared" si="113"/>
        <v>4205039</v>
      </c>
    </row>
    <row r="3646" spans="1:12" x14ac:dyDescent="0.2">
      <c r="A3646" s="1">
        <v>5679</v>
      </c>
      <c r="B3646">
        <v>15</v>
      </c>
      <c r="C3646">
        <v>13</v>
      </c>
      <c r="D3646">
        <v>1</v>
      </c>
      <c r="E3646">
        <v>24</v>
      </c>
      <c r="F3646">
        <v>1</v>
      </c>
      <c r="G3646">
        <v>461</v>
      </c>
      <c r="H3646" t="s">
        <v>755</v>
      </c>
      <c r="I3646">
        <v>3322303</v>
      </c>
      <c r="J3646">
        <v>0</v>
      </c>
      <c r="K3646" t="str">
        <f t="shared" si="112"/>
        <v>Gastos</v>
      </c>
      <c r="L3646">
        <f t="shared" si="113"/>
        <v>3322303</v>
      </c>
    </row>
    <row r="3647" spans="1:12" x14ac:dyDescent="0.2">
      <c r="A3647" s="1">
        <v>5681</v>
      </c>
      <c r="B3647">
        <v>15</v>
      </c>
      <c r="C3647">
        <v>13</v>
      </c>
      <c r="D3647">
        <v>1</v>
      </c>
      <c r="E3647">
        <v>24</v>
      </c>
      <c r="F3647">
        <v>2</v>
      </c>
      <c r="G3647">
        <v>2</v>
      </c>
      <c r="H3647" t="s">
        <v>756</v>
      </c>
      <c r="I3647">
        <v>17510231</v>
      </c>
      <c r="J3647">
        <v>0</v>
      </c>
      <c r="K3647" t="str">
        <f t="shared" si="112"/>
        <v>Gastos</v>
      </c>
      <c r="L3647">
        <f t="shared" si="113"/>
        <v>17510231</v>
      </c>
    </row>
    <row r="3648" spans="1:12" x14ac:dyDescent="0.2">
      <c r="A3648" s="1">
        <v>5682</v>
      </c>
      <c r="B3648">
        <v>15</v>
      </c>
      <c r="C3648">
        <v>13</v>
      </c>
      <c r="D3648">
        <v>1</v>
      </c>
      <c r="E3648">
        <v>24</v>
      </c>
      <c r="F3648">
        <v>2</v>
      </c>
      <c r="G3648">
        <v>3</v>
      </c>
      <c r="H3648" t="s">
        <v>757</v>
      </c>
      <c r="I3648">
        <v>3305664</v>
      </c>
      <c r="J3648">
        <v>0</v>
      </c>
      <c r="K3648" t="str">
        <f t="shared" si="112"/>
        <v>Gastos</v>
      </c>
      <c r="L3648">
        <f t="shared" si="113"/>
        <v>3305664</v>
      </c>
    </row>
    <row r="3649" spans="1:12" x14ac:dyDescent="0.2">
      <c r="A3649" s="1">
        <v>5684</v>
      </c>
      <c r="B3649">
        <v>15</v>
      </c>
      <c r="C3649">
        <v>13</v>
      </c>
      <c r="D3649">
        <v>1</v>
      </c>
      <c r="E3649">
        <v>24</v>
      </c>
      <c r="F3649">
        <v>3</v>
      </c>
      <c r="G3649">
        <v>268</v>
      </c>
      <c r="H3649" t="s">
        <v>758</v>
      </c>
      <c r="I3649">
        <v>3637811</v>
      </c>
      <c r="J3649">
        <v>0</v>
      </c>
      <c r="K3649" t="str">
        <f t="shared" si="112"/>
        <v>Gastos</v>
      </c>
      <c r="L3649">
        <f t="shared" si="113"/>
        <v>3637811</v>
      </c>
    </row>
    <row r="3650" spans="1:12" x14ac:dyDescent="0.2">
      <c r="A3650" s="1">
        <v>5685</v>
      </c>
      <c r="B3650">
        <v>15</v>
      </c>
      <c r="C3650">
        <v>13</v>
      </c>
      <c r="D3650">
        <v>1</v>
      </c>
      <c r="E3650">
        <v>24</v>
      </c>
      <c r="F3650">
        <v>3</v>
      </c>
      <c r="G3650">
        <v>269</v>
      </c>
      <c r="H3650" t="s">
        <v>759</v>
      </c>
      <c r="I3650">
        <v>369300</v>
      </c>
      <c r="J3650">
        <v>0</v>
      </c>
      <c r="K3650" t="str">
        <f t="shared" si="112"/>
        <v>Gastos</v>
      </c>
      <c r="L3650">
        <f t="shared" si="113"/>
        <v>369300</v>
      </c>
    </row>
    <row r="3651" spans="1:12" x14ac:dyDescent="0.2">
      <c r="A3651" s="1">
        <v>5686</v>
      </c>
      <c r="B3651">
        <v>15</v>
      </c>
      <c r="C3651">
        <v>13</v>
      </c>
      <c r="D3651">
        <v>1</v>
      </c>
      <c r="E3651">
        <v>24</v>
      </c>
      <c r="F3651">
        <v>3</v>
      </c>
      <c r="G3651">
        <v>270</v>
      </c>
      <c r="H3651" t="s">
        <v>760</v>
      </c>
      <c r="I3651">
        <v>2322758</v>
      </c>
      <c r="J3651">
        <v>0</v>
      </c>
      <c r="K3651" t="str">
        <f t="shared" ref="K3651:K3714" si="114">+IF(E3651&lt;21,"Ingresos","Gastos")</f>
        <v>Gastos</v>
      </c>
      <c r="L3651">
        <f t="shared" ref="L3651:L3714" si="115">+I3651+J3651*868</f>
        <v>2322758</v>
      </c>
    </row>
    <row r="3652" spans="1:12" x14ac:dyDescent="0.2">
      <c r="A3652" s="1">
        <v>5687</v>
      </c>
      <c r="B3652">
        <v>15</v>
      </c>
      <c r="C3652">
        <v>13</v>
      </c>
      <c r="D3652">
        <v>1</v>
      </c>
      <c r="E3652">
        <v>24</v>
      </c>
      <c r="F3652">
        <v>3</v>
      </c>
      <c r="G3652">
        <v>271</v>
      </c>
      <c r="H3652" t="s">
        <v>761</v>
      </c>
      <c r="I3652">
        <v>4474838</v>
      </c>
      <c r="J3652">
        <v>0</v>
      </c>
      <c r="K3652" t="str">
        <f t="shared" si="114"/>
        <v>Gastos</v>
      </c>
      <c r="L3652">
        <f t="shared" si="115"/>
        <v>4474838</v>
      </c>
    </row>
    <row r="3653" spans="1:12" x14ac:dyDescent="0.2">
      <c r="A3653" s="1">
        <v>5688</v>
      </c>
      <c r="B3653">
        <v>15</v>
      </c>
      <c r="C3653">
        <v>13</v>
      </c>
      <c r="D3653">
        <v>1</v>
      </c>
      <c r="E3653">
        <v>24</v>
      </c>
      <c r="F3653">
        <v>3</v>
      </c>
      <c r="G3653">
        <v>274</v>
      </c>
      <c r="H3653" t="s">
        <v>762</v>
      </c>
      <c r="I3653">
        <v>40580697</v>
      </c>
      <c r="J3653">
        <v>0</v>
      </c>
      <c r="K3653" t="str">
        <f t="shared" si="114"/>
        <v>Gastos</v>
      </c>
      <c r="L3653">
        <f t="shared" si="115"/>
        <v>40580697</v>
      </c>
    </row>
    <row r="3654" spans="1:12" x14ac:dyDescent="0.2">
      <c r="A3654" s="1">
        <v>5689</v>
      </c>
      <c r="B3654">
        <v>15</v>
      </c>
      <c r="C3654">
        <v>13</v>
      </c>
      <c r="D3654">
        <v>1</v>
      </c>
      <c r="E3654">
        <v>24</v>
      </c>
      <c r="F3654">
        <v>3</v>
      </c>
      <c r="G3654">
        <v>275</v>
      </c>
      <c r="H3654" t="s">
        <v>763</v>
      </c>
      <c r="I3654">
        <v>5175393</v>
      </c>
      <c r="J3654">
        <v>0</v>
      </c>
      <c r="K3654" t="str">
        <f t="shared" si="114"/>
        <v>Gastos</v>
      </c>
      <c r="L3654">
        <f t="shared" si="115"/>
        <v>5175393</v>
      </c>
    </row>
    <row r="3655" spans="1:12" x14ac:dyDescent="0.2">
      <c r="A3655" s="1">
        <v>5690</v>
      </c>
      <c r="B3655">
        <v>15</v>
      </c>
      <c r="C3655">
        <v>13</v>
      </c>
      <c r="D3655">
        <v>1</v>
      </c>
      <c r="E3655">
        <v>24</v>
      </c>
      <c r="F3655">
        <v>3</v>
      </c>
      <c r="G3655">
        <v>277</v>
      </c>
      <c r="H3655" t="s">
        <v>764</v>
      </c>
      <c r="I3655">
        <v>81936506</v>
      </c>
      <c r="J3655">
        <v>0</v>
      </c>
      <c r="K3655" t="str">
        <f t="shared" si="114"/>
        <v>Gastos</v>
      </c>
      <c r="L3655">
        <f t="shared" si="115"/>
        <v>81936506</v>
      </c>
    </row>
    <row r="3656" spans="1:12" x14ac:dyDescent="0.2">
      <c r="A3656" s="1">
        <v>5692</v>
      </c>
      <c r="B3656">
        <v>15</v>
      </c>
      <c r="C3656">
        <v>13</v>
      </c>
      <c r="D3656">
        <v>1</v>
      </c>
      <c r="E3656">
        <v>24</v>
      </c>
      <c r="F3656">
        <v>7</v>
      </c>
      <c r="G3656">
        <v>1</v>
      </c>
      <c r="H3656" t="s">
        <v>36</v>
      </c>
      <c r="I3656">
        <v>3144</v>
      </c>
      <c r="J3656">
        <v>0</v>
      </c>
      <c r="K3656" t="str">
        <f t="shared" si="114"/>
        <v>Gastos</v>
      </c>
      <c r="L3656">
        <f t="shared" si="115"/>
        <v>3144</v>
      </c>
    </row>
    <row r="3657" spans="1:12" x14ac:dyDescent="0.2">
      <c r="A3657" s="1">
        <v>5694</v>
      </c>
      <c r="B3657">
        <v>15</v>
      </c>
      <c r="C3657">
        <v>13</v>
      </c>
      <c r="D3657">
        <v>1</v>
      </c>
      <c r="E3657">
        <v>25</v>
      </c>
      <c r="F3657">
        <v>99</v>
      </c>
      <c r="G3657">
        <v>0</v>
      </c>
      <c r="H3657" t="s">
        <v>43</v>
      </c>
      <c r="I3657">
        <v>56650</v>
      </c>
      <c r="J3657">
        <v>0</v>
      </c>
      <c r="K3657" t="str">
        <f t="shared" si="114"/>
        <v>Gastos</v>
      </c>
      <c r="L3657">
        <f t="shared" si="115"/>
        <v>56650</v>
      </c>
    </row>
    <row r="3658" spans="1:12" x14ac:dyDescent="0.2">
      <c r="A3658" s="1">
        <v>5696</v>
      </c>
      <c r="B3658">
        <v>15</v>
      </c>
      <c r="C3658">
        <v>13</v>
      </c>
      <c r="D3658">
        <v>1</v>
      </c>
      <c r="E3658">
        <v>26</v>
      </c>
      <c r="F3658">
        <v>2</v>
      </c>
      <c r="G3658">
        <v>0</v>
      </c>
      <c r="H3658" t="s">
        <v>169</v>
      </c>
      <c r="I3658">
        <v>10</v>
      </c>
      <c r="J3658">
        <v>0</v>
      </c>
      <c r="K3658" t="str">
        <f t="shared" si="114"/>
        <v>Gastos</v>
      </c>
      <c r="L3658">
        <f t="shared" si="115"/>
        <v>10</v>
      </c>
    </row>
    <row r="3659" spans="1:12" x14ac:dyDescent="0.2">
      <c r="A3659" s="1">
        <v>5698</v>
      </c>
      <c r="B3659">
        <v>15</v>
      </c>
      <c r="C3659">
        <v>13</v>
      </c>
      <c r="D3659">
        <v>1</v>
      </c>
      <c r="E3659">
        <v>29</v>
      </c>
      <c r="F3659">
        <v>4</v>
      </c>
      <c r="G3659">
        <v>0</v>
      </c>
      <c r="H3659" t="s">
        <v>37</v>
      </c>
      <c r="I3659">
        <v>26575</v>
      </c>
      <c r="J3659">
        <v>0</v>
      </c>
      <c r="K3659" t="str">
        <f t="shared" si="114"/>
        <v>Gastos</v>
      </c>
      <c r="L3659">
        <f t="shared" si="115"/>
        <v>26575</v>
      </c>
    </row>
    <row r="3660" spans="1:12" x14ac:dyDescent="0.2">
      <c r="A3660" s="1">
        <v>5699</v>
      </c>
      <c r="B3660">
        <v>15</v>
      </c>
      <c r="C3660">
        <v>13</v>
      </c>
      <c r="D3660">
        <v>1</v>
      </c>
      <c r="E3660">
        <v>29</v>
      </c>
      <c r="F3660">
        <v>5</v>
      </c>
      <c r="G3660">
        <v>0</v>
      </c>
      <c r="H3660" t="s">
        <v>17</v>
      </c>
      <c r="I3660">
        <v>20175</v>
      </c>
      <c r="J3660">
        <v>0</v>
      </c>
      <c r="K3660" t="str">
        <f t="shared" si="114"/>
        <v>Gastos</v>
      </c>
      <c r="L3660">
        <f t="shared" si="115"/>
        <v>20175</v>
      </c>
    </row>
    <row r="3661" spans="1:12" x14ac:dyDescent="0.2">
      <c r="A3661" s="1">
        <v>5700</v>
      </c>
      <c r="B3661">
        <v>15</v>
      </c>
      <c r="C3661">
        <v>13</v>
      </c>
      <c r="D3661">
        <v>1</v>
      </c>
      <c r="E3661">
        <v>29</v>
      </c>
      <c r="F3661">
        <v>7</v>
      </c>
      <c r="G3661">
        <v>0</v>
      </c>
      <c r="H3661" t="s">
        <v>19</v>
      </c>
      <c r="I3661">
        <v>677418</v>
      </c>
      <c r="J3661">
        <v>0</v>
      </c>
      <c r="K3661" t="str">
        <f t="shared" si="114"/>
        <v>Gastos</v>
      </c>
      <c r="L3661">
        <f t="shared" si="115"/>
        <v>677418</v>
      </c>
    </row>
    <row r="3662" spans="1:12" x14ac:dyDescent="0.2">
      <c r="A3662" s="1">
        <v>5702</v>
      </c>
      <c r="B3662">
        <v>15</v>
      </c>
      <c r="C3662">
        <v>13</v>
      </c>
      <c r="D3662">
        <v>1</v>
      </c>
      <c r="E3662">
        <v>32</v>
      </c>
      <c r="F3662">
        <v>1</v>
      </c>
      <c r="G3662">
        <v>0</v>
      </c>
      <c r="H3662" t="s">
        <v>723</v>
      </c>
      <c r="I3662">
        <v>983012</v>
      </c>
      <c r="J3662">
        <v>0</v>
      </c>
      <c r="K3662" t="str">
        <f t="shared" si="114"/>
        <v>Gastos</v>
      </c>
      <c r="L3662">
        <f t="shared" si="115"/>
        <v>983012</v>
      </c>
    </row>
    <row r="3663" spans="1:12" x14ac:dyDescent="0.2">
      <c r="A3663" s="1">
        <v>5704</v>
      </c>
      <c r="B3663">
        <v>15</v>
      </c>
      <c r="C3663">
        <v>13</v>
      </c>
      <c r="D3663">
        <v>1</v>
      </c>
      <c r="E3663">
        <v>34</v>
      </c>
      <c r="F3663">
        <v>7</v>
      </c>
      <c r="G3663">
        <v>0</v>
      </c>
      <c r="H3663" t="s">
        <v>20</v>
      </c>
      <c r="I3663">
        <v>10</v>
      </c>
      <c r="J3663">
        <v>0</v>
      </c>
      <c r="K3663" t="str">
        <f t="shared" si="114"/>
        <v>Gastos</v>
      </c>
      <c r="L3663">
        <f t="shared" si="115"/>
        <v>10</v>
      </c>
    </row>
    <row r="3664" spans="1:12" x14ac:dyDescent="0.2">
      <c r="A3664" s="1">
        <v>5705</v>
      </c>
      <c r="B3664">
        <v>15</v>
      </c>
      <c r="C3664">
        <v>13</v>
      </c>
      <c r="D3664">
        <v>1</v>
      </c>
      <c r="E3664">
        <v>35</v>
      </c>
      <c r="F3664">
        <v>0</v>
      </c>
      <c r="G3664">
        <v>0</v>
      </c>
      <c r="H3664" t="s">
        <v>21</v>
      </c>
      <c r="I3664">
        <v>10</v>
      </c>
      <c r="J3664">
        <v>0</v>
      </c>
      <c r="K3664" t="str">
        <f t="shared" si="114"/>
        <v>Gastos</v>
      </c>
      <c r="L3664">
        <f t="shared" si="115"/>
        <v>10</v>
      </c>
    </row>
    <row r="3665" spans="1:12" x14ac:dyDescent="0.2">
      <c r="A3665" s="1">
        <v>5708</v>
      </c>
      <c r="B3665">
        <v>15</v>
      </c>
      <c r="C3665">
        <v>13</v>
      </c>
      <c r="D3665">
        <v>2</v>
      </c>
      <c r="E3665">
        <v>5</v>
      </c>
      <c r="F3665">
        <v>2</v>
      </c>
      <c r="G3665">
        <v>2</v>
      </c>
      <c r="H3665" t="s">
        <v>765</v>
      </c>
      <c r="I3665">
        <v>17510231</v>
      </c>
      <c r="J3665">
        <v>0</v>
      </c>
      <c r="K3665" t="str">
        <f t="shared" si="114"/>
        <v>Ingresos</v>
      </c>
      <c r="L3665">
        <f t="shared" si="115"/>
        <v>17510231</v>
      </c>
    </row>
    <row r="3666" spans="1:12" x14ac:dyDescent="0.2">
      <c r="A3666" s="1">
        <v>5709</v>
      </c>
      <c r="B3666">
        <v>15</v>
      </c>
      <c r="C3666">
        <v>13</v>
      </c>
      <c r="D3666">
        <v>2</v>
      </c>
      <c r="E3666">
        <v>15</v>
      </c>
      <c r="F3666">
        <v>0</v>
      </c>
      <c r="G3666">
        <v>0</v>
      </c>
      <c r="H3666" t="s">
        <v>13</v>
      </c>
      <c r="I3666">
        <v>1085671</v>
      </c>
      <c r="J3666">
        <v>0</v>
      </c>
      <c r="K3666" t="str">
        <f t="shared" si="114"/>
        <v>Ingresos</v>
      </c>
      <c r="L3666">
        <f t="shared" si="115"/>
        <v>1085671</v>
      </c>
    </row>
    <row r="3667" spans="1:12" x14ac:dyDescent="0.2">
      <c r="A3667" s="1">
        <v>5710</v>
      </c>
      <c r="B3667">
        <v>15</v>
      </c>
      <c r="C3667">
        <v>13</v>
      </c>
      <c r="D3667">
        <v>2</v>
      </c>
      <c r="E3667">
        <v>22</v>
      </c>
      <c r="F3667">
        <v>0</v>
      </c>
      <c r="G3667">
        <v>0</v>
      </c>
      <c r="H3667" t="s">
        <v>15</v>
      </c>
      <c r="I3667">
        <v>55489</v>
      </c>
      <c r="J3667">
        <v>0</v>
      </c>
      <c r="K3667" t="str">
        <f t="shared" si="114"/>
        <v>Gastos</v>
      </c>
      <c r="L3667">
        <f t="shared" si="115"/>
        <v>55489</v>
      </c>
    </row>
    <row r="3668" spans="1:12" x14ac:dyDescent="0.2">
      <c r="A3668" s="1">
        <v>5713</v>
      </c>
      <c r="B3668">
        <v>15</v>
      </c>
      <c r="C3668">
        <v>13</v>
      </c>
      <c r="D3668">
        <v>2</v>
      </c>
      <c r="E3668">
        <v>23</v>
      </c>
      <c r="F3668">
        <v>1</v>
      </c>
      <c r="G3668">
        <v>9</v>
      </c>
      <c r="H3668" t="s">
        <v>766</v>
      </c>
      <c r="I3668">
        <v>6887694</v>
      </c>
      <c r="J3668">
        <v>0</v>
      </c>
      <c r="K3668" t="str">
        <f t="shared" si="114"/>
        <v>Gastos</v>
      </c>
      <c r="L3668">
        <f t="shared" si="115"/>
        <v>6887694</v>
      </c>
    </row>
    <row r="3669" spans="1:12" x14ac:dyDescent="0.2">
      <c r="A3669" s="1">
        <v>5716</v>
      </c>
      <c r="B3669">
        <v>15</v>
      </c>
      <c r="C3669">
        <v>13</v>
      </c>
      <c r="D3669">
        <v>2</v>
      </c>
      <c r="E3669">
        <v>24</v>
      </c>
      <c r="F3669">
        <v>3</v>
      </c>
      <c r="G3669">
        <v>277</v>
      </c>
      <c r="H3669" t="s">
        <v>764</v>
      </c>
      <c r="I3669">
        <v>1442502</v>
      </c>
      <c r="J3669">
        <v>0</v>
      </c>
      <c r="K3669" t="str">
        <f t="shared" si="114"/>
        <v>Gastos</v>
      </c>
      <c r="L3669">
        <f t="shared" si="115"/>
        <v>1442502</v>
      </c>
    </row>
    <row r="3670" spans="1:12" x14ac:dyDescent="0.2">
      <c r="A3670" s="1">
        <v>5718</v>
      </c>
      <c r="B3670">
        <v>15</v>
      </c>
      <c r="C3670">
        <v>13</v>
      </c>
      <c r="D3670">
        <v>2</v>
      </c>
      <c r="E3670">
        <v>32</v>
      </c>
      <c r="F3670">
        <v>5</v>
      </c>
      <c r="G3670">
        <v>0</v>
      </c>
      <c r="H3670" t="s">
        <v>725</v>
      </c>
      <c r="I3670">
        <v>10210197</v>
      </c>
      <c r="J3670">
        <v>0</v>
      </c>
      <c r="K3670" t="str">
        <f t="shared" si="114"/>
        <v>Gastos</v>
      </c>
      <c r="L3670">
        <f t="shared" si="115"/>
        <v>10210197</v>
      </c>
    </row>
    <row r="3671" spans="1:12" x14ac:dyDescent="0.2">
      <c r="A3671" s="1">
        <v>5720</v>
      </c>
      <c r="B3671">
        <v>15</v>
      </c>
      <c r="C3671">
        <v>13</v>
      </c>
      <c r="D3671">
        <v>2</v>
      </c>
      <c r="E3671">
        <v>34</v>
      </c>
      <c r="F3671">
        <v>7</v>
      </c>
      <c r="G3671">
        <v>0</v>
      </c>
      <c r="H3671" t="s">
        <v>20</v>
      </c>
      <c r="I3671">
        <v>10</v>
      </c>
      <c r="J3671">
        <v>0</v>
      </c>
      <c r="K3671" t="str">
        <f t="shared" si="114"/>
        <v>Gastos</v>
      </c>
      <c r="L3671">
        <f t="shared" si="115"/>
        <v>10</v>
      </c>
    </row>
    <row r="3672" spans="1:12" x14ac:dyDescent="0.2">
      <c r="A3672" s="1">
        <v>5721</v>
      </c>
      <c r="B3672">
        <v>15</v>
      </c>
      <c r="C3672">
        <v>13</v>
      </c>
      <c r="D3672">
        <v>2</v>
      </c>
      <c r="E3672">
        <v>35</v>
      </c>
      <c r="F3672">
        <v>0</v>
      </c>
      <c r="G3672">
        <v>0</v>
      </c>
      <c r="H3672" t="s">
        <v>21</v>
      </c>
      <c r="I3672">
        <v>10</v>
      </c>
      <c r="J3672">
        <v>0</v>
      </c>
      <c r="K3672" t="str">
        <f t="shared" si="114"/>
        <v>Gastos</v>
      </c>
      <c r="L3672">
        <f t="shared" si="115"/>
        <v>10</v>
      </c>
    </row>
    <row r="3673" spans="1:12" x14ac:dyDescent="0.2">
      <c r="A3673" s="1">
        <v>5723</v>
      </c>
      <c r="B3673">
        <v>15</v>
      </c>
      <c r="C3673">
        <v>14</v>
      </c>
      <c r="D3673">
        <v>1</v>
      </c>
      <c r="E3673">
        <v>4</v>
      </c>
      <c r="F3673">
        <v>1</v>
      </c>
      <c r="G3673">
        <v>0</v>
      </c>
      <c r="H3673" t="s">
        <v>749</v>
      </c>
      <c r="I3673">
        <v>15376319</v>
      </c>
      <c r="J3673">
        <v>0</v>
      </c>
      <c r="K3673" t="str">
        <f t="shared" si="114"/>
        <v>Ingresos</v>
      </c>
      <c r="L3673">
        <f t="shared" si="115"/>
        <v>15376319</v>
      </c>
    </row>
    <row r="3674" spans="1:12" x14ac:dyDescent="0.2">
      <c r="A3674" s="1">
        <v>5724</v>
      </c>
      <c r="B3674">
        <v>15</v>
      </c>
      <c r="C3674">
        <v>14</v>
      </c>
      <c r="D3674">
        <v>1</v>
      </c>
      <c r="E3674">
        <v>4</v>
      </c>
      <c r="F3674">
        <v>2</v>
      </c>
      <c r="G3674">
        <v>0</v>
      </c>
      <c r="H3674" t="s">
        <v>719</v>
      </c>
      <c r="I3674">
        <v>185429972</v>
      </c>
      <c r="J3674">
        <v>0</v>
      </c>
      <c r="K3674" t="str">
        <f t="shared" si="114"/>
        <v>Ingresos</v>
      </c>
      <c r="L3674">
        <f t="shared" si="115"/>
        <v>185429972</v>
      </c>
    </row>
    <row r="3675" spans="1:12" x14ac:dyDescent="0.2">
      <c r="A3675" s="1">
        <v>5727</v>
      </c>
      <c r="B3675">
        <v>15</v>
      </c>
      <c r="C3675">
        <v>14</v>
      </c>
      <c r="D3675">
        <v>1</v>
      </c>
      <c r="E3675">
        <v>5</v>
      </c>
      <c r="F3675">
        <v>2</v>
      </c>
      <c r="G3675">
        <v>4</v>
      </c>
      <c r="H3675" t="s">
        <v>720</v>
      </c>
      <c r="I3675">
        <v>324467</v>
      </c>
      <c r="J3675">
        <v>0</v>
      </c>
      <c r="K3675" t="str">
        <f t="shared" si="114"/>
        <v>Ingresos</v>
      </c>
      <c r="L3675">
        <f t="shared" si="115"/>
        <v>324467</v>
      </c>
    </row>
    <row r="3676" spans="1:12" x14ac:dyDescent="0.2">
      <c r="A3676" s="1">
        <v>5728</v>
      </c>
      <c r="B3676">
        <v>15</v>
      </c>
      <c r="C3676">
        <v>14</v>
      </c>
      <c r="D3676">
        <v>1</v>
      </c>
      <c r="E3676">
        <v>5</v>
      </c>
      <c r="F3676">
        <v>2</v>
      </c>
      <c r="G3676">
        <v>201</v>
      </c>
      <c r="H3676" t="s">
        <v>62</v>
      </c>
      <c r="I3676">
        <v>10</v>
      </c>
      <c r="J3676">
        <v>0</v>
      </c>
      <c r="K3676" t="str">
        <f t="shared" si="114"/>
        <v>Ingresos</v>
      </c>
      <c r="L3676">
        <f t="shared" si="115"/>
        <v>10</v>
      </c>
    </row>
    <row r="3677" spans="1:12" x14ac:dyDescent="0.2">
      <c r="A3677" s="1">
        <v>5730</v>
      </c>
      <c r="B3677">
        <v>15</v>
      </c>
      <c r="C3677">
        <v>14</v>
      </c>
      <c r="D3677">
        <v>1</v>
      </c>
      <c r="E3677">
        <v>5</v>
      </c>
      <c r="F3677">
        <v>3</v>
      </c>
      <c r="G3677">
        <v>12</v>
      </c>
      <c r="H3677" t="s">
        <v>722</v>
      </c>
      <c r="I3677">
        <v>164495</v>
      </c>
      <c r="J3677">
        <v>0</v>
      </c>
      <c r="K3677" t="str">
        <f t="shared" si="114"/>
        <v>Ingresos</v>
      </c>
      <c r="L3677">
        <f t="shared" si="115"/>
        <v>164495</v>
      </c>
    </row>
    <row r="3678" spans="1:12" x14ac:dyDescent="0.2">
      <c r="A3678" s="1">
        <v>5731</v>
      </c>
      <c r="B3678">
        <v>15</v>
      </c>
      <c r="C3678">
        <v>14</v>
      </c>
      <c r="D3678">
        <v>1</v>
      </c>
      <c r="E3678">
        <v>6</v>
      </c>
      <c r="F3678">
        <v>0</v>
      </c>
      <c r="G3678">
        <v>0</v>
      </c>
      <c r="H3678" t="s">
        <v>244</v>
      </c>
      <c r="I3678">
        <v>630257</v>
      </c>
      <c r="J3678">
        <v>0</v>
      </c>
      <c r="K3678" t="str">
        <f t="shared" si="114"/>
        <v>Ingresos</v>
      </c>
      <c r="L3678">
        <f t="shared" si="115"/>
        <v>630257</v>
      </c>
    </row>
    <row r="3679" spans="1:12" x14ac:dyDescent="0.2">
      <c r="A3679" s="1">
        <v>5732</v>
      </c>
      <c r="B3679">
        <v>15</v>
      </c>
      <c r="C3679">
        <v>14</v>
      </c>
      <c r="D3679">
        <v>1</v>
      </c>
      <c r="E3679">
        <v>7</v>
      </c>
      <c r="F3679">
        <v>0</v>
      </c>
      <c r="G3679">
        <v>0</v>
      </c>
      <c r="H3679" t="s">
        <v>146</v>
      </c>
      <c r="I3679">
        <v>185417</v>
      </c>
      <c r="J3679">
        <v>0</v>
      </c>
      <c r="K3679" t="str">
        <f t="shared" si="114"/>
        <v>Ingresos</v>
      </c>
      <c r="L3679">
        <f t="shared" si="115"/>
        <v>185417</v>
      </c>
    </row>
    <row r="3680" spans="1:12" x14ac:dyDescent="0.2">
      <c r="A3680" s="1">
        <v>5734</v>
      </c>
      <c r="B3680">
        <v>15</v>
      </c>
      <c r="C3680">
        <v>14</v>
      </c>
      <c r="D3680">
        <v>1</v>
      </c>
      <c r="E3680">
        <v>8</v>
      </c>
      <c r="F3680">
        <v>1</v>
      </c>
      <c r="G3680">
        <v>0</v>
      </c>
      <c r="H3680" t="s">
        <v>9</v>
      </c>
      <c r="I3680">
        <v>53150</v>
      </c>
      <c r="J3680">
        <v>0</v>
      </c>
      <c r="K3680" t="str">
        <f t="shared" si="114"/>
        <v>Ingresos</v>
      </c>
      <c r="L3680">
        <f t="shared" si="115"/>
        <v>53150</v>
      </c>
    </row>
    <row r="3681" spans="1:12" x14ac:dyDescent="0.2">
      <c r="A3681" s="1">
        <v>5735</v>
      </c>
      <c r="B3681">
        <v>15</v>
      </c>
      <c r="C3681">
        <v>14</v>
      </c>
      <c r="D3681">
        <v>1</v>
      </c>
      <c r="E3681">
        <v>8</v>
      </c>
      <c r="F3681">
        <v>2</v>
      </c>
      <c r="G3681">
        <v>0</v>
      </c>
      <c r="H3681" t="s">
        <v>57</v>
      </c>
      <c r="I3681">
        <v>13283</v>
      </c>
      <c r="J3681">
        <v>0</v>
      </c>
      <c r="K3681" t="str">
        <f t="shared" si="114"/>
        <v>Ingresos</v>
      </c>
      <c r="L3681">
        <f t="shared" si="115"/>
        <v>13283</v>
      </c>
    </row>
    <row r="3682" spans="1:12" x14ac:dyDescent="0.2">
      <c r="A3682" s="1">
        <v>5736</v>
      </c>
      <c r="B3682">
        <v>15</v>
      </c>
      <c r="C3682">
        <v>14</v>
      </c>
      <c r="D3682">
        <v>1</v>
      </c>
      <c r="E3682">
        <v>8</v>
      </c>
      <c r="F3682">
        <v>99</v>
      </c>
      <c r="G3682">
        <v>0</v>
      </c>
      <c r="H3682" t="s">
        <v>10</v>
      </c>
      <c r="I3682">
        <v>1262626</v>
      </c>
      <c r="J3682">
        <v>0</v>
      </c>
      <c r="K3682" t="str">
        <f t="shared" si="114"/>
        <v>Ingresos</v>
      </c>
      <c r="L3682">
        <f t="shared" si="115"/>
        <v>1262626</v>
      </c>
    </row>
    <row r="3683" spans="1:12" x14ac:dyDescent="0.2">
      <c r="A3683" s="1">
        <v>5738</v>
      </c>
      <c r="B3683">
        <v>15</v>
      </c>
      <c r="C3683">
        <v>14</v>
      </c>
      <c r="D3683">
        <v>1</v>
      </c>
      <c r="E3683">
        <v>9</v>
      </c>
      <c r="F3683">
        <v>1</v>
      </c>
      <c r="G3683">
        <v>0</v>
      </c>
      <c r="H3683" t="s">
        <v>11</v>
      </c>
      <c r="I3683">
        <v>1018579154</v>
      </c>
      <c r="J3683">
        <v>0</v>
      </c>
      <c r="K3683" t="str">
        <f t="shared" si="114"/>
        <v>Ingresos</v>
      </c>
      <c r="L3683">
        <f t="shared" si="115"/>
        <v>1018579154</v>
      </c>
    </row>
    <row r="3684" spans="1:12" x14ac:dyDescent="0.2">
      <c r="A3684" s="1">
        <v>5740</v>
      </c>
      <c r="B3684">
        <v>15</v>
      </c>
      <c r="C3684">
        <v>14</v>
      </c>
      <c r="D3684">
        <v>1</v>
      </c>
      <c r="E3684">
        <v>10</v>
      </c>
      <c r="F3684">
        <v>4</v>
      </c>
      <c r="G3684">
        <v>0</v>
      </c>
      <c r="H3684" t="s">
        <v>37</v>
      </c>
      <c r="I3684">
        <v>16</v>
      </c>
      <c r="J3684">
        <v>0</v>
      </c>
      <c r="K3684" t="str">
        <f t="shared" si="114"/>
        <v>Ingresos</v>
      </c>
      <c r="L3684">
        <f t="shared" si="115"/>
        <v>16</v>
      </c>
    </row>
    <row r="3685" spans="1:12" x14ac:dyDescent="0.2">
      <c r="A3685" s="1">
        <v>5742</v>
      </c>
      <c r="B3685">
        <v>15</v>
      </c>
      <c r="C3685">
        <v>14</v>
      </c>
      <c r="D3685">
        <v>1</v>
      </c>
      <c r="E3685">
        <v>11</v>
      </c>
      <c r="F3685">
        <v>1</v>
      </c>
      <c r="G3685">
        <v>0</v>
      </c>
      <c r="H3685" t="s">
        <v>245</v>
      </c>
      <c r="I3685">
        <v>11</v>
      </c>
      <c r="J3685">
        <v>0</v>
      </c>
      <c r="K3685" t="str">
        <f t="shared" si="114"/>
        <v>Ingresos</v>
      </c>
      <c r="L3685">
        <f t="shared" si="115"/>
        <v>11</v>
      </c>
    </row>
    <row r="3686" spans="1:12" x14ac:dyDescent="0.2">
      <c r="A3686" s="1">
        <v>5744</v>
      </c>
      <c r="B3686">
        <v>15</v>
      </c>
      <c r="C3686">
        <v>14</v>
      </c>
      <c r="D3686">
        <v>1</v>
      </c>
      <c r="E3686">
        <v>12</v>
      </c>
      <c r="F3686">
        <v>1</v>
      </c>
      <c r="G3686">
        <v>0</v>
      </c>
      <c r="H3686" t="s">
        <v>723</v>
      </c>
      <c r="I3686">
        <v>1326</v>
      </c>
      <c r="J3686">
        <v>0</v>
      </c>
      <c r="K3686" t="str">
        <f t="shared" si="114"/>
        <v>Ingresos</v>
      </c>
      <c r="L3686">
        <f t="shared" si="115"/>
        <v>1326</v>
      </c>
    </row>
    <row r="3687" spans="1:12" x14ac:dyDescent="0.2">
      <c r="A3687" s="1">
        <v>5745</v>
      </c>
      <c r="B3687">
        <v>15</v>
      </c>
      <c r="C3687">
        <v>14</v>
      </c>
      <c r="D3687">
        <v>1</v>
      </c>
      <c r="E3687">
        <v>12</v>
      </c>
      <c r="F3687">
        <v>5</v>
      </c>
      <c r="G3687">
        <v>0</v>
      </c>
      <c r="H3687" t="s">
        <v>725</v>
      </c>
      <c r="I3687">
        <v>62307802</v>
      </c>
      <c r="J3687">
        <v>0</v>
      </c>
      <c r="K3687" t="str">
        <f t="shared" si="114"/>
        <v>Ingresos</v>
      </c>
      <c r="L3687">
        <f t="shared" si="115"/>
        <v>62307802</v>
      </c>
    </row>
    <row r="3688" spans="1:12" x14ac:dyDescent="0.2">
      <c r="A3688" s="1">
        <v>5746</v>
      </c>
      <c r="B3688">
        <v>15</v>
      </c>
      <c r="C3688">
        <v>14</v>
      </c>
      <c r="D3688">
        <v>1</v>
      </c>
      <c r="E3688">
        <v>15</v>
      </c>
      <c r="F3688">
        <v>0</v>
      </c>
      <c r="G3688">
        <v>0</v>
      </c>
      <c r="H3688" t="s">
        <v>13</v>
      </c>
      <c r="I3688">
        <v>10</v>
      </c>
      <c r="J3688">
        <v>0</v>
      </c>
      <c r="K3688" t="str">
        <f t="shared" si="114"/>
        <v>Ingresos</v>
      </c>
      <c r="L3688">
        <f t="shared" si="115"/>
        <v>10</v>
      </c>
    </row>
    <row r="3689" spans="1:12" x14ac:dyDescent="0.2">
      <c r="A3689" s="1">
        <v>5747</v>
      </c>
      <c r="B3689">
        <v>15</v>
      </c>
      <c r="C3689">
        <v>14</v>
      </c>
      <c r="D3689">
        <v>1</v>
      </c>
      <c r="E3689">
        <v>21</v>
      </c>
      <c r="F3689">
        <v>0</v>
      </c>
      <c r="G3689">
        <v>0</v>
      </c>
      <c r="H3689" t="s">
        <v>14</v>
      </c>
      <c r="I3689">
        <v>6826214</v>
      </c>
      <c r="J3689">
        <v>0</v>
      </c>
      <c r="K3689" t="str">
        <f t="shared" si="114"/>
        <v>Gastos</v>
      </c>
      <c r="L3689">
        <f t="shared" si="115"/>
        <v>6826214</v>
      </c>
    </row>
    <row r="3690" spans="1:12" x14ac:dyDescent="0.2">
      <c r="A3690" s="1">
        <v>5748</v>
      </c>
      <c r="B3690">
        <v>15</v>
      </c>
      <c r="C3690">
        <v>14</v>
      </c>
      <c r="D3690">
        <v>1</v>
      </c>
      <c r="E3690">
        <v>22</v>
      </c>
      <c r="F3690">
        <v>0</v>
      </c>
      <c r="G3690">
        <v>0</v>
      </c>
      <c r="H3690" t="s">
        <v>15</v>
      </c>
      <c r="I3690">
        <v>3817662</v>
      </c>
      <c r="J3690">
        <v>0</v>
      </c>
      <c r="K3690" t="str">
        <f t="shared" si="114"/>
        <v>Gastos</v>
      </c>
      <c r="L3690">
        <f t="shared" si="115"/>
        <v>3817662</v>
      </c>
    </row>
    <row r="3691" spans="1:12" x14ac:dyDescent="0.2">
      <c r="A3691" s="1">
        <v>5751</v>
      </c>
      <c r="B3691">
        <v>15</v>
      </c>
      <c r="C3691">
        <v>14</v>
      </c>
      <c r="D3691">
        <v>1</v>
      </c>
      <c r="E3691">
        <v>23</v>
      </c>
      <c r="F3691">
        <v>1</v>
      </c>
      <c r="G3691">
        <v>1</v>
      </c>
      <c r="H3691" t="s">
        <v>726</v>
      </c>
      <c r="I3691">
        <v>1061989661</v>
      </c>
      <c r="J3691">
        <v>0</v>
      </c>
      <c r="K3691" t="str">
        <f t="shared" si="114"/>
        <v>Gastos</v>
      </c>
      <c r="L3691">
        <f t="shared" si="115"/>
        <v>1061989661</v>
      </c>
    </row>
    <row r="3692" spans="1:12" x14ac:dyDescent="0.2">
      <c r="A3692" s="1">
        <v>5752</v>
      </c>
      <c r="B3692">
        <v>15</v>
      </c>
      <c r="C3692">
        <v>14</v>
      </c>
      <c r="D3692">
        <v>1</v>
      </c>
      <c r="E3692">
        <v>23</v>
      </c>
      <c r="F3692">
        <v>1</v>
      </c>
      <c r="G3692">
        <v>2</v>
      </c>
      <c r="H3692" t="s">
        <v>727</v>
      </c>
      <c r="I3692">
        <v>1024150</v>
      </c>
      <c r="J3692">
        <v>0</v>
      </c>
      <c r="K3692" t="str">
        <f t="shared" si="114"/>
        <v>Gastos</v>
      </c>
      <c r="L3692">
        <f t="shared" si="115"/>
        <v>1024150</v>
      </c>
    </row>
    <row r="3693" spans="1:12" x14ac:dyDescent="0.2">
      <c r="A3693" s="1">
        <v>5753</v>
      </c>
      <c r="B3693">
        <v>15</v>
      </c>
      <c r="C3693">
        <v>14</v>
      </c>
      <c r="D3693">
        <v>1</v>
      </c>
      <c r="E3693">
        <v>23</v>
      </c>
      <c r="F3693">
        <v>1</v>
      </c>
      <c r="G3693">
        <v>3</v>
      </c>
      <c r="H3693" t="s">
        <v>728</v>
      </c>
      <c r="I3693">
        <v>9110981</v>
      </c>
      <c r="J3693">
        <v>0</v>
      </c>
      <c r="K3693" t="str">
        <f t="shared" si="114"/>
        <v>Gastos</v>
      </c>
      <c r="L3693">
        <f t="shared" si="115"/>
        <v>9110981</v>
      </c>
    </row>
    <row r="3694" spans="1:12" x14ac:dyDescent="0.2">
      <c r="A3694" s="1">
        <v>5754</v>
      </c>
      <c r="B3694">
        <v>15</v>
      </c>
      <c r="C3694">
        <v>14</v>
      </c>
      <c r="D3694">
        <v>1</v>
      </c>
      <c r="E3694">
        <v>23</v>
      </c>
      <c r="F3694">
        <v>1</v>
      </c>
      <c r="G3694">
        <v>4</v>
      </c>
      <c r="H3694" t="s">
        <v>729</v>
      </c>
      <c r="I3694">
        <v>171238</v>
      </c>
      <c r="J3694">
        <v>0</v>
      </c>
      <c r="K3694" t="str">
        <f t="shared" si="114"/>
        <v>Gastos</v>
      </c>
      <c r="L3694">
        <f t="shared" si="115"/>
        <v>171238</v>
      </c>
    </row>
    <row r="3695" spans="1:12" x14ac:dyDescent="0.2">
      <c r="A3695" s="1">
        <v>5755</v>
      </c>
      <c r="B3695">
        <v>15</v>
      </c>
      <c r="C3695">
        <v>14</v>
      </c>
      <c r="D3695">
        <v>1</v>
      </c>
      <c r="E3695">
        <v>23</v>
      </c>
      <c r="F3695">
        <v>1</v>
      </c>
      <c r="G3695">
        <v>6</v>
      </c>
      <c r="H3695" t="s">
        <v>730</v>
      </c>
      <c r="I3695">
        <v>1475164</v>
      </c>
      <c r="J3695">
        <v>0</v>
      </c>
      <c r="K3695" t="str">
        <f t="shared" si="114"/>
        <v>Gastos</v>
      </c>
      <c r="L3695">
        <f t="shared" si="115"/>
        <v>1475164</v>
      </c>
    </row>
    <row r="3696" spans="1:12" x14ac:dyDescent="0.2">
      <c r="A3696" s="1">
        <v>5756</v>
      </c>
      <c r="B3696">
        <v>15</v>
      </c>
      <c r="C3696">
        <v>14</v>
      </c>
      <c r="D3696">
        <v>1</v>
      </c>
      <c r="E3696">
        <v>23</v>
      </c>
      <c r="F3696">
        <v>1</v>
      </c>
      <c r="G3696">
        <v>8</v>
      </c>
      <c r="H3696" t="s">
        <v>732</v>
      </c>
      <c r="I3696">
        <v>996362</v>
      </c>
      <c r="J3696">
        <v>0</v>
      </c>
      <c r="K3696" t="str">
        <f t="shared" si="114"/>
        <v>Gastos</v>
      </c>
      <c r="L3696">
        <f t="shared" si="115"/>
        <v>996362</v>
      </c>
    </row>
    <row r="3697" spans="1:12" x14ac:dyDescent="0.2">
      <c r="A3697" s="1">
        <v>5758</v>
      </c>
      <c r="B3697">
        <v>15</v>
      </c>
      <c r="C3697">
        <v>14</v>
      </c>
      <c r="D3697">
        <v>1</v>
      </c>
      <c r="E3697">
        <v>23</v>
      </c>
      <c r="F3697">
        <v>2</v>
      </c>
      <c r="G3697">
        <v>1</v>
      </c>
      <c r="H3697" t="s">
        <v>735</v>
      </c>
      <c r="I3697">
        <v>324467</v>
      </c>
      <c r="J3697">
        <v>0</v>
      </c>
      <c r="K3697" t="str">
        <f t="shared" si="114"/>
        <v>Gastos</v>
      </c>
      <c r="L3697">
        <f t="shared" si="115"/>
        <v>324467</v>
      </c>
    </row>
    <row r="3698" spans="1:12" x14ac:dyDescent="0.2">
      <c r="A3698" s="1">
        <v>5760</v>
      </c>
      <c r="B3698">
        <v>15</v>
      </c>
      <c r="C3698">
        <v>14</v>
      </c>
      <c r="D3698">
        <v>1</v>
      </c>
      <c r="E3698">
        <v>23</v>
      </c>
      <c r="F3698">
        <v>3</v>
      </c>
      <c r="G3698">
        <v>1</v>
      </c>
      <c r="H3698" t="s">
        <v>691</v>
      </c>
      <c r="I3698">
        <v>10</v>
      </c>
      <c r="J3698">
        <v>0</v>
      </c>
      <c r="K3698" t="str">
        <f t="shared" si="114"/>
        <v>Gastos</v>
      </c>
      <c r="L3698">
        <f t="shared" si="115"/>
        <v>10</v>
      </c>
    </row>
    <row r="3699" spans="1:12" x14ac:dyDescent="0.2">
      <c r="A3699" s="1">
        <v>5761</v>
      </c>
      <c r="B3699">
        <v>15</v>
      </c>
      <c r="C3699">
        <v>14</v>
      </c>
      <c r="D3699">
        <v>1</v>
      </c>
      <c r="E3699">
        <v>23</v>
      </c>
      <c r="F3699">
        <v>3</v>
      </c>
      <c r="G3699">
        <v>2</v>
      </c>
      <c r="H3699" t="s">
        <v>767</v>
      </c>
      <c r="I3699">
        <v>48148550</v>
      </c>
      <c r="J3699">
        <v>0</v>
      </c>
      <c r="K3699" t="str">
        <f t="shared" si="114"/>
        <v>Gastos</v>
      </c>
      <c r="L3699">
        <f t="shared" si="115"/>
        <v>48148550</v>
      </c>
    </row>
    <row r="3700" spans="1:12" x14ac:dyDescent="0.2">
      <c r="A3700" s="1">
        <v>5762</v>
      </c>
      <c r="B3700">
        <v>15</v>
      </c>
      <c r="C3700">
        <v>14</v>
      </c>
      <c r="D3700">
        <v>1</v>
      </c>
      <c r="E3700">
        <v>23</v>
      </c>
      <c r="F3700">
        <v>3</v>
      </c>
      <c r="G3700">
        <v>3</v>
      </c>
      <c r="H3700" t="s">
        <v>692</v>
      </c>
      <c r="I3700">
        <v>10</v>
      </c>
      <c r="J3700">
        <v>0</v>
      </c>
      <c r="K3700" t="str">
        <f t="shared" si="114"/>
        <v>Gastos</v>
      </c>
      <c r="L3700">
        <f t="shared" si="115"/>
        <v>10</v>
      </c>
    </row>
    <row r="3701" spans="1:12" x14ac:dyDescent="0.2">
      <c r="A3701" s="1">
        <v>5765</v>
      </c>
      <c r="B3701">
        <v>15</v>
      </c>
      <c r="C3701">
        <v>14</v>
      </c>
      <c r="D3701">
        <v>1</v>
      </c>
      <c r="E3701">
        <v>24</v>
      </c>
      <c r="F3701">
        <v>3</v>
      </c>
      <c r="G3701">
        <v>282</v>
      </c>
      <c r="H3701" t="s">
        <v>768</v>
      </c>
      <c r="I3701">
        <v>118</v>
      </c>
      <c r="J3701">
        <v>0</v>
      </c>
      <c r="K3701" t="str">
        <f t="shared" si="114"/>
        <v>Gastos</v>
      </c>
      <c r="L3701">
        <f t="shared" si="115"/>
        <v>118</v>
      </c>
    </row>
    <row r="3702" spans="1:12" x14ac:dyDescent="0.2">
      <c r="A3702" s="1">
        <v>5766</v>
      </c>
      <c r="B3702">
        <v>15</v>
      </c>
      <c r="C3702">
        <v>14</v>
      </c>
      <c r="D3702">
        <v>1</v>
      </c>
      <c r="E3702">
        <v>24</v>
      </c>
      <c r="F3702">
        <v>3</v>
      </c>
      <c r="G3702">
        <v>283</v>
      </c>
      <c r="H3702" t="s">
        <v>769</v>
      </c>
      <c r="I3702">
        <v>7442630</v>
      </c>
      <c r="J3702">
        <v>0</v>
      </c>
      <c r="K3702" t="str">
        <f t="shared" si="114"/>
        <v>Gastos</v>
      </c>
      <c r="L3702">
        <f t="shared" si="115"/>
        <v>7442630</v>
      </c>
    </row>
    <row r="3703" spans="1:12" x14ac:dyDescent="0.2">
      <c r="A3703" s="1">
        <v>5767</v>
      </c>
      <c r="B3703">
        <v>15</v>
      </c>
      <c r="C3703">
        <v>14</v>
      </c>
      <c r="D3703">
        <v>1</v>
      </c>
      <c r="E3703">
        <v>24</v>
      </c>
      <c r="F3703">
        <v>3</v>
      </c>
      <c r="G3703">
        <v>284</v>
      </c>
      <c r="H3703" t="s">
        <v>770</v>
      </c>
      <c r="I3703">
        <v>779973</v>
      </c>
      <c r="J3703">
        <v>0</v>
      </c>
      <c r="K3703" t="str">
        <f t="shared" si="114"/>
        <v>Gastos</v>
      </c>
      <c r="L3703">
        <f t="shared" si="115"/>
        <v>779973</v>
      </c>
    </row>
    <row r="3704" spans="1:12" x14ac:dyDescent="0.2">
      <c r="A3704" s="1">
        <v>5768</v>
      </c>
      <c r="B3704">
        <v>15</v>
      </c>
      <c r="C3704">
        <v>14</v>
      </c>
      <c r="D3704">
        <v>1</v>
      </c>
      <c r="E3704">
        <v>24</v>
      </c>
      <c r="F3704">
        <v>3</v>
      </c>
      <c r="G3704">
        <v>285</v>
      </c>
      <c r="H3704" t="s">
        <v>771</v>
      </c>
      <c r="I3704">
        <v>204882</v>
      </c>
      <c r="J3704">
        <v>0</v>
      </c>
      <c r="K3704" t="str">
        <f t="shared" si="114"/>
        <v>Gastos</v>
      </c>
      <c r="L3704">
        <f t="shared" si="115"/>
        <v>204882</v>
      </c>
    </row>
    <row r="3705" spans="1:12" x14ac:dyDescent="0.2">
      <c r="A3705" s="1">
        <v>5769</v>
      </c>
      <c r="B3705">
        <v>15</v>
      </c>
      <c r="C3705">
        <v>14</v>
      </c>
      <c r="D3705">
        <v>1</v>
      </c>
      <c r="E3705">
        <v>24</v>
      </c>
      <c r="F3705">
        <v>3</v>
      </c>
      <c r="G3705">
        <v>286</v>
      </c>
      <c r="H3705" t="s">
        <v>772</v>
      </c>
      <c r="I3705">
        <v>10023053</v>
      </c>
      <c r="J3705">
        <v>0</v>
      </c>
      <c r="K3705" t="str">
        <f t="shared" si="114"/>
        <v>Gastos</v>
      </c>
      <c r="L3705">
        <f t="shared" si="115"/>
        <v>10023053</v>
      </c>
    </row>
    <row r="3706" spans="1:12" x14ac:dyDescent="0.2">
      <c r="A3706" s="1">
        <v>5770</v>
      </c>
      <c r="B3706">
        <v>15</v>
      </c>
      <c r="C3706">
        <v>14</v>
      </c>
      <c r="D3706">
        <v>1</v>
      </c>
      <c r="E3706">
        <v>24</v>
      </c>
      <c r="F3706">
        <v>3</v>
      </c>
      <c r="G3706">
        <v>287</v>
      </c>
      <c r="H3706" t="s">
        <v>773</v>
      </c>
      <c r="I3706">
        <v>12397695</v>
      </c>
      <c r="J3706">
        <v>0</v>
      </c>
      <c r="K3706" t="str">
        <f t="shared" si="114"/>
        <v>Gastos</v>
      </c>
      <c r="L3706">
        <f t="shared" si="115"/>
        <v>12397695</v>
      </c>
    </row>
    <row r="3707" spans="1:12" x14ac:dyDescent="0.2">
      <c r="A3707" s="1">
        <v>5771</v>
      </c>
      <c r="B3707">
        <v>15</v>
      </c>
      <c r="C3707">
        <v>14</v>
      </c>
      <c r="D3707">
        <v>1</v>
      </c>
      <c r="E3707">
        <v>24</v>
      </c>
      <c r="F3707">
        <v>3</v>
      </c>
      <c r="G3707">
        <v>288</v>
      </c>
      <c r="H3707" t="s">
        <v>774</v>
      </c>
      <c r="I3707">
        <v>28231984</v>
      </c>
      <c r="J3707">
        <v>0</v>
      </c>
      <c r="K3707" t="str">
        <f t="shared" si="114"/>
        <v>Gastos</v>
      </c>
      <c r="L3707">
        <f t="shared" si="115"/>
        <v>28231984</v>
      </c>
    </row>
    <row r="3708" spans="1:12" x14ac:dyDescent="0.2">
      <c r="A3708" s="1">
        <v>5772</v>
      </c>
      <c r="B3708">
        <v>15</v>
      </c>
      <c r="C3708">
        <v>14</v>
      </c>
      <c r="D3708">
        <v>1</v>
      </c>
      <c r="E3708">
        <v>24</v>
      </c>
      <c r="F3708">
        <v>3</v>
      </c>
      <c r="G3708">
        <v>289</v>
      </c>
      <c r="H3708" t="s">
        <v>722</v>
      </c>
      <c r="I3708">
        <v>16439148</v>
      </c>
      <c r="J3708">
        <v>0</v>
      </c>
      <c r="K3708" t="str">
        <f t="shared" si="114"/>
        <v>Gastos</v>
      </c>
      <c r="L3708">
        <f t="shared" si="115"/>
        <v>16439148</v>
      </c>
    </row>
    <row r="3709" spans="1:12" x14ac:dyDescent="0.2">
      <c r="A3709" s="1">
        <v>5773</v>
      </c>
      <c r="B3709">
        <v>15</v>
      </c>
      <c r="C3709">
        <v>14</v>
      </c>
      <c r="D3709">
        <v>1</v>
      </c>
      <c r="E3709">
        <v>24</v>
      </c>
      <c r="F3709">
        <v>3</v>
      </c>
      <c r="G3709">
        <v>290</v>
      </c>
      <c r="H3709" t="s">
        <v>775</v>
      </c>
      <c r="I3709">
        <v>779973</v>
      </c>
      <c r="J3709">
        <v>0</v>
      </c>
      <c r="K3709" t="str">
        <f t="shared" si="114"/>
        <v>Gastos</v>
      </c>
      <c r="L3709">
        <f t="shared" si="115"/>
        <v>779973</v>
      </c>
    </row>
    <row r="3710" spans="1:12" x14ac:dyDescent="0.2">
      <c r="A3710" s="1">
        <v>5774</v>
      </c>
      <c r="B3710">
        <v>15</v>
      </c>
      <c r="C3710">
        <v>14</v>
      </c>
      <c r="D3710">
        <v>1</v>
      </c>
      <c r="E3710">
        <v>24</v>
      </c>
      <c r="F3710">
        <v>3</v>
      </c>
      <c r="G3710">
        <v>291</v>
      </c>
      <c r="H3710" t="s">
        <v>776</v>
      </c>
      <c r="I3710">
        <v>2010939</v>
      </c>
      <c r="J3710">
        <v>0</v>
      </c>
      <c r="K3710" t="str">
        <f t="shared" si="114"/>
        <v>Gastos</v>
      </c>
      <c r="L3710">
        <f t="shared" si="115"/>
        <v>2010939</v>
      </c>
    </row>
    <row r="3711" spans="1:12" x14ac:dyDescent="0.2">
      <c r="A3711" s="1">
        <v>5776</v>
      </c>
      <c r="B3711">
        <v>15</v>
      </c>
      <c r="C3711">
        <v>14</v>
      </c>
      <c r="D3711">
        <v>1</v>
      </c>
      <c r="E3711">
        <v>25</v>
      </c>
      <c r="F3711">
        <v>99</v>
      </c>
      <c r="G3711">
        <v>0</v>
      </c>
      <c r="H3711" t="s">
        <v>43</v>
      </c>
      <c r="I3711">
        <v>53161</v>
      </c>
      <c r="J3711">
        <v>0</v>
      </c>
      <c r="K3711" t="str">
        <f t="shared" si="114"/>
        <v>Gastos</v>
      </c>
      <c r="L3711">
        <f t="shared" si="115"/>
        <v>53161</v>
      </c>
    </row>
    <row r="3712" spans="1:12" x14ac:dyDescent="0.2">
      <c r="A3712" s="1">
        <v>5778</v>
      </c>
      <c r="B3712">
        <v>15</v>
      </c>
      <c r="C3712">
        <v>14</v>
      </c>
      <c r="D3712">
        <v>1</v>
      </c>
      <c r="E3712">
        <v>26</v>
      </c>
      <c r="F3712">
        <v>2</v>
      </c>
      <c r="G3712">
        <v>0</v>
      </c>
      <c r="H3712" t="s">
        <v>169</v>
      </c>
      <c r="I3712">
        <v>537122</v>
      </c>
      <c r="J3712">
        <v>0</v>
      </c>
      <c r="K3712" t="str">
        <f t="shared" si="114"/>
        <v>Gastos</v>
      </c>
      <c r="L3712">
        <f t="shared" si="115"/>
        <v>537122</v>
      </c>
    </row>
    <row r="3713" spans="1:12" x14ac:dyDescent="0.2">
      <c r="A3713" s="1">
        <v>5780</v>
      </c>
      <c r="B3713">
        <v>15</v>
      </c>
      <c r="C3713">
        <v>14</v>
      </c>
      <c r="D3713">
        <v>1</v>
      </c>
      <c r="E3713">
        <v>29</v>
      </c>
      <c r="F3713">
        <v>4</v>
      </c>
      <c r="G3713">
        <v>0</v>
      </c>
      <c r="H3713" t="s">
        <v>37</v>
      </c>
      <c r="I3713">
        <v>3402</v>
      </c>
      <c r="J3713">
        <v>0</v>
      </c>
      <c r="K3713" t="str">
        <f t="shared" si="114"/>
        <v>Gastos</v>
      </c>
      <c r="L3713">
        <f t="shared" si="115"/>
        <v>3402</v>
      </c>
    </row>
    <row r="3714" spans="1:12" x14ac:dyDescent="0.2">
      <c r="A3714" s="1">
        <v>5781</v>
      </c>
      <c r="B3714">
        <v>15</v>
      </c>
      <c r="C3714">
        <v>14</v>
      </c>
      <c r="D3714">
        <v>1</v>
      </c>
      <c r="E3714">
        <v>29</v>
      </c>
      <c r="F3714">
        <v>7</v>
      </c>
      <c r="G3714">
        <v>0</v>
      </c>
      <c r="H3714" t="s">
        <v>19</v>
      </c>
      <c r="I3714">
        <v>398519</v>
      </c>
      <c r="J3714">
        <v>0</v>
      </c>
      <c r="K3714" t="str">
        <f t="shared" si="114"/>
        <v>Gastos</v>
      </c>
      <c r="L3714">
        <f t="shared" si="115"/>
        <v>398519</v>
      </c>
    </row>
    <row r="3715" spans="1:12" x14ac:dyDescent="0.2">
      <c r="A3715" s="1">
        <v>5783</v>
      </c>
      <c r="B3715">
        <v>15</v>
      </c>
      <c r="C3715">
        <v>14</v>
      </c>
      <c r="D3715">
        <v>1</v>
      </c>
      <c r="E3715">
        <v>30</v>
      </c>
      <c r="F3715">
        <v>1</v>
      </c>
      <c r="G3715">
        <v>0</v>
      </c>
      <c r="H3715" t="s">
        <v>274</v>
      </c>
      <c r="I3715">
        <v>10</v>
      </c>
      <c r="J3715">
        <v>0</v>
      </c>
      <c r="K3715" t="str">
        <f t="shared" ref="K3715:K3778" si="116">+IF(E3715&lt;21,"Ingresos","Gastos")</f>
        <v>Gastos</v>
      </c>
      <c r="L3715">
        <f t="shared" ref="L3715:L3778" si="117">+I3715+J3715*868</f>
        <v>10</v>
      </c>
    </row>
    <row r="3716" spans="1:12" x14ac:dyDescent="0.2">
      <c r="A3716" s="1">
        <v>5785</v>
      </c>
      <c r="B3716">
        <v>15</v>
      </c>
      <c r="C3716">
        <v>14</v>
      </c>
      <c r="D3716">
        <v>1</v>
      </c>
      <c r="E3716">
        <v>32</v>
      </c>
      <c r="F3716">
        <v>1</v>
      </c>
      <c r="G3716">
        <v>0</v>
      </c>
      <c r="H3716" t="s">
        <v>723</v>
      </c>
      <c r="I3716">
        <v>7384</v>
      </c>
      <c r="J3716">
        <v>0</v>
      </c>
      <c r="K3716" t="str">
        <f t="shared" si="116"/>
        <v>Gastos</v>
      </c>
      <c r="L3716">
        <f t="shared" si="117"/>
        <v>7384</v>
      </c>
    </row>
    <row r="3717" spans="1:12" x14ac:dyDescent="0.2">
      <c r="A3717" s="1">
        <v>5786</v>
      </c>
      <c r="B3717">
        <v>15</v>
      </c>
      <c r="C3717">
        <v>14</v>
      </c>
      <c r="D3717">
        <v>1</v>
      </c>
      <c r="E3717">
        <v>32</v>
      </c>
      <c r="F3717">
        <v>5</v>
      </c>
      <c r="G3717">
        <v>0</v>
      </c>
      <c r="H3717" t="s">
        <v>725</v>
      </c>
      <c r="I3717">
        <v>71133833</v>
      </c>
      <c r="J3717">
        <v>0</v>
      </c>
      <c r="K3717" t="str">
        <f t="shared" si="116"/>
        <v>Gastos</v>
      </c>
      <c r="L3717">
        <f t="shared" si="117"/>
        <v>71133833</v>
      </c>
    </row>
    <row r="3718" spans="1:12" x14ac:dyDescent="0.2">
      <c r="A3718" s="1">
        <v>5788</v>
      </c>
      <c r="B3718">
        <v>15</v>
      </c>
      <c r="C3718">
        <v>14</v>
      </c>
      <c r="D3718">
        <v>1</v>
      </c>
      <c r="E3718">
        <v>34</v>
      </c>
      <c r="F3718">
        <v>7</v>
      </c>
      <c r="G3718">
        <v>0</v>
      </c>
      <c r="H3718" t="s">
        <v>20</v>
      </c>
      <c r="I3718">
        <v>10</v>
      </c>
      <c r="J3718">
        <v>0</v>
      </c>
      <c r="K3718" t="str">
        <f t="shared" si="116"/>
        <v>Gastos</v>
      </c>
      <c r="L3718">
        <f t="shared" si="117"/>
        <v>10</v>
      </c>
    </row>
    <row r="3719" spans="1:12" x14ac:dyDescent="0.2">
      <c r="A3719" s="1">
        <v>5789</v>
      </c>
      <c r="B3719">
        <v>15</v>
      </c>
      <c r="C3719">
        <v>14</v>
      </c>
      <c r="D3719">
        <v>1</v>
      </c>
      <c r="E3719">
        <v>35</v>
      </c>
      <c r="F3719">
        <v>0</v>
      </c>
      <c r="G3719">
        <v>0</v>
      </c>
      <c r="H3719" t="s">
        <v>21</v>
      </c>
      <c r="I3719">
        <v>10</v>
      </c>
      <c r="J3719">
        <v>0</v>
      </c>
      <c r="K3719" t="str">
        <f t="shared" si="116"/>
        <v>Gastos</v>
      </c>
      <c r="L3719">
        <f t="shared" si="117"/>
        <v>10</v>
      </c>
    </row>
    <row r="3720" spans="1:12" x14ac:dyDescent="0.2">
      <c r="A3720" s="1">
        <v>5791</v>
      </c>
      <c r="B3720">
        <v>16</v>
      </c>
      <c r="C3720">
        <v>2</v>
      </c>
      <c r="D3720">
        <v>1</v>
      </c>
      <c r="E3720">
        <v>4</v>
      </c>
      <c r="F3720">
        <v>2</v>
      </c>
      <c r="G3720">
        <v>0</v>
      </c>
      <c r="H3720" t="s">
        <v>719</v>
      </c>
      <c r="I3720">
        <v>1823051622</v>
      </c>
      <c r="J3720">
        <v>0</v>
      </c>
      <c r="K3720" t="str">
        <f t="shared" si="116"/>
        <v>Ingresos</v>
      </c>
      <c r="L3720">
        <f t="shared" si="117"/>
        <v>1823051622</v>
      </c>
    </row>
    <row r="3721" spans="1:12" x14ac:dyDescent="0.2">
      <c r="A3721" s="1">
        <v>5794</v>
      </c>
      <c r="B3721">
        <v>16</v>
      </c>
      <c r="C3721">
        <v>2</v>
      </c>
      <c r="D3721">
        <v>1</v>
      </c>
      <c r="E3721">
        <v>5</v>
      </c>
      <c r="F3721">
        <v>2</v>
      </c>
      <c r="G3721">
        <v>6</v>
      </c>
      <c r="H3721" t="s">
        <v>765</v>
      </c>
      <c r="I3721">
        <v>3305664</v>
      </c>
      <c r="J3721">
        <v>0</v>
      </c>
      <c r="K3721" t="str">
        <f t="shared" si="116"/>
        <v>Ingresos</v>
      </c>
      <c r="L3721">
        <f t="shared" si="117"/>
        <v>3305664</v>
      </c>
    </row>
    <row r="3722" spans="1:12" x14ac:dyDescent="0.2">
      <c r="A3722" s="1">
        <v>5795</v>
      </c>
      <c r="B3722">
        <v>16</v>
      </c>
      <c r="C3722">
        <v>2</v>
      </c>
      <c r="D3722">
        <v>1</v>
      </c>
      <c r="E3722">
        <v>5</v>
      </c>
      <c r="F3722">
        <v>2</v>
      </c>
      <c r="G3722">
        <v>11</v>
      </c>
      <c r="H3722" t="s">
        <v>777</v>
      </c>
      <c r="I3722">
        <v>147762315</v>
      </c>
      <c r="J3722">
        <v>0</v>
      </c>
      <c r="K3722" t="str">
        <f t="shared" si="116"/>
        <v>Ingresos</v>
      </c>
      <c r="L3722">
        <f t="shared" si="117"/>
        <v>147762315</v>
      </c>
    </row>
    <row r="3723" spans="1:12" x14ac:dyDescent="0.2">
      <c r="A3723" s="1">
        <v>5796</v>
      </c>
      <c r="B3723">
        <v>16</v>
      </c>
      <c r="C3723">
        <v>2</v>
      </c>
      <c r="D3723">
        <v>1</v>
      </c>
      <c r="E3723">
        <v>5</v>
      </c>
      <c r="F3723">
        <v>2</v>
      </c>
      <c r="G3723">
        <v>15</v>
      </c>
      <c r="H3723" t="s">
        <v>778</v>
      </c>
      <c r="I3723">
        <v>22693445</v>
      </c>
      <c r="J3723">
        <v>0</v>
      </c>
      <c r="K3723" t="str">
        <f t="shared" si="116"/>
        <v>Ingresos</v>
      </c>
      <c r="L3723">
        <f t="shared" si="117"/>
        <v>22693445</v>
      </c>
    </row>
    <row r="3724" spans="1:12" x14ac:dyDescent="0.2">
      <c r="A3724" s="1">
        <v>5797</v>
      </c>
      <c r="B3724">
        <v>16</v>
      </c>
      <c r="C3724">
        <v>2</v>
      </c>
      <c r="D3724">
        <v>1</v>
      </c>
      <c r="E3724">
        <v>5</v>
      </c>
      <c r="F3724">
        <v>2</v>
      </c>
      <c r="G3724">
        <v>18</v>
      </c>
      <c r="H3724" t="s">
        <v>779</v>
      </c>
      <c r="I3724">
        <v>1006712</v>
      </c>
      <c r="J3724">
        <v>0</v>
      </c>
      <c r="K3724" t="str">
        <f t="shared" si="116"/>
        <v>Ingresos</v>
      </c>
      <c r="L3724">
        <f t="shared" si="117"/>
        <v>1006712</v>
      </c>
    </row>
    <row r="3725" spans="1:12" x14ac:dyDescent="0.2">
      <c r="A3725" s="1">
        <v>5798</v>
      </c>
      <c r="B3725">
        <v>16</v>
      </c>
      <c r="C3725">
        <v>2</v>
      </c>
      <c r="D3725">
        <v>1</v>
      </c>
      <c r="E3725">
        <v>5</v>
      </c>
      <c r="F3725">
        <v>2</v>
      </c>
      <c r="G3725">
        <v>201</v>
      </c>
      <c r="H3725" t="s">
        <v>62</v>
      </c>
      <c r="I3725">
        <v>10</v>
      </c>
      <c r="J3725">
        <v>0</v>
      </c>
      <c r="K3725" t="str">
        <f t="shared" si="116"/>
        <v>Ingresos</v>
      </c>
      <c r="L3725">
        <f t="shared" si="117"/>
        <v>10</v>
      </c>
    </row>
    <row r="3726" spans="1:12" x14ac:dyDescent="0.2">
      <c r="A3726" s="1">
        <v>5800</v>
      </c>
      <c r="B3726">
        <v>16</v>
      </c>
      <c r="C3726">
        <v>2</v>
      </c>
      <c r="D3726">
        <v>1</v>
      </c>
      <c r="E3726">
        <v>8</v>
      </c>
      <c r="F3726">
        <v>1</v>
      </c>
      <c r="G3726">
        <v>0</v>
      </c>
      <c r="H3726" t="s">
        <v>9</v>
      </c>
      <c r="I3726">
        <v>413328</v>
      </c>
      <c r="J3726">
        <v>0</v>
      </c>
      <c r="K3726" t="str">
        <f t="shared" si="116"/>
        <v>Ingresos</v>
      </c>
      <c r="L3726">
        <f t="shared" si="117"/>
        <v>413328</v>
      </c>
    </row>
    <row r="3727" spans="1:12" x14ac:dyDescent="0.2">
      <c r="A3727" s="1">
        <v>5801</v>
      </c>
      <c r="B3727">
        <v>16</v>
      </c>
      <c r="C3727">
        <v>2</v>
      </c>
      <c r="D3727">
        <v>1</v>
      </c>
      <c r="E3727">
        <v>8</v>
      </c>
      <c r="F3727">
        <v>99</v>
      </c>
      <c r="G3727">
        <v>0</v>
      </c>
      <c r="H3727" t="s">
        <v>10</v>
      </c>
      <c r="I3727">
        <v>1631146</v>
      </c>
      <c r="J3727">
        <v>0</v>
      </c>
      <c r="K3727" t="str">
        <f t="shared" si="116"/>
        <v>Ingresos</v>
      </c>
      <c r="L3727">
        <f t="shared" si="117"/>
        <v>1631146</v>
      </c>
    </row>
    <row r="3728" spans="1:12" x14ac:dyDescent="0.2">
      <c r="A3728" s="1">
        <v>5803</v>
      </c>
      <c r="B3728">
        <v>16</v>
      </c>
      <c r="C3728">
        <v>2</v>
      </c>
      <c r="D3728">
        <v>1</v>
      </c>
      <c r="E3728">
        <v>9</v>
      </c>
      <c r="F3728">
        <v>1</v>
      </c>
      <c r="G3728">
        <v>0</v>
      </c>
      <c r="H3728" t="s">
        <v>11</v>
      </c>
      <c r="I3728">
        <v>8875368215</v>
      </c>
      <c r="J3728">
        <v>0</v>
      </c>
      <c r="K3728" t="str">
        <f t="shared" si="116"/>
        <v>Ingresos</v>
      </c>
      <c r="L3728">
        <f t="shared" si="117"/>
        <v>8875368215</v>
      </c>
    </row>
    <row r="3729" spans="1:12" x14ac:dyDescent="0.2">
      <c r="A3729" s="1">
        <v>5805</v>
      </c>
      <c r="B3729">
        <v>16</v>
      </c>
      <c r="C3729">
        <v>2</v>
      </c>
      <c r="D3729">
        <v>1</v>
      </c>
      <c r="E3729">
        <v>12</v>
      </c>
      <c r="F3729">
        <v>5</v>
      </c>
      <c r="G3729">
        <v>0</v>
      </c>
      <c r="H3729" t="s">
        <v>725</v>
      </c>
      <c r="I3729">
        <v>5198920</v>
      </c>
      <c r="J3729">
        <v>0</v>
      </c>
      <c r="K3729" t="str">
        <f t="shared" si="116"/>
        <v>Ingresos</v>
      </c>
      <c r="L3729">
        <f t="shared" si="117"/>
        <v>5198920</v>
      </c>
    </row>
    <row r="3730" spans="1:12" x14ac:dyDescent="0.2">
      <c r="A3730" s="1">
        <v>5806</v>
      </c>
      <c r="B3730">
        <v>16</v>
      </c>
      <c r="C3730">
        <v>2</v>
      </c>
      <c r="D3730">
        <v>1</v>
      </c>
      <c r="E3730">
        <v>15</v>
      </c>
      <c r="F3730">
        <v>0</v>
      </c>
      <c r="G3730">
        <v>0</v>
      </c>
      <c r="H3730" t="s">
        <v>13</v>
      </c>
      <c r="I3730">
        <v>10</v>
      </c>
      <c r="J3730">
        <v>0</v>
      </c>
      <c r="K3730" t="str">
        <f t="shared" si="116"/>
        <v>Ingresos</v>
      </c>
      <c r="L3730">
        <f t="shared" si="117"/>
        <v>10</v>
      </c>
    </row>
    <row r="3731" spans="1:12" x14ac:dyDescent="0.2">
      <c r="A3731" s="1">
        <v>5807</v>
      </c>
      <c r="B3731">
        <v>16</v>
      </c>
      <c r="C3731">
        <v>2</v>
      </c>
      <c r="D3731">
        <v>1</v>
      </c>
      <c r="E3731">
        <v>21</v>
      </c>
      <c r="F3731">
        <v>0</v>
      </c>
      <c r="G3731">
        <v>0</v>
      </c>
      <c r="H3731" t="s">
        <v>14</v>
      </c>
      <c r="I3731">
        <v>26267292</v>
      </c>
      <c r="J3731">
        <v>0</v>
      </c>
      <c r="K3731" t="str">
        <f t="shared" si="116"/>
        <v>Gastos</v>
      </c>
      <c r="L3731">
        <f t="shared" si="117"/>
        <v>26267292</v>
      </c>
    </row>
    <row r="3732" spans="1:12" x14ac:dyDescent="0.2">
      <c r="A3732" s="1">
        <v>5808</v>
      </c>
      <c r="B3732">
        <v>16</v>
      </c>
      <c r="C3732">
        <v>2</v>
      </c>
      <c r="D3732">
        <v>1</v>
      </c>
      <c r="E3732">
        <v>22</v>
      </c>
      <c r="F3732">
        <v>0</v>
      </c>
      <c r="G3732">
        <v>0</v>
      </c>
      <c r="H3732" t="s">
        <v>15</v>
      </c>
      <c r="I3732">
        <v>26917818</v>
      </c>
      <c r="J3732">
        <v>0</v>
      </c>
      <c r="K3732" t="str">
        <f t="shared" si="116"/>
        <v>Gastos</v>
      </c>
      <c r="L3732">
        <f t="shared" si="117"/>
        <v>26917818</v>
      </c>
    </row>
    <row r="3733" spans="1:12" x14ac:dyDescent="0.2">
      <c r="A3733" s="1">
        <v>5811</v>
      </c>
      <c r="B3733">
        <v>16</v>
      </c>
      <c r="C3733">
        <v>2</v>
      </c>
      <c r="D3733">
        <v>1</v>
      </c>
      <c r="E3733">
        <v>23</v>
      </c>
      <c r="F3733">
        <v>1</v>
      </c>
      <c r="G3733">
        <v>9</v>
      </c>
      <c r="H3733" t="s">
        <v>766</v>
      </c>
      <c r="I3733">
        <v>487962969</v>
      </c>
      <c r="J3733">
        <v>0</v>
      </c>
      <c r="K3733" t="str">
        <f t="shared" si="116"/>
        <v>Gastos</v>
      </c>
      <c r="L3733">
        <f t="shared" si="117"/>
        <v>487962969</v>
      </c>
    </row>
    <row r="3734" spans="1:12" x14ac:dyDescent="0.2">
      <c r="A3734" s="1">
        <v>5812</v>
      </c>
      <c r="B3734">
        <v>16</v>
      </c>
      <c r="C3734">
        <v>2</v>
      </c>
      <c r="D3734">
        <v>1</v>
      </c>
      <c r="E3734">
        <v>23</v>
      </c>
      <c r="F3734">
        <v>1</v>
      </c>
      <c r="G3734">
        <v>14</v>
      </c>
      <c r="H3734" t="s">
        <v>780</v>
      </c>
      <c r="I3734">
        <v>10</v>
      </c>
      <c r="J3734">
        <v>0</v>
      </c>
      <c r="K3734" t="str">
        <f t="shared" si="116"/>
        <v>Gastos</v>
      </c>
      <c r="L3734">
        <f t="shared" si="117"/>
        <v>10</v>
      </c>
    </row>
    <row r="3735" spans="1:12" x14ac:dyDescent="0.2">
      <c r="A3735" s="1">
        <v>5815</v>
      </c>
      <c r="B3735">
        <v>16</v>
      </c>
      <c r="C3735">
        <v>2</v>
      </c>
      <c r="D3735">
        <v>1</v>
      </c>
      <c r="E3735">
        <v>24</v>
      </c>
      <c r="F3735">
        <v>1</v>
      </c>
      <c r="G3735">
        <v>10</v>
      </c>
      <c r="H3735" t="s">
        <v>781</v>
      </c>
      <c r="I3735">
        <v>427583857</v>
      </c>
      <c r="J3735">
        <v>0</v>
      </c>
      <c r="K3735" t="str">
        <f t="shared" si="116"/>
        <v>Gastos</v>
      </c>
      <c r="L3735">
        <f t="shared" si="117"/>
        <v>427583857</v>
      </c>
    </row>
    <row r="3736" spans="1:12" x14ac:dyDescent="0.2">
      <c r="A3736" s="1">
        <v>5816</v>
      </c>
      <c r="B3736">
        <v>16</v>
      </c>
      <c r="C3736">
        <v>2</v>
      </c>
      <c r="D3736">
        <v>1</v>
      </c>
      <c r="E3736">
        <v>24</v>
      </c>
      <c r="F3736">
        <v>1</v>
      </c>
      <c r="G3736">
        <v>11</v>
      </c>
      <c r="H3736" t="s">
        <v>782</v>
      </c>
      <c r="I3736">
        <v>35504707</v>
      </c>
      <c r="J3736">
        <v>0</v>
      </c>
      <c r="K3736" t="str">
        <f t="shared" si="116"/>
        <v>Gastos</v>
      </c>
      <c r="L3736">
        <f t="shared" si="117"/>
        <v>35504707</v>
      </c>
    </row>
    <row r="3737" spans="1:12" x14ac:dyDescent="0.2">
      <c r="A3737" s="1">
        <v>5818</v>
      </c>
      <c r="B3737">
        <v>16</v>
      </c>
      <c r="C3737">
        <v>2</v>
      </c>
      <c r="D3737">
        <v>1</v>
      </c>
      <c r="E3737">
        <v>24</v>
      </c>
      <c r="F3737">
        <v>2</v>
      </c>
      <c r="G3737">
        <v>34</v>
      </c>
      <c r="H3737" t="s">
        <v>783</v>
      </c>
      <c r="I3737">
        <v>1365370</v>
      </c>
      <c r="J3737">
        <v>0</v>
      </c>
      <c r="K3737" t="str">
        <f t="shared" si="116"/>
        <v>Gastos</v>
      </c>
      <c r="L3737">
        <f t="shared" si="117"/>
        <v>1365370</v>
      </c>
    </row>
    <row r="3738" spans="1:12" x14ac:dyDescent="0.2">
      <c r="A3738" s="1">
        <v>5819</v>
      </c>
      <c r="B3738">
        <v>16</v>
      </c>
      <c r="C3738">
        <v>2</v>
      </c>
      <c r="D3738">
        <v>1</v>
      </c>
      <c r="E3738">
        <v>24</v>
      </c>
      <c r="F3738">
        <v>2</v>
      </c>
      <c r="G3738">
        <v>35</v>
      </c>
      <c r="H3738" t="s">
        <v>784</v>
      </c>
      <c r="I3738">
        <v>2689385651</v>
      </c>
      <c r="J3738">
        <v>0</v>
      </c>
      <c r="K3738" t="str">
        <f t="shared" si="116"/>
        <v>Gastos</v>
      </c>
      <c r="L3738">
        <f t="shared" si="117"/>
        <v>2689385651</v>
      </c>
    </row>
    <row r="3739" spans="1:12" x14ac:dyDescent="0.2">
      <c r="A3739" s="1">
        <v>5820</v>
      </c>
      <c r="B3739">
        <v>16</v>
      </c>
      <c r="C3739">
        <v>2</v>
      </c>
      <c r="D3739">
        <v>1</v>
      </c>
      <c r="E3739">
        <v>24</v>
      </c>
      <c r="F3739">
        <v>2</v>
      </c>
      <c r="G3739">
        <v>37</v>
      </c>
      <c r="H3739" t="s">
        <v>785</v>
      </c>
      <c r="I3739">
        <v>2145723477</v>
      </c>
      <c r="J3739">
        <v>0</v>
      </c>
      <c r="K3739" t="str">
        <f t="shared" si="116"/>
        <v>Gastos</v>
      </c>
      <c r="L3739">
        <f t="shared" si="117"/>
        <v>2145723477</v>
      </c>
    </row>
    <row r="3740" spans="1:12" x14ac:dyDescent="0.2">
      <c r="A3740" s="1">
        <v>5821</v>
      </c>
      <c r="B3740">
        <v>16</v>
      </c>
      <c r="C3740">
        <v>2</v>
      </c>
      <c r="D3740">
        <v>1</v>
      </c>
      <c r="E3740">
        <v>24</v>
      </c>
      <c r="F3740">
        <v>2</v>
      </c>
      <c r="G3740">
        <v>40</v>
      </c>
      <c r="H3740" t="s">
        <v>786</v>
      </c>
      <c r="I3740">
        <v>4646837859</v>
      </c>
      <c r="J3740">
        <v>0</v>
      </c>
      <c r="K3740" t="str">
        <f t="shared" si="116"/>
        <v>Gastos</v>
      </c>
      <c r="L3740">
        <f t="shared" si="117"/>
        <v>4646837859</v>
      </c>
    </row>
    <row r="3741" spans="1:12" x14ac:dyDescent="0.2">
      <c r="A3741" s="1">
        <v>5822</v>
      </c>
      <c r="B3741">
        <v>16</v>
      </c>
      <c r="C3741">
        <v>2</v>
      </c>
      <c r="D3741">
        <v>1</v>
      </c>
      <c r="E3741">
        <v>24</v>
      </c>
      <c r="F3741">
        <v>2</v>
      </c>
      <c r="G3741">
        <v>43</v>
      </c>
      <c r="H3741" t="s">
        <v>752</v>
      </c>
      <c r="I3741">
        <v>188105318</v>
      </c>
      <c r="J3741">
        <v>0</v>
      </c>
      <c r="K3741" t="str">
        <f t="shared" si="116"/>
        <v>Gastos</v>
      </c>
      <c r="L3741">
        <f t="shared" si="117"/>
        <v>188105318</v>
      </c>
    </row>
    <row r="3742" spans="1:12" x14ac:dyDescent="0.2">
      <c r="A3742" s="1">
        <v>5823</v>
      </c>
      <c r="B3742">
        <v>16</v>
      </c>
      <c r="C3742">
        <v>2</v>
      </c>
      <c r="D3742">
        <v>1</v>
      </c>
      <c r="E3742">
        <v>24</v>
      </c>
      <c r="F3742">
        <v>2</v>
      </c>
      <c r="G3742">
        <v>70</v>
      </c>
      <c r="H3742" t="s">
        <v>787</v>
      </c>
      <c r="I3742">
        <v>383817</v>
      </c>
      <c r="J3742">
        <v>0</v>
      </c>
      <c r="K3742" t="str">
        <f t="shared" si="116"/>
        <v>Gastos</v>
      </c>
      <c r="L3742">
        <f t="shared" si="117"/>
        <v>383817</v>
      </c>
    </row>
    <row r="3743" spans="1:12" x14ac:dyDescent="0.2">
      <c r="A3743" s="1">
        <v>5825</v>
      </c>
      <c r="B3743">
        <v>16</v>
      </c>
      <c r="C3743">
        <v>2</v>
      </c>
      <c r="D3743">
        <v>1</v>
      </c>
      <c r="E3743">
        <v>24</v>
      </c>
      <c r="F3743">
        <v>3</v>
      </c>
      <c r="G3743">
        <v>10</v>
      </c>
      <c r="H3743" t="s">
        <v>788</v>
      </c>
      <c r="I3743">
        <v>16646580</v>
      </c>
      <c r="J3743">
        <v>0</v>
      </c>
      <c r="K3743" t="str">
        <f t="shared" si="116"/>
        <v>Gastos</v>
      </c>
      <c r="L3743">
        <f t="shared" si="117"/>
        <v>16646580</v>
      </c>
    </row>
    <row r="3744" spans="1:12" x14ac:dyDescent="0.2">
      <c r="A3744" s="1">
        <v>5826</v>
      </c>
      <c r="B3744">
        <v>16</v>
      </c>
      <c r="C3744">
        <v>2</v>
      </c>
      <c r="D3744">
        <v>1</v>
      </c>
      <c r="E3744">
        <v>24</v>
      </c>
      <c r="F3744">
        <v>3</v>
      </c>
      <c r="G3744">
        <v>410</v>
      </c>
      <c r="H3744" t="s">
        <v>789</v>
      </c>
      <c r="I3744">
        <v>147762315</v>
      </c>
      <c r="J3744">
        <v>0</v>
      </c>
      <c r="K3744" t="str">
        <f t="shared" si="116"/>
        <v>Gastos</v>
      </c>
      <c r="L3744">
        <f t="shared" si="117"/>
        <v>147762315</v>
      </c>
    </row>
    <row r="3745" spans="1:12" x14ac:dyDescent="0.2">
      <c r="A3745" s="1">
        <v>5828</v>
      </c>
      <c r="B3745">
        <v>16</v>
      </c>
      <c r="C3745">
        <v>2</v>
      </c>
      <c r="D3745">
        <v>1</v>
      </c>
      <c r="E3745">
        <v>25</v>
      </c>
      <c r="F3745">
        <v>99</v>
      </c>
      <c r="G3745">
        <v>0</v>
      </c>
      <c r="H3745" t="s">
        <v>43</v>
      </c>
      <c r="I3745">
        <v>413339</v>
      </c>
      <c r="J3745">
        <v>0</v>
      </c>
      <c r="K3745" t="str">
        <f t="shared" si="116"/>
        <v>Gastos</v>
      </c>
      <c r="L3745">
        <f t="shared" si="117"/>
        <v>413339</v>
      </c>
    </row>
    <row r="3746" spans="1:12" x14ac:dyDescent="0.2">
      <c r="A3746" s="1">
        <v>5830</v>
      </c>
      <c r="B3746">
        <v>16</v>
      </c>
      <c r="C3746">
        <v>2</v>
      </c>
      <c r="D3746">
        <v>1</v>
      </c>
      <c r="E3746">
        <v>26</v>
      </c>
      <c r="F3746">
        <v>2</v>
      </c>
      <c r="G3746">
        <v>0</v>
      </c>
      <c r="H3746" t="s">
        <v>169</v>
      </c>
      <c r="I3746">
        <v>22946442</v>
      </c>
      <c r="J3746">
        <v>0</v>
      </c>
      <c r="K3746" t="str">
        <f t="shared" si="116"/>
        <v>Gastos</v>
      </c>
      <c r="L3746">
        <f t="shared" si="117"/>
        <v>22946442</v>
      </c>
    </row>
    <row r="3747" spans="1:12" x14ac:dyDescent="0.2">
      <c r="A3747" s="1">
        <v>5832</v>
      </c>
      <c r="B3747">
        <v>16</v>
      </c>
      <c r="C3747">
        <v>2</v>
      </c>
      <c r="D3747">
        <v>1</v>
      </c>
      <c r="E3747">
        <v>29</v>
      </c>
      <c r="F3747">
        <v>5</v>
      </c>
      <c r="G3747">
        <v>0</v>
      </c>
      <c r="H3747" t="s">
        <v>17</v>
      </c>
      <c r="I3747">
        <v>90355</v>
      </c>
      <c r="J3747">
        <v>0</v>
      </c>
      <c r="K3747" t="str">
        <f t="shared" si="116"/>
        <v>Gastos</v>
      </c>
      <c r="L3747">
        <f t="shared" si="117"/>
        <v>90355</v>
      </c>
    </row>
    <row r="3748" spans="1:12" x14ac:dyDescent="0.2">
      <c r="A3748" s="1">
        <v>5834</v>
      </c>
      <c r="B3748">
        <v>16</v>
      </c>
      <c r="C3748">
        <v>2</v>
      </c>
      <c r="D3748">
        <v>1</v>
      </c>
      <c r="E3748">
        <v>32</v>
      </c>
      <c r="F3748">
        <v>5</v>
      </c>
      <c r="G3748">
        <v>0</v>
      </c>
      <c r="H3748" t="s">
        <v>725</v>
      </c>
      <c r="I3748">
        <v>16534191</v>
      </c>
      <c r="J3748">
        <v>0</v>
      </c>
      <c r="K3748" t="str">
        <f t="shared" si="116"/>
        <v>Gastos</v>
      </c>
      <c r="L3748">
        <f t="shared" si="117"/>
        <v>16534191</v>
      </c>
    </row>
    <row r="3749" spans="1:12" x14ac:dyDescent="0.2">
      <c r="A3749" s="1">
        <v>5836</v>
      </c>
      <c r="B3749">
        <v>16</v>
      </c>
      <c r="C3749">
        <v>2</v>
      </c>
      <c r="D3749">
        <v>1</v>
      </c>
      <c r="E3749">
        <v>34</v>
      </c>
      <c r="F3749">
        <v>7</v>
      </c>
      <c r="G3749">
        <v>0</v>
      </c>
      <c r="H3749" t="s">
        <v>20</v>
      </c>
      <c r="I3749">
        <v>10</v>
      </c>
      <c r="J3749">
        <v>0</v>
      </c>
      <c r="K3749" t="str">
        <f t="shared" si="116"/>
        <v>Gastos</v>
      </c>
      <c r="L3749">
        <f t="shared" si="117"/>
        <v>10</v>
      </c>
    </row>
    <row r="3750" spans="1:12" x14ac:dyDescent="0.2">
      <c r="A3750" s="1">
        <v>5837</v>
      </c>
      <c r="B3750">
        <v>16</v>
      </c>
      <c r="C3750">
        <v>2</v>
      </c>
      <c r="D3750">
        <v>1</v>
      </c>
      <c r="E3750">
        <v>35</v>
      </c>
      <c r="F3750">
        <v>0</v>
      </c>
      <c r="G3750">
        <v>0</v>
      </c>
      <c r="H3750" t="s">
        <v>21</v>
      </c>
      <c r="I3750">
        <v>10</v>
      </c>
      <c r="J3750">
        <v>0</v>
      </c>
      <c r="K3750" t="str">
        <f t="shared" si="116"/>
        <v>Gastos</v>
      </c>
      <c r="L3750">
        <f t="shared" si="117"/>
        <v>10</v>
      </c>
    </row>
    <row r="3751" spans="1:12" x14ac:dyDescent="0.2">
      <c r="A3751" s="1">
        <v>5840</v>
      </c>
      <c r="B3751">
        <v>16</v>
      </c>
      <c r="C3751">
        <v>2</v>
      </c>
      <c r="D3751">
        <v>2</v>
      </c>
      <c r="E3751">
        <v>5</v>
      </c>
      <c r="F3751">
        <v>2</v>
      </c>
      <c r="G3751">
        <v>1</v>
      </c>
      <c r="H3751" t="s">
        <v>757</v>
      </c>
      <c r="I3751">
        <v>2689385651</v>
      </c>
      <c r="J3751">
        <v>0</v>
      </c>
      <c r="K3751" t="str">
        <f t="shared" si="116"/>
        <v>Ingresos</v>
      </c>
      <c r="L3751">
        <f t="shared" si="117"/>
        <v>2689385651</v>
      </c>
    </row>
    <row r="3752" spans="1:12" x14ac:dyDescent="0.2">
      <c r="A3752" s="1">
        <v>5843</v>
      </c>
      <c r="B3752">
        <v>16</v>
      </c>
      <c r="C3752">
        <v>2</v>
      </c>
      <c r="D3752">
        <v>2</v>
      </c>
      <c r="E3752">
        <v>24</v>
      </c>
      <c r="F3752">
        <v>2</v>
      </c>
      <c r="G3752">
        <v>1</v>
      </c>
      <c r="H3752" t="s">
        <v>790</v>
      </c>
      <c r="I3752">
        <v>37380378</v>
      </c>
      <c r="J3752">
        <v>0</v>
      </c>
      <c r="K3752" t="str">
        <f t="shared" si="116"/>
        <v>Gastos</v>
      </c>
      <c r="L3752">
        <f t="shared" si="117"/>
        <v>37380378</v>
      </c>
    </row>
    <row r="3753" spans="1:12" x14ac:dyDescent="0.2">
      <c r="A3753" s="1">
        <v>5844</v>
      </c>
      <c r="B3753">
        <v>16</v>
      </c>
      <c r="C3753">
        <v>2</v>
      </c>
      <c r="D3753">
        <v>2</v>
      </c>
      <c r="E3753">
        <v>24</v>
      </c>
      <c r="F3753">
        <v>2</v>
      </c>
      <c r="G3753">
        <v>2</v>
      </c>
      <c r="H3753" t="s">
        <v>791</v>
      </c>
      <c r="I3753">
        <v>58584301</v>
      </c>
      <c r="J3753">
        <v>0</v>
      </c>
      <c r="K3753" t="str">
        <f t="shared" si="116"/>
        <v>Gastos</v>
      </c>
      <c r="L3753">
        <f t="shared" si="117"/>
        <v>58584301</v>
      </c>
    </row>
    <row r="3754" spans="1:12" x14ac:dyDescent="0.2">
      <c r="A3754" s="1">
        <v>5845</v>
      </c>
      <c r="B3754">
        <v>16</v>
      </c>
      <c r="C3754">
        <v>2</v>
      </c>
      <c r="D3754">
        <v>2</v>
      </c>
      <c r="E3754">
        <v>24</v>
      </c>
      <c r="F3754">
        <v>2</v>
      </c>
      <c r="G3754">
        <v>3</v>
      </c>
      <c r="H3754" t="s">
        <v>792</v>
      </c>
      <c r="I3754">
        <v>67949753</v>
      </c>
      <c r="J3754">
        <v>0</v>
      </c>
      <c r="K3754" t="str">
        <f t="shared" si="116"/>
        <v>Gastos</v>
      </c>
      <c r="L3754">
        <f t="shared" si="117"/>
        <v>67949753</v>
      </c>
    </row>
    <row r="3755" spans="1:12" x14ac:dyDescent="0.2">
      <c r="A3755" s="1">
        <v>5846</v>
      </c>
      <c r="B3755">
        <v>16</v>
      </c>
      <c r="C3755">
        <v>2</v>
      </c>
      <c r="D3755">
        <v>2</v>
      </c>
      <c r="E3755">
        <v>24</v>
      </c>
      <c r="F3755">
        <v>2</v>
      </c>
      <c r="G3755">
        <v>4</v>
      </c>
      <c r="H3755" t="s">
        <v>793</v>
      </c>
      <c r="I3755">
        <v>45783368</v>
      </c>
      <c r="J3755">
        <v>0</v>
      </c>
      <c r="K3755" t="str">
        <f t="shared" si="116"/>
        <v>Gastos</v>
      </c>
      <c r="L3755">
        <f t="shared" si="117"/>
        <v>45783368</v>
      </c>
    </row>
    <row r="3756" spans="1:12" x14ac:dyDescent="0.2">
      <c r="A3756" s="1">
        <v>5847</v>
      </c>
      <c r="B3756">
        <v>16</v>
      </c>
      <c r="C3756">
        <v>2</v>
      </c>
      <c r="D3756">
        <v>2</v>
      </c>
      <c r="E3756">
        <v>24</v>
      </c>
      <c r="F3756">
        <v>2</v>
      </c>
      <c r="G3756">
        <v>5</v>
      </c>
      <c r="H3756" t="s">
        <v>794</v>
      </c>
      <c r="I3756">
        <v>123415512</v>
      </c>
      <c r="J3756">
        <v>0</v>
      </c>
      <c r="K3756" t="str">
        <f t="shared" si="116"/>
        <v>Gastos</v>
      </c>
      <c r="L3756">
        <f t="shared" si="117"/>
        <v>123415512</v>
      </c>
    </row>
    <row r="3757" spans="1:12" x14ac:dyDescent="0.2">
      <c r="A3757" s="1">
        <v>5848</v>
      </c>
      <c r="B3757">
        <v>16</v>
      </c>
      <c r="C3757">
        <v>2</v>
      </c>
      <c r="D3757">
        <v>2</v>
      </c>
      <c r="E3757">
        <v>24</v>
      </c>
      <c r="F3757">
        <v>2</v>
      </c>
      <c r="G3757">
        <v>6</v>
      </c>
      <c r="H3757" t="s">
        <v>795</v>
      </c>
      <c r="I3757">
        <v>71589427</v>
      </c>
      <c r="J3757">
        <v>0</v>
      </c>
      <c r="K3757" t="str">
        <f t="shared" si="116"/>
        <v>Gastos</v>
      </c>
      <c r="L3757">
        <f t="shared" si="117"/>
        <v>71589427</v>
      </c>
    </row>
    <row r="3758" spans="1:12" x14ac:dyDescent="0.2">
      <c r="A3758" s="1">
        <v>5849</v>
      </c>
      <c r="B3758">
        <v>16</v>
      </c>
      <c r="C3758">
        <v>2</v>
      </c>
      <c r="D3758">
        <v>2</v>
      </c>
      <c r="E3758">
        <v>24</v>
      </c>
      <c r="F3758">
        <v>2</v>
      </c>
      <c r="G3758">
        <v>7</v>
      </c>
      <c r="H3758" t="s">
        <v>796</v>
      </c>
      <c r="I3758">
        <v>140234561</v>
      </c>
      <c r="J3758">
        <v>0</v>
      </c>
      <c r="K3758" t="str">
        <f t="shared" si="116"/>
        <v>Gastos</v>
      </c>
      <c r="L3758">
        <f t="shared" si="117"/>
        <v>140234561</v>
      </c>
    </row>
    <row r="3759" spans="1:12" x14ac:dyDescent="0.2">
      <c r="A3759" s="1">
        <v>5850</v>
      </c>
      <c r="B3759">
        <v>16</v>
      </c>
      <c r="C3759">
        <v>2</v>
      </c>
      <c r="D3759">
        <v>2</v>
      </c>
      <c r="E3759">
        <v>24</v>
      </c>
      <c r="F3759">
        <v>2</v>
      </c>
      <c r="G3759">
        <v>8</v>
      </c>
      <c r="H3759" t="s">
        <v>797</v>
      </c>
      <c r="I3759">
        <v>36949225</v>
      </c>
      <c r="J3759">
        <v>0</v>
      </c>
      <c r="K3759" t="str">
        <f t="shared" si="116"/>
        <v>Gastos</v>
      </c>
      <c r="L3759">
        <f t="shared" si="117"/>
        <v>36949225</v>
      </c>
    </row>
    <row r="3760" spans="1:12" x14ac:dyDescent="0.2">
      <c r="A3760" s="1">
        <v>5851</v>
      </c>
      <c r="B3760">
        <v>16</v>
      </c>
      <c r="C3760">
        <v>2</v>
      </c>
      <c r="D3760">
        <v>2</v>
      </c>
      <c r="E3760">
        <v>24</v>
      </c>
      <c r="F3760">
        <v>2</v>
      </c>
      <c r="G3760">
        <v>9</v>
      </c>
      <c r="H3760" t="s">
        <v>798</v>
      </c>
      <c r="I3760">
        <v>140675402</v>
      </c>
      <c r="J3760">
        <v>0</v>
      </c>
      <c r="K3760" t="str">
        <f t="shared" si="116"/>
        <v>Gastos</v>
      </c>
      <c r="L3760">
        <f t="shared" si="117"/>
        <v>140675402</v>
      </c>
    </row>
    <row r="3761" spans="1:12" x14ac:dyDescent="0.2">
      <c r="A3761" s="1">
        <v>5852</v>
      </c>
      <c r="B3761">
        <v>16</v>
      </c>
      <c r="C3761">
        <v>2</v>
      </c>
      <c r="D3761">
        <v>2</v>
      </c>
      <c r="E3761">
        <v>24</v>
      </c>
      <c r="F3761">
        <v>2</v>
      </c>
      <c r="G3761">
        <v>10</v>
      </c>
      <c r="H3761" t="s">
        <v>799</v>
      </c>
      <c r="I3761">
        <v>189837159</v>
      </c>
      <c r="J3761">
        <v>0</v>
      </c>
      <c r="K3761" t="str">
        <f t="shared" si="116"/>
        <v>Gastos</v>
      </c>
      <c r="L3761">
        <f t="shared" si="117"/>
        <v>189837159</v>
      </c>
    </row>
    <row r="3762" spans="1:12" x14ac:dyDescent="0.2">
      <c r="A3762" s="1">
        <v>5853</v>
      </c>
      <c r="B3762">
        <v>16</v>
      </c>
      <c r="C3762">
        <v>2</v>
      </c>
      <c r="D3762">
        <v>2</v>
      </c>
      <c r="E3762">
        <v>24</v>
      </c>
      <c r="F3762">
        <v>2</v>
      </c>
      <c r="G3762">
        <v>11</v>
      </c>
      <c r="H3762" t="s">
        <v>800</v>
      </c>
      <c r="I3762">
        <v>87498078</v>
      </c>
      <c r="J3762">
        <v>0</v>
      </c>
      <c r="K3762" t="str">
        <f t="shared" si="116"/>
        <v>Gastos</v>
      </c>
      <c r="L3762">
        <f t="shared" si="117"/>
        <v>87498078</v>
      </c>
    </row>
    <row r="3763" spans="1:12" x14ac:dyDescent="0.2">
      <c r="A3763" s="1">
        <v>5854</v>
      </c>
      <c r="B3763">
        <v>16</v>
      </c>
      <c r="C3763">
        <v>2</v>
      </c>
      <c r="D3763">
        <v>2</v>
      </c>
      <c r="E3763">
        <v>24</v>
      </c>
      <c r="F3763">
        <v>2</v>
      </c>
      <c r="G3763">
        <v>12</v>
      </c>
      <c r="H3763" t="s">
        <v>801</v>
      </c>
      <c r="I3763">
        <v>91530646</v>
      </c>
      <c r="J3763">
        <v>0</v>
      </c>
      <c r="K3763" t="str">
        <f t="shared" si="116"/>
        <v>Gastos</v>
      </c>
      <c r="L3763">
        <f t="shared" si="117"/>
        <v>91530646</v>
      </c>
    </row>
    <row r="3764" spans="1:12" x14ac:dyDescent="0.2">
      <c r="A3764" s="1">
        <v>5855</v>
      </c>
      <c r="B3764">
        <v>16</v>
      </c>
      <c r="C3764">
        <v>2</v>
      </c>
      <c r="D3764">
        <v>2</v>
      </c>
      <c r="E3764">
        <v>24</v>
      </c>
      <c r="F3764">
        <v>2</v>
      </c>
      <c r="G3764">
        <v>13</v>
      </c>
      <c r="H3764" t="s">
        <v>802</v>
      </c>
      <c r="I3764">
        <v>61491854</v>
      </c>
      <c r="J3764">
        <v>0</v>
      </c>
      <c r="K3764" t="str">
        <f t="shared" si="116"/>
        <v>Gastos</v>
      </c>
      <c r="L3764">
        <f t="shared" si="117"/>
        <v>61491854</v>
      </c>
    </row>
    <row r="3765" spans="1:12" x14ac:dyDescent="0.2">
      <c r="A3765" s="1">
        <v>5856</v>
      </c>
      <c r="B3765">
        <v>16</v>
      </c>
      <c r="C3765">
        <v>2</v>
      </c>
      <c r="D3765">
        <v>2</v>
      </c>
      <c r="E3765">
        <v>24</v>
      </c>
      <c r="F3765">
        <v>2</v>
      </c>
      <c r="G3765">
        <v>14</v>
      </c>
      <c r="H3765" t="s">
        <v>803</v>
      </c>
      <c r="I3765">
        <v>73027895</v>
      </c>
      <c r="J3765">
        <v>0</v>
      </c>
      <c r="K3765" t="str">
        <f t="shared" si="116"/>
        <v>Gastos</v>
      </c>
      <c r="L3765">
        <f t="shared" si="117"/>
        <v>73027895</v>
      </c>
    </row>
    <row r="3766" spans="1:12" x14ac:dyDescent="0.2">
      <c r="A3766" s="1">
        <v>5857</v>
      </c>
      <c r="B3766">
        <v>16</v>
      </c>
      <c r="C3766">
        <v>2</v>
      </c>
      <c r="D3766">
        <v>2</v>
      </c>
      <c r="E3766">
        <v>24</v>
      </c>
      <c r="F3766">
        <v>2</v>
      </c>
      <c r="G3766">
        <v>15</v>
      </c>
      <c r="H3766" t="s">
        <v>804</v>
      </c>
      <c r="I3766">
        <v>26334514</v>
      </c>
      <c r="J3766">
        <v>0</v>
      </c>
      <c r="K3766" t="str">
        <f t="shared" si="116"/>
        <v>Gastos</v>
      </c>
      <c r="L3766">
        <f t="shared" si="117"/>
        <v>26334514</v>
      </c>
    </row>
    <row r="3767" spans="1:12" x14ac:dyDescent="0.2">
      <c r="A3767" s="1">
        <v>5858</v>
      </c>
      <c r="B3767">
        <v>16</v>
      </c>
      <c r="C3767">
        <v>2</v>
      </c>
      <c r="D3767">
        <v>2</v>
      </c>
      <c r="E3767">
        <v>24</v>
      </c>
      <c r="F3767">
        <v>2</v>
      </c>
      <c r="G3767">
        <v>16</v>
      </c>
      <c r="H3767" t="s">
        <v>805</v>
      </c>
      <c r="I3767">
        <v>40310212</v>
      </c>
      <c r="J3767">
        <v>0</v>
      </c>
      <c r="K3767" t="str">
        <f t="shared" si="116"/>
        <v>Gastos</v>
      </c>
      <c r="L3767">
        <f t="shared" si="117"/>
        <v>40310212</v>
      </c>
    </row>
    <row r="3768" spans="1:12" x14ac:dyDescent="0.2">
      <c r="A3768" s="1">
        <v>5859</v>
      </c>
      <c r="B3768">
        <v>16</v>
      </c>
      <c r="C3768">
        <v>2</v>
      </c>
      <c r="D3768">
        <v>2</v>
      </c>
      <c r="E3768">
        <v>24</v>
      </c>
      <c r="F3768">
        <v>2</v>
      </c>
      <c r="G3768">
        <v>17</v>
      </c>
      <c r="H3768" t="s">
        <v>806</v>
      </c>
      <c r="I3768">
        <v>150689072</v>
      </c>
      <c r="J3768">
        <v>0</v>
      </c>
      <c r="K3768" t="str">
        <f t="shared" si="116"/>
        <v>Gastos</v>
      </c>
      <c r="L3768">
        <f t="shared" si="117"/>
        <v>150689072</v>
      </c>
    </row>
    <row r="3769" spans="1:12" x14ac:dyDescent="0.2">
      <c r="A3769" s="1">
        <v>5860</v>
      </c>
      <c r="B3769">
        <v>16</v>
      </c>
      <c r="C3769">
        <v>2</v>
      </c>
      <c r="D3769">
        <v>2</v>
      </c>
      <c r="E3769">
        <v>24</v>
      </c>
      <c r="F3769">
        <v>2</v>
      </c>
      <c r="G3769">
        <v>18</v>
      </c>
      <c r="H3769" t="s">
        <v>807</v>
      </c>
      <c r="I3769">
        <v>75968360</v>
      </c>
      <c r="J3769">
        <v>0</v>
      </c>
      <c r="K3769" t="str">
        <f t="shared" si="116"/>
        <v>Gastos</v>
      </c>
      <c r="L3769">
        <f t="shared" si="117"/>
        <v>75968360</v>
      </c>
    </row>
    <row r="3770" spans="1:12" x14ac:dyDescent="0.2">
      <c r="A3770" s="1">
        <v>5861</v>
      </c>
      <c r="B3770">
        <v>16</v>
      </c>
      <c r="C3770">
        <v>2</v>
      </c>
      <c r="D3770">
        <v>2</v>
      </c>
      <c r="E3770">
        <v>24</v>
      </c>
      <c r="F3770">
        <v>2</v>
      </c>
      <c r="G3770">
        <v>19</v>
      </c>
      <c r="H3770" t="s">
        <v>808</v>
      </c>
      <c r="I3770">
        <v>43504299</v>
      </c>
      <c r="J3770">
        <v>0</v>
      </c>
      <c r="K3770" t="str">
        <f t="shared" si="116"/>
        <v>Gastos</v>
      </c>
      <c r="L3770">
        <f t="shared" si="117"/>
        <v>43504299</v>
      </c>
    </row>
    <row r="3771" spans="1:12" x14ac:dyDescent="0.2">
      <c r="A3771" s="1">
        <v>5862</v>
      </c>
      <c r="B3771">
        <v>16</v>
      </c>
      <c r="C3771">
        <v>2</v>
      </c>
      <c r="D3771">
        <v>2</v>
      </c>
      <c r="E3771">
        <v>24</v>
      </c>
      <c r="F3771">
        <v>2</v>
      </c>
      <c r="G3771">
        <v>20</v>
      </c>
      <c r="H3771" t="s">
        <v>809</v>
      </c>
      <c r="I3771">
        <v>71526725</v>
      </c>
      <c r="J3771">
        <v>0</v>
      </c>
      <c r="K3771" t="str">
        <f t="shared" si="116"/>
        <v>Gastos</v>
      </c>
      <c r="L3771">
        <f t="shared" si="117"/>
        <v>71526725</v>
      </c>
    </row>
    <row r="3772" spans="1:12" x14ac:dyDescent="0.2">
      <c r="A3772" s="1">
        <v>5863</v>
      </c>
      <c r="B3772">
        <v>16</v>
      </c>
      <c r="C3772">
        <v>2</v>
      </c>
      <c r="D3772">
        <v>2</v>
      </c>
      <c r="E3772">
        <v>24</v>
      </c>
      <c r="F3772">
        <v>2</v>
      </c>
      <c r="G3772">
        <v>21</v>
      </c>
      <c r="H3772" t="s">
        <v>810</v>
      </c>
      <c r="I3772">
        <v>11884896</v>
      </c>
      <c r="J3772">
        <v>0</v>
      </c>
      <c r="K3772" t="str">
        <f t="shared" si="116"/>
        <v>Gastos</v>
      </c>
      <c r="L3772">
        <f t="shared" si="117"/>
        <v>11884896</v>
      </c>
    </row>
    <row r="3773" spans="1:12" x14ac:dyDescent="0.2">
      <c r="A3773" s="1">
        <v>5864</v>
      </c>
      <c r="B3773">
        <v>16</v>
      </c>
      <c r="C3773">
        <v>2</v>
      </c>
      <c r="D3773">
        <v>2</v>
      </c>
      <c r="E3773">
        <v>24</v>
      </c>
      <c r="F3773">
        <v>2</v>
      </c>
      <c r="G3773">
        <v>22</v>
      </c>
      <c r="H3773" t="s">
        <v>811</v>
      </c>
      <c r="I3773">
        <v>27305490</v>
      </c>
      <c r="J3773">
        <v>0</v>
      </c>
      <c r="K3773" t="str">
        <f t="shared" si="116"/>
        <v>Gastos</v>
      </c>
      <c r="L3773">
        <f t="shared" si="117"/>
        <v>27305490</v>
      </c>
    </row>
    <row r="3774" spans="1:12" x14ac:dyDescent="0.2">
      <c r="A3774" s="1">
        <v>5865</v>
      </c>
      <c r="B3774">
        <v>16</v>
      </c>
      <c r="C3774">
        <v>2</v>
      </c>
      <c r="D3774">
        <v>2</v>
      </c>
      <c r="E3774">
        <v>24</v>
      </c>
      <c r="F3774">
        <v>2</v>
      </c>
      <c r="G3774">
        <v>23</v>
      </c>
      <c r="H3774" t="s">
        <v>812</v>
      </c>
      <c r="I3774">
        <v>103296351</v>
      </c>
      <c r="J3774">
        <v>0</v>
      </c>
      <c r="K3774" t="str">
        <f t="shared" si="116"/>
        <v>Gastos</v>
      </c>
      <c r="L3774">
        <f t="shared" si="117"/>
        <v>103296351</v>
      </c>
    </row>
    <row r="3775" spans="1:12" x14ac:dyDescent="0.2">
      <c r="A3775" s="1">
        <v>5866</v>
      </c>
      <c r="B3775">
        <v>16</v>
      </c>
      <c r="C3775">
        <v>2</v>
      </c>
      <c r="D3775">
        <v>2</v>
      </c>
      <c r="E3775">
        <v>24</v>
      </c>
      <c r="F3775">
        <v>2</v>
      </c>
      <c r="G3775">
        <v>24</v>
      </c>
      <c r="H3775" t="s">
        <v>813</v>
      </c>
      <c r="I3775">
        <v>80123549</v>
      </c>
      <c r="J3775">
        <v>0</v>
      </c>
      <c r="K3775" t="str">
        <f t="shared" si="116"/>
        <v>Gastos</v>
      </c>
      <c r="L3775">
        <f t="shared" si="117"/>
        <v>80123549</v>
      </c>
    </row>
    <row r="3776" spans="1:12" x14ac:dyDescent="0.2">
      <c r="A3776" s="1">
        <v>5867</v>
      </c>
      <c r="B3776">
        <v>16</v>
      </c>
      <c r="C3776">
        <v>2</v>
      </c>
      <c r="D3776">
        <v>2</v>
      </c>
      <c r="E3776">
        <v>24</v>
      </c>
      <c r="F3776">
        <v>2</v>
      </c>
      <c r="G3776">
        <v>25</v>
      </c>
      <c r="H3776" t="s">
        <v>814</v>
      </c>
      <c r="I3776">
        <v>185103713</v>
      </c>
      <c r="J3776">
        <v>0</v>
      </c>
      <c r="K3776" t="str">
        <f t="shared" si="116"/>
        <v>Gastos</v>
      </c>
      <c r="L3776">
        <f t="shared" si="117"/>
        <v>185103713</v>
      </c>
    </row>
    <row r="3777" spans="1:12" x14ac:dyDescent="0.2">
      <c r="A3777" s="1">
        <v>5868</v>
      </c>
      <c r="B3777">
        <v>16</v>
      </c>
      <c r="C3777">
        <v>2</v>
      </c>
      <c r="D3777">
        <v>2</v>
      </c>
      <c r="E3777">
        <v>24</v>
      </c>
      <c r="F3777">
        <v>2</v>
      </c>
      <c r="G3777">
        <v>26</v>
      </c>
      <c r="H3777" t="s">
        <v>815</v>
      </c>
      <c r="I3777">
        <v>120685205</v>
      </c>
      <c r="J3777">
        <v>0</v>
      </c>
      <c r="K3777" t="str">
        <f t="shared" si="116"/>
        <v>Gastos</v>
      </c>
      <c r="L3777">
        <f t="shared" si="117"/>
        <v>120685205</v>
      </c>
    </row>
    <row r="3778" spans="1:12" x14ac:dyDescent="0.2">
      <c r="A3778" s="1">
        <v>5869</v>
      </c>
      <c r="B3778">
        <v>16</v>
      </c>
      <c r="C3778">
        <v>2</v>
      </c>
      <c r="D3778">
        <v>2</v>
      </c>
      <c r="E3778">
        <v>24</v>
      </c>
      <c r="F3778">
        <v>2</v>
      </c>
      <c r="G3778">
        <v>27</v>
      </c>
      <c r="H3778" t="s">
        <v>816</v>
      </c>
      <c r="I3778">
        <v>189253508</v>
      </c>
      <c r="J3778">
        <v>0</v>
      </c>
      <c r="K3778" t="str">
        <f t="shared" si="116"/>
        <v>Gastos</v>
      </c>
      <c r="L3778">
        <f t="shared" si="117"/>
        <v>189253508</v>
      </c>
    </row>
    <row r="3779" spans="1:12" x14ac:dyDescent="0.2">
      <c r="A3779" s="1">
        <v>5870</v>
      </c>
      <c r="B3779">
        <v>16</v>
      </c>
      <c r="C3779">
        <v>2</v>
      </c>
      <c r="D3779">
        <v>2</v>
      </c>
      <c r="E3779">
        <v>24</v>
      </c>
      <c r="F3779">
        <v>2</v>
      </c>
      <c r="G3779">
        <v>28</v>
      </c>
      <c r="H3779" t="s">
        <v>817</v>
      </c>
      <c r="I3779">
        <v>192696168</v>
      </c>
      <c r="J3779">
        <v>0</v>
      </c>
      <c r="K3779" t="str">
        <f t="shared" ref="K3779:K3842" si="118">+IF(E3779&lt;21,"Ingresos","Gastos")</f>
        <v>Gastos</v>
      </c>
      <c r="L3779">
        <f t="shared" ref="L3779:L3842" si="119">+I3779+J3779*868</f>
        <v>192696168</v>
      </c>
    </row>
    <row r="3780" spans="1:12" x14ac:dyDescent="0.2">
      <c r="A3780" s="1">
        <v>5871</v>
      </c>
      <c r="B3780">
        <v>16</v>
      </c>
      <c r="C3780">
        <v>2</v>
      </c>
      <c r="D3780">
        <v>2</v>
      </c>
      <c r="E3780">
        <v>24</v>
      </c>
      <c r="F3780">
        <v>2</v>
      </c>
      <c r="G3780">
        <v>30</v>
      </c>
      <c r="H3780" t="s">
        <v>818</v>
      </c>
      <c r="I3780">
        <v>95403811</v>
      </c>
      <c r="J3780">
        <v>0</v>
      </c>
      <c r="K3780" t="str">
        <f t="shared" si="118"/>
        <v>Gastos</v>
      </c>
      <c r="L3780">
        <f t="shared" si="119"/>
        <v>95403811</v>
      </c>
    </row>
    <row r="3781" spans="1:12" x14ac:dyDescent="0.2">
      <c r="A3781" s="1">
        <v>5872</v>
      </c>
      <c r="B3781">
        <v>16</v>
      </c>
      <c r="C3781">
        <v>2</v>
      </c>
      <c r="D3781">
        <v>2</v>
      </c>
      <c r="E3781">
        <v>24</v>
      </c>
      <c r="F3781">
        <v>2</v>
      </c>
      <c r="G3781">
        <v>42</v>
      </c>
      <c r="H3781" t="s">
        <v>819</v>
      </c>
      <c r="I3781">
        <v>49352219</v>
      </c>
      <c r="J3781">
        <v>0</v>
      </c>
      <c r="K3781" t="str">
        <f t="shared" si="118"/>
        <v>Gastos</v>
      </c>
      <c r="L3781">
        <f t="shared" si="119"/>
        <v>49352219</v>
      </c>
    </row>
    <row r="3782" spans="1:12" x14ac:dyDescent="0.2">
      <c r="A3782" s="1">
        <v>5875</v>
      </c>
      <c r="B3782">
        <v>16</v>
      </c>
      <c r="C3782">
        <v>2</v>
      </c>
      <c r="D3782">
        <v>4</v>
      </c>
      <c r="E3782">
        <v>5</v>
      </c>
      <c r="F3782">
        <v>2</v>
      </c>
      <c r="G3782">
        <v>1</v>
      </c>
      <c r="H3782" t="s">
        <v>757</v>
      </c>
      <c r="I3782">
        <v>2145723477</v>
      </c>
      <c r="J3782">
        <v>0</v>
      </c>
      <c r="K3782" t="str">
        <f t="shared" si="118"/>
        <v>Ingresos</v>
      </c>
      <c r="L3782">
        <f t="shared" si="119"/>
        <v>2145723477</v>
      </c>
    </row>
    <row r="3783" spans="1:12" x14ac:dyDescent="0.2">
      <c r="A3783" s="1">
        <v>5878</v>
      </c>
      <c r="B3783">
        <v>16</v>
      </c>
      <c r="C3783">
        <v>2</v>
      </c>
      <c r="D3783">
        <v>4</v>
      </c>
      <c r="E3783">
        <v>24</v>
      </c>
      <c r="F3783">
        <v>2</v>
      </c>
      <c r="G3783">
        <v>1</v>
      </c>
      <c r="H3783" t="s">
        <v>790</v>
      </c>
      <c r="I3783">
        <v>16730465</v>
      </c>
      <c r="J3783">
        <v>0</v>
      </c>
      <c r="K3783" t="str">
        <f t="shared" si="118"/>
        <v>Gastos</v>
      </c>
      <c r="L3783">
        <f t="shared" si="119"/>
        <v>16730465</v>
      </c>
    </row>
    <row r="3784" spans="1:12" x14ac:dyDescent="0.2">
      <c r="A3784" s="1">
        <v>5879</v>
      </c>
      <c r="B3784">
        <v>16</v>
      </c>
      <c r="C3784">
        <v>2</v>
      </c>
      <c r="D3784">
        <v>4</v>
      </c>
      <c r="E3784">
        <v>24</v>
      </c>
      <c r="F3784">
        <v>2</v>
      </c>
      <c r="G3784">
        <v>2</v>
      </c>
      <c r="H3784" t="s">
        <v>791</v>
      </c>
      <c r="I3784">
        <v>45012087</v>
      </c>
      <c r="J3784">
        <v>0</v>
      </c>
      <c r="K3784" t="str">
        <f t="shared" si="118"/>
        <v>Gastos</v>
      </c>
      <c r="L3784">
        <f t="shared" si="119"/>
        <v>45012087</v>
      </c>
    </row>
    <row r="3785" spans="1:12" x14ac:dyDescent="0.2">
      <c r="A3785" s="1">
        <v>5880</v>
      </c>
      <c r="B3785">
        <v>16</v>
      </c>
      <c r="C3785">
        <v>2</v>
      </c>
      <c r="D3785">
        <v>4</v>
      </c>
      <c r="E3785">
        <v>24</v>
      </c>
      <c r="F3785">
        <v>2</v>
      </c>
      <c r="G3785">
        <v>3</v>
      </c>
      <c r="H3785" t="s">
        <v>792</v>
      </c>
      <c r="I3785">
        <v>51852519</v>
      </c>
      <c r="J3785">
        <v>0</v>
      </c>
      <c r="K3785" t="str">
        <f t="shared" si="118"/>
        <v>Gastos</v>
      </c>
      <c r="L3785">
        <f t="shared" si="119"/>
        <v>51852519</v>
      </c>
    </row>
    <row r="3786" spans="1:12" x14ac:dyDescent="0.2">
      <c r="A3786" s="1">
        <v>5881</v>
      </c>
      <c r="B3786">
        <v>16</v>
      </c>
      <c r="C3786">
        <v>2</v>
      </c>
      <c r="D3786">
        <v>4</v>
      </c>
      <c r="E3786">
        <v>24</v>
      </c>
      <c r="F3786">
        <v>2</v>
      </c>
      <c r="G3786">
        <v>4</v>
      </c>
      <c r="H3786" t="s">
        <v>793</v>
      </c>
      <c r="I3786">
        <v>26533165</v>
      </c>
      <c r="J3786">
        <v>0</v>
      </c>
      <c r="K3786" t="str">
        <f t="shared" si="118"/>
        <v>Gastos</v>
      </c>
      <c r="L3786">
        <f t="shared" si="119"/>
        <v>26533165</v>
      </c>
    </row>
    <row r="3787" spans="1:12" x14ac:dyDescent="0.2">
      <c r="A3787" s="1">
        <v>5882</v>
      </c>
      <c r="B3787">
        <v>16</v>
      </c>
      <c r="C3787">
        <v>2</v>
      </c>
      <c r="D3787">
        <v>4</v>
      </c>
      <c r="E3787">
        <v>24</v>
      </c>
      <c r="F3787">
        <v>2</v>
      </c>
      <c r="G3787">
        <v>5</v>
      </c>
      <c r="H3787" t="s">
        <v>794</v>
      </c>
      <c r="I3787">
        <v>51290307</v>
      </c>
      <c r="J3787">
        <v>0</v>
      </c>
      <c r="K3787" t="str">
        <f t="shared" si="118"/>
        <v>Gastos</v>
      </c>
      <c r="L3787">
        <f t="shared" si="119"/>
        <v>51290307</v>
      </c>
    </row>
    <row r="3788" spans="1:12" x14ac:dyDescent="0.2">
      <c r="A3788" s="1">
        <v>5883</v>
      </c>
      <c r="B3788">
        <v>16</v>
      </c>
      <c r="C3788">
        <v>2</v>
      </c>
      <c r="D3788">
        <v>4</v>
      </c>
      <c r="E3788">
        <v>24</v>
      </c>
      <c r="F3788">
        <v>2</v>
      </c>
      <c r="G3788">
        <v>6</v>
      </c>
      <c r="H3788" t="s">
        <v>795</v>
      </c>
      <c r="I3788">
        <v>40560985</v>
      </c>
      <c r="J3788">
        <v>0</v>
      </c>
      <c r="K3788" t="str">
        <f t="shared" si="118"/>
        <v>Gastos</v>
      </c>
      <c r="L3788">
        <f t="shared" si="119"/>
        <v>40560985</v>
      </c>
    </row>
    <row r="3789" spans="1:12" x14ac:dyDescent="0.2">
      <c r="A3789" s="1">
        <v>5884</v>
      </c>
      <c r="B3789">
        <v>16</v>
      </c>
      <c r="C3789">
        <v>2</v>
      </c>
      <c r="D3789">
        <v>4</v>
      </c>
      <c r="E3789">
        <v>24</v>
      </c>
      <c r="F3789">
        <v>2</v>
      </c>
      <c r="G3789">
        <v>7</v>
      </c>
      <c r="H3789" t="s">
        <v>796</v>
      </c>
      <c r="I3789">
        <v>67273953</v>
      </c>
      <c r="J3789">
        <v>0</v>
      </c>
      <c r="K3789" t="str">
        <f t="shared" si="118"/>
        <v>Gastos</v>
      </c>
      <c r="L3789">
        <f t="shared" si="119"/>
        <v>67273953</v>
      </c>
    </row>
    <row r="3790" spans="1:12" x14ac:dyDescent="0.2">
      <c r="A3790" s="1">
        <v>5885</v>
      </c>
      <c r="B3790">
        <v>16</v>
      </c>
      <c r="C3790">
        <v>2</v>
      </c>
      <c r="D3790">
        <v>4</v>
      </c>
      <c r="E3790">
        <v>24</v>
      </c>
      <c r="F3790">
        <v>2</v>
      </c>
      <c r="G3790">
        <v>8</v>
      </c>
      <c r="H3790" t="s">
        <v>797</v>
      </c>
      <c r="I3790">
        <v>41238214</v>
      </c>
      <c r="J3790">
        <v>0</v>
      </c>
      <c r="K3790" t="str">
        <f t="shared" si="118"/>
        <v>Gastos</v>
      </c>
      <c r="L3790">
        <f t="shared" si="119"/>
        <v>41238214</v>
      </c>
    </row>
    <row r="3791" spans="1:12" x14ac:dyDescent="0.2">
      <c r="A3791" s="1">
        <v>5886</v>
      </c>
      <c r="B3791">
        <v>16</v>
      </c>
      <c r="C3791">
        <v>2</v>
      </c>
      <c r="D3791">
        <v>4</v>
      </c>
      <c r="E3791">
        <v>24</v>
      </c>
      <c r="F3791">
        <v>2</v>
      </c>
      <c r="G3791">
        <v>9</v>
      </c>
      <c r="H3791" t="s">
        <v>798</v>
      </c>
      <c r="I3791">
        <v>76825436</v>
      </c>
      <c r="J3791">
        <v>0</v>
      </c>
      <c r="K3791" t="str">
        <f t="shared" si="118"/>
        <v>Gastos</v>
      </c>
      <c r="L3791">
        <f t="shared" si="119"/>
        <v>76825436</v>
      </c>
    </row>
    <row r="3792" spans="1:12" x14ac:dyDescent="0.2">
      <c r="A3792" s="1">
        <v>5887</v>
      </c>
      <c r="B3792">
        <v>16</v>
      </c>
      <c r="C3792">
        <v>2</v>
      </c>
      <c r="D3792">
        <v>4</v>
      </c>
      <c r="E3792">
        <v>24</v>
      </c>
      <c r="F3792">
        <v>2</v>
      </c>
      <c r="G3792">
        <v>10</v>
      </c>
      <c r="H3792" t="s">
        <v>799</v>
      </c>
      <c r="I3792">
        <v>76363347</v>
      </c>
      <c r="J3792">
        <v>0</v>
      </c>
      <c r="K3792" t="str">
        <f t="shared" si="118"/>
        <v>Gastos</v>
      </c>
      <c r="L3792">
        <f t="shared" si="119"/>
        <v>76363347</v>
      </c>
    </row>
    <row r="3793" spans="1:12" x14ac:dyDescent="0.2">
      <c r="A3793" s="1">
        <v>5888</v>
      </c>
      <c r="B3793">
        <v>16</v>
      </c>
      <c r="C3793">
        <v>2</v>
      </c>
      <c r="D3793">
        <v>4</v>
      </c>
      <c r="E3793">
        <v>24</v>
      </c>
      <c r="F3793">
        <v>2</v>
      </c>
      <c r="G3793">
        <v>11</v>
      </c>
      <c r="H3793" t="s">
        <v>800</v>
      </c>
      <c r="I3793">
        <v>51646115</v>
      </c>
      <c r="J3793">
        <v>0</v>
      </c>
      <c r="K3793" t="str">
        <f t="shared" si="118"/>
        <v>Gastos</v>
      </c>
      <c r="L3793">
        <f t="shared" si="119"/>
        <v>51646115</v>
      </c>
    </row>
    <row r="3794" spans="1:12" x14ac:dyDescent="0.2">
      <c r="A3794" s="1">
        <v>5889</v>
      </c>
      <c r="B3794">
        <v>16</v>
      </c>
      <c r="C3794">
        <v>2</v>
      </c>
      <c r="D3794">
        <v>4</v>
      </c>
      <c r="E3794">
        <v>24</v>
      </c>
      <c r="F3794">
        <v>2</v>
      </c>
      <c r="G3794">
        <v>12</v>
      </c>
      <c r="H3794" t="s">
        <v>801</v>
      </c>
      <c r="I3794">
        <v>59649916</v>
      </c>
      <c r="J3794">
        <v>0</v>
      </c>
      <c r="K3794" t="str">
        <f t="shared" si="118"/>
        <v>Gastos</v>
      </c>
      <c r="L3794">
        <f t="shared" si="119"/>
        <v>59649916</v>
      </c>
    </row>
    <row r="3795" spans="1:12" x14ac:dyDescent="0.2">
      <c r="A3795" s="1">
        <v>5890</v>
      </c>
      <c r="B3795">
        <v>16</v>
      </c>
      <c r="C3795">
        <v>2</v>
      </c>
      <c r="D3795">
        <v>4</v>
      </c>
      <c r="E3795">
        <v>24</v>
      </c>
      <c r="F3795">
        <v>2</v>
      </c>
      <c r="G3795">
        <v>13</v>
      </c>
      <c r="H3795" t="s">
        <v>802</v>
      </c>
      <c r="I3795">
        <v>41045725</v>
      </c>
      <c r="J3795">
        <v>0</v>
      </c>
      <c r="K3795" t="str">
        <f t="shared" si="118"/>
        <v>Gastos</v>
      </c>
      <c r="L3795">
        <f t="shared" si="119"/>
        <v>41045725</v>
      </c>
    </row>
    <row r="3796" spans="1:12" x14ac:dyDescent="0.2">
      <c r="A3796" s="1">
        <v>5891</v>
      </c>
      <c r="B3796">
        <v>16</v>
      </c>
      <c r="C3796">
        <v>2</v>
      </c>
      <c r="D3796">
        <v>4</v>
      </c>
      <c r="E3796">
        <v>24</v>
      </c>
      <c r="F3796">
        <v>2</v>
      </c>
      <c r="G3796">
        <v>14</v>
      </c>
      <c r="H3796" t="s">
        <v>803</v>
      </c>
      <c r="I3796">
        <v>47688254</v>
      </c>
      <c r="J3796">
        <v>0</v>
      </c>
      <c r="K3796" t="str">
        <f t="shared" si="118"/>
        <v>Gastos</v>
      </c>
      <c r="L3796">
        <f t="shared" si="119"/>
        <v>47688254</v>
      </c>
    </row>
    <row r="3797" spans="1:12" x14ac:dyDescent="0.2">
      <c r="A3797" s="1">
        <v>5892</v>
      </c>
      <c r="B3797">
        <v>16</v>
      </c>
      <c r="C3797">
        <v>2</v>
      </c>
      <c r="D3797">
        <v>4</v>
      </c>
      <c r="E3797">
        <v>24</v>
      </c>
      <c r="F3797">
        <v>2</v>
      </c>
      <c r="G3797">
        <v>15</v>
      </c>
      <c r="H3797" t="s">
        <v>804</v>
      </c>
      <c r="I3797">
        <v>49138749</v>
      </c>
      <c r="J3797">
        <v>0</v>
      </c>
      <c r="K3797" t="str">
        <f t="shared" si="118"/>
        <v>Gastos</v>
      </c>
      <c r="L3797">
        <f t="shared" si="119"/>
        <v>49138749</v>
      </c>
    </row>
    <row r="3798" spans="1:12" x14ac:dyDescent="0.2">
      <c r="A3798" s="1">
        <v>5893</v>
      </c>
      <c r="B3798">
        <v>16</v>
      </c>
      <c r="C3798">
        <v>2</v>
      </c>
      <c r="D3798">
        <v>4</v>
      </c>
      <c r="E3798">
        <v>24</v>
      </c>
      <c r="F3798">
        <v>2</v>
      </c>
      <c r="G3798">
        <v>16</v>
      </c>
      <c r="H3798" t="s">
        <v>805</v>
      </c>
      <c r="I3798">
        <v>42450458</v>
      </c>
      <c r="J3798">
        <v>0</v>
      </c>
      <c r="K3798" t="str">
        <f t="shared" si="118"/>
        <v>Gastos</v>
      </c>
      <c r="L3798">
        <f t="shared" si="119"/>
        <v>42450458</v>
      </c>
    </row>
    <row r="3799" spans="1:12" x14ac:dyDescent="0.2">
      <c r="A3799" s="1">
        <v>5894</v>
      </c>
      <c r="B3799">
        <v>16</v>
      </c>
      <c r="C3799">
        <v>2</v>
      </c>
      <c r="D3799">
        <v>4</v>
      </c>
      <c r="E3799">
        <v>24</v>
      </c>
      <c r="F3799">
        <v>2</v>
      </c>
      <c r="G3799">
        <v>17</v>
      </c>
      <c r="H3799" t="s">
        <v>806</v>
      </c>
      <c r="I3799">
        <v>97382680</v>
      </c>
      <c r="J3799">
        <v>0</v>
      </c>
      <c r="K3799" t="str">
        <f t="shared" si="118"/>
        <v>Gastos</v>
      </c>
      <c r="L3799">
        <f t="shared" si="119"/>
        <v>97382680</v>
      </c>
    </row>
    <row r="3800" spans="1:12" x14ac:dyDescent="0.2">
      <c r="A3800" s="1">
        <v>5895</v>
      </c>
      <c r="B3800">
        <v>16</v>
      </c>
      <c r="C3800">
        <v>2</v>
      </c>
      <c r="D3800">
        <v>4</v>
      </c>
      <c r="E3800">
        <v>24</v>
      </c>
      <c r="F3800">
        <v>2</v>
      </c>
      <c r="G3800">
        <v>18</v>
      </c>
      <c r="H3800" t="s">
        <v>807</v>
      </c>
      <c r="I3800">
        <v>61238380</v>
      </c>
      <c r="J3800">
        <v>0</v>
      </c>
      <c r="K3800" t="str">
        <f t="shared" si="118"/>
        <v>Gastos</v>
      </c>
      <c r="L3800">
        <f t="shared" si="119"/>
        <v>61238380</v>
      </c>
    </row>
    <row r="3801" spans="1:12" x14ac:dyDescent="0.2">
      <c r="A3801" s="1">
        <v>5896</v>
      </c>
      <c r="B3801">
        <v>16</v>
      </c>
      <c r="C3801">
        <v>2</v>
      </c>
      <c r="D3801">
        <v>4</v>
      </c>
      <c r="E3801">
        <v>24</v>
      </c>
      <c r="F3801">
        <v>2</v>
      </c>
      <c r="G3801">
        <v>19</v>
      </c>
      <c r="H3801" t="s">
        <v>808</v>
      </c>
      <c r="I3801">
        <v>35280531</v>
      </c>
      <c r="J3801">
        <v>0</v>
      </c>
      <c r="K3801" t="str">
        <f t="shared" si="118"/>
        <v>Gastos</v>
      </c>
      <c r="L3801">
        <f t="shared" si="119"/>
        <v>35280531</v>
      </c>
    </row>
    <row r="3802" spans="1:12" x14ac:dyDescent="0.2">
      <c r="A3802" s="1">
        <v>5897</v>
      </c>
      <c r="B3802">
        <v>16</v>
      </c>
      <c r="C3802">
        <v>2</v>
      </c>
      <c r="D3802">
        <v>4</v>
      </c>
      <c r="E3802">
        <v>24</v>
      </c>
      <c r="F3802">
        <v>2</v>
      </c>
      <c r="G3802">
        <v>20</v>
      </c>
      <c r="H3802" t="s">
        <v>809</v>
      </c>
      <c r="I3802">
        <v>63069493</v>
      </c>
      <c r="J3802">
        <v>0</v>
      </c>
      <c r="K3802" t="str">
        <f t="shared" si="118"/>
        <v>Gastos</v>
      </c>
      <c r="L3802">
        <f t="shared" si="119"/>
        <v>63069493</v>
      </c>
    </row>
    <row r="3803" spans="1:12" x14ac:dyDescent="0.2">
      <c r="A3803" s="1">
        <v>5898</v>
      </c>
      <c r="B3803">
        <v>16</v>
      </c>
      <c r="C3803">
        <v>2</v>
      </c>
      <c r="D3803">
        <v>4</v>
      </c>
      <c r="E3803">
        <v>24</v>
      </c>
      <c r="F3803">
        <v>2</v>
      </c>
      <c r="G3803">
        <v>21</v>
      </c>
      <c r="H3803" t="s">
        <v>810</v>
      </c>
      <c r="I3803">
        <v>59703973</v>
      </c>
      <c r="J3803">
        <v>0</v>
      </c>
      <c r="K3803" t="str">
        <f t="shared" si="118"/>
        <v>Gastos</v>
      </c>
      <c r="L3803">
        <f t="shared" si="119"/>
        <v>59703973</v>
      </c>
    </row>
    <row r="3804" spans="1:12" x14ac:dyDescent="0.2">
      <c r="A3804" s="1">
        <v>5899</v>
      </c>
      <c r="B3804">
        <v>16</v>
      </c>
      <c r="C3804">
        <v>2</v>
      </c>
      <c r="D3804">
        <v>4</v>
      </c>
      <c r="E3804">
        <v>24</v>
      </c>
      <c r="F3804">
        <v>2</v>
      </c>
      <c r="G3804">
        <v>22</v>
      </c>
      <c r="H3804" t="s">
        <v>811</v>
      </c>
      <c r="I3804">
        <v>50273897</v>
      </c>
      <c r="J3804">
        <v>0</v>
      </c>
      <c r="K3804" t="str">
        <f t="shared" si="118"/>
        <v>Gastos</v>
      </c>
      <c r="L3804">
        <f t="shared" si="119"/>
        <v>50273897</v>
      </c>
    </row>
    <row r="3805" spans="1:12" x14ac:dyDescent="0.2">
      <c r="A3805" s="1">
        <v>5900</v>
      </c>
      <c r="B3805">
        <v>16</v>
      </c>
      <c r="C3805">
        <v>2</v>
      </c>
      <c r="D3805">
        <v>4</v>
      </c>
      <c r="E3805">
        <v>24</v>
      </c>
      <c r="F3805">
        <v>2</v>
      </c>
      <c r="G3805">
        <v>23</v>
      </c>
      <c r="H3805" t="s">
        <v>812</v>
      </c>
      <c r="I3805">
        <v>94236326</v>
      </c>
      <c r="J3805">
        <v>0</v>
      </c>
      <c r="K3805" t="str">
        <f t="shared" si="118"/>
        <v>Gastos</v>
      </c>
      <c r="L3805">
        <f t="shared" si="119"/>
        <v>94236326</v>
      </c>
    </row>
    <row r="3806" spans="1:12" x14ac:dyDescent="0.2">
      <c r="A3806" s="1">
        <v>5901</v>
      </c>
      <c r="B3806">
        <v>16</v>
      </c>
      <c r="C3806">
        <v>2</v>
      </c>
      <c r="D3806">
        <v>4</v>
      </c>
      <c r="E3806">
        <v>24</v>
      </c>
      <c r="F3806">
        <v>2</v>
      </c>
      <c r="G3806">
        <v>24</v>
      </c>
      <c r="H3806" t="s">
        <v>813</v>
      </c>
      <c r="I3806">
        <v>48012192</v>
      </c>
      <c r="J3806">
        <v>0</v>
      </c>
      <c r="K3806" t="str">
        <f t="shared" si="118"/>
        <v>Gastos</v>
      </c>
      <c r="L3806">
        <f t="shared" si="119"/>
        <v>48012192</v>
      </c>
    </row>
    <row r="3807" spans="1:12" x14ac:dyDescent="0.2">
      <c r="A3807" s="1">
        <v>5902</v>
      </c>
      <c r="B3807">
        <v>16</v>
      </c>
      <c r="C3807">
        <v>2</v>
      </c>
      <c r="D3807">
        <v>4</v>
      </c>
      <c r="E3807">
        <v>24</v>
      </c>
      <c r="F3807">
        <v>2</v>
      </c>
      <c r="G3807">
        <v>25</v>
      </c>
      <c r="H3807" t="s">
        <v>814</v>
      </c>
      <c r="I3807">
        <v>73333865</v>
      </c>
      <c r="J3807">
        <v>0</v>
      </c>
      <c r="K3807" t="str">
        <f t="shared" si="118"/>
        <v>Gastos</v>
      </c>
      <c r="L3807">
        <f t="shared" si="119"/>
        <v>73333865</v>
      </c>
    </row>
    <row r="3808" spans="1:12" x14ac:dyDescent="0.2">
      <c r="A3808" s="1">
        <v>5903</v>
      </c>
      <c r="B3808">
        <v>16</v>
      </c>
      <c r="C3808">
        <v>2</v>
      </c>
      <c r="D3808">
        <v>4</v>
      </c>
      <c r="E3808">
        <v>24</v>
      </c>
      <c r="F3808">
        <v>2</v>
      </c>
      <c r="G3808">
        <v>26</v>
      </c>
      <c r="H3808" t="s">
        <v>815</v>
      </c>
      <c r="I3808">
        <v>83757083</v>
      </c>
      <c r="J3808">
        <v>0</v>
      </c>
      <c r="K3808" t="str">
        <f t="shared" si="118"/>
        <v>Gastos</v>
      </c>
      <c r="L3808">
        <f t="shared" si="119"/>
        <v>83757083</v>
      </c>
    </row>
    <row r="3809" spans="1:12" x14ac:dyDescent="0.2">
      <c r="A3809" s="1">
        <v>5904</v>
      </c>
      <c r="B3809">
        <v>16</v>
      </c>
      <c r="C3809">
        <v>2</v>
      </c>
      <c r="D3809">
        <v>4</v>
      </c>
      <c r="E3809">
        <v>24</v>
      </c>
      <c r="F3809">
        <v>2</v>
      </c>
      <c r="G3809">
        <v>27</v>
      </c>
      <c r="H3809" t="s">
        <v>816</v>
      </c>
      <c r="I3809">
        <v>46287316</v>
      </c>
      <c r="J3809">
        <v>0</v>
      </c>
      <c r="K3809" t="str">
        <f t="shared" si="118"/>
        <v>Gastos</v>
      </c>
      <c r="L3809">
        <f t="shared" si="119"/>
        <v>46287316</v>
      </c>
    </row>
    <row r="3810" spans="1:12" x14ac:dyDescent="0.2">
      <c r="A3810" s="1">
        <v>5905</v>
      </c>
      <c r="B3810">
        <v>16</v>
      </c>
      <c r="C3810">
        <v>2</v>
      </c>
      <c r="D3810">
        <v>4</v>
      </c>
      <c r="E3810">
        <v>24</v>
      </c>
      <c r="F3810">
        <v>2</v>
      </c>
      <c r="G3810">
        <v>28</v>
      </c>
      <c r="H3810" t="s">
        <v>817</v>
      </c>
      <c r="I3810">
        <v>81545378</v>
      </c>
      <c r="J3810">
        <v>0</v>
      </c>
      <c r="K3810" t="str">
        <f t="shared" si="118"/>
        <v>Gastos</v>
      </c>
      <c r="L3810">
        <f t="shared" si="119"/>
        <v>81545378</v>
      </c>
    </row>
    <row r="3811" spans="1:12" x14ac:dyDescent="0.2">
      <c r="A3811" s="1">
        <v>5906</v>
      </c>
      <c r="B3811">
        <v>16</v>
      </c>
      <c r="C3811">
        <v>2</v>
      </c>
      <c r="D3811">
        <v>4</v>
      </c>
      <c r="E3811">
        <v>24</v>
      </c>
      <c r="F3811">
        <v>2</v>
      </c>
      <c r="G3811">
        <v>30</v>
      </c>
      <c r="H3811" t="s">
        <v>818</v>
      </c>
      <c r="I3811">
        <v>486097632</v>
      </c>
      <c r="J3811">
        <v>0</v>
      </c>
      <c r="K3811" t="str">
        <f t="shared" si="118"/>
        <v>Gastos</v>
      </c>
      <c r="L3811">
        <f t="shared" si="119"/>
        <v>486097632</v>
      </c>
    </row>
    <row r="3812" spans="1:12" x14ac:dyDescent="0.2">
      <c r="A3812" s="1">
        <v>5907</v>
      </c>
      <c r="B3812">
        <v>16</v>
      </c>
      <c r="C3812">
        <v>2</v>
      </c>
      <c r="D3812">
        <v>4</v>
      </c>
      <c r="E3812">
        <v>24</v>
      </c>
      <c r="F3812">
        <v>2</v>
      </c>
      <c r="G3812">
        <v>39</v>
      </c>
      <c r="H3812" t="s">
        <v>820</v>
      </c>
      <c r="I3812">
        <v>12238754</v>
      </c>
      <c r="J3812">
        <v>0</v>
      </c>
      <c r="K3812" t="str">
        <f t="shared" si="118"/>
        <v>Gastos</v>
      </c>
      <c r="L3812">
        <f t="shared" si="119"/>
        <v>12238754</v>
      </c>
    </row>
    <row r="3813" spans="1:12" x14ac:dyDescent="0.2">
      <c r="A3813" s="1">
        <v>5908</v>
      </c>
      <c r="B3813">
        <v>16</v>
      </c>
      <c r="C3813">
        <v>2</v>
      </c>
      <c r="D3813">
        <v>4</v>
      </c>
      <c r="E3813">
        <v>24</v>
      </c>
      <c r="F3813">
        <v>2</v>
      </c>
      <c r="G3813">
        <v>41</v>
      </c>
      <c r="H3813" t="s">
        <v>821</v>
      </c>
      <c r="I3813">
        <v>11151208</v>
      </c>
      <c r="J3813">
        <v>0</v>
      </c>
      <c r="K3813" t="str">
        <f t="shared" si="118"/>
        <v>Gastos</v>
      </c>
      <c r="L3813">
        <f t="shared" si="119"/>
        <v>11151208</v>
      </c>
    </row>
    <row r="3814" spans="1:12" x14ac:dyDescent="0.2">
      <c r="A3814" s="1">
        <v>5909</v>
      </c>
      <c r="B3814">
        <v>16</v>
      </c>
      <c r="C3814">
        <v>2</v>
      </c>
      <c r="D3814">
        <v>4</v>
      </c>
      <c r="E3814">
        <v>24</v>
      </c>
      <c r="F3814">
        <v>2</v>
      </c>
      <c r="G3814">
        <v>42</v>
      </c>
      <c r="H3814" t="s">
        <v>819</v>
      </c>
      <c r="I3814">
        <v>56815074</v>
      </c>
      <c r="J3814">
        <v>0</v>
      </c>
      <c r="K3814" t="str">
        <f t="shared" si="118"/>
        <v>Gastos</v>
      </c>
      <c r="L3814">
        <f t="shared" si="119"/>
        <v>56815074</v>
      </c>
    </row>
    <row r="3815" spans="1:12" x14ac:dyDescent="0.2">
      <c r="A3815" s="1">
        <v>5912</v>
      </c>
      <c r="B3815">
        <v>16</v>
      </c>
      <c r="C3815">
        <v>2</v>
      </c>
      <c r="D3815">
        <v>5</v>
      </c>
      <c r="E3815">
        <v>5</v>
      </c>
      <c r="F3815">
        <v>2</v>
      </c>
      <c r="G3815">
        <v>1</v>
      </c>
      <c r="H3815" t="s">
        <v>757</v>
      </c>
      <c r="I3815">
        <v>4646837859</v>
      </c>
      <c r="J3815">
        <v>0</v>
      </c>
      <c r="K3815" t="str">
        <f t="shared" si="118"/>
        <v>Ingresos</v>
      </c>
      <c r="L3815">
        <f t="shared" si="119"/>
        <v>4646837859</v>
      </c>
    </row>
    <row r="3816" spans="1:12" x14ac:dyDescent="0.2">
      <c r="A3816" s="1">
        <v>5915</v>
      </c>
      <c r="B3816">
        <v>16</v>
      </c>
      <c r="C3816">
        <v>2</v>
      </c>
      <c r="D3816">
        <v>5</v>
      </c>
      <c r="E3816">
        <v>24</v>
      </c>
      <c r="F3816">
        <v>2</v>
      </c>
      <c r="G3816">
        <v>30</v>
      </c>
      <c r="H3816" t="s">
        <v>818</v>
      </c>
      <c r="I3816">
        <v>212600000</v>
      </c>
      <c r="J3816">
        <v>0</v>
      </c>
      <c r="K3816" t="str">
        <f t="shared" si="118"/>
        <v>Gastos</v>
      </c>
      <c r="L3816">
        <f t="shared" si="119"/>
        <v>212600000</v>
      </c>
    </row>
    <row r="3817" spans="1:12" x14ac:dyDescent="0.2">
      <c r="A3817" s="1">
        <v>5916</v>
      </c>
      <c r="B3817">
        <v>16</v>
      </c>
      <c r="C3817">
        <v>2</v>
      </c>
      <c r="D3817">
        <v>5</v>
      </c>
      <c r="E3817">
        <v>24</v>
      </c>
      <c r="F3817">
        <v>2</v>
      </c>
      <c r="G3817">
        <v>101</v>
      </c>
      <c r="H3817" t="s">
        <v>822</v>
      </c>
      <c r="I3817">
        <v>61633067</v>
      </c>
      <c r="J3817">
        <v>0</v>
      </c>
      <c r="K3817" t="str">
        <f t="shared" si="118"/>
        <v>Gastos</v>
      </c>
      <c r="L3817">
        <f t="shared" si="119"/>
        <v>61633067</v>
      </c>
    </row>
    <row r="3818" spans="1:12" x14ac:dyDescent="0.2">
      <c r="A3818" s="1">
        <v>5917</v>
      </c>
      <c r="B3818">
        <v>16</v>
      </c>
      <c r="C3818">
        <v>2</v>
      </c>
      <c r="D3818">
        <v>5</v>
      </c>
      <c r="E3818">
        <v>24</v>
      </c>
      <c r="F3818">
        <v>2</v>
      </c>
      <c r="G3818">
        <v>102</v>
      </c>
      <c r="H3818" t="s">
        <v>823</v>
      </c>
      <c r="I3818">
        <v>74551973</v>
      </c>
      <c r="J3818">
        <v>0</v>
      </c>
      <c r="K3818" t="str">
        <f t="shared" si="118"/>
        <v>Gastos</v>
      </c>
      <c r="L3818">
        <f t="shared" si="119"/>
        <v>74551973</v>
      </c>
    </row>
    <row r="3819" spans="1:12" x14ac:dyDescent="0.2">
      <c r="A3819" s="1">
        <v>5918</v>
      </c>
      <c r="B3819">
        <v>16</v>
      </c>
      <c r="C3819">
        <v>2</v>
      </c>
      <c r="D3819">
        <v>5</v>
      </c>
      <c r="E3819">
        <v>24</v>
      </c>
      <c r="F3819">
        <v>2</v>
      </c>
      <c r="G3819">
        <v>103</v>
      </c>
      <c r="H3819" t="s">
        <v>824</v>
      </c>
      <c r="I3819">
        <v>126797370</v>
      </c>
      <c r="J3819">
        <v>0</v>
      </c>
      <c r="K3819" t="str">
        <f t="shared" si="118"/>
        <v>Gastos</v>
      </c>
      <c r="L3819">
        <f t="shared" si="119"/>
        <v>126797370</v>
      </c>
    </row>
    <row r="3820" spans="1:12" x14ac:dyDescent="0.2">
      <c r="A3820" s="1">
        <v>5919</v>
      </c>
      <c r="B3820">
        <v>16</v>
      </c>
      <c r="C3820">
        <v>2</v>
      </c>
      <c r="D3820">
        <v>5</v>
      </c>
      <c r="E3820">
        <v>24</v>
      </c>
      <c r="F3820">
        <v>2</v>
      </c>
      <c r="G3820">
        <v>104</v>
      </c>
      <c r="H3820" t="s">
        <v>825</v>
      </c>
      <c r="I3820">
        <v>47169580</v>
      </c>
      <c r="J3820">
        <v>0</v>
      </c>
      <c r="K3820" t="str">
        <f t="shared" si="118"/>
        <v>Gastos</v>
      </c>
      <c r="L3820">
        <f t="shared" si="119"/>
        <v>47169580</v>
      </c>
    </row>
    <row r="3821" spans="1:12" x14ac:dyDescent="0.2">
      <c r="A3821" s="1">
        <v>5920</v>
      </c>
      <c r="B3821">
        <v>16</v>
      </c>
      <c r="C3821">
        <v>2</v>
      </c>
      <c r="D3821">
        <v>5</v>
      </c>
      <c r="E3821">
        <v>24</v>
      </c>
      <c r="F3821">
        <v>2</v>
      </c>
      <c r="G3821">
        <v>105</v>
      </c>
      <c r="H3821" t="s">
        <v>826</v>
      </c>
      <c r="I3821">
        <v>51312189</v>
      </c>
      <c r="J3821">
        <v>0</v>
      </c>
      <c r="K3821" t="str">
        <f t="shared" si="118"/>
        <v>Gastos</v>
      </c>
      <c r="L3821">
        <f t="shared" si="119"/>
        <v>51312189</v>
      </c>
    </row>
    <row r="3822" spans="1:12" x14ac:dyDescent="0.2">
      <c r="A3822" s="1">
        <v>5921</v>
      </c>
      <c r="B3822">
        <v>16</v>
      </c>
      <c r="C3822">
        <v>2</v>
      </c>
      <c r="D3822">
        <v>5</v>
      </c>
      <c r="E3822">
        <v>24</v>
      </c>
      <c r="F3822">
        <v>2</v>
      </c>
      <c r="G3822">
        <v>106</v>
      </c>
      <c r="H3822" t="s">
        <v>827</v>
      </c>
      <c r="I3822">
        <v>24183469</v>
      </c>
      <c r="J3822">
        <v>0</v>
      </c>
      <c r="K3822" t="str">
        <f t="shared" si="118"/>
        <v>Gastos</v>
      </c>
      <c r="L3822">
        <f t="shared" si="119"/>
        <v>24183469</v>
      </c>
    </row>
    <row r="3823" spans="1:12" x14ac:dyDescent="0.2">
      <c r="A3823" s="1">
        <v>5922</v>
      </c>
      <c r="B3823">
        <v>16</v>
      </c>
      <c r="C3823">
        <v>2</v>
      </c>
      <c r="D3823">
        <v>5</v>
      </c>
      <c r="E3823">
        <v>24</v>
      </c>
      <c r="F3823">
        <v>2</v>
      </c>
      <c r="G3823">
        <v>107</v>
      </c>
      <c r="H3823" t="s">
        <v>828</v>
      </c>
      <c r="I3823">
        <v>76315838</v>
      </c>
      <c r="J3823">
        <v>0</v>
      </c>
      <c r="K3823" t="str">
        <f t="shared" si="118"/>
        <v>Gastos</v>
      </c>
      <c r="L3823">
        <f t="shared" si="119"/>
        <v>76315838</v>
      </c>
    </row>
    <row r="3824" spans="1:12" x14ac:dyDescent="0.2">
      <c r="A3824" s="1">
        <v>5923</v>
      </c>
      <c r="B3824">
        <v>16</v>
      </c>
      <c r="C3824">
        <v>2</v>
      </c>
      <c r="D3824">
        <v>5</v>
      </c>
      <c r="E3824">
        <v>24</v>
      </c>
      <c r="F3824">
        <v>2</v>
      </c>
      <c r="G3824">
        <v>108</v>
      </c>
      <c r="H3824" t="s">
        <v>829</v>
      </c>
      <c r="I3824">
        <v>65090786</v>
      </c>
      <c r="J3824">
        <v>0</v>
      </c>
      <c r="K3824" t="str">
        <f t="shared" si="118"/>
        <v>Gastos</v>
      </c>
      <c r="L3824">
        <f t="shared" si="119"/>
        <v>65090786</v>
      </c>
    </row>
    <row r="3825" spans="1:12" x14ac:dyDescent="0.2">
      <c r="A3825" s="1">
        <v>5924</v>
      </c>
      <c r="B3825">
        <v>16</v>
      </c>
      <c r="C3825">
        <v>2</v>
      </c>
      <c r="D3825">
        <v>5</v>
      </c>
      <c r="E3825">
        <v>24</v>
      </c>
      <c r="F3825">
        <v>2</v>
      </c>
      <c r="G3825">
        <v>109</v>
      </c>
      <c r="H3825" t="s">
        <v>830</v>
      </c>
      <c r="I3825">
        <v>49864633</v>
      </c>
      <c r="J3825">
        <v>0</v>
      </c>
      <c r="K3825" t="str">
        <f t="shared" si="118"/>
        <v>Gastos</v>
      </c>
      <c r="L3825">
        <f t="shared" si="119"/>
        <v>49864633</v>
      </c>
    </row>
    <row r="3826" spans="1:12" x14ac:dyDescent="0.2">
      <c r="A3826" s="1">
        <v>5925</v>
      </c>
      <c r="B3826">
        <v>16</v>
      </c>
      <c r="C3826">
        <v>2</v>
      </c>
      <c r="D3826">
        <v>5</v>
      </c>
      <c r="E3826">
        <v>24</v>
      </c>
      <c r="F3826">
        <v>2</v>
      </c>
      <c r="G3826">
        <v>110</v>
      </c>
      <c r="H3826" t="s">
        <v>831</v>
      </c>
      <c r="I3826">
        <v>92034983</v>
      </c>
      <c r="J3826">
        <v>0</v>
      </c>
      <c r="K3826" t="str">
        <f t="shared" si="118"/>
        <v>Gastos</v>
      </c>
      <c r="L3826">
        <f t="shared" si="119"/>
        <v>92034983</v>
      </c>
    </row>
    <row r="3827" spans="1:12" x14ac:dyDescent="0.2">
      <c r="A3827" s="1">
        <v>5926</v>
      </c>
      <c r="B3827">
        <v>16</v>
      </c>
      <c r="C3827">
        <v>2</v>
      </c>
      <c r="D3827">
        <v>5</v>
      </c>
      <c r="E3827">
        <v>24</v>
      </c>
      <c r="F3827">
        <v>2</v>
      </c>
      <c r="G3827">
        <v>111</v>
      </c>
      <c r="H3827" t="s">
        <v>832</v>
      </c>
      <c r="I3827">
        <v>22001277</v>
      </c>
      <c r="J3827">
        <v>0</v>
      </c>
      <c r="K3827" t="str">
        <f t="shared" si="118"/>
        <v>Gastos</v>
      </c>
      <c r="L3827">
        <f t="shared" si="119"/>
        <v>22001277</v>
      </c>
    </row>
    <row r="3828" spans="1:12" x14ac:dyDescent="0.2">
      <c r="A3828" s="1">
        <v>5927</v>
      </c>
      <c r="B3828">
        <v>16</v>
      </c>
      <c r="C3828">
        <v>2</v>
      </c>
      <c r="D3828">
        <v>5</v>
      </c>
      <c r="E3828">
        <v>24</v>
      </c>
      <c r="F3828">
        <v>2</v>
      </c>
      <c r="G3828">
        <v>112</v>
      </c>
      <c r="H3828" t="s">
        <v>833</v>
      </c>
      <c r="I3828">
        <v>30620614</v>
      </c>
      <c r="J3828">
        <v>0</v>
      </c>
      <c r="K3828" t="str">
        <f t="shared" si="118"/>
        <v>Gastos</v>
      </c>
      <c r="L3828">
        <f t="shared" si="119"/>
        <v>30620614</v>
      </c>
    </row>
    <row r="3829" spans="1:12" x14ac:dyDescent="0.2">
      <c r="A3829" s="1">
        <v>5928</v>
      </c>
      <c r="B3829">
        <v>16</v>
      </c>
      <c r="C3829">
        <v>2</v>
      </c>
      <c r="D3829">
        <v>5</v>
      </c>
      <c r="E3829">
        <v>24</v>
      </c>
      <c r="F3829">
        <v>2</v>
      </c>
      <c r="G3829">
        <v>113</v>
      </c>
      <c r="H3829" t="s">
        <v>834</v>
      </c>
      <c r="I3829">
        <v>135591825</v>
      </c>
      <c r="J3829">
        <v>0</v>
      </c>
      <c r="K3829" t="str">
        <f t="shared" si="118"/>
        <v>Gastos</v>
      </c>
      <c r="L3829">
        <f t="shared" si="119"/>
        <v>135591825</v>
      </c>
    </row>
    <row r="3830" spans="1:12" x14ac:dyDescent="0.2">
      <c r="A3830" s="1">
        <v>5929</v>
      </c>
      <c r="B3830">
        <v>16</v>
      </c>
      <c r="C3830">
        <v>2</v>
      </c>
      <c r="D3830">
        <v>5</v>
      </c>
      <c r="E3830">
        <v>24</v>
      </c>
      <c r="F3830">
        <v>2</v>
      </c>
      <c r="G3830">
        <v>114</v>
      </c>
      <c r="H3830" t="s">
        <v>835</v>
      </c>
      <c r="I3830">
        <v>57821202</v>
      </c>
      <c r="J3830">
        <v>0</v>
      </c>
      <c r="K3830" t="str">
        <f t="shared" si="118"/>
        <v>Gastos</v>
      </c>
      <c r="L3830">
        <f t="shared" si="119"/>
        <v>57821202</v>
      </c>
    </row>
    <row r="3831" spans="1:12" x14ac:dyDescent="0.2">
      <c r="A3831" s="1">
        <v>5930</v>
      </c>
      <c r="B3831">
        <v>16</v>
      </c>
      <c r="C3831">
        <v>2</v>
      </c>
      <c r="D3831">
        <v>5</v>
      </c>
      <c r="E3831">
        <v>24</v>
      </c>
      <c r="F3831">
        <v>2</v>
      </c>
      <c r="G3831">
        <v>115</v>
      </c>
      <c r="H3831" t="s">
        <v>836</v>
      </c>
      <c r="I3831">
        <v>31014649</v>
      </c>
      <c r="J3831">
        <v>0</v>
      </c>
      <c r="K3831" t="str">
        <f t="shared" si="118"/>
        <v>Gastos</v>
      </c>
      <c r="L3831">
        <f t="shared" si="119"/>
        <v>31014649</v>
      </c>
    </row>
    <row r="3832" spans="1:12" x14ac:dyDescent="0.2">
      <c r="A3832" s="1">
        <v>5931</v>
      </c>
      <c r="B3832">
        <v>16</v>
      </c>
      <c r="C3832">
        <v>2</v>
      </c>
      <c r="D3832">
        <v>5</v>
      </c>
      <c r="E3832">
        <v>24</v>
      </c>
      <c r="F3832">
        <v>2</v>
      </c>
      <c r="G3832">
        <v>116</v>
      </c>
      <c r="H3832" t="s">
        <v>837</v>
      </c>
      <c r="I3832">
        <v>35682648</v>
      </c>
      <c r="J3832">
        <v>0</v>
      </c>
      <c r="K3832" t="str">
        <f t="shared" si="118"/>
        <v>Gastos</v>
      </c>
      <c r="L3832">
        <f t="shared" si="119"/>
        <v>35682648</v>
      </c>
    </row>
    <row r="3833" spans="1:12" x14ac:dyDescent="0.2">
      <c r="A3833" s="1">
        <v>5932</v>
      </c>
      <c r="B3833">
        <v>16</v>
      </c>
      <c r="C3833">
        <v>2</v>
      </c>
      <c r="D3833">
        <v>5</v>
      </c>
      <c r="E3833">
        <v>24</v>
      </c>
      <c r="F3833">
        <v>2</v>
      </c>
      <c r="G3833">
        <v>117</v>
      </c>
      <c r="H3833" t="s">
        <v>838</v>
      </c>
      <c r="I3833">
        <v>26102543</v>
      </c>
      <c r="J3833">
        <v>0</v>
      </c>
      <c r="K3833" t="str">
        <f t="shared" si="118"/>
        <v>Gastos</v>
      </c>
      <c r="L3833">
        <f t="shared" si="119"/>
        <v>26102543</v>
      </c>
    </row>
    <row r="3834" spans="1:12" x14ac:dyDescent="0.2">
      <c r="A3834" s="1">
        <v>5933</v>
      </c>
      <c r="B3834">
        <v>16</v>
      </c>
      <c r="C3834">
        <v>2</v>
      </c>
      <c r="D3834">
        <v>5</v>
      </c>
      <c r="E3834">
        <v>24</v>
      </c>
      <c r="F3834">
        <v>2</v>
      </c>
      <c r="G3834">
        <v>118</v>
      </c>
      <c r="H3834" t="s">
        <v>839</v>
      </c>
      <c r="I3834">
        <v>109529614</v>
      </c>
      <c r="J3834">
        <v>0</v>
      </c>
      <c r="K3834" t="str">
        <f t="shared" si="118"/>
        <v>Gastos</v>
      </c>
      <c r="L3834">
        <f t="shared" si="119"/>
        <v>109529614</v>
      </c>
    </row>
    <row r="3835" spans="1:12" x14ac:dyDescent="0.2">
      <c r="A3835" s="1">
        <v>5934</v>
      </c>
      <c r="B3835">
        <v>16</v>
      </c>
      <c r="C3835">
        <v>2</v>
      </c>
      <c r="D3835">
        <v>5</v>
      </c>
      <c r="E3835">
        <v>24</v>
      </c>
      <c r="F3835">
        <v>2</v>
      </c>
      <c r="G3835">
        <v>119</v>
      </c>
      <c r="H3835" t="s">
        <v>840</v>
      </c>
      <c r="I3835">
        <v>29306601</v>
      </c>
      <c r="J3835">
        <v>0</v>
      </c>
      <c r="K3835" t="str">
        <f t="shared" si="118"/>
        <v>Gastos</v>
      </c>
      <c r="L3835">
        <f t="shared" si="119"/>
        <v>29306601</v>
      </c>
    </row>
    <row r="3836" spans="1:12" x14ac:dyDescent="0.2">
      <c r="A3836" s="1">
        <v>5935</v>
      </c>
      <c r="B3836">
        <v>16</v>
      </c>
      <c r="C3836">
        <v>2</v>
      </c>
      <c r="D3836">
        <v>5</v>
      </c>
      <c r="E3836">
        <v>24</v>
      </c>
      <c r="F3836">
        <v>2</v>
      </c>
      <c r="G3836">
        <v>120</v>
      </c>
      <c r="H3836" t="s">
        <v>841</v>
      </c>
      <c r="I3836">
        <v>18082204</v>
      </c>
      <c r="J3836">
        <v>0</v>
      </c>
      <c r="K3836" t="str">
        <f t="shared" si="118"/>
        <v>Gastos</v>
      </c>
      <c r="L3836">
        <f t="shared" si="119"/>
        <v>18082204</v>
      </c>
    </row>
    <row r="3837" spans="1:12" x14ac:dyDescent="0.2">
      <c r="A3837" s="1">
        <v>5936</v>
      </c>
      <c r="B3837">
        <v>16</v>
      </c>
      <c r="C3837">
        <v>2</v>
      </c>
      <c r="D3837">
        <v>5</v>
      </c>
      <c r="E3837">
        <v>24</v>
      </c>
      <c r="F3837">
        <v>2</v>
      </c>
      <c r="G3837">
        <v>121</v>
      </c>
      <c r="H3837" t="s">
        <v>842</v>
      </c>
      <c r="I3837">
        <v>70720312</v>
      </c>
      <c r="J3837">
        <v>0</v>
      </c>
      <c r="K3837" t="str">
        <f t="shared" si="118"/>
        <v>Gastos</v>
      </c>
      <c r="L3837">
        <f t="shared" si="119"/>
        <v>70720312</v>
      </c>
    </row>
    <row r="3838" spans="1:12" x14ac:dyDescent="0.2">
      <c r="A3838" s="1">
        <v>5937</v>
      </c>
      <c r="B3838">
        <v>16</v>
      </c>
      <c r="C3838">
        <v>2</v>
      </c>
      <c r="D3838">
        <v>5</v>
      </c>
      <c r="E3838">
        <v>24</v>
      </c>
      <c r="F3838">
        <v>2</v>
      </c>
      <c r="G3838">
        <v>122</v>
      </c>
      <c r="H3838" t="s">
        <v>843</v>
      </c>
      <c r="I3838">
        <v>121461286</v>
      </c>
      <c r="J3838">
        <v>0</v>
      </c>
      <c r="K3838" t="str">
        <f t="shared" si="118"/>
        <v>Gastos</v>
      </c>
      <c r="L3838">
        <f t="shared" si="119"/>
        <v>121461286</v>
      </c>
    </row>
    <row r="3839" spans="1:12" x14ac:dyDescent="0.2">
      <c r="A3839" s="1">
        <v>5938</v>
      </c>
      <c r="B3839">
        <v>16</v>
      </c>
      <c r="C3839">
        <v>2</v>
      </c>
      <c r="D3839">
        <v>5</v>
      </c>
      <c r="E3839">
        <v>24</v>
      </c>
      <c r="F3839">
        <v>2</v>
      </c>
      <c r="G3839">
        <v>123</v>
      </c>
      <c r="H3839" t="s">
        <v>844</v>
      </c>
      <c r="I3839">
        <v>39139306</v>
      </c>
      <c r="J3839">
        <v>0</v>
      </c>
      <c r="K3839" t="str">
        <f t="shared" si="118"/>
        <v>Gastos</v>
      </c>
      <c r="L3839">
        <f t="shared" si="119"/>
        <v>39139306</v>
      </c>
    </row>
    <row r="3840" spans="1:12" x14ac:dyDescent="0.2">
      <c r="A3840" s="1">
        <v>5939</v>
      </c>
      <c r="B3840">
        <v>16</v>
      </c>
      <c r="C3840">
        <v>2</v>
      </c>
      <c r="D3840">
        <v>5</v>
      </c>
      <c r="E3840">
        <v>24</v>
      </c>
      <c r="F3840">
        <v>2</v>
      </c>
      <c r="G3840">
        <v>124</v>
      </c>
      <c r="H3840" t="s">
        <v>845</v>
      </c>
      <c r="I3840">
        <v>10012422</v>
      </c>
      <c r="J3840">
        <v>0</v>
      </c>
      <c r="K3840" t="str">
        <f t="shared" si="118"/>
        <v>Gastos</v>
      </c>
      <c r="L3840">
        <f t="shared" si="119"/>
        <v>10012422</v>
      </c>
    </row>
    <row r="3841" spans="1:12" x14ac:dyDescent="0.2">
      <c r="A3841" s="1">
        <v>5940</v>
      </c>
      <c r="B3841">
        <v>16</v>
      </c>
      <c r="C3841">
        <v>2</v>
      </c>
      <c r="D3841">
        <v>5</v>
      </c>
      <c r="E3841">
        <v>24</v>
      </c>
      <c r="F3841">
        <v>2</v>
      </c>
      <c r="G3841">
        <v>125</v>
      </c>
      <c r="H3841" t="s">
        <v>846</v>
      </c>
      <c r="I3841">
        <v>88511156</v>
      </c>
      <c r="J3841">
        <v>0</v>
      </c>
      <c r="K3841" t="str">
        <f t="shared" si="118"/>
        <v>Gastos</v>
      </c>
      <c r="L3841">
        <f t="shared" si="119"/>
        <v>88511156</v>
      </c>
    </row>
    <row r="3842" spans="1:12" x14ac:dyDescent="0.2">
      <c r="A3842" s="1">
        <v>5941</v>
      </c>
      <c r="B3842">
        <v>16</v>
      </c>
      <c r="C3842">
        <v>2</v>
      </c>
      <c r="D3842">
        <v>5</v>
      </c>
      <c r="E3842">
        <v>24</v>
      </c>
      <c r="F3842">
        <v>2</v>
      </c>
      <c r="G3842">
        <v>126</v>
      </c>
      <c r="H3842" t="s">
        <v>847</v>
      </c>
      <c r="I3842">
        <v>26101284</v>
      </c>
      <c r="J3842">
        <v>0</v>
      </c>
      <c r="K3842" t="str">
        <f t="shared" si="118"/>
        <v>Gastos</v>
      </c>
      <c r="L3842">
        <f t="shared" si="119"/>
        <v>26101284</v>
      </c>
    </row>
    <row r="3843" spans="1:12" x14ac:dyDescent="0.2">
      <c r="A3843" s="1">
        <v>5942</v>
      </c>
      <c r="B3843">
        <v>16</v>
      </c>
      <c r="C3843">
        <v>2</v>
      </c>
      <c r="D3843">
        <v>5</v>
      </c>
      <c r="E3843">
        <v>24</v>
      </c>
      <c r="F3843">
        <v>2</v>
      </c>
      <c r="G3843">
        <v>127</v>
      </c>
      <c r="H3843" t="s">
        <v>848</v>
      </c>
      <c r="I3843">
        <v>172198467</v>
      </c>
      <c r="J3843">
        <v>0</v>
      </c>
      <c r="K3843" t="str">
        <f t="shared" ref="K3843:K3906" si="120">+IF(E3843&lt;21,"Ingresos","Gastos")</f>
        <v>Gastos</v>
      </c>
      <c r="L3843">
        <f t="shared" ref="L3843:L3906" si="121">+I3843+J3843*868</f>
        <v>172198467</v>
      </c>
    </row>
    <row r="3844" spans="1:12" x14ac:dyDescent="0.2">
      <c r="A3844" s="1">
        <v>5943</v>
      </c>
      <c r="B3844">
        <v>16</v>
      </c>
      <c r="C3844">
        <v>2</v>
      </c>
      <c r="D3844">
        <v>5</v>
      </c>
      <c r="E3844">
        <v>24</v>
      </c>
      <c r="F3844">
        <v>2</v>
      </c>
      <c r="G3844">
        <v>128</v>
      </c>
      <c r="H3844" t="s">
        <v>849</v>
      </c>
      <c r="I3844">
        <v>20477642</v>
      </c>
      <c r="J3844">
        <v>0</v>
      </c>
      <c r="K3844" t="str">
        <f t="shared" si="120"/>
        <v>Gastos</v>
      </c>
      <c r="L3844">
        <f t="shared" si="121"/>
        <v>20477642</v>
      </c>
    </row>
    <row r="3845" spans="1:12" x14ac:dyDescent="0.2">
      <c r="A3845" s="1">
        <v>5944</v>
      </c>
      <c r="B3845">
        <v>16</v>
      </c>
      <c r="C3845">
        <v>2</v>
      </c>
      <c r="D3845">
        <v>5</v>
      </c>
      <c r="E3845">
        <v>24</v>
      </c>
      <c r="F3845">
        <v>2</v>
      </c>
      <c r="G3845">
        <v>129</v>
      </c>
      <c r="H3845" t="s">
        <v>850</v>
      </c>
      <c r="I3845">
        <v>99638731</v>
      </c>
      <c r="J3845">
        <v>0</v>
      </c>
      <c r="K3845" t="str">
        <f t="shared" si="120"/>
        <v>Gastos</v>
      </c>
      <c r="L3845">
        <f t="shared" si="121"/>
        <v>99638731</v>
      </c>
    </row>
    <row r="3846" spans="1:12" x14ac:dyDescent="0.2">
      <c r="A3846" s="1">
        <v>5945</v>
      </c>
      <c r="B3846">
        <v>16</v>
      </c>
      <c r="C3846">
        <v>2</v>
      </c>
      <c r="D3846">
        <v>5</v>
      </c>
      <c r="E3846">
        <v>24</v>
      </c>
      <c r="F3846">
        <v>2</v>
      </c>
      <c r="G3846">
        <v>130</v>
      </c>
      <c r="H3846" t="s">
        <v>851</v>
      </c>
      <c r="I3846">
        <v>117101161</v>
      </c>
      <c r="J3846">
        <v>0</v>
      </c>
      <c r="K3846" t="str">
        <f t="shared" si="120"/>
        <v>Gastos</v>
      </c>
      <c r="L3846">
        <f t="shared" si="121"/>
        <v>117101161</v>
      </c>
    </row>
    <row r="3847" spans="1:12" x14ac:dyDescent="0.2">
      <c r="A3847" s="1">
        <v>5946</v>
      </c>
      <c r="B3847">
        <v>16</v>
      </c>
      <c r="C3847">
        <v>2</v>
      </c>
      <c r="D3847">
        <v>5</v>
      </c>
      <c r="E3847">
        <v>24</v>
      </c>
      <c r="F3847">
        <v>2</v>
      </c>
      <c r="G3847">
        <v>131</v>
      </c>
      <c r="H3847" t="s">
        <v>852</v>
      </c>
      <c r="I3847">
        <v>25353200</v>
      </c>
      <c r="J3847">
        <v>0</v>
      </c>
      <c r="K3847" t="str">
        <f t="shared" si="120"/>
        <v>Gastos</v>
      </c>
      <c r="L3847">
        <f t="shared" si="121"/>
        <v>25353200</v>
      </c>
    </row>
    <row r="3848" spans="1:12" x14ac:dyDescent="0.2">
      <c r="A3848" s="1">
        <v>5947</v>
      </c>
      <c r="B3848">
        <v>16</v>
      </c>
      <c r="C3848">
        <v>2</v>
      </c>
      <c r="D3848">
        <v>5</v>
      </c>
      <c r="E3848">
        <v>24</v>
      </c>
      <c r="F3848">
        <v>2</v>
      </c>
      <c r="G3848">
        <v>132</v>
      </c>
      <c r="H3848" t="s">
        <v>853</v>
      </c>
      <c r="I3848">
        <v>44953005</v>
      </c>
      <c r="J3848">
        <v>0</v>
      </c>
      <c r="K3848" t="str">
        <f t="shared" si="120"/>
        <v>Gastos</v>
      </c>
      <c r="L3848">
        <f t="shared" si="121"/>
        <v>44953005</v>
      </c>
    </row>
    <row r="3849" spans="1:12" x14ac:dyDescent="0.2">
      <c r="A3849" s="1">
        <v>5948</v>
      </c>
      <c r="B3849">
        <v>16</v>
      </c>
      <c r="C3849">
        <v>2</v>
      </c>
      <c r="D3849">
        <v>5</v>
      </c>
      <c r="E3849">
        <v>24</v>
      </c>
      <c r="F3849">
        <v>2</v>
      </c>
      <c r="G3849">
        <v>133</v>
      </c>
      <c r="H3849" t="s">
        <v>854</v>
      </c>
      <c r="I3849">
        <v>26207445</v>
      </c>
      <c r="J3849">
        <v>0</v>
      </c>
      <c r="K3849" t="str">
        <f t="shared" si="120"/>
        <v>Gastos</v>
      </c>
      <c r="L3849">
        <f t="shared" si="121"/>
        <v>26207445</v>
      </c>
    </row>
    <row r="3850" spans="1:12" x14ac:dyDescent="0.2">
      <c r="A3850" s="1">
        <v>5949</v>
      </c>
      <c r="B3850">
        <v>16</v>
      </c>
      <c r="C3850">
        <v>2</v>
      </c>
      <c r="D3850">
        <v>5</v>
      </c>
      <c r="E3850">
        <v>24</v>
      </c>
      <c r="F3850">
        <v>2</v>
      </c>
      <c r="G3850">
        <v>134</v>
      </c>
      <c r="H3850" t="s">
        <v>855</v>
      </c>
      <c r="I3850">
        <v>20320770</v>
      </c>
      <c r="J3850">
        <v>0</v>
      </c>
      <c r="K3850" t="str">
        <f t="shared" si="120"/>
        <v>Gastos</v>
      </c>
      <c r="L3850">
        <f t="shared" si="121"/>
        <v>20320770</v>
      </c>
    </row>
    <row r="3851" spans="1:12" x14ac:dyDescent="0.2">
      <c r="A3851" s="1">
        <v>5950</v>
      </c>
      <c r="B3851">
        <v>16</v>
      </c>
      <c r="C3851">
        <v>2</v>
      </c>
      <c r="D3851">
        <v>5</v>
      </c>
      <c r="E3851">
        <v>24</v>
      </c>
      <c r="F3851">
        <v>2</v>
      </c>
      <c r="G3851">
        <v>135</v>
      </c>
      <c r="H3851" t="s">
        <v>856</v>
      </c>
      <c r="I3851">
        <v>25373872</v>
      </c>
      <c r="J3851">
        <v>0</v>
      </c>
      <c r="K3851" t="str">
        <f t="shared" si="120"/>
        <v>Gastos</v>
      </c>
      <c r="L3851">
        <f t="shared" si="121"/>
        <v>25373872</v>
      </c>
    </row>
    <row r="3852" spans="1:12" x14ac:dyDescent="0.2">
      <c r="A3852" s="1">
        <v>5951</v>
      </c>
      <c r="B3852">
        <v>16</v>
      </c>
      <c r="C3852">
        <v>2</v>
      </c>
      <c r="D3852">
        <v>5</v>
      </c>
      <c r="E3852">
        <v>24</v>
      </c>
      <c r="F3852">
        <v>2</v>
      </c>
      <c r="G3852">
        <v>136</v>
      </c>
      <c r="H3852" t="s">
        <v>857</v>
      </c>
      <c r="I3852">
        <v>18589505</v>
      </c>
      <c r="J3852">
        <v>0</v>
      </c>
      <c r="K3852" t="str">
        <f t="shared" si="120"/>
        <v>Gastos</v>
      </c>
      <c r="L3852">
        <f t="shared" si="121"/>
        <v>18589505</v>
      </c>
    </row>
    <row r="3853" spans="1:12" x14ac:dyDescent="0.2">
      <c r="A3853" s="1">
        <v>5952</v>
      </c>
      <c r="B3853">
        <v>16</v>
      </c>
      <c r="C3853">
        <v>2</v>
      </c>
      <c r="D3853">
        <v>5</v>
      </c>
      <c r="E3853">
        <v>24</v>
      </c>
      <c r="F3853">
        <v>2</v>
      </c>
      <c r="G3853">
        <v>137</v>
      </c>
      <c r="H3853" t="s">
        <v>858</v>
      </c>
      <c r="I3853">
        <v>18037246</v>
      </c>
      <c r="J3853">
        <v>0</v>
      </c>
      <c r="K3853" t="str">
        <f t="shared" si="120"/>
        <v>Gastos</v>
      </c>
      <c r="L3853">
        <f t="shared" si="121"/>
        <v>18037246</v>
      </c>
    </row>
    <row r="3854" spans="1:12" x14ac:dyDescent="0.2">
      <c r="A3854" s="1">
        <v>5953</v>
      </c>
      <c r="B3854">
        <v>16</v>
      </c>
      <c r="C3854">
        <v>2</v>
      </c>
      <c r="D3854">
        <v>5</v>
      </c>
      <c r="E3854">
        <v>24</v>
      </c>
      <c r="F3854">
        <v>2</v>
      </c>
      <c r="G3854">
        <v>138</v>
      </c>
      <c r="H3854" t="s">
        <v>859</v>
      </c>
      <c r="I3854">
        <v>140253423</v>
      </c>
      <c r="J3854">
        <v>0</v>
      </c>
      <c r="K3854" t="str">
        <f t="shared" si="120"/>
        <v>Gastos</v>
      </c>
      <c r="L3854">
        <f t="shared" si="121"/>
        <v>140253423</v>
      </c>
    </row>
    <row r="3855" spans="1:12" x14ac:dyDescent="0.2">
      <c r="A3855" s="1">
        <v>5954</v>
      </c>
      <c r="B3855">
        <v>16</v>
      </c>
      <c r="C3855">
        <v>2</v>
      </c>
      <c r="D3855">
        <v>5</v>
      </c>
      <c r="E3855">
        <v>24</v>
      </c>
      <c r="F3855">
        <v>2</v>
      </c>
      <c r="G3855">
        <v>139</v>
      </c>
      <c r="H3855" t="s">
        <v>860</v>
      </c>
      <c r="I3855">
        <v>94878276</v>
      </c>
      <c r="J3855">
        <v>0</v>
      </c>
      <c r="K3855" t="str">
        <f t="shared" si="120"/>
        <v>Gastos</v>
      </c>
      <c r="L3855">
        <f t="shared" si="121"/>
        <v>94878276</v>
      </c>
    </row>
    <row r="3856" spans="1:12" x14ac:dyDescent="0.2">
      <c r="A3856" s="1">
        <v>5955</v>
      </c>
      <c r="B3856">
        <v>16</v>
      </c>
      <c r="C3856">
        <v>2</v>
      </c>
      <c r="D3856">
        <v>5</v>
      </c>
      <c r="E3856">
        <v>24</v>
      </c>
      <c r="F3856">
        <v>2</v>
      </c>
      <c r="G3856">
        <v>140</v>
      </c>
      <c r="H3856" t="s">
        <v>861</v>
      </c>
      <c r="I3856">
        <v>71312800</v>
      </c>
      <c r="J3856">
        <v>0</v>
      </c>
      <c r="K3856" t="str">
        <f t="shared" si="120"/>
        <v>Gastos</v>
      </c>
      <c r="L3856">
        <f t="shared" si="121"/>
        <v>71312800</v>
      </c>
    </row>
    <row r="3857" spans="1:12" x14ac:dyDescent="0.2">
      <c r="A3857" s="1">
        <v>5956</v>
      </c>
      <c r="B3857">
        <v>16</v>
      </c>
      <c r="C3857">
        <v>2</v>
      </c>
      <c r="D3857">
        <v>5</v>
      </c>
      <c r="E3857">
        <v>24</v>
      </c>
      <c r="F3857">
        <v>2</v>
      </c>
      <c r="G3857">
        <v>141</v>
      </c>
      <c r="H3857" t="s">
        <v>862</v>
      </c>
      <c r="I3857">
        <v>131516522</v>
      </c>
      <c r="J3857">
        <v>0</v>
      </c>
      <c r="K3857" t="str">
        <f t="shared" si="120"/>
        <v>Gastos</v>
      </c>
      <c r="L3857">
        <f t="shared" si="121"/>
        <v>131516522</v>
      </c>
    </row>
    <row r="3858" spans="1:12" x14ac:dyDescent="0.2">
      <c r="A3858" s="1">
        <v>5957</v>
      </c>
      <c r="B3858">
        <v>16</v>
      </c>
      <c r="C3858">
        <v>2</v>
      </c>
      <c r="D3858">
        <v>5</v>
      </c>
      <c r="E3858">
        <v>24</v>
      </c>
      <c r="F3858">
        <v>2</v>
      </c>
      <c r="G3858">
        <v>142</v>
      </c>
      <c r="H3858" t="s">
        <v>863</v>
      </c>
      <c r="I3858">
        <v>53613287</v>
      </c>
      <c r="J3858">
        <v>0</v>
      </c>
      <c r="K3858" t="str">
        <f t="shared" si="120"/>
        <v>Gastos</v>
      </c>
      <c r="L3858">
        <f t="shared" si="121"/>
        <v>53613287</v>
      </c>
    </row>
    <row r="3859" spans="1:12" x14ac:dyDescent="0.2">
      <c r="A3859" s="1">
        <v>5958</v>
      </c>
      <c r="B3859">
        <v>16</v>
      </c>
      <c r="C3859">
        <v>2</v>
      </c>
      <c r="D3859">
        <v>5</v>
      </c>
      <c r="E3859">
        <v>24</v>
      </c>
      <c r="F3859">
        <v>2</v>
      </c>
      <c r="G3859">
        <v>143</v>
      </c>
      <c r="H3859" t="s">
        <v>864</v>
      </c>
      <c r="I3859">
        <v>72906226</v>
      </c>
      <c r="J3859">
        <v>0</v>
      </c>
      <c r="K3859" t="str">
        <f t="shared" si="120"/>
        <v>Gastos</v>
      </c>
      <c r="L3859">
        <f t="shared" si="121"/>
        <v>72906226</v>
      </c>
    </row>
    <row r="3860" spans="1:12" x14ac:dyDescent="0.2">
      <c r="A3860" s="1">
        <v>5959</v>
      </c>
      <c r="B3860">
        <v>16</v>
      </c>
      <c r="C3860">
        <v>2</v>
      </c>
      <c r="D3860">
        <v>5</v>
      </c>
      <c r="E3860">
        <v>24</v>
      </c>
      <c r="F3860">
        <v>2</v>
      </c>
      <c r="G3860">
        <v>144</v>
      </c>
      <c r="H3860" t="s">
        <v>865</v>
      </c>
      <c r="I3860">
        <v>146536562</v>
      </c>
      <c r="J3860">
        <v>0</v>
      </c>
      <c r="K3860" t="str">
        <f t="shared" si="120"/>
        <v>Gastos</v>
      </c>
      <c r="L3860">
        <f t="shared" si="121"/>
        <v>146536562</v>
      </c>
    </row>
    <row r="3861" spans="1:12" x14ac:dyDescent="0.2">
      <c r="A3861" s="1">
        <v>5960</v>
      </c>
      <c r="B3861">
        <v>16</v>
      </c>
      <c r="C3861">
        <v>2</v>
      </c>
      <c r="D3861">
        <v>5</v>
      </c>
      <c r="E3861">
        <v>24</v>
      </c>
      <c r="F3861">
        <v>2</v>
      </c>
      <c r="G3861">
        <v>145</v>
      </c>
      <c r="H3861" t="s">
        <v>866</v>
      </c>
      <c r="I3861">
        <v>46268731</v>
      </c>
      <c r="J3861">
        <v>0</v>
      </c>
      <c r="K3861" t="str">
        <f t="shared" si="120"/>
        <v>Gastos</v>
      </c>
      <c r="L3861">
        <f t="shared" si="121"/>
        <v>46268731</v>
      </c>
    </row>
    <row r="3862" spans="1:12" x14ac:dyDescent="0.2">
      <c r="A3862" s="1">
        <v>5961</v>
      </c>
      <c r="B3862">
        <v>16</v>
      </c>
      <c r="C3862">
        <v>2</v>
      </c>
      <c r="D3862">
        <v>5</v>
      </c>
      <c r="E3862">
        <v>24</v>
      </c>
      <c r="F3862">
        <v>2</v>
      </c>
      <c r="G3862">
        <v>146</v>
      </c>
      <c r="H3862" t="s">
        <v>867</v>
      </c>
      <c r="I3862">
        <v>56383958</v>
      </c>
      <c r="J3862">
        <v>0</v>
      </c>
      <c r="K3862" t="str">
        <f t="shared" si="120"/>
        <v>Gastos</v>
      </c>
      <c r="L3862">
        <f t="shared" si="121"/>
        <v>56383958</v>
      </c>
    </row>
    <row r="3863" spans="1:12" x14ac:dyDescent="0.2">
      <c r="A3863" s="1">
        <v>5962</v>
      </c>
      <c r="B3863">
        <v>16</v>
      </c>
      <c r="C3863">
        <v>2</v>
      </c>
      <c r="D3863">
        <v>5</v>
      </c>
      <c r="E3863">
        <v>24</v>
      </c>
      <c r="F3863">
        <v>2</v>
      </c>
      <c r="G3863">
        <v>147</v>
      </c>
      <c r="H3863" t="s">
        <v>868</v>
      </c>
      <c r="I3863">
        <v>37943210</v>
      </c>
      <c r="J3863">
        <v>0</v>
      </c>
      <c r="K3863" t="str">
        <f t="shared" si="120"/>
        <v>Gastos</v>
      </c>
      <c r="L3863">
        <f t="shared" si="121"/>
        <v>37943210</v>
      </c>
    </row>
    <row r="3864" spans="1:12" x14ac:dyDescent="0.2">
      <c r="A3864" s="1">
        <v>5963</v>
      </c>
      <c r="B3864">
        <v>16</v>
      </c>
      <c r="C3864">
        <v>2</v>
      </c>
      <c r="D3864">
        <v>5</v>
      </c>
      <c r="E3864">
        <v>24</v>
      </c>
      <c r="F3864">
        <v>2</v>
      </c>
      <c r="G3864">
        <v>148</v>
      </c>
      <c r="H3864" t="s">
        <v>869</v>
      </c>
      <c r="I3864">
        <v>23730113</v>
      </c>
      <c r="J3864">
        <v>0</v>
      </c>
      <c r="K3864" t="str">
        <f t="shared" si="120"/>
        <v>Gastos</v>
      </c>
      <c r="L3864">
        <f t="shared" si="121"/>
        <v>23730113</v>
      </c>
    </row>
    <row r="3865" spans="1:12" x14ac:dyDescent="0.2">
      <c r="A3865" s="1">
        <v>5964</v>
      </c>
      <c r="B3865">
        <v>16</v>
      </c>
      <c r="C3865">
        <v>2</v>
      </c>
      <c r="D3865">
        <v>5</v>
      </c>
      <c r="E3865">
        <v>24</v>
      </c>
      <c r="F3865">
        <v>2</v>
      </c>
      <c r="G3865">
        <v>149</v>
      </c>
      <c r="H3865" t="s">
        <v>870</v>
      </c>
      <c r="I3865">
        <v>127289629</v>
      </c>
      <c r="J3865">
        <v>0</v>
      </c>
      <c r="K3865" t="str">
        <f t="shared" si="120"/>
        <v>Gastos</v>
      </c>
      <c r="L3865">
        <f t="shared" si="121"/>
        <v>127289629</v>
      </c>
    </row>
    <row r="3866" spans="1:12" x14ac:dyDescent="0.2">
      <c r="A3866" s="1">
        <v>5965</v>
      </c>
      <c r="B3866">
        <v>16</v>
      </c>
      <c r="C3866">
        <v>2</v>
      </c>
      <c r="D3866">
        <v>5</v>
      </c>
      <c r="E3866">
        <v>24</v>
      </c>
      <c r="F3866">
        <v>2</v>
      </c>
      <c r="G3866">
        <v>150</v>
      </c>
      <c r="H3866" t="s">
        <v>871</v>
      </c>
      <c r="I3866">
        <v>99205094</v>
      </c>
      <c r="J3866">
        <v>0</v>
      </c>
      <c r="K3866" t="str">
        <f t="shared" si="120"/>
        <v>Gastos</v>
      </c>
      <c r="L3866">
        <f t="shared" si="121"/>
        <v>99205094</v>
      </c>
    </row>
    <row r="3867" spans="1:12" x14ac:dyDescent="0.2">
      <c r="A3867" s="1">
        <v>5966</v>
      </c>
      <c r="B3867">
        <v>16</v>
      </c>
      <c r="C3867">
        <v>2</v>
      </c>
      <c r="D3867">
        <v>5</v>
      </c>
      <c r="E3867">
        <v>24</v>
      </c>
      <c r="F3867">
        <v>2</v>
      </c>
      <c r="G3867">
        <v>151</v>
      </c>
      <c r="H3867" t="s">
        <v>872</v>
      </c>
      <c r="I3867">
        <v>70621313</v>
      </c>
      <c r="J3867">
        <v>0</v>
      </c>
      <c r="K3867" t="str">
        <f t="shared" si="120"/>
        <v>Gastos</v>
      </c>
      <c r="L3867">
        <f t="shared" si="121"/>
        <v>70621313</v>
      </c>
    </row>
    <row r="3868" spans="1:12" x14ac:dyDescent="0.2">
      <c r="A3868" s="1">
        <v>5967</v>
      </c>
      <c r="B3868">
        <v>16</v>
      </c>
      <c r="C3868">
        <v>2</v>
      </c>
      <c r="D3868">
        <v>5</v>
      </c>
      <c r="E3868">
        <v>24</v>
      </c>
      <c r="F3868">
        <v>2</v>
      </c>
      <c r="G3868">
        <v>152</v>
      </c>
      <c r="H3868" t="s">
        <v>873</v>
      </c>
      <c r="I3868">
        <v>141919155</v>
      </c>
      <c r="J3868">
        <v>0</v>
      </c>
      <c r="K3868" t="str">
        <f t="shared" si="120"/>
        <v>Gastos</v>
      </c>
      <c r="L3868">
        <f t="shared" si="121"/>
        <v>141919155</v>
      </c>
    </row>
    <row r="3869" spans="1:12" x14ac:dyDescent="0.2">
      <c r="A3869" s="1">
        <v>5968</v>
      </c>
      <c r="B3869">
        <v>16</v>
      </c>
      <c r="C3869">
        <v>2</v>
      </c>
      <c r="D3869">
        <v>5</v>
      </c>
      <c r="E3869">
        <v>24</v>
      </c>
      <c r="F3869">
        <v>2</v>
      </c>
      <c r="G3869">
        <v>153</v>
      </c>
      <c r="H3869" t="s">
        <v>874</v>
      </c>
      <c r="I3869">
        <v>41625403</v>
      </c>
      <c r="J3869">
        <v>0</v>
      </c>
      <c r="K3869" t="str">
        <f t="shared" si="120"/>
        <v>Gastos</v>
      </c>
      <c r="L3869">
        <f t="shared" si="121"/>
        <v>41625403</v>
      </c>
    </row>
    <row r="3870" spans="1:12" x14ac:dyDescent="0.2">
      <c r="A3870" s="1">
        <v>5969</v>
      </c>
      <c r="B3870">
        <v>16</v>
      </c>
      <c r="C3870">
        <v>2</v>
      </c>
      <c r="D3870">
        <v>5</v>
      </c>
      <c r="E3870">
        <v>24</v>
      </c>
      <c r="F3870">
        <v>2</v>
      </c>
      <c r="G3870">
        <v>154</v>
      </c>
      <c r="H3870" t="s">
        <v>875</v>
      </c>
      <c r="I3870">
        <v>16069303</v>
      </c>
      <c r="J3870">
        <v>0</v>
      </c>
      <c r="K3870" t="str">
        <f t="shared" si="120"/>
        <v>Gastos</v>
      </c>
      <c r="L3870">
        <f t="shared" si="121"/>
        <v>16069303</v>
      </c>
    </row>
    <row r="3871" spans="1:12" x14ac:dyDescent="0.2">
      <c r="A3871" s="1">
        <v>5970</v>
      </c>
      <c r="B3871">
        <v>16</v>
      </c>
      <c r="C3871">
        <v>2</v>
      </c>
      <c r="D3871">
        <v>5</v>
      </c>
      <c r="E3871">
        <v>24</v>
      </c>
      <c r="F3871">
        <v>2</v>
      </c>
      <c r="G3871">
        <v>155</v>
      </c>
      <c r="H3871" t="s">
        <v>876</v>
      </c>
      <c r="I3871">
        <v>49619585</v>
      </c>
      <c r="J3871">
        <v>0</v>
      </c>
      <c r="K3871" t="str">
        <f t="shared" si="120"/>
        <v>Gastos</v>
      </c>
      <c r="L3871">
        <f t="shared" si="121"/>
        <v>49619585</v>
      </c>
    </row>
    <row r="3872" spans="1:12" x14ac:dyDescent="0.2">
      <c r="A3872" s="1">
        <v>5971</v>
      </c>
      <c r="B3872">
        <v>16</v>
      </c>
      <c r="C3872">
        <v>2</v>
      </c>
      <c r="D3872">
        <v>5</v>
      </c>
      <c r="E3872">
        <v>24</v>
      </c>
      <c r="F3872">
        <v>2</v>
      </c>
      <c r="G3872">
        <v>156</v>
      </c>
      <c r="H3872" t="s">
        <v>877</v>
      </c>
      <c r="I3872">
        <v>115625727</v>
      </c>
      <c r="J3872">
        <v>0</v>
      </c>
      <c r="K3872" t="str">
        <f t="shared" si="120"/>
        <v>Gastos</v>
      </c>
      <c r="L3872">
        <f t="shared" si="121"/>
        <v>115625727</v>
      </c>
    </row>
    <row r="3873" spans="1:12" x14ac:dyDescent="0.2">
      <c r="A3873" s="1">
        <v>5972</v>
      </c>
      <c r="B3873">
        <v>16</v>
      </c>
      <c r="C3873">
        <v>2</v>
      </c>
      <c r="D3873">
        <v>5</v>
      </c>
      <c r="E3873">
        <v>24</v>
      </c>
      <c r="F3873">
        <v>2</v>
      </c>
      <c r="G3873">
        <v>157</v>
      </c>
      <c r="H3873" t="s">
        <v>878</v>
      </c>
      <c r="I3873">
        <v>48105228</v>
      </c>
      <c r="J3873">
        <v>0</v>
      </c>
      <c r="K3873" t="str">
        <f t="shared" si="120"/>
        <v>Gastos</v>
      </c>
      <c r="L3873">
        <f t="shared" si="121"/>
        <v>48105228</v>
      </c>
    </row>
    <row r="3874" spans="1:12" x14ac:dyDescent="0.2">
      <c r="A3874" s="1">
        <v>5973</v>
      </c>
      <c r="B3874">
        <v>16</v>
      </c>
      <c r="C3874">
        <v>2</v>
      </c>
      <c r="D3874">
        <v>5</v>
      </c>
      <c r="E3874">
        <v>24</v>
      </c>
      <c r="F3874">
        <v>2</v>
      </c>
      <c r="G3874">
        <v>158</v>
      </c>
      <c r="H3874" t="s">
        <v>879</v>
      </c>
      <c r="I3874">
        <v>119244257</v>
      </c>
      <c r="J3874">
        <v>0</v>
      </c>
      <c r="K3874" t="str">
        <f t="shared" si="120"/>
        <v>Gastos</v>
      </c>
      <c r="L3874">
        <f t="shared" si="121"/>
        <v>119244257</v>
      </c>
    </row>
    <row r="3875" spans="1:12" x14ac:dyDescent="0.2">
      <c r="A3875" s="1">
        <v>5974</v>
      </c>
      <c r="B3875">
        <v>16</v>
      </c>
      <c r="C3875">
        <v>2</v>
      </c>
      <c r="D3875">
        <v>5</v>
      </c>
      <c r="E3875">
        <v>24</v>
      </c>
      <c r="F3875">
        <v>2</v>
      </c>
      <c r="G3875">
        <v>159</v>
      </c>
      <c r="H3875" t="s">
        <v>880</v>
      </c>
      <c r="I3875">
        <v>110905388</v>
      </c>
      <c r="J3875">
        <v>0</v>
      </c>
      <c r="K3875" t="str">
        <f t="shared" si="120"/>
        <v>Gastos</v>
      </c>
      <c r="L3875">
        <f t="shared" si="121"/>
        <v>110905388</v>
      </c>
    </row>
    <row r="3876" spans="1:12" x14ac:dyDescent="0.2">
      <c r="A3876" s="1">
        <v>5975</v>
      </c>
      <c r="B3876">
        <v>16</v>
      </c>
      <c r="C3876">
        <v>2</v>
      </c>
      <c r="D3876">
        <v>5</v>
      </c>
      <c r="E3876">
        <v>24</v>
      </c>
      <c r="F3876">
        <v>2</v>
      </c>
      <c r="G3876">
        <v>160</v>
      </c>
      <c r="H3876" t="s">
        <v>881</v>
      </c>
      <c r="I3876">
        <v>19524141</v>
      </c>
      <c r="J3876">
        <v>0</v>
      </c>
      <c r="K3876" t="str">
        <f t="shared" si="120"/>
        <v>Gastos</v>
      </c>
      <c r="L3876">
        <f t="shared" si="121"/>
        <v>19524141</v>
      </c>
    </row>
    <row r="3877" spans="1:12" x14ac:dyDescent="0.2">
      <c r="A3877" s="1">
        <v>5976</v>
      </c>
      <c r="B3877">
        <v>16</v>
      </c>
      <c r="C3877">
        <v>2</v>
      </c>
      <c r="D3877">
        <v>5</v>
      </c>
      <c r="E3877">
        <v>24</v>
      </c>
      <c r="F3877">
        <v>2</v>
      </c>
      <c r="G3877">
        <v>161</v>
      </c>
      <c r="H3877" t="s">
        <v>882</v>
      </c>
      <c r="I3877">
        <v>24960701</v>
      </c>
      <c r="J3877">
        <v>0</v>
      </c>
      <c r="K3877" t="str">
        <f t="shared" si="120"/>
        <v>Gastos</v>
      </c>
      <c r="L3877">
        <f t="shared" si="121"/>
        <v>24960701</v>
      </c>
    </row>
    <row r="3878" spans="1:12" x14ac:dyDescent="0.2">
      <c r="A3878" s="1">
        <v>5977</v>
      </c>
      <c r="B3878">
        <v>16</v>
      </c>
      <c r="C3878">
        <v>2</v>
      </c>
      <c r="D3878">
        <v>5</v>
      </c>
      <c r="E3878">
        <v>24</v>
      </c>
      <c r="F3878">
        <v>2</v>
      </c>
      <c r="G3878">
        <v>162</v>
      </c>
      <c r="H3878" t="s">
        <v>883</v>
      </c>
      <c r="I3878">
        <v>196174600</v>
      </c>
      <c r="J3878">
        <v>0</v>
      </c>
      <c r="K3878" t="str">
        <f t="shared" si="120"/>
        <v>Gastos</v>
      </c>
      <c r="L3878">
        <f t="shared" si="121"/>
        <v>196174600</v>
      </c>
    </row>
    <row r="3879" spans="1:12" x14ac:dyDescent="0.2">
      <c r="A3879" s="1">
        <v>5978</v>
      </c>
      <c r="B3879">
        <v>16</v>
      </c>
      <c r="C3879">
        <v>2</v>
      </c>
      <c r="D3879">
        <v>5</v>
      </c>
      <c r="E3879">
        <v>24</v>
      </c>
      <c r="F3879">
        <v>2</v>
      </c>
      <c r="G3879">
        <v>163</v>
      </c>
      <c r="H3879" t="s">
        <v>884</v>
      </c>
      <c r="I3879">
        <v>105834527</v>
      </c>
      <c r="J3879">
        <v>0</v>
      </c>
      <c r="K3879" t="str">
        <f t="shared" si="120"/>
        <v>Gastos</v>
      </c>
      <c r="L3879">
        <f t="shared" si="121"/>
        <v>105834527</v>
      </c>
    </row>
    <row r="3880" spans="1:12" x14ac:dyDescent="0.2">
      <c r="A3880" s="1">
        <v>5979</v>
      </c>
      <c r="B3880">
        <v>16</v>
      </c>
      <c r="C3880">
        <v>2</v>
      </c>
      <c r="D3880">
        <v>5</v>
      </c>
      <c r="E3880">
        <v>24</v>
      </c>
      <c r="F3880">
        <v>2</v>
      </c>
      <c r="G3880">
        <v>164</v>
      </c>
      <c r="H3880" t="s">
        <v>885</v>
      </c>
      <c r="I3880">
        <v>77437433</v>
      </c>
      <c r="J3880">
        <v>0</v>
      </c>
      <c r="K3880" t="str">
        <f t="shared" si="120"/>
        <v>Gastos</v>
      </c>
      <c r="L3880">
        <f t="shared" si="121"/>
        <v>77437433</v>
      </c>
    </row>
    <row r="3881" spans="1:12" x14ac:dyDescent="0.2">
      <c r="A3881" s="1">
        <v>5980</v>
      </c>
      <c r="B3881">
        <v>16</v>
      </c>
      <c r="C3881">
        <v>2</v>
      </c>
      <c r="D3881">
        <v>5</v>
      </c>
      <c r="E3881">
        <v>24</v>
      </c>
      <c r="F3881">
        <v>2</v>
      </c>
      <c r="G3881">
        <v>165</v>
      </c>
      <c r="H3881" t="s">
        <v>886</v>
      </c>
      <c r="I3881">
        <v>32869746</v>
      </c>
      <c r="J3881">
        <v>0</v>
      </c>
      <c r="K3881" t="str">
        <f t="shared" si="120"/>
        <v>Gastos</v>
      </c>
      <c r="L3881">
        <f t="shared" si="121"/>
        <v>32869746</v>
      </c>
    </row>
    <row r="3882" spans="1:12" x14ac:dyDescent="0.2">
      <c r="A3882" s="1">
        <v>5981</v>
      </c>
      <c r="B3882">
        <v>16</v>
      </c>
      <c r="C3882">
        <v>2</v>
      </c>
      <c r="D3882">
        <v>5</v>
      </c>
      <c r="E3882">
        <v>24</v>
      </c>
      <c r="F3882">
        <v>2</v>
      </c>
      <c r="G3882">
        <v>166</v>
      </c>
      <c r="H3882" t="s">
        <v>887</v>
      </c>
      <c r="I3882">
        <v>16854550</v>
      </c>
      <c r="J3882">
        <v>0</v>
      </c>
      <c r="K3882" t="str">
        <f t="shared" si="120"/>
        <v>Gastos</v>
      </c>
      <c r="L3882">
        <f t="shared" si="121"/>
        <v>16854550</v>
      </c>
    </row>
    <row r="3883" spans="1:12" x14ac:dyDescent="0.2">
      <c r="A3883" s="1">
        <v>5982</v>
      </c>
      <c r="B3883">
        <v>16</v>
      </c>
      <c r="C3883">
        <v>2</v>
      </c>
      <c r="D3883">
        <v>5</v>
      </c>
      <c r="E3883">
        <v>24</v>
      </c>
      <c r="F3883">
        <v>2</v>
      </c>
      <c r="G3883">
        <v>167</v>
      </c>
      <c r="H3883" t="s">
        <v>888</v>
      </c>
      <c r="I3883">
        <v>16543531</v>
      </c>
      <c r="J3883">
        <v>0</v>
      </c>
      <c r="K3883" t="str">
        <f t="shared" si="120"/>
        <v>Gastos</v>
      </c>
      <c r="L3883">
        <f t="shared" si="121"/>
        <v>16543531</v>
      </c>
    </row>
    <row r="3884" spans="1:12" x14ac:dyDescent="0.2">
      <c r="A3884" s="1">
        <v>5983</v>
      </c>
      <c r="B3884">
        <v>16</v>
      </c>
      <c r="C3884">
        <v>2</v>
      </c>
      <c r="D3884">
        <v>5</v>
      </c>
      <c r="E3884">
        <v>24</v>
      </c>
      <c r="F3884">
        <v>2</v>
      </c>
      <c r="G3884">
        <v>168</v>
      </c>
      <c r="H3884" t="s">
        <v>889</v>
      </c>
      <c r="I3884">
        <v>19561565</v>
      </c>
      <c r="J3884">
        <v>0</v>
      </c>
      <c r="K3884" t="str">
        <f t="shared" si="120"/>
        <v>Gastos</v>
      </c>
      <c r="L3884">
        <f t="shared" si="121"/>
        <v>19561565</v>
      </c>
    </row>
    <row r="3885" spans="1:12" x14ac:dyDescent="0.2">
      <c r="A3885" s="1">
        <v>5986</v>
      </c>
      <c r="B3885">
        <v>16</v>
      </c>
      <c r="C3885">
        <v>4</v>
      </c>
      <c r="D3885">
        <v>1</v>
      </c>
      <c r="E3885">
        <v>5</v>
      </c>
      <c r="F3885">
        <v>2</v>
      </c>
      <c r="G3885">
        <v>4</v>
      </c>
      <c r="H3885" t="s">
        <v>757</v>
      </c>
      <c r="I3885">
        <v>1365370</v>
      </c>
      <c r="J3885">
        <v>0</v>
      </c>
      <c r="K3885" t="str">
        <f t="shared" si="120"/>
        <v>Ingresos</v>
      </c>
      <c r="L3885">
        <f t="shared" si="121"/>
        <v>1365370</v>
      </c>
    </row>
    <row r="3886" spans="1:12" x14ac:dyDescent="0.2">
      <c r="A3886" s="1">
        <v>5987</v>
      </c>
      <c r="B3886">
        <v>16</v>
      </c>
      <c r="C3886">
        <v>4</v>
      </c>
      <c r="D3886">
        <v>1</v>
      </c>
      <c r="E3886">
        <v>5</v>
      </c>
      <c r="F3886">
        <v>2</v>
      </c>
      <c r="G3886">
        <v>201</v>
      </c>
      <c r="H3886" t="s">
        <v>62</v>
      </c>
      <c r="I3886">
        <v>10</v>
      </c>
      <c r="J3886">
        <v>0</v>
      </c>
      <c r="K3886" t="str">
        <f t="shared" si="120"/>
        <v>Ingresos</v>
      </c>
      <c r="L3886">
        <f t="shared" si="121"/>
        <v>10</v>
      </c>
    </row>
    <row r="3887" spans="1:12" x14ac:dyDescent="0.2">
      <c r="A3887" s="1">
        <v>5988</v>
      </c>
      <c r="B3887">
        <v>16</v>
      </c>
      <c r="C3887">
        <v>4</v>
      </c>
      <c r="D3887">
        <v>1</v>
      </c>
      <c r="E3887">
        <v>5</v>
      </c>
      <c r="F3887">
        <v>2</v>
      </c>
      <c r="G3887">
        <v>901</v>
      </c>
      <c r="H3887" t="s">
        <v>145</v>
      </c>
      <c r="I3887">
        <v>850400</v>
      </c>
      <c r="J3887">
        <v>0</v>
      </c>
      <c r="K3887" t="str">
        <f t="shared" si="120"/>
        <v>Ingresos</v>
      </c>
      <c r="L3887">
        <f t="shared" si="121"/>
        <v>850400</v>
      </c>
    </row>
    <row r="3888" spans="1:12" x14ac:dyDescent="0.2">
      <c r="A3888" s="1">
        <v>5989</v>
      </c>
      <c r="B3888">
        <v>16</v>
      </c>
      <c r="C3888">
        <v>4</v>
      </c>
      <c r="D3888">
        <v>1</v>
      </c>
      <c r="E3888">
        <v>7</v>
      </c>
      <c r="F3888">
        <v>0</v>
      </c>
      <c r="G3888">
        <v>0</v>
      </c>
      <c r="H3888" t="s">
        <v>146</v>
      </c>
      <c r="I3888">
        <v>24015270</v>
      </c>
      <c r="J3888">
        <v>0</v>
      </c>
      <c r="K3888" t="str">
        <f t="shared" si="120"/>
        <v>Ingresos</v>
      </c>
      <c r="L3888">
        <f t="shared" si="121"/>
        <v>24015270</v>
      </c>
    </row>
    <row r="3889" spans="1:12" x14ac:dyDescent="0.2">
      <c r="A3889" s="1">
        <v>5991</v>
      </c>
      <c r="B3889">
        <v>16</v>
      </c>
      <c r="C3889">
        <v>4</v>
      </c>
      <c r="D3889">
        <v>1</v>
      </c>
      <c r="E3889">
        <v>8</v>
      </c>
      <c r="F3889">
        <v>1</v>
      </c>
      <c r="G3889">
        <v>0</v>
      </c>
      <c r="H3889" t="s">
        <v>9</v>
      </c>
      <c r="I3889">
        <v>411125</v>
      </c>
      <c r="J3889">
        <v>0</v>
      </c>
      <c r="K3889" t="str">
        <f t="shared" si="120"/>
        <v>Ingresos</v>
      </c>
      <c r="L3889">
        <f t="shared" si="121"/>
        <v>411125</v>
      </c>
    </row>
    <row r="3890" spans="1:12" x14ac:dyDescent="0.2">
      <c r="A3890" s="1">
        <v>5992</v>
      </c>
      <c r="B3890">
        <v>16</v>
      </c>
      <c r="C3890">
        <v>4</v>
      </c>
      <c r="D3890">
        <v>1</v>
      </c>
      <c r="E3890">
        <v>8</v>
      </c>
      <c r="F3890">
        <v>2</v>
      </c>
      <c r="G3890">
        <v>0</v>
      </c>
      <c r="H3890" t="s">
        <v>57</v>
      </c>
      <c r="I3890">
        <v>282646</v>
      </c>
      <c r="J3890">
        <v>0</v>
      </c>
      <c r="K3890" t="str">
        <f t="shared" si="120"/>
        <v>Ingresos</v>
      </c>
      <c r="L3890">
        <f t="shared" si="121"/>
        <v>282646</v>
      </c>
    </row>
    <row r="3891" spans="1:12" x14ac:dyDescent="0.2">
      <c r="A3891" s="1">
        <v>5993</v>
      </c>
      <c r="B3891">
        <v>16</v>
      </c>
      <c r="C3891">
        <v>4</v>
      </c>
      <c r="D3891">
        <v>1</v>
      </c>
      <c r="E3891">
        <v>8</v>
      </c>
      <c r="F3891">
        <v>99</v>
      </c>
      <c r="G3891">
        <v>0</v>
      </c>
      <c r="H3891" t="s">
        <v>10</v>
      </c>
      <c r="I3891">
        <v>74969</v>
      </c>
      <c r="J3891">
        <v>0</v>
      </c>
      <c r="K3891" t="str">
        <f t="shared" si="120"/>
        <v>Ingresos</v>
      </c>
      <c r="L3891">
        <f t="shared" si="121"/>
        <v>74969</v>
      </c>
    </row>
    <row r="3892" spans="1:12" x14ac:dyDescent="0.2">
      <c r="A3892" s="1">
        <v>5995</v>
      </c>
      <c r="B3892">
        <v>16</v>
      </c>
      <c r="C3892">
        <v>4</v>
      </c>
      <c r="D3892">
        <v>1</v>
      </c>
      <c r="E3892">
        <v>9</v>
      </c>
      <c r="F3892">
        <v>1</v>
      </c>
      <c r="G3892">
        <v>0</v>
      </c>
      <c r="H3892" t="s">
        <v>11</v>
      </c>
      <c r="I3892">
        <v>18324855</v>
      </c>
      <c r="J3892">
        <v>0</v>
      </c>
      <c r="K3892" t="str">
        <f t="shared" si="120"/>
        <v>Ingresos</v>
      </c>
      <c r="L3892">
        <f t="shared" si="121"/>
        <v>18324855</v>
      </c>
    </row>
    <row r="3893" spans="1:12" x14ac:dyDescent="0.2">
      <c r="A3893" s="1">
        <v>5997</v>
      </c>
      <c r="B3893">
        <v>16</v>
      </c>
      <c r="C3893">
        <v>4</v>
      </c>
      <c r="D3893">
        <v>1</v>
      </c>
      <c r="E3893">
        <v>12</v>
      </c>
      <c r="F3893">
        <v>10</v>
      </c>
      <c r="G3893">
        <v>0</v>
      </c>
      <c r="H3893" t="s">
        <v>40</v>
      </c>
      <c r="I3893">
        <v>296323</v>
      </c>
      <c r="J3893">
        <v>0</v>
      </c>
      <c r="K3893" t="str">
        <f t="shared" si="120"/>
        <v>Ingresos</v>
      </c>
      <c r="L3893">
        <f t="shared" si="121"/>
        <v>296323</v>
      </c>
    </row>
    <row r="3894" spans="1:12" x14ac:dyDescent="0.2">
      <c r="A3894" s="1">
        <v>5998</v>
      </c>
      <c r="B3894">
        <v>16</v>
      </c>
      <c r="C3894">
        <v>4</v>
      </c>
      <c r="D3894">
        <v>1</v>
      </c>
      <c r="E3894">
        <v>15</v>
      </c>
      <c r="F3894">
        <v>0</v>
      </c>
      <c r="G3894">
        <v>0</v>
      </c>
      <c r="H3894" t="s">
        <v>13</v>
      </c>
      <c r="I3894">
        <v>10</v>
      </c>
      <c r="J3894">
        <v>0</v>
      </c>
      <c r="K3894" t="str">
        <f t="shared" si="120"/>
        <v>Ingresos</v>
      </c>
      <c r="L3894">
        <f t="shared" si="121"/>
        <v>10</v>
      </c>
    </row>
    <row r="3895" spans="1:12" x14ac:dyDescent="0.2">
      <c r="A3895" s="1">
        <v>5999</v>
      </c>
      <c r="B3895">
        <v>16</v>
      </c>
      <c r="C3895">
        <v>4</v>
      </c>
      <c r="D3895">
        <v>1</v>
      </c>
      <c r="E3895">
        <v>21</v>
      </c>
      <c r="F3895">
        <v>0</v>
      </c>
      <c r="G3895">
        <v>0</v>
      </c>
      <c r="H3895" t="s">
        <v>14</v>
      </c>
      <c r="I3895">
        <v>24712796</v>
      </c>
      <c r="J3895">
        <v>0</v>
      </c>
      <c r="K3895" t="str">
        <f t="shared" si="120"/>
        <v>Gastos</v>
      </c>
      <c r="L3895">
        <f t="shared" si="121"/>
        <v>24712796</v>
      </c>
    </row>
    <row r="3896" spans="1:12" x14ac:dyDescent="0.2">
      <c r="A3896" s="1">
        <v>6000</v>
      </c>
      <c r="B3896">
        <v>16</v>
      </c>
      <c r="C3896">
        <v>4</v>
      </c>
      <c r="D3896">
        <v>1</v>
      </c>
      <c r="E3896">
        <v>22</v>
      </c>
      <c r="F3896">
        <v>0</v>
      </c>
      <c r="G3896">
        <v>0</v>
      </c>
      <c r="H3896" t="s">
        <v>15</v>
      </c>
      <c r="I3896">
        <v>17335744</v>
      </c>
      <c r="J3896">
        <v>0</v>
      </c>
      <c r="K3896" t="str">
        <f t="shared" si="120"/>
        <v>Gastos</v>
      </c>
      <c r="L3896">
        <f t="shared" si="121"/>
        <v>17335744</v>
      </c>
    </row>
    <row r="3897" spans="1:12" x14ac:dyDescent="0.2">
      <c r="A3897" s="1">
        <v>6003</v>
      </c>
      <c r="B3897">
        <v>16</v>
      </c>
      <c r="C3897">
        <v>4</v>
      </c>
      <c r="D3897">
        <v>1</v>
      </c>
      <c r="E3897">
        <v>24</v>
      </c>
      <c r="F3897">
        <v>2</v>
      </c>
      <c r="G3897">
        <v>43</v>
      </c>
      <c r="H3897" t="s">
        <v>752</v>
      </c>
      <c r="I3897">
        <v>10</v>
      </c>
      <c r="J3897">
        <v>0</v>
      </c>
      <c r="K3897" t="str">
        <f t="shared" si="120"/>
        <v>Gastos</v>
      </c>
      <c r="L3897">
        <f t="shared" si="121"/>
        <v>10</v>
      </c>
    </row>
    <row r="3898" spans="1:12" x14ac:dyDescent="0.2">
      <c r="A3898" s="1">
        <v>6005</v>
      </c>
      <c r="B3898">
        <v>16</v>
      </c>
      <c r="C3898">
        <v>4</v>
      </c>
      <c r="D3898">
        <v>1</v>
      </c>
      <c r="E3898">
        <v>25</v>
      </c>
      <c r="F3898">
        <v>99</v>
      </c>
      <c r="G3898">
        <v>0</v>
      </c>
      <c r="H3898" t="s">
        <v>43</v>
      </c>
      <c r="I3898">
        <v>411136</v>
      </c>
      <c r="J3898">
        <v>0</v>
      </c>
      <c r="K3898" t="str">
        <f t="shared" si="120"/>
        <v>Gastos</v>
      </c>
      <c r="L3898">
        <f t="shared" si="121"/>
        <v>411136</v>
      </c>
    </row>
    <row r="3899" spans="1:12" x14ac:dyDescent="0.2">
      <c r="A3899" s="1">
        <v>6007</v>
      </c>
      <c r="B3899">
        <v>16</v>
      </c>
      <c r="C3899">
        <v>4</v>
      </c>
      <c r="D3899">
        <v>1</v>
      </c>
      <c r="E3899">
        <v>29</v>
      </c>
      <c r="F3899">
        <v>5</v>
      </c>
      <c r="G3899">
        <v>0</v>
      </c>
      <c r="H3899" t="s">
        <v>17</v>
      </c>
      <c r="I3899">
        <v>1184109</v>
      </c>
      <c r="J3899">
        <v>0</v>
      </c>
      <c r="K3899" t="str">
        <f t="shared" si="120"/>
        <v>Gastos</v>
      </c>
      <c r="L3899">
        <f t="shared" si="121"/>
        <v>1184109</v>
      </c>
    </row>
    <row r="3900" spans="1:12" x14ac:dyDescent="0.2">
      <c r="A3900" s="1">
        <v>6008</v>
      </c>
      <c r="B3900">
        <v>16</v>
      </c>
      <c r="C3900">
        <v>4</v>
      </c>
      <c r="D3900">
        <v>1</v>
      </c>
      <c r="E3900">
        <v>29</v>
      </c>
      <c r="F3900">
        <v>6</v>
      </c>
      <c r="G3900">
        <v>0</v>
      </c>
      <c r="H3900" t="s">
        <v>18</v>
      </c>
      <c r="I3900">
        <v>57279</v>
      </c>
      <c r="J3900">
        <v>0</v>
      </c>
      <c r="K3900" t="str">
        <f t="shared" si="120"/>
        <v>Gastos</v>
      </c>
      <c r="L3900">
        <f t="shared" si="121"/>
        <v>57279</v>
      </c>
    </row>
    <row r="3901" spans="1:12" x14ac:dyDescent="0.2">
      <c r="A3901" s="1">
        <v>6009</v>
      </c>
      <c r="B3901">
        <v>16</v>
      </c>
      <c r="C3901">
        <v>4</v>
      </c>
      <c r="D3901">
        <v>1</v>
      </c>
      <c r="E3901">
        <v>29</v>
      </c>
      <c r="F3901">
        <v>7</v>
      </c>
      <c r="G3901">
        <v>0</v>
      </c>
      <c r="H3901" t="s">
        <v>19</v>
      </c>
      <c r="I3901">
        <v>595482</v>
      </c>
      <c r="J3901">
        <v>0</v>
      </c>
      <c r="K3901" t="str">
        <f t="shared" si="120"/>
        <v>Gastos</v>
      </c>
      <c r="L3901">
        <f t="shared" si="121"/>
        <v>595482</v>
      </c>
    </row>
    <row r="3902" spans="1:12" x14ac:dyDescent="0.2">
      <c r="A3902" s="1">
        <v>6011</v>
      </c>
      <c r="B3902">
        <v>16</v>
      </c>
      <c r="C3902">
        <v>4</v>
      </c>
      <c r="D3902">
        <v>1</v>
      </c>
      <c r="E3902">
        <v>31</v>
      </c>
      <c r="F3902">
        <v>2</v>
      </c>
      <c r="G3902">
        <v>0</v>
      </c>
      <c r="H3902" t="s">
        <v>32</v>
      </c>
      <c r="I3902">
        <v>1324402</v>
      </c>
      <c r="J3902">
        <v>0</v>
      </c>
      <c r="K3902" t="str">
        <f t="shared" si="120"/>
        <v>Gastos</v>
      </c>
      <c r="L3902">
        <f t="shared" si="121"/>
        <v>1324402</v>
      </c>
    </row>
    <row r="3903" spans="1:12" x14ac:dyDescent="0.2">
      <c r="A3903" s="1">
        <v>6013</v>
      </c>
      <c r="B3903">
        <v>16</v>
      </c>
      <c r="C3903">
        <v>4</v>
      </c>
      <c r="D3903">
        <v>1</v>
      </c>
      <c r="E3903">
        <v>34</v>
      </c>
      <c r="F3903">
        <v>7</v>
      </c>
      <c r="G3903">
        <v>0</v>
      </c>
      <c r="H3903" t="s">
        <v>20</v>
      </c>
      <c r="I3903">
        <v>10</v>
      </c>
      <c r="J3903">
        <v>0</v>
      </c>
      <c r="K3903" t="str">
        <f t="shared" si="120"/>
        <v>Gastos</v>
      </c>
      <c r="L3903">
        <f t="shared" si="121"/>
        <v>10</v>
      </c>
    </row>
    <row r="3904" spans="1:12" x14ac:dyDescent="0.2">
      <c r="A3904" s="1">
        <v>6014</v>
      </c>
      <c r="B3904">
        <v>16</v>
      </c>
      <c r="C3904">
        <v>4</v>
      </c>
      <c r="D3904">
        <v>1</v>
      </c>
      <c r="E3904">
        <v>35</v>
      </c>
      <c r="F3904">
        <v>0</v>
      </c>
      <c r="G3904">
        <v>0</v>
      </c>
      <c r="H3904" t="s">
        <v>21</v>
      </c>
      <c r="I3904">
        <v>10</v>
      </c>
      <c r="J3904">
        <v>0</v>
      </c>
      <c r="K3904" t="str">
        <f t="shared" si="120"/>
        <v>Gastos</v>
      </c>
      <c r="L3904">
        <f t="shared" si="121"/>
        <v>10</v>
      </c>
    </row>
    <row r="3905" spans="1:12" x14ac:dyDescent="0.2">
      <c r="A3905" s="1">
        <v>6017</v>
      </c>
      <c r="B3905">
        <v>16</v>
      </c>
      <c r="C3905">
        <v>5</v>
      </c>
      <c r="D3905">
        <v>1</v>
      </c>
      <c r="E3905">
        <v>5</v>
      </c>
      <c r="F3905">
        <v>2</v>
      </c>
      <c r="G3905">
        <v>201</v>
      </c>
      <c r="H3905" t="s">
        <v>62</v>
      </c>
      <c r="I3905">
        <v>10</v>
      </c>
      <c r="J3905">
        <v>0</v>
      </c>
      <c r="K3905" t="str">
        <f t="shared" si="120"/>
        <v>Ingresos</v>
      </c>
      <c r="L3905">
        <f t="shared" si="121"/>
        <v>10</v>
      </c>
    </row>
    <row r="3906" spans="1:12" x14ac:dyDescent="0.2">
      <c r="A3906" s="1">
        <v>6018</v>
      </c>
      <c r="B3906">
        <v>16</v>
      </c>
      <c r="C3906">
        <v>5</v>
      </c>
      <c r="D3906">
        <v>1</v>
      </c>
      <c r="E3906">
        <v>7</v>
      </c>
      <c r="F3906">
        <v>0</v>
      </c>
      <c r="G3906">
        <v>0</v>
      </c>
      <c r="H3906" t="s">
        <v>146</v>
      </c>
      <c r="I3906">
        <v>13063842</v>
      </c>
      <c r="J3906">
        <v>0</v>
      </c>
      <c r="K3906" t="str">
        <f t="shared" si="120"/>
        <v>Ingresos</v>
      </c>
      <c r="L3906">
        <f t="shared" si="121"/>
        <v>13063842</v>
      </c>
    </row>
    <row r="3907" spans="1:12" x14ac:dyDescent="0.2">
      <c r="A3907" s="1">
        <v>6020</v>
      </c>
      <c r="B3907">
        <v>16</v>
      </c>
      <c r="C3907">
        <v>5</v>
      </c>
      <c r="D3907">
        <v>1</v>
      </c>
      <c r="E3907">
        <v>8</v>
      </c>
      <c r="F3907">
        <v>1</v>
      </c>
      <c r="G3907">
        <v>0</v>
      </c>
      <c r="H3907" t="s">
        <v>9</v>
      </c>
      <c r="I3907">
        <v>143880</v>
      </c>
      <c r="J3907">
        <v>0</v>
      </c>
      <c r="K3907" t="str">
        <f t="shared" ref="K3907:K3970" si="122">+IF(E3907&lt;21,"Ingresos","Gastos")</f>
        <v>Ingresos</v>
      </c>
      <c r="L3907">
        <f t="shared" ref="L3907:L3970" si="123">+I3907+J3907*868</f>
        <v>143880</v>
      </c>
    </row>
    <row r="3908" spans="1:12" x14ac:dyDescent="0.2">
      <c r="A3908" s="1">
        <v>6021</v>
      </c>
      <c r="B3908">
        <v>16</v>
      </c>
      <c r="C3908">
        <v>5</v>
      </c>
      <c r="D3908">
        <v>1</v>
      </c>
      <c r="E3908">
        <v>8</v>
      </c>
      <c r="F3908">
        <v>2</v>
      </c>
      <c r="G3908">
        <v>0</v>
      </c>
      <c r="H3908" t="s">
        <v>57</v>
      </c>
      <c r="I3908">
        <v>19808</v>
      </c>
      <c r="J3908">
        <v>0</v>
      </c>
      <c r="K3908" t="str">
        <f t="shared" si="122"/>
        <v>Ingresos</v>
      </c>
      <c r="L3908">
        <f t="shared" si="123"/>
        <v>19808</v>
      </c>
    </row>
    <row r="3909" spans="1:12" x14ac:dyDescent="0.2">
      <c r="A3909" s="1">
        <v>6022</v>
      </c>
      <c r="B3909">
        <v>16</v>
      </c>
      <c r="C3909">
        <v>5</v>
      </c>
      <c r="D3909">
        <v>1</v>
      </c>
      <c r="E3909">
        <v>8</v>
      </c>
      <c r="F3909">
        <v>99</v>
      </c>
      <c r="G3909">
        <v>0</v>
      </c>
      <c r="H3909" t="s">
        <v>10</v>
      </c>
      <c r="I3909">
        <v>17730</v>
      </c>
      <c r="J3909">
        <v>0</v>
      </c>
      <c r="K3909" t="str">
        <f t="shared" si="122"/>
        <v>Ingresos</v>
      </c>
      <c r="L3909">
        <f t="shared" si="123"/>
        <v>17730</v>
      </c>
    </row>
    <row r="3910" spans="1:12" x14ac:dyDescent="0.2">
      <c r="A3910" s="1">
        <v>6024</v>
      </c>
      <c r="B3910">
        <v>16</v>
      </c>
      <c r="C3910">
        <v>5</v>
      </c>
      <c r="D3910">
        <v>1</v>
      </c>
      <c r="E3910">
        <v>12</v>
      </c>
      <c r="F3910">
        <v>10</v>
      </c>
      <c r="G3910">
        <v>0</v>
      </c>
      <c r="H3910" t="s">
        <v>40</v>
      </c>
      <c r="I3910">
        <v>1038067</v>
      </c>
      <c r="J3910">
        <v>0</v>
      </c>
      <c r="K3910" t="str">
        <f t="shared" si="122"/>
        <v>Ingresos</v>
      </c>
      <c r="L3910">
        <f t="shared" si="123"/>
        <v>1038067</v>
      </c>
    </row>
    <row r="3911" spans="1:12" x14ac:dyDescent="0.2">
      <c r="A3911" s="1">
        <v>6025</v>
      </c>
      <c r="B3911">
        <v>16</v>
      </c>
      <c r="C3911">
        <v>5</v>
      </c>
      <c r="D3911">
        <v>1</v>
      </c>
      <c r="E3911">
        <v>15</v>
      </c>
      <c r="F3911">
        <v>0</v>
      </c>
      <c r="G3911">
        <v>0</v>
      </c>
      <c r="H3911" t="s">
        <v>13</v>
      </c>
      <c r="I3911">
        <v>10</v>
      </c>
      <c r="J3911">
        <v>0</v>
      </c>
      <c r="K3911" t="str">
        <f t="shared" si="122"/>
        <v>Ingresos</v>
      </c>
      <c r="L3911">
        <f t="shared" si="123"/>
        <v>10</v>
      </c>
    </row>
    <row r="3912" spans="1:12" x14ac:dyDescent="0.2">
      <c r="A3912" s="1">
        <v>6026</v>
      </c>
      <c r="B3912">
        <v>16</v>
      </c>
      <c r="C3912">
        <v>5</v>
      </c>
      <c r="D3912">
        <v>1</v>
      </c>
      <c r="E3912">
        <v>21</v>
      </c>
      <c r="F3912">
        <v>0</v>
      </c>
      <c r="G3912">
        <v>0</v>
      </c>
      <c r="H3912" t="s">
        <v>14</v>
      </c>
      <c r="I3912">
        <v>7038229</v>
      </c>
      <c r="J3912">
        <v>0</v>
      </c>
      <c r="K3912" t="str">
        <f t="shared" si="122"/>
        <v>Gastos</v>
      </c>
      <c r="L3912">
        <f t="shared" si="123"/>
        <v>7038229</v>
      </c>
    </row>
    <row r="3913" spans="1:12" x14ac:dyDescent="0.2">
      <c r="A3913" s="1">
        <v>6027</v>
      </c>
      <c r="B3913">
        <v>16</v>
      </c>
      <c r="C3913">
        <v>5</v>
      </c>
      <c r="D3913">
        <v>1</v>
      </c>
      <c r="E3913">
        <v>22</v>
      </c>
      <c r="F3913">
        <v>0</v>
      </c>
      <c r="G3913">
        <v>0</v>
      </c>
      <c r="H3913" t="s">
        <v>15</v>
      </c>
      <c r="I3913">
        <v>6158603</v>
      </c>
      <c r="J3913">
        <v>0</v>
      </c>
      <c r="K3913" t="str">
        <f t="shared" si="122"/>
        <v>Gastos</v>
      </c>
      <c r="L3913">
        <f t="shared" si="123"/>
        <v>6158603</v>
      </c>
    </row>
    <row r="3914" spans="1:12" x14ac:dyDescent="0.2">
      <c r="A3914" s="1">
        <v>6029</v>
      </c>
      <c r="B3914">
        <v>16</v>
      </c>
      <c r="C3914">
        <v>5</v>
      </c>
      <c r="D3914">
        <v>1</v>
      </c>
      <c r="E3914">
        <v>25</v>
      </c>
      <c r="F3914">
        <v>1</v>
      </c>
      <c r="G3914">
        <v>0</v>
      </c>
      <c r="H3914" t="s">
        <v>60</v>
      </c>
      <c r="I3914">
        <v>942604</v>
      </c>
      <c r="J3914">
        <v>0</v>
      </c>
      <c r="K3914" t="str">
        <f t="shared" si="122"/>
        <v>Gastos</v>
      </c>
      <c r="L3914">
        <f t="shared" si="123"/>
        <v>942604</v>
      </c>
    </row>
    <row r="3915" spans="1:12" x14ac:dyDescent="0.2">
      <c r="A3915" s="1">
        <v>6030</v>
      </c>
      <c r="B3915">
        <v>16</v>
      </c>
      <c r="C3915">
        <v>5</v>
      </c>
      <c r="D3915">
        <v>1</v>
      </c>
      <c r="E3915">
        <v>25</v>
      </c>
      <c r="F3915">
        <v>99</v>
      </c>
      <c r="G3915">
        <v>0</v>
      </c>
      <c r="H3915" t="s">
        <v>43</v>
      </c>
      <c r="I3915">
        <v>143891</v>
      </c>
      <c r="J3915">
        <v>0</v>
      </c>
      <c r="K3915" t="str">
        <f t="shared" si="122"/>
        <v>Gastos</v>
      </c>
      <c r="L3915">
        <f t="shared" si="123"/>
        <v>143891</v>
      </c>
    </row>
    <row r="3916" spans="1:12" x14ac:dyDescent="0.2">
      <c r="A3916" s="1">
        <v>6032</v>
      </c>
      <c r="B3916">
        <v>16</v>
      </c>
      <c r="C3916">
        <v>5</v>
      </c>
      <c r="D3916">
        <v>1</v>
      </c>
      <c r="E3916">
        <v>34</v>
      </c>
      <c r="F3916">
        <v>7</v>
      </c>
      <c r="G3916">
        <v>0</v>
      </c>
      <c r="H3916" t="s">
        <v>20</v>
      </c>
      <c r="I3916">
        <v>10</v>
      </c>
      <c r="J3916">
        <v>0</v>
      </c>
      <c r="K3916" t="str">
        <f t="shared" si="122"/>
        <v>Gastos</v>
      </c>
      <c r="L3916">
        <f t="shared" si="123"/>
        <v>10</v>
      </c>
    </row>
    <row r="3917" spans="1:12" x14ac:dyDescent="0.2">
      <c r="A3917" s="1">
        <v>6033</v>
      </c>
      <c r="B3917">
        <v>16</v>
      </c>
      <c r="C3917">
        <v>5</v>
      </c>
      <c r="D3917">
        <v>1</v>
      </c>
      <c r="E3917">
        <v>35</v>
      </c>
      <c r="F3917">
        <v>0</v>
      </c>
      <c r="G3917">
        <v>0</v>
      </c>
      <c r="H3917" t="s">
        <v>21</v>
      </c>
      <c r="I3917">
        <v>10</v>
      </c>
      <c r="J3917">
        <v>0</v>
      </c>
      <c r="K3917" t="str">
        <f t="shared" si="122"/>
        <v>Gastos</v>
      </c>
      <c r="L3917">
        <f t="shared" si="123"/>
        <v>10</v>
      </c>
    </row>
    <row r="3918" spans="1:12" x14ac:dyDescent="0.2">
      <c r="A3918" s="1">
        <v>6036</v>
      </c>
      <c r="B3918">
        <v>16</v>
      </c>
      <c r="C3918">
        <v>9</v>
      </c>
      <c r="D3918">
        <v>1</v>
      </c>
      <c r="E3918">
        <v>5</v>
      </c>
      <c r="F3918">
        <v>1</v>
      </c>
      <c r="G3918">
        <v>2</v>
      </c>
      <c r="H3918" t="s">
        <v>890</v>
      </c>
      <c r="I3918">
        <v>339884</v>
      </c>
      <c r="J3918">
        <v>0</v>
      </c>
      <c r="K3918" t="str">
        <f t="shared" si="122"/>
        <v>Ingresos</v>
      </c>
      <c r="L3918">
        <f t="shared" si="123"/>
        <v>339884</v>
      </c>
    </row>
    <row r="3919" spans="1:12" x14ac:dyDescent="0.2">
      <c r="A3919" s="1">
        <v>6038</v>
      </c>
      <c r="B3919">
        <v>16</v>
      </c>
      <c r="C3919">
        <v>9</v>
      </c>
      <c r="D3919">
        <v>1</v>
      </c>
      <c r="E3919">
        <v>5</v>
      </c>
      <c r="F3919">
        <v>2</v>
      </c>
      <c r="G3919">
        <v>1</v>
      </c>
      <c r="H3919" t="s">
        <v>757</v>
      </c>
      <c r="I3919">
        <v>188105318</v>
      </c>
      <c r="J3919">
        <v>0</v>
      </c>
      <c r="K3919" t="str">
        <f t="shared" si="122"/>
        <v>Ingresos</v>
      </c>
      <c r="L3919">
        <f t="shared" si="123"/>
        <v>188105318</v>
      </c>
    </row>
    <row r="3920" spans="1:12" x14ac:dyDescent="0.2">
      <c r="A3920" s="1">
        <v>6039</v>
      </c>
      <c r="B3920">
        <v>16</v>
      </c>
      <c r="C3920">
        <v>9</v>
      </c>
      <c r="D3920">
        <v>1</v>
      </c>
      <c r="E3920">
        <v>5</v>
      </c>
      <c r="F3920">
        <v>2</v>
      </c>
      <c r="G3920">
        <v>12</v>
      </c>
      <c r="H3920" t="s">
        <v>783</v>
      </c>
      <c r="I3920">
        <v>10</v>
      </c>
      <c r="J3920">
        <v>0</v>
      </c>
      <c r="K3920" t="str">
        <f t="shared" si="122"/>
        <v>Ingresos</v>
      </c>
      <c r="L3920">
        <f t="shared" si="123"/>
        <v>10</v>
      </c>
    </row>
    <row r="3921" spans="1:12" x14ac:dyDescent="0.2">
      <c r="A3921" s="1">
        <v>6040</v>
      </c>
      <c r="B3921">
        <v>16</v>
      </c>
      <c r="C3921">
        <v>9</v>
      </c>
      <c r="D3921">
        <v>1</v>
      </c>
      <c r="E3921">
        <v>5</v>
      </c>
      <c r="F3921">
        <v>2</v>
      </c>
      <c r="G3921">
        <v>15</v>
      </c>
      <c r="H3921" t="s">
        <v>891</v>
      </c>
      <c r="I3921">
        <v>5675961</v>
      </c>
      <c r="J3921">
        <v>0</v>
      </c>
      <c r="K3921" t="str">
        <f t="shared" si="122"/>
        <v>Ingresos</v>
      </c>
      <c r="L3921">
        <f t="shared" si="123"/>
        <v>5675961</v>
      </c>
    </row>
    <row r="3922" spans="1:12" x14ac:dyDescent="0.2">
      <c r="A3922" s="1">
        <v>6041</v>
      </c>
      <c r="B3922">
        <v>16</v>
      </c>
      <c r="C3922">
        <v>9</v>
      </c>
      <c r="D3922">
        <v>1</v>
      </c>
      <c r="E3922">
        <v>5</v>
      </c>
      <c r="F3922">
        <v>2</v>
      </c>
      <c r="G3922">
        <v>22</v>
      </c>
      <c r="H3922" t="s">
        <v>892</v>
      </c>
      <c r="I3922">
        <v>108419323</v>
      </c>
      <c r="J3922">
        <v>0</v>
      </c>
      <c r="K3922" t="str">
        <f t="shared" si="122"/>
        <v>Ingresos</v>
      </c>
      <c r="L3922">
        <f t="shared" si="123"/>
        <v>108419323</v>
      </c>
    </row>
    <row r="3923" spans="1:12" x14ac:dyDescent="0.2">
      <c r="A3923" s="1">
        <v>6042</v>
      </c>
      <c r="B3923">
        <v>16</v>
      </c>
      <c r="C3923">
        <v>9</v>
      </c>
      <c r="D3923">
        <v>1</v>
      </c>
      <c r="E3923">
        <v>7</v>
      </c>
      <c r="F3923">
        <v>0</v>
      </c>
      <c r="G3923">
        <v>0</v>
      </c>
      <c r="H3923" t="s">
        <v>146</v>
      </c>
      <c r="I3923">
        <v>23380922</v>
      </c>
      <c r="J3923">
        <v>0</v>
      </c>
      <c r="K3923" t="str">
        <f t="shared" si="122"/>
        <v>Ingresos</v>
      </c>
      <c r="L3923">
        <f t="shared" si="123"/>
        <v>23380922</v>
      </c>
    </row>
    <row r="3924" spans="1:12" x14ac:dyDescent="0.2">
      <c r="A3924" s="1">
        <v>6044</v>
      </c>
      <c r="B3924">
        <v>16</v>
      </c>
      <c r="C3924">
        <v>9</v>
      </c>
      <c r="D3924">
        <v>1</v>
      </c>
      <c r="E3924">
        <v>8</v>
      </c>
      <c r="F3924">
        <v>1</v>
      </c>
      <c r="G3924">
        <v>0</v>
      </c>
      <c r="H3924" t="s">
        <v>9</v>
      </c>
      <c r="I3924">
        <v>1885627</v>
      </c>
      <c r="J3924">
        <v>0</v>
      </c>
      <c r="K3924" t="str">
        <f t="shared" si="122"/>
        <v>Ingresos</v>
      </c>
      <c r="L3924">
        <f t="shared" si="123"/>
        <v>1885627</v>
      </c>
    </row>
    <row r="3925" spans="1:12" x14ac:dyDescent="0.2">
      <c r="A3925" s="1">
        <v>6045</v>
      </c>
      <c r="B3925">
        <v>16</v>
      </c>
      <c r="C3925">
        <v>9</v>
      </c>
      <c r="D3925">
        <v>1</v>
      </c>
      <c r="E3925">
        <v>8</v>
      </c>
      <c r="F3925">
        <v>2</v>
      </c>
      <c r="G3925">
        <v>0</v>
      </c>
      <c r="H3925" t="s">
        <v>57</v>
      </c>
      <c r="I3925">
        <v>3753925</v>
      </c>
      <c r="J3925">
        <v>0</v>
      </c>
      <c r="K3925" t="str">
        <f t="shared" si="122"/>
        <v>Ingresos</v>
      </c>
      <c r="L3925">
        <f t="shared" si="123"/>
        <v>3753925</v>
      </c>
    </row>
    <row r="3926" spans="1:12" x14ac:dyDescent="0.2">
      <c r="A3926" s="1">
        <v>6046</v>
      </c>
      <c r="B3926">
        <v>16</v>
      </c>
      <c r="C3926">
        <v>9</v>
      </c>
      <c r="D3926">
        <v>1</v>
      </c>
      <c r="E3926">
        <v>8</v>
      </c>
      <c r="F3926">
        <v>99</v>
      </c>
      <c r="G3926">
        <v>0</v>
      </c>
      <c r="H3926" t="s">
        <v>10</v>
      </c>
      <c r="I3926">
        <v>421781</v>
      </c>
      <c r="J3926">
        <v>0</v>
      </c>
      <c r="K3926" t="str">
        <f t="shared" si="122"/>
        <v>Ingresos</v>
      </c>
      <c r="L3926">
        <f t="shared" si="123"/>
        <v>421781</v>
      </c>
    </row>
    <row r="3927" spans="1:12" x14ac:dyDescent="0.2">
      <c r="A3927" s="1">
        <v>6048</v>
      </c>
      <c r="B3927">
        <v>16</v>
      </c>
      <c r="C3927">
        <v>9</v>
      </c>
      <c r="D3927">
        <v>1</v>
      </c>
      <c r="E3927">
        <v>9</v>
      </c>
      <c r="F3927">
        <v>1</v>
      </c>
      <c r="G3927">
        <v>0</v>
      </c>
      <c r="H3927" t="s">
        <v>11</v>
      </c>
      <c r="I3927">
        <v>326366996</v>
      </c>
      <c r="J3927">
        <v>0</v>
      </c>
      <c r="K3927" t="str">
        <f t="shared" si="122"/>
        <v>Ingresos</v>
      </c>
      <c r="L3927">
        <f t="shared" si="123"/>
        <v>326366996</v>
      </c>
    </row>
    <row r="3928" spans="1:12" x14ac:dyDescent="0.2">
      <c r="A3928" s="1">
        <v>6050</v>
      </c>
      <c r="B3928">
        <v>16</v>
      </c>
      <c r="C3928">
        <v>9</v>
      </c>
      <c r="D3928">
        <v>1</v>
      </c>
      <c r="E3928">
        <v>12</v>
      </c>
      <c r="F3928">
        <v>10</v>
      </c>
      <c r="G3928">
        <v>0</v>
      </c>
      <c r="H3928" t="s">
        <v>40</v>
      </c>
      <c r="I3928">
        <v>148888</v>
      </c>
      <c r="J3928">
        <v>0</v>
      </c>
      <c r="K3928" t="str">
        <f t="shared" si="122"/>
        <v>Ingresos</v>
      </c>
      <c r="L3928">
        <f t="shared" si="123"/>
        <v>148888</v>
      </c>
    </row>
    <row r="3929" spans="1:12" x14ac:dyDescent="0.2">
      <c r="A3929" s="1">
        <v>6051</v>
      </c>
      <c r="B3929">
        <v>16</v>
      </c>
      <c r="C3929">
        <v>9</v>
      </c>
      <c r="D3929">
        <v>1</v>
      </c>
      <c r="E3929">
        <v>15</v>
      </c>
      <c r="F3929">
        <v>0</v>
      </c>
      <c r="G3929">
        <v>0</v>
      </c>
      <c r="H3929" t="s">
        <v>13</v>
      </c>
      <c r="I3929">
        <v>10</v>
      </c>
      <c r="J3929">
        <v>0</v>
      </c>
      <c r="K3929" t="str">
        <f t="shared" si="122"/>
        <v>Ingresos</v>
      </c>
      <c r="L3929">
        <f t="shared" si="123"/>
        <v>10</v>
      </c>
    </row>
    <row r="3930" spans="1:12" x14ac:dyDescent="0.2">
      <c r="A3930" s="1">
        <v>6052</v>
      </c>
      <c r="B3930">
        <v>16</v>
      </c>
      <c r="C3930">
        <v>9</v>
      </c>
      <c r="D3930">
        <v>1</v>
      </c>
      <c r="E3930">
        <v>21</v>
      </c>
      <c r="F3930">
        <v>0</v>
      </c>
      <c r="G3930">
        <v>0</v>
      </c>
      <c r="H3930" t="s">
        <v>14</v>
      </c>
      <c r="I3930">
        <v>132434109</v>
      </c>
      <c r="J3930">
        <v>0</v>
      </c>
      <c r="K3930" t="str">
        <f t="shared" si="122"/>
        <v>Gastos</v>
      </c>
      <c r="L3930">
        <f t="shared" si="123"/>
        <v>132434109</v>
      </c>
    </row>
    <row r="3931" spans="1:12" x14ac:dyDescent="0.2">
      <c r="A3931" s="1">
        <v>6053</v>
      </c>
      <c r="B3931">
        <v>16</v>
      </c>
      <c r="C3931">
        <v>9</v>
      </c>
      <c r="D3931">
        <v>1</v>
      </c>
      <c r="E3931">
        <v>22</v>
      </c>
      <c r="F3931">
        <v>0</v>
      </c>
      <c r="G3931">
        <v>0</v>
      </c>
      <c r="H3931" t="s">
        <v>15</v>
      </c>
      <c r="I3931">
        <v>39354898</v>
      </c>
      <c r="J3931">
        <v>0</v>
      </c>
      <c r="K3931" t="str">
        <f t="shared" si="122"/>
        <v>Gastos</v>
      </c>
      <c r="L3931">
        <f t="shared" si="123"/>
        <v>39354898</v>
      </c>
    </row>
    <row r="3932" spans="1:12" x14ac:dyDescent="0.2">
      <c r="A3932" s="1">
        <v>6056</v>
      </c>
      <c r="B3932">
        <v>16</v>
      </c>
      <c r="C3932">
        <v>9</v>
      </c>
      <c r="D3932">
        <v>1</v>
      </c>
      <c r="E3932">
        <v>23</v>
      </c>
      <c r="F3932">
        <v>1</v>
      </c>
      <c r="G3932">
        <v>10</v>
      </c>
      <c r="H3932" t="s">
        <v>893</v>
      </c>
      <c r="I3932">
        <v>22596</v>
      </c>
      <c r="J3932">
        <v>0</v>
      </c>
      <c r="K3932" t="str">
        <f t="shared" si="122"/>
        <v>Gastos</v>
      </c>
      <c r="L3932">
        <f t="shared" si="123"/>
        <v>22596</v>
      </c>
    </row>
    <row r="3933" spans="1:12" x14ac:dyDescent="0.2">
      <c r="A3933" s="1">
        <v>6057</v>
      </c>
      <c r="B3933">
        <v>16</v>
      </c>
      <c r="C3933">
        <v>9</v>
      </c>
      <c r="D3933">
        <v>1</v>
      </c>
      <c r="E3933">
        <v>23</v>
      </c>
      <c r="F3933">
        <v>1</v>
      </c>
      <c r="G3933">
        <v>11</v>
      </c>
      <c r="H3933" t="s">
        <v>894</v>
      </c>
      <c r="I3933">
        <v>179405659</v>
      </c>
      <c r="J3933">
        <v>0</v>
      </c>
      <c r="K3933" t="str">
        <f t="shared" si="122"/>
        <v>Gastos</v>
      </c>
      <c r="L3933">
        <f t="shared" si="123"/>
        <v>179405659</v>
      </c>
    </row>
    <row r="3934" spans="1:12" x14ac:dyDescent="0.2">
      <c r="A3934" s="1">
        <v>6058</v>
      </c>
      <c r="B3934">
        <v>16</v>
      </c>
      <c r="C3934">
        <v>9</v>
      </c>
      <c r="D3934">
        <v>1</v>
      </c>
      <c r="E3934">
        <v>23</v>
      </c>
      <c r="F3934">
        <v>1</v>
      </c>
      <c r="G3934">
        <v>13</v>
      </c>
      <c r="H3934" t="s">
        <v>895</v>
      </c>
      <c r="I3934">
        <v>8677063</v>
      </c>
      <c r="J3934">
        <v>0</v>
      </c>
      <c r="K3934" t="str">
        <f t="shared" si="122"/>
        <v>Gastos</v>
      </c>
      <c r="L3934">
        <f t="shared" si="123"/>
        <v>8677063</v>
      </c>
    </row>
    <row r="3935" spans="1:12" x14ac:dyDescent="0.2">
      <c r="A3935" s="1">
        <v>6060</v>
      </c>
      <c r="B3935">
        <v>16</v>
      </c>
      <c r="C3935">
        <v>9</v>
      </c>
      <c r="D3935">
        <v>1</v>
      </c>
      <c r="E3935">
        <v>23</v>
      </c>
      <c r="F3935">
        <v>2</v>
      </c>
      <c r="G3935">
        <v>5</v>
      </c>
      <c r="H3935" t="s">
        <v>896</v>
      </c>
      <c r="I3935">
        <v>108419323</v>
      </c>
      <c r="J3935">
        <v>0</v>
      </c>
      <c r="K3935" t="str">
        <f t="shared" si="122"/>
        <v>Gastos</v>
      </c>
      <c r="L3935">
        <f t="shared" si="123"/>
        <v>108419323</v>
      </c>
    </row>
    <row r="3936" spans="1:12" x14ac:dyDescent="0.2">
      <c r="A3936" s="1">
        <v>6063</v>
      </c>
      <c r="B3936">
        <v>16</v>
      </c>
      <c r="C3936">
        <v>9</v>
      </c>
      <c r="D3936">
        <v>1</v>
      </c>
      <c r="E3936">
        <v>24</v>
      </c>
      <c r="F3936">
        <v>1</v>
      </c>
      <c r="G3936">
        <v>3</v>
      </c>
      <c r="H3936" t="s">
        <v>897</v>
      </c>
      <c r="I3936">
        <v>41891099</v>
      </c>
      <c r="J3936">
        <v>0</v>
      </c>
      <c r="K3936" t="str">
        <f t="shared" si="122"/>
        <v>Gastos</v>
      </c>
      <c r="L3936">
        <f t="shared" si="123"/>
        <v>41891099</v>
      </c>
    </row>
    <row r="3937" spans="1:12" x14ac:dyDescent="0.2">
      <c r="A3937" s="1">
        <v>6064</v>
      </c>
      <c r="B3937">
        <v>16</v>
      </c>
      <c r="C3937">
        <v>9</v>
      </c>
      <c r="D3937">
        <v>1</v>
      </c>
      <c r="E3937">
        <v>24</v>
      </c>
      <c r="F3937">
        <v>1</v>
      </c>
      <c r="G3937">
        <v>4</v>
      </c>
      <c r="H3937" t="s">
        <v>898</v>
      </c>
      <c r="I3937">
        <v>94703181</v>
      </c>
      <c r="J3937">
        <v>0</v>
      </c>
      <c r="K3937" t="str">
        <f t="shared" si="122"/>
        <v>Gastos</v>
      </c>
      <c r="L3937">
        <f t="shared" si="123"/>
        <v>94703181</v>
      </c>
    </row>
    <row r="3938" spans="1:12" x14ac:dyDescent="0.2">
      <c r="A3938" s="1">
        <v>6065</v>
      </c>
      <c r="B3938">
        <v>16</v>
      </c>
      <c r="C3938">
        <v>9</v>
      </c>
      <c r="D3938">
        <v>1</v>
      </c>
      <c r="E3938">
        <v>24</v>
      </c>
      <c r="F3938">
        <v>1</v>
      </c>
      <c r="G3938">
        <v>7</v>
      </c>
      <c r="H3938" t="s">
        <v>899</v>
      </c>
      <c r="I3938">
        <v>26202588</v>
      </c>
      <c r="J3938">
        <v>0</v>
      </c>
      <c r="K3938" t="str">
        <f t="shared" si="122"/>
        <v>Gastos</v>
      </c>
      <c r="L3938">
        <f t="shared" si="123"/>
        <v>26202588</v>
      </c>
    </row>
    <row r="3939" spans="1:12" x14ac:dyDescent="0.2">
      <c r="A3939" s="1">
        <v>6067</v>
      </c>
      <c r="B3939">
        <v>16</v>
      </c>
      <c r="C3939">
        <v>9</v>
      </c>
      <c r="D3939">
        <v>1</v>
      </c>
      <c r="E3939">
        <v>24</v>
      </c>
      <c r="F3939">
        <v>2</v>
      </c>
      <c r="G3939">
        <v>1</v>
      </c>
      <c r="H3939" t="s">
        <v>790</v>
      </c>
      <c r="I3939">
        <v>2033775</v>
      </c>
      <c r="J3939">
        <v>0</v>
      </c>
      <c r="K3939" t="str">
        <f t="shared" si="122"/>
        <v>Gastos</v>
      </c>
      <c r="L3939">
        <f t="shared" si="123"/>
        <v>2033775</v>
      </c>
    </row>
    <row r="3940" spans="1:12" x14ac:dyDescent="0.2">
      <c r="A3940" s="1">
        <v>6068</v>
      </c>
      <c r="B3940">
        <v>16</v>
      </c>
      <c r="C3940">
        <v>9</v>
      </c>
      <c r="D3940">
        <v>1</v>
      </c>
      <c r="E3940">
        <v>24</v>
      </c>
      <c r="F3940">
        <v>2</v>
      </c>
      <c r="G3940">
        <v>2</v>
      </c>
      <c r="H3940" t="s">
        <v>791</v>
      </c>
      <c r="I3940">
        <v>385085</v>
      </c>
      <c r="J3940">
        <v>0</v>
      </c>
      <c r="K3940" t="str">
        <f t="shared" si="122"/>
        <v>Gastos</v>
      </c>
      <c r="L3940">
        <f t="shared" si="123"/>
        <v>385085</v>
      </c>
    </row>
    <row r="3941" spans="1:12" x14ac:dyDescent="0.2">
      <c r="A3941" s="1">
        <v>6069</v>
      </c>
      <c r="B3941">
        <v>16</v>
      </c>
      <c r="C3941">
        <v>9</v>
      </c>
      <c r="D3941">
        <v>1</v>
      </c>
      <c r="E3941">
        <v>24</v>
      </c>
      <c r="F3941">
        <v>2</v>
      </c>
      <c r="G3941">
        <v>3</v>
      </c>
      <c r="H3941" t="s">
        <v>792</v>
      </c>
      <c r="I3941">
        <v>727722</v>
      </c>
      <c r="J3941">
        <v>0</v>
      </c>
      <c r="K3941" t="str">
        <f t="shared" si="122"/>
        <v>Gastos</v>
      </c>
      <c r="L3941">
        <f t="shared" si="123"/>
        <v>727722</v>
      </c>
    </row>
    <row r="3942" spans="1:12" x14ac:dyDescent="0.2">
      <c r="A3942" s="1">
        <v>6070</v>
      </c>
      <c r="B3942">
        <v>16</v>
      </c>
      <c r="C3942">
        <v>9</v>
      </c>
      <c r="D3942">
        <v>1</v>
      </c>
      <c r="E3942">
        <v>24</v>
      </c>
      <c r="F3942">
        <v>2</v>
      </c>
      <c r="G3942">
        <v>4</v>
      </c>
      <c r="H3942" t="s">
        <v>793</v>
      </c>
      <c r="I3942">
        <v>254289</v>
      </c>
      <c r="J3942">
        <v>0</v>
      </c>
      <c r="K3942" t="str">
        <f t="shared" si="122"/>
        <v>Gastos</v>
      </c>
      <c r="L3942">
        <f t="shared" si="123"/>
        <v>254289</v>
      </c>
    </row>
    <row r="3943" spans="1:12" x14ac:dyDescent="0.2">
      <c r="A3943" s="1">
        <v>6071</v>
      </c>
      <c r="B3943">
        <v>16</v>
      </c>
      <c r="C3943">
        <v>9</v>
      </c>
      <c r="D3943">
        <v>1</v>
      </c>
      <c r="E3943">
        <v>24</v>
      </c>
      <c r="F3943">
        <v>2</v>
      </c>
      <c r="G3943">
        <v>5</v>
      </c>
      <c r="H3943" t="s">
        <v>794</v>
      </c>
      <c r="I3943">
        <v>888682</v>
      </c>
      <c r="J3943">
        <v>0</v>
      </c>
      <c r="K3943" t="str">
        <f t="shared" si="122"/>
        <v>Gastos</v>
      </c>
      <c r="L3943">
        <f t="shared" si="123"/>
        <v>888682</v>
      </c>
    </row>
    <row r="3944" spans="1:12" x14ac:dyDescent="0.2">
      <c r="A3944" s="1">
        <v>6072</v>
      </c>
      <c r="B3944">
        <v>16</v>
      </c>
      <c r="C3944">
        <v>9</v>
      </c>
      <c r="D3944">
        <v>1</v>
      </c>
      <c r="E3944">
        <v>24</v>
      </c>
      <c r="F3944">
        <v>2</v>
      </c>
      <c r="G3944">
        <v>6</v>
      </c>
      <c r="H3944" t="s">
        <v>795</v>
      </c>
      <c r="I3944">
        <v>366250</v>
      </c>
      <c r="J3944">
        <v>0</v>
      </c>
      <c r="K3944" t="str">
        <f t="shared" si="122"/>
        <v>Gastos</v>
      </c>
      <c r="L3944">
        <f t="shared" si="123"/>
        <v>366250</v>
      </c>
    </row>
    <row r="3945" spans="1:12" x14ac:dyDescent="0.2">
      <c r="A3945" s="1">
        <v>6073</v>
      </c>
      <c r="B3945">
        <v>16</v>
      </c>
      <c r="C3945">
        <v>9</v>
      </c>
      <c r="D3945">
        <v>1</v>
      </c>
      <c r="E3945">
        <v>24</v>
      </c>
      <c r="F3945">
        <v>2</v>
      </c>
      <c r="G3945">
        <v>7</v>
      </c>
      <c r="H3945" t="s">
        <v>796</v>
      </c>
      <c r="I3945">
        <v>384400</v>
      </c>
      <c r="J3945">
        <v>0</v>
      </c>
      <c r="K3945" t="str">
        <f t="shared" si="122"/>
        <v>Gastos</v>
      </c>
      <c r="L3945">
        <f t="shared" si="123"/>
        <v>384400</v>
      </c>
    </row>
    <row r="3946" spans="1:12" x14ac:dyDescent="0.2">
      <c r="A3946" s="1">
        <v>6074</v>
      </c>
      <c r="B3946">
        <v>16</v>
      </c>
      <c r="C3946">
        <v>9</v>
      </c>
      <c r="D3946">
        <v>1</v>
      </c>
      <c r="E3946">
        <v>24</v>
      </c>
      <c r="F3946">
        <v>2</v>
      </c>
      <c r="G3946">
        <v>8</v>
      </c>
      <c r="H3946" t="s">
        <v>797</v>
      </c>
      <c r="I3946">
        <v>118813</v>
      </c>
      <c r="J3946">
        <v>0</v>
      </c>
      <c r="K3946" t="str">
        <f t="shared" si="122"/>
        <v>Gastos</v>
      </c>
      <c r="L3946">
        <f t="shared" si="123"/>
        <v>118813</v>
      </c>
    </row>
    <row r="3947" spans="1:12" x14ac:dyDescent="0.2">
      <c r="A3947" s="1">
        <v>6075</v>
      </c>
      <c r="B3947">
        <v>16</v>
      </c>
      <c r="C3947">
        <v>9</v>
      </c>
      <c r="D3947">
        <v>1</v>
      </c>
      <c r="E3947">
        <v>24</v>
      </c>
      <c r="F3947">
        <v>2</v>
      </c>
      <c r="G3947">
        <v>9</v>
      </c>
      <c r="H3947" t="s">
        <v>798</v>
      </c>
      <c r="I3947">
        <v>393100</v>
      </c>
      <c r="J3947">
        <v>0</v>
      </c>
      <c r="K3947" t="str">
        <f t="shared" si="122"/>
        <v>Gastos</v>
      </c>
      <c r="L3947">
        <f t="shared" si="123"/>
        <v>393100</v>
      </c>
    </row>
    <row r="3948" spans="1:12" x14ac:dyDescent="0.2">
      <c r="A3948" s="1">
        <v>6076</v>
      </c>
      <c r="B3948">
        <v>16</v>
      </c>
      <c r="C3948">
        <v>9</v>
      </c>
      <c r="D3948">
        <v>1</v>
      </c>
      <c r="E3948">
        <v>24</v>
      </c>
      <c r="F3948">
        <v>2</v>
      </c>
      <c r="G3948">
        <v>10</v>
      </c>
      <c r="H3948" t="s">
        <v>799</v>
      </c>
      <c r="I3948">
        <v>349746</v>
      </c>
      <c r="J3948">
        <v>0</v>
      </c>
      <c r="K3948" t="str">
        <f t="shared" si="122"/>
        <v>Gastos</v>
      </c>
      <c r="L3948">
        <f t="shared" si="123"/>
        <v>349746</v>
      </c>
    </row>
    <row r="3949" spans="1:12" x14ac:dyDescent="0.2">
      <c r="A3949" s="1">
        <v>6077</v>
      </c>
      <c r="B3949">
        <v>16</v>
      </c>
      <c r="C3949">
        <v>9</v>
      </c>
      <c r="D3949">
        <v>1</v>
      </c>
      <c r="E3949">
        <v>24</v>
      </c>
      <c r="F3949">
        <v>2</v>
      </c>
      <c r="G3949">
        <v>11</v>
      </c>
      <c r="H3949" t="s">
        <v>800</v>
      </c>
      <c r="I3949">
        <v>317048</v>
      </c>
      <c r="J3949">
        <v>0</v>
      </c>
      <c r="K3949" t="str">
        <f t="shared" si="122"/>
        <v>Gastos</v>
      </c>
      <c r="L3949">
        <f t="shared" si="123"/>
        <v>317048</v>
      </c>
    </row>
    <row r="3950" spans="1:12" x14ac:dyDescent="0.2">
      <c r="A3950" s="1">
        <v>6078</v>
      </c>
      <c r="B3950">
        <v>16</v>
      </c>
      <c r="C3950">
        <v>9</v>
      </c>
      <c r="D3950">
        <v>1</v>
      </c>
      <c r="E3950">
        <v>24</v>
      </c>
      <c r="F3950">
        <v>2</v>
      </c>
      <c r="G3950">
        <v>12</v>
      </c>
      <c r="H3950" t="s">
        <v>801</v>
      </c>
      <c r="I3950">
        <v>524510</v>
      </c>
      <c r="J3950">
        <v>0</v>
      </c>
      <c r="K3950" t="str">
        <f t="shared" si="122"/>
        <v>Gastos</v>
      </c>
      <c r="L3950">
        <f t="shared" si="123"/>
        <v>524510</v>
      </c>
    </row>
    <row r="3951" spans="1:12" x14ac:dyDescent="0.2">
      <c r="A3951" s="1">
        <v>6079</v>
      </c>
      <c r="B3951">
        <v>16</v>
      </c>
      <c r="C3951">
        <v>9</v>
      </c>
      <c r="D3951">
        <v>1</v>
      </c>
      <c r="E3951">
        <v>24</v>
      </c>
      <c r="F3951">
        <v>2</v>
      </c>
      <c r="G3951">
        <v>13</v>
      </c>
      <c r="H3951" t="s">
        <v>802</v>
      </c>
      <c r="I3951">
        <v>221122</v>
      </c>
      <c r="J3951">
        <v>0</v>
      </c>
      <c r="K3951" t="str">
        <f t="shared" si="122"/>
        <v>Gastos</v>
      </c>
      <c r="L3951">
        <f t="shared" si="123"/>
        <v>221122</v>
      </c>
    </row>
    <row r="3952" spans="1:12" x14ac:dyDescent="0.2">
      <c r="A3952" s="1">
        <v>6080</v>
      </c>
      <c r="B3952">
        <v>16</v>
      </c>
      <c r="C3952">
        <v>9</v>
      </c>
      <c r="D3952">
        <v>1</v>
      </c>
      <c r="E3952">
        <v>24</v>
      </c>
      <c r="F3952">
        <v>2</v>
      </c>
      <c r="G3952">
        <v>14</v>
      </c>
      <c r="H3952" t="s">
        <v>803</v>
      </c>
      <c r="I3952">
        <v>202600</v>
      </c>
      <c r="J3952">
        <v>0</v>
      </c>
      <c r="K3952" t="str">
        <f t="shared" si="122"/>
        <v>Gastos</v>
      </c>
      <c r="L3952">
        <f t="shared" si="123"/>
        <v>202600</v>
      </c>
    </row>
    <row r="3953" spans="1:12" x14ac:dyDescent="0.2">
      <c r="A3953" s="1">
        <v>6081</v>
      </c>
      <c r="B3953">
        <v>16</v>
      </c>
      <c r="C3953">
        <v>9</v>
      </c>
      <c r="D3953">
        <v>1</v>
      </c>
      <c r="E3953">
        <v>24</v>
      </c>
      <c r="F3953">
        <v>2</v>
      </c>
      <c r="G3953">
        <v>15</v>
      </c>
      <c r="H3953" t="s">
        <v>804</v>
      </c>
      <c r="I3953">
        <v>147178</v>
      </c>
      <c r="J3953">
        <v>0</v>
      </c>
      <c r="K3953" t="str">
        <f t="shared" si="122"/>
        <v>Gastos</v>
      </c>
      <c r="L3953">
        <f t="shared" si="123"/>
        <v>147178</v>
      </c>
    </row>
    <row r="3954" spans="1:12" x14ac:dyDescent="0.2">
      <c r="A3954" s="1">
        <v>6082</v>
      </c>
      <c r="B3954">
        <v>16</v>
      </c>
      <c r="C3954">
        <v>9</v>
      </c>
      <c r="D3954">
        <v>1</v>
      </c>
      <c r="E3954">
        <v>24</v>
      </c>
      <c r="F3954">
        <v>2</v>
      </c>
      <c r="G3954">
        <v>16</v>
      </c>
      <c r="H3954" t="s">
        <v>805</v>
      </c>
      <c r="I3954">
        <v>127480</v>
      </c>
      <c r="J3954">
        <v>0</v>
      </c>
      <c r="K3954" t="str">
        <f t="shared" si="122"/>
        <v>Gastos</v>
      </c>
      <c r="L3954">
        <f t="shared" si="123"/>
        <v>127480</v>
      </c>
    </row>
    <row r="3955" spans="1:12" x14ac:dyDescent="0.2">
      <c r="A3955" s="1">
        <v>6083</v>
      </c>
      <c r="B3955">
        <v>16</v>
      </c>
      <c r="C3955">
        <v>9</v>
      </c>
      <c r="D3955">
        <v>1</v>
      </c>
      <c r="E3955">
        <v>24</v>
      </c>
      <c r="F3955">
        <v>2</v>
      </c>
      <c r="G3955">
        <v>17</v>
      </c>
      <c r="H3955" t="s">
        <v>806</v>
      </c>
      <c r="I3955">
        <v>438095</v>
      </c>
      <c r="J3955">
        <v>0</v>
      </c>
      <c r="K3955" t="str">
        <f t="shared" si="122"/>
        <v>Gastos</v>
      </c>
      <c r="L3955">
        <f t="shared" si="123"/>
        <v>438095</v>
      </c>
    </row>
    <row r="3956" spans="1:12" x14ac:dyDescent="0.2">
      <c r="A3956" s="1">
        <v>6084</v>
      </c>
      <c r="B3956">
        <v>16</v>
      </c>
      <c r="C3956">
        <v>9</v>
      </c>
      <c r="D3956">
        <v>1</v>
      </c>
      <c r="E3956">
        <v>24</v>
      </c>
      <c r="F3956">
        <v>2</v>
      </c>
      <c r="G3956">
        <v>18</v>
      </c>
      <c r="H3956" t="s">
        <v>807</v>
      </c>
      <c r="I3956">
        <v>1035919</v>
      </c>
      <c r="J3956">
        <v>0</v>
      </c>
      <c r="K3956" t="str">
        <f t="shared" si="122"/>
        <v>Gastos</v>
      </c>
      <c r="L3956">
        <f t="shared" si="123"/>
        <v>1035919</v>
      </c>
    </row>
    <row r="3957" spans="1:12" x14ac:dyDescent="0.2">
      <c r="A3957" s="1">
        <v>6085</v>
      </c>
      <c r="B3957">
        <v>16</v>
      </c>
      <c r="C3957">
        <v>9</v>
      </c>
      <c r="D3957">
        <v>1</v>
      </c>
      <c r="E3957">
        <v>24</v>
      </c>
      <c r="F3957">
        <v>2</v>
      </c>
      <c r="G3957">
        <v>19</v>
      </c>
      <c r="H3957" t="s">
        <v>808</v>
      </c>
      <c r="I3957">
        <v>179275</v>
      </c>
      <c r="J3957">
        <v>0</v>
      </c>
      <c r="K3957" t="str">
        <f t="shared" si="122"/>
        <v>Gastos</v>
      </c>
      <c r="L3957">
        <f t="shared" si="123"/>
        <v>179275</v>
      </c>
    </row>
    <row r="3958" spans="1:12" x14ac:dyDescent="0.2">
      <c r="A3958" s="1">
        <v>6086</v>
      </c>
      <c r="B3958">
        <v>16</v>
      </c>
      <c r="C3958">
        <v>9</v>
      </c>
      <c r="D3958">
        <v>1</v>
      </c>
      <c r="E3958">
        <v>24</v>
      </c>
      <c r="F3958">
        <v>2</v>
      </c>
      <c r="G3958">
        <v>20</v>
      </c>
      <c r="H3958" t="s">
        <v>809</v>
      </c>
      <c r="I3958">
        <v>310507</v>
      </c>
      <c r="J3958">
        <v>0</v>
      </c>
      <c r="K3958" t="str">
        <f t="shared" si="122"/>
        <v>Gastos</v>
      </c>
      <c r="L3958">
        <f t="shared" si="123"/>
        <v>310507</v>
      </c>
    </row>
    <row r="3959" spans="1:12" x14ac:dyDescent="0.2">
      <c r="A3959" s="1">
        <v>6087</v>
      </c>
      <c r="B3959">
        <v>16</v>
      </c>
      <c r="C3959">
        <v>9</v>
      </c>
      <c r="D3959">
        <v>1</v>
      </c>
      <c r="E3959">
        <v>24</v>
      </c>
      <c r="F3959">
        <v>2</v>
      </c>
      <c r="G3959">
        <v>21</v>
      </c>
      <c r="H3959" t="s">
        <v>810</v>
      </c>
      <c r="I3959">
        <v>119877</v>
      </c>
      <c r="J3959">
        <v>0</v>
      </c>
      <c r="K3959" t="str">
        <f t="shared" si="122"/>
        <v>Gastos</v>
      </c>
      <c r="L3959">
        <f t="shared" si="123"/>
        <v>119877</v>
      </c>
    </row>
    <row r="3960" spans="1:12" x14ac:dyDescent="0.2">
      <c r="A3960" s="1">
        <v>6088</v>
      </c>
      <c r="B3960">
        <v>16</v>
      </c>
      <c r="C3960">
        <v>9</v>
      </c>
      <c r="D3960">
        <v>1</v>
      </c>
      <c r="E3960">
        <v>24</v>
      </c>
      <c r="F3960">
        <v>2</v>
      </c>
      <c r="G3960">
        <v>22</v>
      </c>
      <c r="H3960" t="s">
        <v>811</v>
      </c>
      <c r="I3960">
        <v>259865</v>
      </c>
      <c r="J3960">
        <v>0</v>
      </c>
      <c r="K3960" t="str">
        <f t="shared" si="122"/>
        <v>Gastos</v>
      </c>
      <c r="L3960">
        <f t="shared" si="123"/>
        <v>259865</v>
      </c>
    </row>
    <row r="3961" spans="1:12" x14ac:dyDescent="0.2">
      <c r="A3961" s="1">
        <v>6089</v>
      </c>
      <c r="B3961">
        <v>16</v>
      </c>
      <c r="C3961">
        <v>9</v>
      </c>
      <c r="D3961">
        <v>1</v>
      </c>
      <c r="E3961">
        <v>24</v>
      </c>
      <c r="F3961">
        <v>2</v>
      </c>
      <c r="G3961">
        <v>23</v>
      </c>
      <c r="H3961" t="s">
        <v>812</v>
      </c>
      <c r="I3961">
        <v>411228</v>
      </c>
      <c r="J3961">
        <v>0</v>
      </c>
      <c r="K3961" t="str">
        <f t="shared" si="122"/>
        <v>Gastos</v>
      </c>
      <c r="L3961">
        <f t="shared" si="123"/>
        <v>411228</v>
      </c>
    </row>
    <row r="3962" spans="1:12" x14ac:dyDescent="0.2">
      <c r="A3962" s="1">
        <v>6090</v>
      </c>
      <c r="B3962">
        <v>16</v>
      </c>
      <c r="C3962">
        <v>9</v>
      </c>
      <c r="D3962">
        <v>1</v>
      </c>
      <c r="E3962">
        <v>24</v>
      </c>
      <c r="F3962">
        <v>2</v>
      </c>
      <c r="G3962">
        <v>24</v>
      </c>
      <c r="H3962" t="s">
        <v>813</v>
      </c>
      <c r="I3962">
        <v>496253</v>
      </c>
      <c r="J3962">
        <v>0</v>
      </c>
      <c r="K3962" t="str">
        <f t="shared" si="122"/>
        <v>Gastos</v>
      </c>
      <c r="L3962">
        <f t="shared" si="123"/>
        <v>496253</v>
      </c>
    </row>
    <row r="3963" spans="1:12" x14ac:dyDescent="0.2">
      <c r="A3963" s="1">
        <v>6091</v>
      </c>
      <c r="B3963">
        <v>16</v>
      </c>
      <c r="C3963">
        <v>9</v>
      </c>
      <c r="D3963">
        <v>1</v>
      </c>
      <c r="E3963">
        <v>24</v>
      </c>
      <c r="F3963">
        <v>2</v>
      </c>
      <c r="G3963">
        <v>25</v>
      </c>
      <c r="H3963" t="s">
        <v>814</v>
      </c>
      <c r="I3963">
        <v>554135</v>
      </c>
      <c r="J3963">
        <v>0</v>
      </c>
      <c r="K3963" t="str">
        <f t="shared" si="122"/>
        <v>Gastos</v>
      </c>
      <c r="L3963">
        <f t="shared" si="123"/>
        <v>554135</v>
      </c>
    </row>
    <row r="3964" spans="1:12" x14ac:dyDescent="0.2">
      <c r="A3964" s="1">
        <v>6092</v>
      </c>
      <c r="B3964">
        <v>16</v>
      </c>
      <c r="C3964">
        <v>9</v>
      </c>
      <c r="D3964">
        <v>1</v>
      </c>
      <c r="E3964">
        <v>24</v>
      </c>
      <c r="F3964">
        <v>2</v>
      </c>
      <c r="G3964">
        <v>26</v>
      </c>
      <c r="H3964" t="s">
        <v>815</v>
      </c>
      <c r="I3964">
        <v>605930</v>
      </c>
      <c r="J3964">
        <v>0</v>
      </c>
      <c r="K3964" t="str">
        <f t="shared" si="122"/>
        <v>Gastos</v>
      </c>
      <c r="L3964">
        <f t="shared" si="123"/>
        <v>605930</v>
      </c>
    </row>
    <row r="3965" spans="1:12" x14ac:dyDescent="0.2">
      <c r="A3965" s="1">
        <v>6093</v>
      </c>
      <c r="B3965">
        <v>16</v>
      </c>
      <c r="C3965">
        <v>9</v>
      </c>
      <c r="D3965">
        <v>1</v>
      </c>
      <c r="E3965">
        <v>24</v>
      </c>
      <c r="F3965">
        <v>2</v>
      </c>
      <c r="G3965">
        <v>27</v>
      </c>
      <c r="H3965" t="s">
        <v>816</v>
      </c>
      <c r="I3965">
        <v>442431</v>
      </c>
      <c r="J3965">
        <v>0</v>
      </c>
      <c r="K3965" t="str">
        <f t="shared" si="122"/>
        <v>Gastos</v>
      </c>
      <c r="L3965">
        <f t="shared" si="123"/>
        <v>442431</v>
      </c>
    </row>
    <row r="3966" spans="1:12" x14ac:dyDescent="0.2">
      <c r="A3966" s="1">
        <v>6094</v>
      </c>
      <c r="B3966">
        <v>16</v>
      </c>
      <c r="C3966">
        <v>9</v>
      </c>
      <c r="D3966">
        <v>1</v>
      </c>
      <c r="E3966">
        <v>24</v>
      </c>
      <c r="F3966">
        <v>2</v>
      </c>
      <c r="G3966">
        <v>28</v>
      </c>
      <c r="H3966" t="s">
        <v>817</v>
      </c>
      <c r="I3966">
        <v>401570</v>
      </c>
      <c r="J3966">
        <v>0</v>
      </c>
      <c r="K3966" t="str">
        <f t="shared" si="122"/>
        <v>Gastos</v>
      </c>
      <c r="L3966">
        <f t="shared" si="123"/>
        <v>401570</v>
      </c>
    </row>
    <row r="3967" spans="1:12" x14ac:dyDescent="0.2">
      <c r="A3967" s="1">
        <v>6095</v>
      </c>
      <c r="B3967">
        <v>16</v>
      </c>
      <c r="C3967">
        <v>9</v>
      </c>
      <c r="D3967">
        <v>1</v>
      </c>
      <c r="E3967">
        <v>24</v>
      </c>
      <c r="F3967">
        <v>2</v>
      </c>
      <c r="G3967">
        <v>39</v>
      </c>
      <c r="H3967" t="s">
        <v>820</v>
      </c>
      <c r="I3967">
        <v>40687</v>
      </c>
      <c r="J3967">
        <v>0</v>
      </c>
      <c r="K3967" t="str">
        <f t="shared" si="122"/>
        <v>Gastos</v>
      </c>
      <c r="L3967">
        <f t="shared" si="123"/>
        <v>40687</v>
      </c>
    </row>
    <row r="3968" spans="1:12" x14ac:dyDescent="0.2">
      <c r="A3968" s="1">
        <v>6096</v>
      </c>
      <c r="B3968">
        <v>16</v>
      </c>
      <c r="C3968">
        <v>9</v>
      </c>
      <c r="D3968">
        <v>1</v>
      </c>
      <c r="E3968">
        <v>24</v>
      </c>
      <c r="F3968">
        <v>2</v>
      </c>
      <c r="G3968">
        <v>42</v>
      </c>
      <c r="H3968" t="s">
        <v>819</v>
      </c>
      <c r="I3968">
        <v>129942</v>
      </c>
      <c r="J3968">
        <v>0</v>
      </c>
      <c r="K3968" t="str">
        <f t="shared" si="122"/>
        <v>Gastos</v>
      </c>
      <c r="L3968">
        <f t="shared" si="123"/>
        <v>129942</v>
      </c>
    </row>
    <row r="3969" spans="1:12" x14ac:dyDescent="0.2">
      <c r="A3969" s="1">
        <v>6097</v>
      </c>
      <c r="B3969">
        <v>16</v>
      </c>
      <c r="C3969">
        <v>9</v>
      </c>
      <c r="D3969">
        <v>1</v>
      </c>
      <c r="E3969">
        <v>24</v>
      </c>
      <c r="F3969">
        <v>2</v>
      </c>
      <c r="G3969">
        <v>50</v>
      </c>
      <c r="H3969" t="s">
        <v>900</v>
      </c>
      <c r="I3969">
        <v>2170</v>
      </c>
      <c r="J3969">
        <v>0</v>
      </c>
      <c r="K3969" t="str">
        <f t="shared" si="122"/>
        <v>Gastos</v>
      </c>
      <c r="L3969">
        <f t="shared" si="123"/>
        <v>2170</v>
      </c>
    </row>
    <row r="3970" spans="1:12" x14ac:dyDescent="0.2">
      <c r="A3970" s="1">
        <v>6099</v>
      </c>
      <c r="B3970">
        <v>16</v>
      </c>
      <c r="C3970">
        <v>9</v>
      </c>
      <c r="D3970">
        <v>1</v>
      </c>
      <c r="E3970">
        <v>24</v>
      </c>
      <c r="F3970">
        <v>3</v>
      </c>
      <c r="G3970">
        <v>299</v>
      </c>
      <c r="H3970" t="s">
        <v>901</v>
      </c>
      <c r="I3970">
        <v>3573146</v>
      </c>
      <c r="J3970">
        <v>0</v>
      </c>
      <c r="K3970" t="str">
        <f t="shared" si="122"/>
        <v>Gastos</v>
      </c>
      <c r="L3970">
        <f t="shared" si="123"/>
        <v>3573146</v>
      </c>
    </row>
    <row r="3971" spans="1:12" x14ac:dyDescent="0.2">
      <c r="A3971" s="1">
        <v>6100</v>
      </c>
      <c r="B3971">
        <v>16</v>
      </c>
      <c r="C3971">
        <v>9</v>
      </c>
      <c r="D3971">
        <v>1</v>
      </c>
      <c r="E3971">
        <v>24</v>
      </c>
      <c r="F3971">
        <v>3</v>
      </c>
      <c r="G3971">
        <v>397</v>
      </c>
      <c r="H3971" t="s">
        <v>902</v>
      </c>
      <c r="I3971">
        <v>2544031</v>
      </c>
      <c r="J3971">
        <v>0</v>
      </c>
      <c r="K3971" t="str">
        <f t="shared" ref="K3971:K4034" si="124">+IF(E3971&lt;21,"Ingresos","Gastos")</f>
        <v>Gastos</v>
      </c>
      <c r="L3971">
        <f t="shared" ref="L3971:L4034" si="125">+I3971+J3971*868</f>
        <v>2544031</v>
      </c>
    </row>
    <row r="3972" spans="1:12" x14ac:dyDescent="0.2">
      <c r="A3972" s="1">
        <v>6101</v>
      </c>
      <c r="B3972">
        <v>16</v>
      </c>
      <c r="C3972">
        <v>9</v>
      </c>
      <c r="D3972">
        <v>1</v>
      </c>
      <c r="E3972">
        <v>24</v>
      </c>
      <c r="F3972">
        <v>3</v>
      </c>
      <c r="G3972">
        <v>421</v>
      </c>
      <c r="H3972" t="s">
        <v>903</v>
      </c>
      <c r="I3972">
        <v>574805</v>
      </c>
      <c r="J3972">
        <v>0</v>
      </c>
      <c r="K3972" t="str">
        <f t="shared" si="124"/>
        <v>Gastos</v>
      </c>
      <c r="L3972">
        <f t="shared" si="125"/>
        <v>574805</v>
      </c>
    </row>
    <row r="3973" spans="1:12" x14ac:dyDescent="0.2">
      <c r="A3973" s="1">
        <v>6103</v>
      </c>
      <c r="B3973">
        <v>16</v>
      </c>
      <c r="C3973">
        <v>9</v>
      </c>
      <c r="D3973">
        <v>1</v>
      </c>
      <c r="E3973">
        <v>24</v>
      </c>
      <c r="F3973">
        <v>7</v>
      </c>
      <c r="G3973">
        <v>1</v>
      </c>
      <c r="H3973" t="s">
        <v>36</v>
      </c>
      <c r="I3973">
        <v>4540783</v>
      </c>
      <c r="J3973">
        <v>0</v>
      </c>
      <c r="K3973" t="str">
        <f t="shared" si="124"/>
        <v>Gastos</v>
      </c>
      <c r="L3973">
        <f t="shared" si="125"/>
        <v>4540783</v>
      </c>
    </row>
    <row r="3974" spans="1:12" x14ac:dyDescent="0.2">
      <c r="A3974" s="1">
        <v>6105</v>
      </c>
      <c r="B3974">
        <v>16</v>
      </c>
      <c r="C3974">
        <v>9</v>
      </c>
      <c r="D3974">
        <v>1</v>
      </c>
      <c r="E3974">
        <v>25</v>
      </c>
      <c r="F3974">
        <v>99</v>
      </c>
      <c r="G3974">
        <v>0</v>
      </c>
      <c r="H3974" t="s">
        <v>43</v>
      </c>
      <c r="I3974">
        <v>1885627</v>
      </c>
      <c r="J3974">
        <v>0</v>
      </c>
      <c r="K3974" t="str">
        <f t="shared" si="124"/>
        <v>Gastos</v>
      </c>
      <c r="L3974">
        <f t="shared" si="125"/>
        <v>1885627</v>
      </c>
    </row>
    <row r="3975" spans="1:12" x14ac:dyDescent="0.2">
      <c r="A3975" s="1">
        <v>6107</v>
      </c>
      <c r="B3975">
        <v>16</v>
      </c>
      <c r="C3975">
        <v>9</v>
      </c>
      <c r="D3975">
        <v>1</v>
      </c>
      <c r="E3975">
        <v>26</v>
      </c>
      <c r="F3975">
        <v>1</v>
      </c>
      <c r="G3975">
        <v>0</v>
      </c>
      <c r="H3975" t="s">
        <v>108</v>
      </c>
      <c r="I3975">
        <v>141787</v>
      </c>
      <c r="J3975">
        <v>0</v>
      </c>
      <c r="K3975" t="str">
        <f t="shared" si="124"/>
        <v>Gastos</v>
      </c>
      <c r="L3975">
        <f t="shared" si="125"/>
        <v>141787</v>
      </c>
    </row>
    <row r="3976" spans="1:12" x14ac:dyDescent="0.2">
      <c r="A3976" s="1">
        <v>6108</v>
      </c>
      <c r="B3976">
        <v>16</v>
      </c>
      <c r="C3976">
        <v>9</v>
      </c>
      <c r="D3976">
        <v>1</v>
      </c>
      <c r="E3976">
        <v>26</v>
      </c>
      <c r="F3976">
        <v>2</v>
      </c>
      <c r="G3976">
        <v>0</v>
      </c>
      <c r="H3976" t="s">
        <v>169</v>
      </c>
      <c r="I3976">
        <v>141787</v>
      </c>
      <c r="J3976">
        <v>0</v>
      </c>
      <c r="K3976" t="str">
        <f t="shared" si="124"/>
        <v>Gastos</v>
      </c>
      <c r="L3976">
        <f t="shared" si="125"/>
        <v>141787</v>
      </c>
    </row>
    <row r="3977" spans="1:12" x14ac:dyDescent="0.2">
      <c r="A3977" s="1">
        <v>6110</v>
      </c>
      <c r="B3977">
        <v>16</v>
      </c>
      <c r="C3977">
        <v>9</v>
      </c>
      <c r="D3977">
        <v>1</v>
      </c>
      <c r="E3977">
        <v>29</v>
      </c>
      <c r="F3977">
        <v>5</v>
      </c>
      <c r="G3977">
        <v>0</v>
      </c>
      <c r="H3977" t="s">
        <v>17</v>
      </c>
      <c r="I3977">
        <v>1116459</v>
      </c>
      <c r="J3977">
        <v>0</v>
      </c>
      <c r="K3977" t="str">
        <f t="shared" si="124"/>
        <v>Gastos</v>
      </c>
      <c r="L3977">
        <f t="shared" si="125"/>
        <v>1116459</v>
      </c>
    </row>
    <row r="3978" spans="1:12" x14ac:dyDescent="0.2">
      <c r="A3978" s="1">
        <v>6112</v>
      </c>
      <c r="B3978">
        <v>16</v>
      </c>
      <c r="C3978">
        <v>9</v>
      </c>
      <c r="D3978">
        <v>1</v>
      </c>
      <c r="E3978">
        <v>34</v>
      </c>
      <c r="F3978">
        <v>7</v>
      </c>
      <c r="G3978">
        <v>0</v>
      </c>
      <c r="H3978" t="s">
        <v>20</v>
      </c>
      <c r="I3978">
        <v>10</v>
      </c>
      <c r="J3978">
        <v>0</v>
      </c>
      <c r="K3978" t="str">
        <f t="shared" si="124"/>
        <v>Gastos</v>
      </c>
      <c r="L3978">
        <f t="shared" si="125"/>
        <v>10</v>
      </c>
    </row>
    <row r="3979" spans="1:12" x14ac:dyDescent="0.2">
      <c r="A3979" s="1">
        <v>6113</v>
      </c>
      <c r="B3979">
        <v>16</v>
      </c>
      <c r="C3979">
        <v>9</v>
      </c>
      <c r="D3979">
        <v>1</v>
      </c>
      <c r="E3979">
        <v>35</v>
      </c>
      <c r="F3979">
        <v>0</v>
      </c>
      <c r="G3979">
        <v>0</v>
      </c>
      <c r="H3979" t="s">
        <v>21</v>
      </c>
      <c r="I3979">
        <v>10</v>
      </c>
      <c r="J3979">
        <v>0</v>
      </c>
      <c r="K3979" t="str">
        <f t="shared" si="124"/>
        <v>Gastos</v>
      </c>
      <c r="L3979">
        <f t="shared" si="125"/>
        <v>10</v>
      </c>
    </row>
    <row r="3980" spans="1:12" x14ac:dyDescent="0.2">
      <c r="A3980" s="1">
        <v>6116</v>
      </c>
      <c r="B3980">
        <v>16</v>
      </c>
      <c r="C3980">
        <v>10</v>
      </c>
      <c r="D3980">
        <v>1</v>
      </c>
      <c r="E3980">
        <v>5</v>
      </c>
      <c r="F3980">
        <v>2</v>
      </c>
      <c r="G3980">
        <v>1</v>
      </c>
      <c r="H3980" t="s">
        <v>757</v>
      </c>
      <c r="I3980">
        <v>383817</v>
      </c>
      <c r="J3980">
        <v>0</v>
      </c>
      <c r="K3980" t="str">
        <f t="shared" si="124"/>
        <v>Ingresos</v>
      </c>
      <c r="L3980">
        <f t="shared" si="125"/>
        <v>383817</v>
      </c>
    </row>
    <row r="3981" spans="1:12" x14ac:dyDescent="0.2">
      <c r="A3981" s="1">
        <v>6117</v>
      </c>
      <c r="B3981">
        <v>16</v>
      </c>
      <c r="C3981">
        <v>10</v>
      </c>
      <c r="D3981">
        <v>1</v>
      </c>
      <c r="E3981">
        <v>5</v>
      </c>
      <c r="F3981">
        <v>2</v>
      </c>
      <c r="G3981">
        <v>2</v>
      </c>
      <c r="H3981" t="s">
        <v>778</v>
      </c>
      <c r="I3981">
        <v>16445584</v>
      </c>
      <c r="J3981">
        <v>0</v>
      </c>
      <c r="K3981" t="str">
        <f t="shared" si="124"/>
        <v>Ingresos</v>
      </c>
      <c r="L3981">
        <f t="shared" si="125"/>
        <v>16445584</v>
      </c>
    </row>
    <row r="3982" spans="1:12" x14ac:dyDescent="0.2">
      <c r="A3982" s="1">
        <v>6118</v>
      </c>
      <c r="B3982">
        <v>16</v>
      </c>
      <c r="C3982">
        <v>10</v>
      </c>
      <c r="D3982">
        <v>1</v>
      </c>
      <c r="E3982">
        <v>5</v>
      </c>
      <c r="F3982">
        <v>2</v>
      </c>
      <c r="G3982">
        <v>201</v>
      </c>
      <c r="H3982" t="s">
        <v>62</v>
      </c>
      <c r="I3982">
        <v>10</v>
      </c>
      <c r="J3982">
        <v>0</v>
      </c>
      <c r="K3982" t="str">
        <f t="shared" si="124"/>
        <v>Ingresos</v>
      </c>
      <c r="L3982">
        <f t="shared" si="125"/>
        <v>10</v>
      </c>
    </row>
    <row r="3983" spans="1:12" x14ac:dyDescent="0.2">
      <c r="A3983" s="1">
        <v>6120</v>
      </c>
      <c r="B3983">
        <v>16</v>
      </c>
      <c r="C3983">
        <v>10</v>
      </c>
      <c r="D3983">
        <v>1</v>
      </c>
      <c r="E3983">
        <v>8</v>
      </c>
      <c r="F3983">
        <v>1</v>
      </c>
      <c r="G3983">
        <v>0</v>
      </c>
      <c r="H3983" t="s">
        <v>9</v>
      </c>
      <c r="I3983">
        <v>95843</v>
      </c>
      <c r="J3983">
        <v>0</v>
      </c>
      <c r="K3983" t="str">
        <f t="shared" si="124"/>
        <v>Ingresos</v>
      </c>
      <c r="L3983">
        <f t="shared" si="125"/>
        <v>95843</v>
      </c>
    </row>
    <row r="3984" spans="1:12" x14ac:dyDescent="0.2">
      <c r="A3984" s="1">
        <v>6121</v>
      </c>
      <c r="B3984">
        <v>16</v>
      </c>
      <c r="C3984">
        <v>10</v>
      </c>
      <c r="D3984">
        <v>1</v>
      </c>
      <c r="E3984">
        <v>8</v>
      </c>
      <c r="F3984">
        <v>99</v>
      </c>
      <c r="G3984">
        <v>0</v>
      </c>
      <c r="H3984" t="s">
        <v>10</v>
      </c>
      <c r="I3984">
        <v>35281</v>
      </c>
      <c r="J3984">
        <v>0</v>
      </c>
      <c r="K3984" t="str">
        <f t="shared" si="124"/>
        <v>Ingresos</v>
      </c>
      <c r="L3984">
        <f t="shared" si="125"/>
        <v>35281</v>
      </c>
    </row>
    <row r="3985" spans="1:12" x14ac:dyDescent="0.2">
      <c r="A3985" s="1">
        <v>6123</v>
      </c>
      <c r="B3985">
        <v>16</v>
      </c>
      <c r="C3985">
        <v>10</v>
      </c>
      <c r="D3985">
        <v>1</v>
      </c>
      <c r="E3985">
        <v>9</v>
      </c>
      <c r="F3985">
        <v>1</v>
      </c>
      <c r="G3985">
        <v>0</v>
      </c>
      <c r="H3985" t="s">
        <v>11</v>
      </c>
      <c r="I3985">
        <v>201870601</v>
      </c>
      <c r="J3985">
        <v>0</v>
      </c>
      <c r="K3985" t="str">
        <f t="shared" si="124"/>
        <v>Ingresos</v>
      </c>
      <c r="L3985">
        <f t="shared" si="125"/>
        <v>201870601</v>
      </c>
    </row>
    <row r="3986" spans="1:12" x14ac:dyDescent="0.2">
      <c r="A3986" s="1">
        <v>6126</v>
      </c>
      <c r="B3986">
        <v>16</v>
      </c>
      <c r="C3986">
        <v>10</v>
      </c>
      <c r="D3986">
        <v>1</v>
      </c>
      <c r="E3986">
        <v>13</v>
      </c>
      <c r="F3986">
        <v>2</v>
      </c>
      <c r="G3986">
        <v>1</v>
      </c>
      <c r="H3986" t="s">
        <v>904</v>
      </c>
      <c r="I3986">
        <v>30193798</v>
      </c>
      <c r="J3986">
        <v>0</v>
      </c>
      <c r="K3986" t="str">
        <f t="shared" si="124"/>
        <v>Ingresos</v>
      </c>
      <c r="L3986">
        <f t="shared" si="125"/>
        <v>30193798</v>
      </c>
    </row>
    <row r="3987" spans="1:12" x14ac:dyDescent="0.2">
      <c r="A3987" s="1">
        <v>6127</v>
      </c>
      <c r="B3987">
        <v>16</v>
      </c>
      <c r="C3987">
        <v>10</v>
      </c>
      <c r="D3987">
        <v>1</v>
      </c>
      <c r="E3987">
        <v>15</v>
      </c>
      <c r="F3987">
        <v>0</v>
      </c>
      <c r="G3987">
        <v>0</v>
      </c>
      <c r="H3987" t="s">
        <v>13</v>
      </c>
      <c r="I3987">
        <v>10</v>
      </c>
      <c r="J3987">
        <v>0</v>
      </c>
      <c r="K3987" t="str">
        <f t="shared" si="124"/>
        <v>Ingresos</v>
      </c>
      <c r="L3987">
        <f t="shared" si="125"/>
        <v>10</v>
      </c>
    </row>
    <row r="3988" spans="1:12" x14ac:dyDescent="0.2">
      <c r="A3988" s="1">
        <v>6128</v>
      </c>
      <c r="B3988">
        <v>16</v>
      </c>
      <c r="C3988">
        <v>10</v>
      </c>
      <c r="D3988">
        <v>1</v>
      </c>
      <c r="E3988">
        <v>21</v>
      </c>
      <c r="F3988">
        <v>0</v>
      </c>
      <c r="G3988">
        <v>0</v>
      </c>
      <c r="H3988" t="s">
        <v>14</v>
      </c>
      <c r="I3988">
        <v>19692495</v>
      </c>
      <c r="J3988">
        <v>0</v>
      </c>
      <c r="K3988" t="str">
        <f t="shared" si="124"/>
        <v>Gastos</v>
      </c>
      <c r="L3988">
        <f t="shared" si="125"/>
        <v>19692495</v>
      </c>
    </row>
    <row r="3989" spans="1:12" x14ac:dyDescent="0.2">
      <c r="A3989" s="1">
        <v>6129</v>
      </c>
      <c r="B3989">
        <v>16</v>
      </c>
      <c r="C3989">
        <v>10</v>
      </c>
      <c r="D3989">
        <v>1</v>
      </c>
      <c r="E3989">
        <v>22</v>
      </c>
      <c r="F3989">
        <v>0</v>
      </c>
      <c r="G3989">
        <v>0</v>
      </c>
      <c r="H3989" t="s">
        <v>15</v>
      </c>
      <c r="I3989">
        <v>23063955</v>
      </c>
      <c r="J3989">
        <v>0</v>
      </c>
      <c r="K3989" t="str">
        <f t="shared" si="124"/>
        <v>Gastos</v>
      </c>
      <c r="L3989">
        <f t="shared" si="125"/>
        <v>23063955</v>
      </c>
    </row>
    <row r="3990" spans="1:12" x14ac:dyDescent="0.2">
      <c r="A3990" s="1">
        <v>6132</v>
      </c>
      <c r="B3990">
        <v>16</v>
      </c>
      <c r="C3990">
        <v>10</v>
      </c>
      <c r="D3990">
        <v>1</v>
      </c>
      <c r="E3990">
        <v>24</v>
      </c>
      <c r="F3990">
        <v>1</v>
      </c>
      <c r="G3990">
        <v>11</v>
      </c>
      <c r="H3990" t="s">
        <v>905</v>
      </c>
      <c r="I3990">
        <v>16445584</v>
      </c>
      <c r="J3990">
        <v>0</v>
      </c>
      <c r="K3990" t="str">
        <f t="shared" si="124"/>
        <v>Gastos</v>
      </c>
      <c r="L3990">
        <f t="shared" si="125"/>
        <v>16445584</v>
      </c>
    </row>
    <row r="3991" spans="1:12" x14ac:dyDescent="0.2">
      <c r="A3991" s="1">
        <v>6134</v>
      </c>
      <c r="B3991">
        <v>16</v>
      </c>
      <c r="C3991">
        <v>10</v>
      </c>
      <c r="D3991">
        <v>1</v>
      </c>
      <c r="E3991">
        <v>24</v>
      </c>
      <c r="F3991">
        <v>2</v>
      </c>
      <c r="G3991">
        <v>300</v>
      </c>
      <c r="H3991" t="s">
        <v>906</v>
      </c>
      <c r="I3991">
        <v>479422</v>
      </c>
      <c r="J3991">
        <v>0</v>
      </c>
      <c r="K3991" t="str">
        <f t="shared" si="124"/>
        <v>Gastos</v>
      </c>
      <c r="L3991">
        <f t="shared" si="125"/>
        <v>479422</v>
      </c>
    </row>
    <row r="3992" spans="1:12" x14ac:dyDescent="0.2">
      <c r="A3992" s="1">
        <v>6136</v>
      </c>
      <c r="B3992">
        <v>16</v>
      </c>
      <c r="C3992">
        <v>10</v>
      </c>
      <c r="D3992">
        <v>1</v>
      </c>
      <c r="E3992">
        <v>24</v>
      </c>
      <c r="F3992">
        <v>3</v>
      </c>
      <c r="G3992">
        <v>396</v>
      </c>
      <c r="H3992" t="s">
        <v>907</v>
      </c>
      <c r="I3992">
        <v>6173341</v>
      </c>
      <c r="J3992">
        <v>0</v>
      </c>
      <c r="K3992" t="str">
        <f t="shared" si="124"/>
        <v>Gastos</v>
      </c>
      <c r="L3992">
        <f t="shared" si="125"/>
        <v>6173341</v>
      </c>
    </row>
    <row r="3993" spans="1:12" x14ac:dyDescent="0.2">
      <c r="A3993" s="1">
        <v>6137</v>
      </c>
      <c r="B3993">
        <v>16</v>
      </c>
      <c r="C3993">
        <v>10</v>
      </c>
      <c r="D3993">
        <v>1</v>
      </c>
      <c r="E3993">
        <v>24</v>
      </c>
      <c r="F3993">
        <v>3</v>
      </c>
      <c r="G3993">
        <v>400</v>
      </c>
      <c r="H3993" t="s">
        <v>908</v>
      </c>
      <c r="I3993">
        <v>13345258</v>
      </c>
      <c r="J3993">
        <v>0</v>
      </c>
      <c r="K3993" t="str">
        <f t="shared" si="124"/>
        <v>Gastos</v>
      </c>
      <c r="L3993">
        <f t="shared" si="125"/>
        <v>13345258</v>
      </c>
    </row>
    <row r="3994" spans="1:12" x14ac:dyDescent="0.2">
      <c r="A3994" s="1">
        <v>6138</v>
      </c>
      <c r="B3994">
        <v>16</v>
      </c>
      <c r="C3994">
        <v>10</v>
      </c>
      <c r="D3994">
        <v>1</v>
      </c>
      <c r="E3994">
        <v>24</v>
      </c>
      <c r="F3994">
        <v>3</v>
      </c>
      <c r="G3994">
        <v>429</v>
      </c>
      <c r="H3994" t="s">
        <v>909</v>
      </c>
      <c r="I3994">
        <v>9411276</v>
      </c>
      <c r="J3994">
        <v>0</v>
      </c>
      <c r="K3994" t="str">
        <f t="shared" si="124"/>
        <v>Gastos</v>
      </c>
      <c r="L3994">
        <f t="shared" si="125"/>
        <v>9411276</v>
      </c>
    </row>
    <row r="3995" spans="1:12" x14ac:dyDescent="0.2">
      <c r="A3995" s="1">
        <v>6139</v>
      </c>
      <c r="B3995">
        <v>16</v>
      </c>
      <c r="C3995">
        <v>10</v>
      </c>
      <c r="D3995">
        <v>1</v>
      </c>
      <c r="E3995">
        <v>24</v>
      </c>
      <c r="F3995">
        <v>3</v>
      </c>
      <c r="G3995">
        <v>430</v>
      </c>
      <c r="H3995" t="s">
        <v>910</v>
      </c>
      <c r="I3995">
        <v>1558478</v>
      </c>
      <c r="J3995">
        <v>0</v>
      </c>
      <c r="K3995" t="str">
        <f t="shared" si="124"/>
        <v>Gastos</v>
      </c>
      <c r="L3995">
        <f t="shared" si="125"/>
        <v>1558478</v>
      </c>
    </row>
    <row r="3996" spans="1:12" x14ac:dyDescent="0.2">
      <c r="A3996" s="1">
        <v>6141</v>
      </c>
      <c r="B3996">
        <v>16</v>
      </c>
      <c r="C3996">
        <v>10</v>
      </c>
      <c r="D3996">
        <v>1</v>
      </c>
      <c r="E3996">
        <v>25</v>
      </c>
      <c r="F3996">
        <v>99</v>
      </c>
      <c r="G3996">
        <v>0</v>
      </c>
      <c r="H3996" t="s">
        <v>43</v>
      </c>
      <c r="I3996">
        <v>95854</v>
      </c>
      <c r="J3996">
        <v>0</v>
      </c>
      <c r="K3996" t="str">
        <f t="shared" si="124"/>
        <v>Gastos</v>
      </c>
      <c r="L3996">
        <f t="shared" si="125"/>
        <v>95854</v>
      </c>
    </row>
    <row r="3997" spans="1:12" x14ac:dyDescent="0.2">
      <c r="A3997" s="1">
        <v>6144</v>
      </c>
      <c r="B3997">
        <v>16</v>
      </c>
      <c r="C3997">
        <v>10</v>
      </c>
      <c r="D3997">
        <v>1</v>
      </c>
      <c r="E3997">
        <v>33</v>
      </c>
      <c r="F3997">
        <v>1</v>
      </c>
      <c r="G3997">
        <v>3</v>
      </c>
      <c r="H3997" t="s">
        <v>911</v>
      </c>
      <c r="I3997">
        <v>30193798</v>
      </c>
      <c r="J3997">
        <v>0</v>
      </c>
      <c r="K3997" t="str">
        <f t="shared" si="124"/>
        <v>Gastos</v>
      </c>
      <c r="L3997">
        <f t="shared" si="125"/>
        <v>30193798</v>
      </c>
    </row>
    <row r="3998" spans="1:12" x14ac:dyDescent="0.2">
      <c r="A3998" s="1">
        <v>6145</v>
      </c>
      <c r="B3998">
        <v>16</v>
      </c>
      <c r="C3998">
        <v>10</v>
      </c>
      <c r="D3998">
        <v>1</v>
      </c>
      <c r="E3998">
        <v>33</v>
      </c>
      <c r="F3998">
        <v>1</v>
      </c>
      <c r="G3998">
        <v>4</v>
      </c>
      <c r="H3998" t="s">
        <v>912</v>
      </c>
      <c r="I3998">
        <v>99760272</v>
      </c>
      <c r="J3998">
        <v>0</v>
      </c>
      <c r="K3998" t="str">
        <f t="shared" si="124"/>
        <v>Gastos</v>
      </c>
      <c r="L3998">
        <f t="shared" si="125"/>
        <v>99760272</v>
      </c>
    </row>
    <row r="3999" spans="1:12" x14ac:dyDescent="0.2">
      <c r="A3999" s="1">
        <v>6146</v>
      </c>
      <c r="B3999">
        <v>16</v>
      </c>
      <c r="C3999">
        <v>10</v>
      </c>
      <c r="D3999">
        <v>1</v>
      </c>
      <c r="E3999">
        <v>33</v>
      </c>
      <c r="F3999">
        <v>1</v>
      </c>
      <c r="G3999">
        <v>5</v>
      </c>
      <c r="H3999" t="s">
        <v>913</v>
      </c>
      <c r="I3999">
        <v>21854558</v>
      </c>
      <c r="J3999">
        <v>0</v>
      </c>
      <c r="K3999" t="str">
        <f t="shared" si="124"/>
        <v>Gastos</v>
      </c>
      <c r="L3999">
        <f t="shared" si="125"/>
        <v>21854558</v>
      </c>
    </row>
    <row r="4000" spans="1:12" x14ac:dyDescent="0.2">
      <c r="A4000" s="1">
        <v>6147</v>
      </c>
      <c r="B4000">
        <v>16</v>
      </c>
      <c r="C4000">
        <v>10</v>
      </c>
      <c r="D4000">
        <v>1</v>
      </c>
      <c r="E4000">
        <v>33</v>
      </c>
      <c r="F4000">
        <v>1</v>
      </c>
      <c r="G4000">
        <v>6</v>
      </c>
      <c r="H4000" t="s">
        <v>914</v>
      </c>
      <c r="I4000">
        <v>527455</v>
      </c>
      <c r="J4000">
        <v>0</v>
      </c>
      <c r="K4000" t="str">
        <f t="shared" si="124"/>
        <v>Gastos</v>
      </c>
      <c r="L4000">
        <f t="shared" si="125"/>
        <v>527455</v>
      </c>
    </row>
    <row r="4001" spans="1:12" x14ac:dyDescent="0.2">
      <c r="A4001" s="1">
        <v>6148</v>
      </c>
      <c r="B4001">
        <v>16</v>
      </c>
      <c r="C4001">
        <v>10</v>
      </c>
      <c r="D4001">
        <v>1</v>
      </c>
      <c r="E4001">
        <v>33</v>
      </c>
      <c r="F4001">
        <v>1</v>
      </c>
      <c r="G4001">
        <v>7</v>
      </c>
      <c r="H4001" t="s">
        <v>915</v>
      </c>
      <c r="I4001">
        <v>6423178</v>
      </c>
      <c r="J4001">
        <v>0</v>
      </c>
      <c r="K4001" t="str">
        <f t="shared" si="124"/>
        <v>Gastos</v>
      </c>
      <c r="L4001">
        <f t="shared" si="125"/>
        <v>6423178</v>
      </c>
    </row>
    <row r="4002" spans="1:12" x14ac:dyDescent="0.2">
      <c r="A4002" s="1">
        <v>6150</v>
      </c>
      <c r="B4002">
        <v>16</v>
      </c>
      <c r="C4002">
        <v>10</v>
      </c>
      <c r="D4002">
        <v>1</v>
      </c>
      <c r="E4002">
        <v>34</v>
      </c>
      <c r="F4002">
        <v>7</v>
      </c>
      <c r="G4002">
        <v>0</v>
      </c>
      <c r="H4002" t="s">
        <v>20</v>
      </c>
      <c r="I4002">
        <v>10</v>
      </c>
      <c r="J4002">
        <v>0</v>
      </c>
      <c r="K4002" t="str">
        <f t="shared" si="124"/>
        <v>Gastos</v>
      </c>
      <c r="L4002">
        <f t="shared" si="125"/>
        <v>10</v>
      </c>
    </row>
    <row r="4003" spans="1:12" x14ac:dyDescent="0.2">
      <c r="A4003" s="1">
        <v>6151</v>
      </c>
      <c r="B4003">
        <v>16</v>
      </c>
      <c r="C4003">
        <v>10</v>
      </c>
      <c r="D4003">
        <v>1</v>
      </c>
      <c r="E4003">
        <v>35</v>
      </c>
      <c r="F4003">
        <v>0</v>
      </c>
      <c r="G4003">
        <v>0</v>
      </c>
      <c r="H4003" t="s">
        <v>21</v>
      </c>
      <c r="I4003">
        <v>10</v>
      </c>
      <c r="J4003">
        <v>0</v>
      </c>
      <c r="K4003" t="str">
        <f t="shared" si="124"/>
        <v>Gastos</v>
      </c>
      <c r="L4003">
        <f t="shared" si="125"/>
        <v>10</v>
      </c>
    </row>
    <row r="4004" spans="1:12" x14ac:dyDescent="0.2">
      <c r="A4004" s="1">
        <v>6153</v>
      </c>
      <c r="B4004">
        <v>16</v>
      </c>
      <c r="C4004">
        <v>10</v>
      </c>
      <c r="D4004">
        <v>2</v>
      </c>
      <c r="E4004">
        <v>9</v>
      </c>
      <c r="F4004">
        <v>1</v>
      </c>
      <c r="G4004">
        <v>0</v>
      </c>
      <c r="H4004" t="s">
        <v>11</v>
      </c>
      <c r="I4004">
        <v>854176000</v>
      </c>
      <c r="J4004">
        <v>0</v>
      </c>
      <c r="K4004" t="str">
        <f t="shared" si="124"/>
        <v>Ingresos</v>
      </c>
      <c r="L4004">
        <f t="shared" si="125"/>
        <v>854176000</v>
      </c>
    </row>
    <row r="4005" spans="1:12" x14ac:dyDescent="0.2">
      <c r="A4005" s="1">
        <v>6154</v>
      </c>
      <c r="B4005">
        <v>16</v>
      </c>
      <c r="C4005">
        <v>10</v>
      </c>
      <c r="D4005">
        <v>2</v>
      </c>
      <c r="E4005">
        <v>9</v>
      </c>
      <c r="F4005">
        <v>3</v>
      </c>
      <c r="G4005">
        <v>0</v>
      </c>
      <c r="H4005" t="s">
        <v>39</v>
      </c>
      <c r="I4005">
        <v>1017429</v>
      </c>
      <c r="J4005">
        <v>0</v>
      </c>
      <c r="K4005" t="str">
        <f t="shared" si="124"/>
        <v>Ingresos</v>
      </c>
      <c r="L4005">
        <f t="shared" si="125"/>
        <v>1017429</v>
      </c>
    </row>
    <row r="4006" spans="1:12" x14ac:dyDescent="0.2">
      <c r="A4006" s="1">
        <v>6156</v>
      </c>
      <c r="B4006">
        <v>16</v>
      </c>
      <c r="C4006">
        <v>10</v>
      </c>
      <c r="D4006">
        <v>2</v>
      </c>
      <c r="E4006">
        <v>12</v>
      </c>
      <c r="F4006">
        <v>6</v>
      </c>
      <c r="G4006">
        <v>0</v>
      </c>
      <c r="H4006" t="s">
        <v>592</v>
      </c>
      <c r="I4006">
        <v>10448829</v>
      </c>
      <c r="J4006">
        <v>0</v>
      </c>
      <c r="K4006" t="str">
        <f t="shared" si="124"/>
        <v>Ingresos</v>
      </c>
      <c r="L4006">
        <f t="shared" si="125"/>
        <v>10448829</v>
      </c>
    </row>
    <row r="4007" spans="1:12" x14ac:dyDescent="0.2">
      <c r="A4007" s="1">
        <v>6157</v>
      </c>
      <c r="B4007">
        <v>16</v>
      </c>
      <c r="C4007">
        <v>10</v>
      </c>
      <c r="D4007">
        <v>2</v>
      </c>
      <c r="E4007">
        <v>15</v>
      </c>
      <c r="F4007">
        <v>0</v>
      </c>
      <c r="G4007">
        <v>0</v>
      </c>
      <c r="H4007" t="s">
        <v>13</v>
      </c>
      <c r="I4007">
        <v>10</v>
      </c>
      <c r="J4007">
        <v>0</v>
      </c>
      <c r="K4007" t="str">
        <f t="shared" si="124"/>
        <v>Ingresos</v>
      </c>
      <c r="L4007">
        <f t="shared" si="125"/>
        <v>10</v>
      </c>
    </row>
    <row r="4008" spans="1:12" x14ac:dyDescent="0.2">
      <c r="A4008" s="1">
        <v>6159</v>
      </c>
      <c r="B4008">
        <v>16</v>
      </c>
      <c r="C4008">
        <v>10</v>
      </c>
      <c r="D4008">
        <v>2</v>
      </c>
      <c r="E4008">
        <v>29</v>
      </c>
      <c r="F4008">
        <v>3</v>
      </c>
      <c r="G4008">
        <v>0</v>
      </c>
      <c r="H4008" t="s">
        <v>12</v>
      </c>
      <c r="I4008">
        <v>8040532</v>
      </c>
      <c r="J4008">
        <v>0</v>
      </c>
      <c r="K4008" t="str">
        <f t="shared" si="124"/>
        <v>Gastos</v>
      </c>
      <c r="L4008">
        <f t="shared" si="125"/>
        <v>8040532</v>
      </c>
    </row>
    <row r="4009" spans="1:12" x14ac:dyDescent="0.2">
      <c r="A4009" s="1">
        <v>6160</v>
      </c>
      <c r="B4009">
        <v>16</v>
      </c>
      <c r="C4009">
        <v>10</v>
      </c>
      <c r="D4009">
        <v>2</v>
      </c>
      <c r="E4009">
        <v>29</v>
      </c>
      <c r="F4009">
        <v>5</v>
      </c>
      <c r="G4009">
        <v>0</v>
      </c>
      <c r="H4009" t="s">
        <v>17</v>
      </c>
      <c r="I4009">
        <v>50001377</v>
      </c>
      <c r="J4009">
        <v>0</v>
      </c>
      <c r="K4009" t="str">
        <f t="shared" si="124"/>
        <v>Gastos</v>
      </c>
      <c r="L4009">
        <f t="shared" si="125"/>
        <v>50001377</v>
      </c>
    </row>
    <row r="4010" spans="1:12" x14ac:dyDescent="0.2">
      <c r="A4010" s="1">
        <v>6162</v>
      </c>
      <c r="B4010">
        <v>16</v>
      </c>
      <c r="C4010">
        <v>10</v>
      </c>
      <c r="D4010">
        <v>2</v>
      </c>
      <c r="E4010">
        <v>31</v>
      </c>
      <c r="F4010">
        <v>2</v>
      </c>
      <c r="G4010">
        <v>0</v>
      </c>
      <c r="H4010" t="s">
        <v>32</v>
      </c>
      <c r="I4010">
        <v>709260889</v>
      </c>
      <c r="J4010">
        <v>0</v>
      </c>
      <c r="K4010" t="str">
        <f t="shared" si="124"/>
        <v>Gastos</v>
      </c>
      <c r="L4010">
        <f t="shared" si="125"/>
        <v>709260889</v>
      </c>
    </row>
    <row r="4011" spans="1:12" x14ac:dyDescent="0.2">
      <c r="A4011" s="1">
        <v>6165</v>
      </c>
      <c r="B4011">
        <v>16</v>
      </c>
      <c r="C4011">
        <v>10</v>
      </c>
      <c r="D4011">
        <v>2</v>
      </c>
      <c r="E4011">
        <v>32</v>
      </c>
      <c r="F4011">
        <v>6</v>
      </c>
      <c r="G4011">
        <v>1</v>
      </c>
      <c r="H4011" t="s">
        <v>916</v>
      </c>
      <c r="I4011">
        <v>97322041</v>
      </c>
      <c r="J4011">
        <v>0</v>
      </c>
      <c r="K4011" t="str">
        <f t="shared" si="124"/>
        <v>Gastos</v>
      </c>
      <c r="L4011">
        <f t="shared" si="125"/>
        <v>97322041</v>
      </c>
    </row>
    <row r="4012" spans="1:12" x14ac:dyDescent="0.2">
      <c r="A4012" s="1">
        <v>6167</v>
      </c>
      <c r="B4012">
        <v>16</v>
      </c>
      <c r="C4012">
        <v>10</v>
      </c>
      <c r="D4012">
        <v>2</v>
      </c>
      <c r="E4012">
        <v>34</v>
      </c>
      <c r="F4012">
        <v>2</v>
      </c>
      <c r="G4012">
        <v>0</v>
      </c>
      <c r="H4012" t="s">
        <v>44</v>
      </c>
      <c r="I4012">
        <v>971595</v>
      </c>
      <c r="J4012">
        <v>0</v>
      </c>
      <c r="K4012" t="str">
        <f t="shared" si="124"/>
        <v>Gastos</v>
      </c>
      <c r="L4012">
        <f t="shared" si="125"/>
        <v>971595</v>
      </c>
    </row>
    <row r="4013" spans="1:12" x14ac:dyDescent="0.2">
      <c r="A4013" s="1">
        <v>6168</v>
      </c>
      <c r="B4013">
        <v>16</v>
      </c>
      <c r="C4013">
        <v>10</v>
      </c>
      <c r="D4013">
        <v>2</v>
      </c>
      <c r="E4013">
        <v>34</v>
      </c>
      <c r="F4013">
        <v>4</v>
      </c>
      <c r="G4013">
        <v>0</v>
      </c>
      <c r="H4013" t="s">
        <v>45</v>
      </c>
      <c r="I4013">
        <v>45834</v>
      </c>
      <c r="J4013">
        <v>0</v>
      </c>
      <c r="K4013" t="str">
        <f t="shared" si="124"/>
        <v>Gastos</v>
      </c>
      <c r="L4013">
        <f t="shared" si="125"/>
        <v>45834</v>
      </c>
    </row>
    <row r="4014" spans="1:12" x14ac:dyDescent="0.2">
      <c r="A4014" s="1">
        <v>6171</v>
      </c>
      <c r="B4014">
        <v>16</v>
      </c>
      <c r="C4014">
        <v>11</v>
      </c>
      <c r="D4014">
        <v>1</v>
      </c>
      <c r="E4014">
        <v>5</v>
      </c>
      <c r="F4014">
        <v>2</v>
      </c>
      <c r="G4014">
        <v>201</v>
      </c>
      <c r="H4014" t="s">
        <v>62</v>
      </c>
      <c r="I4014">
        <v>10</v>
      </c>
      <c r="J4014">
        <v>0</v>
      </c>
      <c r="K4014" t="str">
        <f t="shared" si="124"/>
        <v>Ingresos</v>
      </c>
      <c r="L4014">
        <f t="shared" si="125"/>
        <v>10</v>
      </c>
    </row>
    <row r="4015" spans="1:12" x14ac:dyDescent="0.2">
      <c r="A4015" s="1">
        <v>6173</v>
      </c>
      <c r="B4015">
        <v>16</v>
      </c>
      <c r="C4015">
        <v>11</v>
      </c>
      <c r="D4015">
        <v>1</v>
      </c>
      <c r="E4015">
        <v>8</v>
      </c>
      <c r="F4015">
        <v>1</v>
      </c>
      <c r="G4015">
        <v>0</v>
      </c>
      <c r="H4015" t="s">
        <v>9</v>
      </c>
      <c r="I4015">
        <v>166690</v>
      </c>
      <c r="J4015">
        <v>0</v>
      </c>
      <c r="K4015" t="str">
        <f t="shared" si="124"/>
        <v>Ingresos</v>
      </c>
      <c r="L4015">
        <f t="shared" si="125"/>
        <v>166690</v>
      </c>
    </row>
    <row r="4016" spans="1:12" x14ac:dyDescent="0.2">
      <c r="A4016" s="1">
        <v>6174</v>
      </c>
      <c r="B4016">
        <v>16</v>
      </c>
      <c r="C4016">
        <v>11</v>
      </c>
      <c r="D4016">
        <v>1</v>
      </c>
      <c r="E4016">
        <v>8</v>
      </c>
      <c r="F4016">
        <v>99</v>
      </c>
      <c r="G4016">
        <v>0</v>
      </c>
      <c r="H4016" t="s">
        <v>10</v>
      </c>
      <c r="I4016">
        <v>7436</v>
      </c>
      <c r="J4016">
        <v>0</v>
      </c>
      <c r="K4016" t="str">
        <f t="shared" si="124"/>
        <v>Ingresos</v>
      </c>
      <c r="L4016">
        <f t="shared" si="125"/>
        <v>7436</v>
      </c>
    </row>
    <row r="4017" spans="1:12" x14ac:dyDescent="0.2">
      <c r="A4017" s="1">
        <v>6176</v>
      </c>
      <c r="B4017">
        <v>16</v>
      </c>
      <c r="C4017">
        <v>11</v>
      </c>
      <c r="D4017">
        <v>1</v>
      </c>
      <c r="E4017">
        <v>9</v>
      </c>
      <c r="F4017">
        <v>1</v>
      </c>
      <c r="G4017">
        <v>0</v>
      </c>
      <c r="H4017" t="s">
        <v>11</v>
      </c>
      <c r="I4017">
        <v>16090799</v>
      </c>
      <c r="J4017">
        <v>0</v>
      </c>
      <c r="K4017" t="str">
        <f t="shared" si="124"/>
        <v>Ingresos</v>
      </c>
      <c r="L4017">
        <f t="shared" si="125"/>
        <v>16090799</v>
      </c>
    </row>
    <row r="4018" spans="1:12" x14ac:dyDescent="0.2">
      <c r="A4018" s="1">
        <v>6177</v>
      </c>
      <c r="B4018">
        <v>16</v>
      </c>
      <c r="C4018">
        <v>11</v>
      </c>
      <c r="D4018">
        <v>1</v>
      </c>
      <c r="E4018">
        <v>9</v>
      </c>
      <c r="F4018">
        <v>2</v>
      </c>
      <c r="G4018">
        <v>0</v>
      </c>
      <c r="H4018" t="s">
        <v>201</v>
      </c>
      <c r="I4018">
        <v>605096</v>
      </c>
      <c r="J4018">
        <v>0</v>
      </c>
      <c r="K4018" t="str">
        <f t="shared" si="124"/>
        <v>Ingresos</v>
      </c>
      <c r="L4018">
        <f t="shared" si="125"/>
        <v>605096</v>
      </c>
    </row>
    <row r="4019" spans="1:12" x14ac:dyDescent="0.2">
      <c r="A4019" s="1">
        <v>6179</v>
      </c>
      <c r="B4019">
        <v>16</v>
      </c>
      <c r="C4019">
        <v>11</v>
      </c>
      <c r="D4019">
        <v>1</v>
      </c>
      <c r="E4019">
        <v>12</v>
      </c>
      <c r="F4019">
        <v>10</v>
      </c>
      <c r="G4019">
        <v>0</v>
      </c>
      <c r="H4019" t="s">
        <v>40</v>
      </c>
      <c r="I4019">
        <v>10</v>
      </c>
      <c r="J4019">
        <v>0</v>
      </c>
      <c r="K4019" t="str">
        <f t="shared" si="124"/>
        <v>Ingresos</v>
      </c>
      <c r="L4019">
        <f t="shared" si="125"/>
        <v>10</v>
      </c>
    </row>
    <row r="4020" spans="1:12" x14ac:dyDescent="0.2">
      <c r="A4020" s="1">
        <v>6180</v>
      </c>
      <c r="B4020">
        <v>16</v>
      </c>
      <c r="C4020">
        <v>11</v>
      </c>
      <c r="D4020">
        <v>1</v>
      </c>
      <c r="E4020">
        <v>15</v>
      </c>
      <c r="F4020">
        <v>0</v>
      </c>
      <c r="G4020">
        <v>0</v>
      </c>
      <c r="H4020" t="s">
        <v>13</v>
      </c>
      <c r="I4020">
        <v>10</v>
      </c>
      <c r="J4020">
        <v>0</v>
      </c>
      <c r="K4020" t="str">
        <f t="shared" si="124"/>
        <v>Ingresos</v>
      </c>
      <c r="L4020">
        <f t="shared" si="125"/>
        <v>10</v>
      </c>
    </row>
    <row r="4021" spans="1:12" x14ac:dyDescent="0.2">
      <c r="A4021" s="1">
        <v>6181</v>
      </c>
      <c r="B4021">
        <v>16</v>
      </c>
      <c r="C4021">
        <v>11</v>
      </c>
      <c r="D4021">
        <v>1</v>
      </c>
      <c r="E4021">
        <v>21</v>
      </c>
      <c r="F4021">
        <v>0</v>
      </c>
      <c r="G4021">
        <v>0</v>
      </c>
      <c r="H4021" t="s">
        <v>14</v>
      </c>
      <c r="I4021">
        <v>12978939</v>
      </c>
      <c r="J4021">
        <v>0</v>
      </c>
      <c r="K4021" t="str">
        <f t="shared" si="124"/>
        <v>Gastos</v>
      </c>
      <c r="L4021">
        <f t="shared" si="125"/>
        <v>12978939</v>
      </c>
    </row>
    <row r="4022" spans="1:12" x14ac:dyDescent="0.2">
      <c r="A4022" s="1">
        <v>6182</v>
      </c>
      <c r="B4022">
        <v>16</v>
      </c>
      <c r="C4022">
        <v>11</v>
      </c>
      <c r="D4022">
        <v>1</v>
      </c>
      <c r="E4022">
        <v>22</v>
      </c>
      <c r="F4022">
        <v>0</v>
      </c>
      <c r="G4022">
        <v>0</v>
      </c>
      <c r="H4022" t="s">
        <v>15</v>
      </c>
      <c r="I4022">
        <v>3119130</v>
      </c>
      <c r="J4022">
        <v>0</v>
      </c>
      <c r="K4022" t="str">
        <f t="shared" si="124"/>
        <v>Gastos</v>
      </c>
      <c r="L4022">
        <f t="shared" si="125"/>
        <v>3119130</v>
      </c>
    </row>
    <row r="4023" spans="1:12" x14ac:dyDescent="0.2">
      <c r="A4023" s="1">
        <v>6184</v>
      </c>
      <c r="B4023">
        <v>16</v>
      </c>
      <c r="C4023">
        <v>11</v>
      </c>
      <c r="D4023">
        <v>1</v>
      </c>
      <c r="E4023">
        <v>25</v>
      </c>
      <c r="F4023">
        <v>1</v>
      </c>
      <c r="G4023">
        <v>0</v>
      </c>
      <c r="H4023" t="s">
        <v>60</v>
      </c>
      <c r="I4023">
        <v>165</v>
      </c>
      <c r="J4023">
        <v>0</v>
      </c>
      <c r="K4023" t="str">
        <f t="shared" si="124"/>
        <v>Gastos</v>
      </c>
      <c r="L4023">
        <f t="shared" si="125"/>
        <v>165</v>
      </c>
    </row>
    <row r="4024" spans="1:12" x14ac:dyDescent="0.2">
      <c r="A4024" s="1">
        <v>6185</v>
      </c>
      <c r="B4024">
        <v>16</v>
      </c>
      <c r="C4024">
        <v>11</v>
      </c>
      <c r="D4024">
        <v>1</v>
      </c>
      <c r="E4024">
        <v>25</v>
      </c>
      <c r="F4024">
        <v>99</v>
      </c>
      <c r="G4024">
        <v>0</v>
      </c>
      <c r="H4024" t="s">
        <v>43</v>
      </c>
      <c r="I4024">
        <v>166701</v>
      </c>
      <c r="J4024">
        <v>0</v>
      </c>
      <c r="K4024" t="str">
        <f t="shared" si="124"/>
        <v>Gastos</v>
      </c>
      <c r="L4024">
        <f t="shared" si="125"/>
        <v>166701</v>
      </c>
    </row>
    <row r="4025" spans="1:12" x14ac:dyDescent="0.2">
      <c r="A4025" s="1">
        <v>6187</v>
      </c>
      <c r="B4025">
        <v>16</v>
      </c>
      <c r="C4025">
        <v>11</v>
      </c>
      <c r="D4025">
        <v>1</v>
      </c>
      <c r="E4025">
        <v>34</v>
      </c>
      <c r="F4025">
        <v>1</v>
      </c>
      <c r="G4025">
        <v>0</v>
      </c>
      <c r="H4025" t="s">
        <v>213</v>
      </c>
      <c r="I4025">
        <v>316890</v>
      </c>
      <c r="J4025">
        <v>0</v>
      </c>
      <c r="K4025" t="str">
        <f t="shared" si="124"/>
        <v>Gastos</v>
      </c>
      <c r="L4025">
        <f t="shared" si="125"/>
        <v>316890</v>
      </c>
    </row>
    <row r="4026" spans="1:12" x14ac:dyDescent="0.2">
      <c r="A4026" s="1">
        <v>6188</v>
      </c>
      <c r="B4026">
        <v>16</v>
      </c>
      <c r="C4026">
        <v>11</v>
      </c>
      <c r="D4026">
        <v>1</v>
      </c>
      <c r="E4026">
        <v>34</v>
      </c>
      <c r="F4026">
        <v>3</v>
      </c>
      <c r="G4026">
        <v>0</v>
      </c>
      <c r="H4026" t="s">
        <v>214</v>
      </c>
      <c r="I4026">
        <v>288206</v>
      </c>
      <c r="J4026">
        <v>0</v>
      </c>
      <c r="K4026" t="str">
        <f t="shared" si="124"/>
        <v>Gastos</v>
      </c>
      <c r="L4026">
        <f t="shared" si="125"/>
        <v>288206</v>
      </c>
    </row>
    <row r="4027" spans="1:12" x14ac:dyDescent="0.2">
      <c r="A4027" s="1">
        <v>6189</v>
      </c>
      <c r="B4027">
        <v>16</v>
      </c>
      <c r="C4027">
        <v>11</v>
      </c>
      <c r="D4027">
        <v>1</v>
      </c>
      <c r="E4027">
        <v>34</v>
      </c>
      <c r="F4027">
        <v>7</v>
      </c>
      <c r="G4027">
        <v>0</v>
      </c>
      <c r="H4027" t="s">
        <v>20</v>
      </c>
      <c r="I4027">
        <v>10</v>
      </c>
      <c r="J4027">
        <v>0</v>
      </c>
      <c r="K4027" t="str">
        <f t="shared" si="124"/>
        <v>Gastos</v>
      </c>
      <c r="L4027">
        <f t="shared" si="125"/>
        <v>10</v>
      </c>
    </row>
    <row r="4028" spans="1:12" x14ac:dyDescent="0.2">
      <c r="A4028" s="1">
        <v>6190</v>
      </c>
      <c r="B4028">
        <v>16</v>
      </c>
      <c r="C4028">
        <v>11</v>
      </c>
      <c r="D4028">
        <v>1</v>
      </c>
      <c r="E4028">
        <v>35</v>
      </c>
      <c r="F4028">
        <v>0</v>
      </c>
      <c r="G4028">
        <v>0</v>
      </c>
      <c r="H4028" t="s">
        <v>21</v>
      </c>
      <c r="I4028">
        <v>10</v>
      </c>
      <c r="J4028">
        <v>0</v>
      </c>
      <c r="K4028" t="str">
        <f t="shared" si="124"/>
        <v>Gastos</v>
      </c>
      <c r="L4028">
        <f t="shared" si="125"/>
        <v>10</v>
      </c>
    </row>
    <row r="4029" spans="1:12" x14ac:dyDescent="0.2">
      <c r="A4029" s="1">
        <v>6193</v>
      </c>
      <c r="B4029">
        <v>16</v>
      </c>
      <c r="C4029">
        <v>20</v>
      </c>
      <c r="D4029">
        <v>1</v>
      </c>
      <c r="E4029">
        <v>5</v>
      </c>
      <c r="F4029">
        <v>2</v>
      </c>
      <c r="G4029">
        <v>7</v>
      </c>
      <c r="H4029" t="s">
        <v>917</v>
      </c>
      <c r="I4029">
        <v>37380378</v>
      </c>
      <c r="J4029">
        <v>0</v>
      </c>
      <c r="K4029" t="str">
        <f t="shared" si="124"/>
        <v>Ingresos</v>
      </c>
      <c r="L4029">
        <f t="shared" si="125"/>
        <v>37380378</v>
      </c>
    </row>
    <row r="4030" spans="1:12" x14ac:dyDescent="0.2">
      <c r="A4030" s="1">
        <v>6194</v>
      </c>
      <c r="B4030">
        <v>16</v>
      </c>
      <c r="C4030">
        <v>20</v>
      </c>
      <c r="D4030">
        <v>1</v>
      </c>
      <c r="E4030">
        <v>5</v>
      </c>
      <c r="F4030">
        <v>2</v>
      </c>
      <c r="G4030">
        <v>9</v>
      </c>
      <c r="H4030" t="s">
        <v>918</v>
      </c>
      <c r="I4030">
        <v>16730465</v>
      </c>
      <c r="J4030">
        <v>0</v>
      </c>
      <c r="K4030" t="str">
        <f t="shared" si="124"/>
        <v>Ingresos</v>
      </c>
      <c r="L4030">
        <f t="shared" si="125"/>
        <v>16730465</v>
      </c>
    </row>
    <row r="4031" spans="1:12" x14ac:dyDescent="0.2">
      <c r="A4031" s="1">
        <v>6195</v>
      </c>
      <c r="B4031">
        <v>16</v>
      </c>
      <c r="C4031">
        <v>20</v>
      </c>
      <c r="D4031">
        <v>1</v>
      </c>
      <c r="E4031">
        <v>5</v>
      </c>
      <c r="F4031">
        <v>2</v>
      </c>
      <c r="G4031">
        <v>10</v>
      </c>
      <c r="H4031" t="s">
        <v>752</v>
      </c>
      <c r="I4031">
        <v>2033775</v>
      </c>
      <c r="J4031">
        <v>0</v>
      </c>
      <c r="K4031" t="str">
        <f t="shared" si="124"/>
        <v>Ingresos</v>
      </c>
      <c r="L4031">
        <f t="shared" si="125"/>
        <v>2033775</v>
      </c>
    </row>
    <row r="4032" spans="1:12" x14ac:dyDescent="0.2">
      <c r="A4032" s="1">
        <v>6196</v>
      </c>
      <c r="B4032">
        <v>16</v>
      </c>
      <c r="C4032">
        <v>20</v>
      </c>
      <c r="D4032">
        <v>1</v>
      </c>
      <c r="E4032">
        <v>5</v>
      </c>
      <c r="F4032">
        <v>2</v>
      </c>
      <c r="G4032">
        <v>14</v>
      </c>
      <c r="H4032" t="s">
        <v>919</v>
      </c>
      <c r="I4032">
        <v>61633067</v>
      </c>
      <c r="J4032">
        <v>0</v>
      </c>
      <c r="K4032" t="str">
        <f t="shared" si="124"/>
        <v>Ingresos</v>
      </c>
      <c r="L4032">
        <f t="shared" si="125"/>
        <v>61633067</v>
      </c>
    </row>
    <row r="4033" spans="1:12" x14ac:dyDescent="0.2">
      <c r="A4033" s="1">
        <v>6197</v>
      </c>
      <c r="B4033">
        <v>16</v>
      </c>
      <c r="C4033">
        <v>20</v>
      </c>
      <c r="D4033">
        <v>1</v>
      </c>
      <c r="E4033">
        <v>5</v>
      </c>
      <c r="F4033">
        <v>2</v>
      </c>
      <c r="G4033">
        <v>201</v>
      </c>
      <c r="H4033" t="s">
        <v>62</v>
      </c>
      <c r="I4033">
        <v>10</v>
      </c>
      <c r="J4033">
        <v>0</v>
      </c>
      <c r="K4033" t="str">
        <f t="shared" si="124"/>
        <v>Ingresos</v>
      </c>
      <c r="L4033">
        <f t="shared" si="125"/>
        <v>10</v>
      </c>
    </row>
    <row r="4034" spans="1:12" x14ac:dyDescent="0.2">
      <c r="A4034" s="1">
        <v>6198</v>
      </c>
      <c r="B4034">
        <v>16</v>
      </c>
      <c r="C4034">
        <v>20</v>
      </c>
      <c r="D4034">
        <v>1</v>
      </c>
      <c r="E4034">
        <v>6</v>
      </c>
      <c r="F4034">
        <v>0</v>
      </c>
      <c r="G4034">
        <v>0</v>
      </c>
      <c r="H4034" t="s">
        <v>244</v>
      </c>
      <c r="I4034">
        <v>13566</v>
      </c>
      <c r="J4034">
        <v>0</v>
      </c>
      <c r="K4034" t="str">
        <f t="shared" si="124"/>
        <v>Ingresos</v>
      </c>
      <c r="L4034">
        <f t="shared" si="125"/>
        <v>13566</v>
      </c>
    </row>
    <row r="4035" spans="1:12" x14ac:dyDescent="0.2">
      <c r="A4035" s="1">
        <v>6199</v>
      </c>
      <c r="B4035">
        <v>16</v>
      </c>
      <c r="C4035">
        <v>20</v>
      </c>
      <c r="D4035">
        <v>1</v>
      </c>
      <c r="E4035">
        <v>7</v>
      </c>
      <c r="F4035">
        <v>0</v>
      </c>
      <c r="G4035">
        <v>0</v>
      </c>
      <c r="H4035" t="s">
        <v>146</v>
      </c>
      <c r="I4035">
        <v>2207323</v>
      </c>
      <c r="J4035">
        <v>0</v>
      </c>
      <c r="K4035" t="str">
        <f t="shared" ref="K4035:K4098" si="126">+IF(E4035&lt;21,"Ingresos","Gastos")</f>
        <v>Ingresos</v>
      </c>
      <c r="L4035">
        <f t="shared" ref="L4035:L4098" si="127">+I4035+J4035*868</f>
        <v>2207323</v>
      </c>
    </row>
    <row r="4036" spans="1:12" x14ac:dyDescent="0.2">
      <c r="A4036" s="1">
        <v>6201</v>
      </c>
      <c r="B4036">
        <v>16</v>
      </c>
      <c r="C4036">
        <v>20</v>
      </c>
      <c r="D4036">
        <v>1</v>
      </c>
      <c r="E4036">
        <v>8</v>
      </c>
      <c r="F4036">
        <v>1</v>
      </c>
      <c r="G4036">
        <v>0</v>
      </c>
      <c r="H4036" t="s">
        <v>9</v>
      </c>
      <c r="I4036">
        <v>448088</v>
      </c>
      <c r="J4036">
        <v>0</v>
      </c>
      <c r="K4036" t="str">
        <f t="shared" si="126"/>
        <v>Ingresos</v>
      </c>
      <c r="L4036">
        <f t="shared" si="127"/>
        <v>448088</v>
      </c>
    </row>
    <row r="4037" spans="1:12" x14ac:dyDescent="0.2">
      <c r="A4037" s="1">
        <v>6202</v>
      </c>
      <c r="B4037">
        <v>16</v>
      </c>
      <c r="C4037">
        <v>20</v>
      </c>
      <c r="D4037">
        <v>1</v>
      </c>
      <c r="E4037">
        <v>8</v>
      </c>
      <c r="F4037">
        <v>2</v>
      </c>
      <c r="G4037">
        <v>0</v>
      </c>
      <c r="H4037" t="s">
        <v>57</v>
      </c>
      <c r="I4037">
        <v>6870</v>
      </c>
      <c r="J4037">
        <v>0</v>
      </c>
      <c r="K4037" t="str">
        <f t="shared" si="126"/>
        <v>Ingresos</v>
      </c>
      <c r="L4037">
        <f t="shared" si="127"/>
        <v>6870</v>
      </c>
    </row>
    <row r="4038" spans="1:12" x14ac:dyDescent="0.2">
      <c r="A4038" s="1">
        <v>6203</v>
      </c>
      <c r="B4038">
        <v>16</v>
      </c>
      <c r="C4038">
        <v>20</v>
      </c>
      <c r="D4038">
        <v>1</v>
      </c>
      <c r="E4038">
        <v>8</v>
      </c>
      <c r="F4038">
        <v>99</v>
      </c>
      <c r="G4038">
        <v>0</v>
      </c>
      <c r="H4038" t="s">
        <v>10</v>
      </c>
      <c r="I4038">
        <v>131475</v>
      </c>
      <c r="J4038">
        <v>0</v>
      </c>
      <c r="K4038" t="str">
        <f t="shared" si="126"/>
        <v>Ingresos</v>
      </c>
      <c r="L4038">
        <f t="shared" si="127"/>
        <v>131475</v>
      </c>
    </row>
    <row r="4039" spans="1:12" x14ac:dyDescent="0.2">
      <c r="A4039" s="1">
        <v>6205</v>
      </c>
      <c r="B4039">
        <v>16</v>
      </c>
      <c r="C4039">
        <v>20</v>
      </c>
      <c r="D4039">
        <v>1</v>
      </c>
      <c r="E4039">
        <v>12</v>
      </c>
      <c r="F4039">
        <v>10</v>
      </c>
      <c r="G4039">
        <v>0</v>
      </c>
      <c r="H4039" t="s">
        <v>40</v>
      </c>
      <c r="I4039">
        <v>192165</v>
      </c>
      <c r="J4039">
        <v>0</v>
      </c>
      <c r="K4039" t="str">
        <f t="shared" si="126"/>
        <v>Ingresos</v>
      </c>
      <c r="L4039">
        <f t="shared" si="127"/>
        <v>192165</v>
      </c>
    </row>
    <row r="4040" spans="1:12" x14ac:dyDescent="0.2">
      <c r="A4040" s="1">
        <v>6206</v>
      </c>
      <c r="B4040">
        <v>16</v>
      </c>
      <c r="C4040">
        <v>20</v>
      </c>
      <c r="D4040">
        <v>1</v>
      </c>
      <c r="E4040">
        <v>15</v>
      </c>
      <c r="F4040">
        <v>0</v>
      </c>
      <c r="G4040">
        <v>0</v>
      </c>
      <c r="H4040" t="s">
        <v>13</v>
      </c>
      <c r="I4040">
        <v>10</v>
      </c>
      <c r="J4040">
        <v>0</v>
      </c>
      <c r="K4040" t="str">
        <f t="shared" si="126"/>
        <v>Ingresos</v>
      </c>
      <c r="L4040">
        <f t="shared" si="127"/>
        <v>10</v>
      </c>
    </row>
    <row r="4041" spans="1:12" x14ac:dyDescent="0.2">
      <c r="A4041" s="1">
        <v>6207</v>
      </c>
      <c r="B4041">
        <v>16</v>
      </c>
      <c r="C4041">
        <v>20</v>
      </c>
      <c r="D4041">
        <v>1</v>
      </c>
      <c r="E4041">
        <v>21</v>
      </c>
      <c r="F4041">
        <v>0</v>
      </c>
      <c r="G4041">
        <v>0</v>
      </c>
      <c r="H4041" t="s">
        <v>14</v>
      </c>
      <c r="I4041">
        <v>60343291</v>
      </c>
      <c r="J4041">
        <v>0</v>
      </c>
      <c r="K4041" t="str">
        <f t="shared" si="126"/>
        <v>Gastos</v>
      </c>
      <c r="L4041">
        <f t="shared" si="127"/>
        <v>60343291</v>
      </c>
    </row>
    <row r="4042" spans="1:12" x14ac:dyDescent="0.2">
      <c r="A4042" s="1">
        <v>6208</v>
      </c>
      <c r="B4042">
        <v>16</v>
      </c>
      <c r="C4042">
        <v>20</v>
      </c>
      <c r="D4042">
        <v>1</v>
      </c>
      <c r="E4042">
        <v>22</v>
      </c>
      <c r="F4042">
        <v>0</v>
      </c>
      <c r="G4042">
        <v>0</v>
      </c>
      <c r="H4042" t="s">
        <v>15</v>
      </c>
      <c r="I4042">
        <v>25267384</v>
      </c>
      <c r="J4042">
        <v>0</v>
      </c>
      <c r="K4042" t="str">
        <f t="shared" si="126"/>
        <v>Gastos</v>
      </c>
      <c r="L4042">
        <f t="shared" si="127"/>
        <v>25267384</v>
      </c>
    </row>
    <row r="4043" spans="1:12" x14ac:dyDescent="0.2">
      <c r="A4043" s="1">
        <v>6211</v>
      </c>
      <c r="B4043">
        <v>16</v>
      </c>
      <c r="C4043">
        <v>20</v>
      </c>
      <c r="D4043">
        <v>1</v>
      </c>
      <c r="E4043">
        <v>23</v>
      </c>
      <c r="F4043">
        <v>2</v>
      </c>
      <c r="G4043">
        <v>4</v>
      </c>
      <c r="H4043" t="s">
        <v>920</v>
      </c>
      <c r="I4043">
        <v>4458</v>
      </c>
      <c r="J4043">
        <v>0</v>
      </c>
      <c r="K4043" t="str">
        <f t="shared" si="126"/>
        <v>Gastos</v>
      </c>
      <c r="L4043">
        <f t="shared" si="127"/>
        <v>4458</v>
      </c>
    </row>
    <row r="4044" spans="1:12" x14ac:dyDescent="0.2">
      <c r="A4044" s="1">
        <v>6213</v>
      </c>
      <c r="B4044">
        <v>16</v>
      </c>
      <c r="C4044">
        <v>20</v>
      </c>
      <c r="D4044">
        <v>1</v>
      </c>
      <c r="E4044">
        <v>23</v>
      </c>
      <c r="F4044">
        <v>3</v>
      </c>
      <c r="G4044">
        <v>1</v>
      </c>
      <c r="H4044" t="s">
        <v>691</v>
      </c>
      <c r="I4044">
        <v>10</v>
      </c>
      <c r="J4044">
        <v>0</v>
      </c>
      <c r="K4044" t="str">
        <f t="shared" si="126"/>
        <v>Gastos</v>
      </c>
      <c r="L4044">
        <f t="shared" si="127"/>
        <v>10</v>
      </c>
    </row>
    <row r="4045" spans="1:12" x14ac:dyDescent="0.2">
      <c r="A4045" s="1">
        <v>6216</v>
      </c>
      <c r="B4045">
        <v>16</v>
      </c>
      <c r="C4045">
        <v>20</v>
      </c>
      <c r="D4045">
        <v>1</v>
      </c>
      <c r="E4045">
        <v>24</v>
      </c>
      <c r="F4045">
        <v>1</v>
      </c>
      <c r="G4045">
        <v>395</v>
      </c>
      <c r="H4045" t="s">
        <v>921</v>
      </c>
      <c r="I4045">
        <v>51730</v>
      </c>
      <c r="J4045">
        <v>0</v>
      </c>
      <c r="K4045" t="str">
        <f t="shared" si="126"/>
        <v>Gastos</v>
      </c>
      <c r="L4045">
        <f t="shared" si="127"/>
        <v>51730</v>
      </c>
    </row>
    <row r="4046" spans="1:12" x14ac:dyDescent="0.2">
      <c r="A4046" s="1">
        <v>6217</v>
      </c>
      <c r="B4046">
        <v>16</v>
      </c>
      <c r="C4046">
        <v>20</v>
      </c>
      <c r="D4046">
        <v>1</v>
      </c>
      <c r="E4046">
        <v>24</v>
      </c>
      <c r="F4046">
        <v>1</v>
      </c>
      <c r="G4046">
        <v>461</v>
      </c>
      <c r="H4046" t="s">
        <v>922</v>
      </c>
      <c r="I4046">
        <v>5259</v>
      </c>
      <c r="J4046">
        <v>0</v>
      </c>
      <c r="K4046" t="str">
        <f t="shared" si="126"/>
        <v>Gastos</v>
      </c>
      <c r="L4046">
        <f t="shared" si="127"/>
        <v>5259</v>
      </c>
    </row>
    <row r="4047" spans="1:12" x14ac:dyDescent="0.2">
      <c r="A4047" s="1">
        <v>6219</v>
      </c>
      <c r="B4047">
        <v>16</v>
      </c>
      <c r="C4047">
        <v>20</v>
      </c>
      <c r="D4047">
        <v>1</v>
      </c>
      <c r="E4047">
        <v>24</v>
      </c>
      <c r="F4047">
        <v>3</v>
      </c>
      <c r="G4047">
        <v>298</v>
      </c>
      <c r="H4047" t="s">
        <v>923</v>
      </c>
      <c r="I4047">
        <v>34451402</v>
      </c>
      <c r="J4047">
        <v>0</v>
      </c>
      <c r="K4047" t="str">
        <f t="shared" si="126"/>
        <v>Gastos</v>
      </c>
      <c r="L4047">
        <f t="shared" si="127"/>
        <v>34451402</v>
      </c>
    </row>
    <row r="4048" spans="1:12" x14ac:dyDescent="0.2">
      <c r="A4048" s="1">
        <v>6221</v>
      </c>
      <c r="B4048">
        <v>16</v>
      </c>
      <c r="C4048">
        <v>20</v>
      </c>
      <c r="D4048">
        <v>1</v>
      </c>
      <c r="E4048">
        <v>25</v>
      </c>
      <c r="F4048">
        <v>99</v>
      </c>
      <c r="G4048">
        <v>0</v>
      </c>
      <c r="H4048" t="s">
        <v>43</v>
      </c>
      <c r="I4048">
        <v>448098</v>
      </c>
      <c r="J4048">
        <v>0</v>
      </c>
      <c r="K4048" t="str">
        <f t="shared" si="126"/>
        <v>Gastos</v>
      </c>
      <c r="L4048">
        <f t="shared" si="127"/>
        <v>448098</v>
      </c>
    </row>
    <row r="4049" spans="1:12" x14ac:dyDescent="0.2">
      <c r="A4049" s="1">
        <v>6223</v>
      </c>
      <c r="B4049">
        <v>16</v>
      </c>
      <c r="C4049">
        <v>20</v>
      </c>
      <c r="D4049">
        <v>1</v>
      </c>
      <c r="E4049">
        <v>29</v>
      </c>
      <c r="F4049">
        <v>5</v>
      </c>
      <c r="G4049">
        <v>0</v>
      </c>
      <c r="H4049" t="s">
        <v>17</v>
      </c>
      <c r="I4049">
        <v>205550</v>
      </c>
      <c r="J4049">
        <v>0</v>
      </c>
      <c r="K4049" t="str">
        <f t="shared" si="126"/>
        <v>Gastos</v>
      </c>
      <c r="L4049">
        <f t="shared" si="127"/>
        <v>205550</v>
      </c>
    </row>
    <row r="4050" spans="1:12" x14ac:dyDescent="0.2">
      <c r="A4050" s="1">
        <v>6225</v>
      </c>
      <c r="B4050">
        <v>16</v>
      </c>
      <c r="C4050">
        <v>20</v>
      </c>
      <c r="D4050">
        <v>1</v>
      </c>
      <c r="E4050">
        <v>34</v>
      </c>
      <c r="F4050">
        <v>7</v>
      </c>
      <c r="G4050">
        <v>0</v>
      </c>
      <c r="H4050" t="s">
        <v>20</v>
      </c>
      <c r="I4050">
        <v>10</v>
      </c>
      <c r="J4050">
        <v>0</v>
      </c>
      <c r="K4050" t="str">
        <f t="shared" si="126"/>
        <v>Gastos</v>
      </c>
      <c r="L4050">
        <f t="shared" si="127"/>
        <v>10</v>
      </c>
    </row>
    <row r="4051" spans="1:12" x14ac:dyDescent="0.2">
      <c r="A4051" s="1">
        <v>6228</v>
      </c>
      <c r="B4051">
        <v>16</v>
      </c>
      <c r="C4051">
        <v>21</v>
      </c>
      <c r="D4051">
        <v>1</v>
      </c>
      <c r="E4051">
        <v>5</v>
      </c>
      <c r="F4051">
        <v>2</v>
      </c>
      <c r="G4051">
        <v>7</v>
      </c>
      <c r="H4051" t="s">
        <v>917</v>
      </c>
      <c r="I4051">
        <v>58584301</v>
      </c>
      <c r="J4051">
        <v>0</v>
      </c>
      <c r="K4051" t="str">
        <f t="shared" si="126"/>
        <v>Ingresos</v>
      </c>
      <c r="L4051">
        <f t="shared" si="127"/>
        <v>58584301</v>
      </c>
    </row>
    <row r="4052" spans="1:12" x14ac:dyDescent="0.2">
      <c r="A4052" s="1">
        <v>6229</v>
      </c>
      <c r="B4052">
        <v>16</v>
      </c>
      <c r="C4052">
        <v>21</v>
      </c>
      <c r="D4052">
        <v>1</v>
      </c>
      <c r="E4052">
        <v>5</v>
      </c>
      <c r="F4052">
        <v>2</v>
      </c>
      <c r="G4052">
        <v>9</v>
      </c>
      <c r="H4052" t="s">
        <v>918</v>
      </c>
      <c r="I4052">
        <v>45012087</v>
      </c>
      <c r="J4052">
        <v>0</v>
      </c>
      <c r="K4052" t="str">
        <f t="shared" si="126"/>
        <v>Ingresos</v>
      </c>
      <c r="L4052">
        <f t="shared" si="127"/>
        <v>45012087</v>
      </c>
    </row>
    <row r="4053" spans="1:12" x14ac:dyDescent="0.2">
      <c r="A4053" s="1">
        <v>6230</v>
      </c>
      <c r="B4053">
        <v>16</v>
      </c>
      <c r="C4053">
        <v>21</v>
      </c>
      <c r="D4053">
        <v>1</v>
      </c>
      <c r="E4053">
        <v>5</v>
      </c>
      <c r="F4053">
        <v>2</v>
      </c>
      <c r="G4053">
        <v>10</v>
      </c>
      <c r="H4053" t="s">
        <v>752</v>
      </c>
      <c r="I4053">
        <v>385085</v>
      </c>
      <c r="J4053">
        <v>0</v>
      </c>
      <c r="K4053" t="str">
        <f t="shared" si="126"/>
        <v>Ingresos</v>
      </c>
      <c r="L4053">
        <f t="shared" si="127"/>
        <v>385085</v>
      </c>
    </row>
    <row r="4054" spans="1:12" x14ac:dyDescent="0.2">
      <c r="A4054" s="1">
        <v>6231</v>
      </c>
      <c r="B4054">
        <v>16</v>
      </c>
      <c r="C4054">
        <v>21</v>
      </c>
      <c r="D4054">
        <v>1</v>
      </c>
      <c r="E4054">
        <v>5</v>
      </c>
      <c r="F4054">
        <v>2</v>
      </c>
      <c r="G4054">
        <v>14</v>
      </c>
      <c r="H4054" t="s">
        <v>924</v>
      </c>
      <c r="I4054">
        <v>74551973</v>
      </c>
      <c r="J4054">
        <v>0</v>
      </c>
      <c r="K4054" t="str">
        <f t="shared" si="126"/>
        <v>Ingresos</v>
      </c>
      <c r="L4054">
        <f t="shared" si="127"/>
        <v>74551973</v>
      </c>
    </row>
    <row r="4055" spans="1:12" x14ac:dyDescent="0.2">
      <c r="A4055" s="1">
        <v>6232</v>
      </c>
      <c r="B4055">
        <v>16</v>
      </c>
      <c r="C4055">
        <v>21</v>
      </c>
      <c r="D4055">
        <v>1</v>
      </c>
      <c r="E4055">
        <v>5</v>
      </c>
      <c r="F4055">
        <v>2</v>
      </c>
      <c r="G4055">
        <v>201</v>
      </c>
      <c r="H4055" t="s">
        <v>62</v>
      </c>
      <c r="I4055">
        <v>10</v>
      </c>
      <c r="J4055">
        <v>0</v>
      </c>
      <c r="K4055" t="str">
        <f t="shared" si="126"/>
        <v>Ingresos</v>
      </c>
      <c r="L4055">
        <f t="shared" si="127"/>
        <v>10</v>
      </c>
    </row>
    <row r="4056" spans="1:12" x14ac:dyDescent="0.2">
      <c r="A4056" s="1">
        <v>6233</v>
      </c>
      <c r="B4056">
        <v>16</v>
      </c>
      <c r="C4056">
        <v>21</v>
      </c>
      <c r="D4056">
        <v>1</v>
      </c>
      <c r="E4056">
        <v>6</v>
      </c>
      <c r="F4056">
        <v>0</v>
      </c>
      <c r="G4056">
        <v>0</v>
      </c>
      <c r="H4056" t="s">
        <v>244</v>
      </c>
      <c r="I4056">
        <v>17601</v>
      </c>
      <c r="J4056">
        <v>0</v>
      </c>
      <c r="K4056" t="str">
        <f t="shared" si="126"/>
        <v>Ingresos</v>
      </c>
      <c r="L4056">
        <f t="shared" si="127"/>
        <v>17601</v>
      </c>
    </row>
    <row r="4057" spans="1:12" x14ac:dyDescent="0.2">
      <c r="A4057" s="1">
        <v>6234</v>
      </c>
      <c r="B4057">
        <v>16</v>
      </c>
      <c r="C4057">
        <v>21</v>
      </c>
      <c r="D4057">
        <v>1</v>
      </c>
      <c r="E4057">
        <v>7</v>
      </c>
      <c r="F4057">
        <v>0</v>
      </c>
      <c r="G4057">
        <v>0</v>
      </c>
      <c r="H4057" t="s">
        <v>146</v>
      </c>
      <c r="I4057">
        <v>2682888</v>
      </c>
      <c r="J4057">
        <v>0</v>
      </c>
      <c r="K4057" t="str">
        <f t="shared" si="126"/>
        <v>Ingresos</v>
      </c>
      <c r="L4057">
        <f t="shared" si="127"/>
        <v>2682888</v>
      </c>
    </row>
    <row r="4058" spans="1:12" x14ac:dyDescent="0.2">
      <c r="A4058" s="1">
        <v>6236</v>
      </c>
      <c r="B4058">
        <v>16</v>
      </c>
      <c r="C4058">
        <v>21</v>
      </c>
      <c r="D4058">
        <v>1</v>
      </c>
      <c r="E4058">
        <v>8</v>
      </c>
      <c r="F4058">
        <v>1</v>
      </c>
      <c r="G4058">
        <v>0</v>
      </c>
      <c r="H4058" t="s">
        <v>9</v>
      </c>
      <c r="I4058">
        <v>1035026</v>
      </c>
      <c r="J4058">
        <v>0</v>
      </c>
      <c r="K4058" t="str">
        <f t="shared" si="126"/>
        <v>Ingresos</v>
      </c>
      <c r="L4058">
        <f t="shared" si="127"/>
        <v>1035026</v>
      </c>
    </row>
    <row r="4059" spans="1:12" x14ac:dyDescent="0.2">
      <c r="A4059" s="1">
        <v>6237</v>
      </c>
      <c r="B4059">
        <v>16</v>
      </c>
      <c r="C4059">
        <v>21</v>
      </c>
      <c r="D4059">
        <v>1</v>
      </c>
      <c r="E4059">
        <v>8</v>
      </c>
      <c r="F4059">
        <v>2</v>
      </c>
      <c r="G4059">
        <v>0</v>
      </c>
      <c r="H4059" t="s">
        <v>57</v>
      </c>
      <c r="I4059">
        <v>24099</v>
      </c>
      <c r="J4059">
        <v>0</v>
      </c>
      <c r="K4059" t="str">
        <f t="shared" si="126"/>
        <v>Ingresos</v>
      </c>
      <c r="L4059">
        <f t="shared" si="127"/>
        <v>24099</v>
      </c>
    </row>
    <row r="4060" spans="1:12" x14ac:dyDescent="0.2">
      <c r="A4060" s="1">
        <v>6238</v>
      </c>
      <c r="B4060">
        <v>16</v>
      </c>
      <c r="C4060">
        <v>21</v>
      </c>
      <c r="D4060">
        <v>1</v>
      </c>
      <c r="E4060">
        <v>8</v>
      </c>
      <c r="F4060">
        <v>99</v>
      </c>
      <c r="G4060">
        <v>0</v>
      </c>
      <c r="H4060" t="s">
        <v>10</v>
      </c>
      <c r="I4060">
        <v>503104</v>
      </c>
      <c r="J4060">
        <v>0</v>
      </c>
      <c r="K4060" t="str">
        <f t="shared" si="126"/>
        <v>Ingresos</v>
      </c>
      <c r="L4060">
        <f t="shared" si="127"/>
        <v>503104</v>
      </c>
    </row>
    <row r="4061" spans="1:12" x14ac:dyDescent="0.2">
      <c r="A4061" s="1">
        <v>6240</v>
      </c>
      <c r="B4061">
        <v>16</v>
      </c>
      <c r="C4061">
        <v>21</v>
      </c>
      <c r="D4061">
        <v>1</v>
      </c>
      <c r="E4061">
        <v>12</v>
      </c>
      <c r="F4061">
        <v>10</v>
      </c>
      <c r="G4061">
        <v>0</v>
      </c>
      <c r="H4061" t="s">
        <v>40</v>
      </c>
      <c r="I4061">
        <v>570394</v>
      </c>
      <c r="J4061">
        <v>0</v>
      </c>
      <c r="K4061" t="str">
        <f t="shared" si="126"/>
        <v>Ingresos</v>
      </c>
      <c r="L4061">
        <f t="shared" si="127"/>
        <v>570394</v>
      </c>
    </row>
    <row r="4062" spans="1:12" x14ac:dyDescent="0.2">
      <c r="A4062" s="1">
        <v>6241</v>
      </c>
      <c r="B4062">
        <v>16</v>
      </c>
      <c r="C4062">
        <v>21</v>
      </c>
      <c r="D4062">
        <v>1</v>
      </c>
      <c r="E4062">
        <v>15</v>
      </c>
      <c r="F4062">
        <v>0</v>
      </c>
      <c r="G4062">
        <v>0</v>
      </c>
      <c r="H4062" t="s">
        <v>13</v>
      </c>
      <c r="I4062">
        <v>10</v>
      </c>
      <c r="J4062">
        <v>0</v>
      </c>
      <c r="K4062" t="str">
        <f t="shared" si="126"/>
        <v>Ingresos</v>
      </c>
      <c r="L4062">
        <f t="shared" si="127"/>
        <v>10</v>
      </c>
    </row>
    <row r="4063" spans="1:12" x14ac:dyDescent="0.2">
      <c r="A4063" s="1">
        <v>6242</v>
      </c>
      <c r="B4063">
        <v>16</v>
      </c>
      <c r="C4063">
        <v>21</v>
      </c>
      <c r="D4063">
        <v>1</v>
      </c>
      <c r="E4063">
        <v>21</v>
      </c>
      <c r="F4063">
        <v>0</v>
      </c>
      <c r="G4063">
        <v>0</v>
      </c>
      <c r="H4063" t="s">
        <v>14</v>
      </c>
      <c r="I4063">
        <v>88981675</v>
      </c>
      <c r="J4063">
        <v>0</v>
      </c>
      <c r="K4063" t="str">
        <f t="shared" si="126"/>
        <v>Gastos</v>
      </c>
      <c r="L4063">
        <f t="shared" si="127"/>
        <v>88981675</v>
      </c>
    </row>
    <row r="4064" spans="1:12" x14ac:dyDescent="0.2">
      <c r="A4064" s="1">
        <v>6243</v>
      </c>
      <c r="B4064">
        <v>16</v>
      </c>
      <c r="C4064">
        <v>21</v>
      </c>
      <c r="D4064">
        <v>1</v>
      </c>
      <c r="E4064">
        <v>22</v>
      </c>
      <c r="F4064">
        <v>0</v>
      </c>
      <c r="G4064">
        <v>0</v>
      </c>
      <c r="H4064" t="s">
        <v>15</v>
      </c>
      <c r="I4064">
        <v>36156433</v>
      </c>
      <c r="J4064">
        <v>0</v>
      </c>
      <c r="K4064" t="str">
        <f t="shared" si="126"/>
        <v>Gastos</v>
      </c>
      <c r="L4064">
        <f t="shared" si="127"/>
        <v>36156433</v>
      </c>
    </row>
    <row r="4065" spans="1:12" x14ac:dyDescent="0.2">
      <c r="A4065" s="1">
        <v>6246</v>
      </c>
      <c r="B4065">
        <v>16</v>
      </c>
      <c r="C4065">
        <v>21</v>
      </c>
      <c r="D4065">
        <v>1</v>
      </c>
      <c r="E4065">
        <v>23</v>
      </c>
      <c r="F4065">
        <v>2</v>
      </c>
      <c r="G4065">
        <v>4</v>
      </c>
      <c r="H4065" t="s">
        <v>920</v>
      </c>
      <c r="I4065">
        <v>5784</v>
      </c>
      <c r="J4065">
        <v>0</v>
      </c>
      <c r="K4065" t="str">
        <f t="shared" si="126"/>
        <v>Gastos</v>
      </c>
      <c r="L4065">
        <f t="shared" si="127"/>
        <v>5784</v>
      </c>
    </row>
    <row r="4066" spans="1:12" x14ac:dyDescent="0.2">
      <c r="A4066" s="1">
        <v>6248</v>
      </c>
      <c r="B4066">
        <v>16</v>
      </c>
      <c r="C4066">
        <v>21</v>
      </c>
      <c r="D4066">
        <v>1</v>
      </c>
      <c r="E4066">
        <v>23</v>
      </c>
      <c r="F4066">
        <v>3</v>
      </c>
      <c r="G4066">
        <v>1</v>
      </c>
      <c r="H4066" t="s">
        <v>691</v>
      </c>
      <c r="I4066">
        <v>10</v>
      </c>
      <c r="J4066">
        <v>0</v>
      </c>
      <c r="K4066" t="str">
        <f t="shared" si="126"/>
        <v>Gastos</v>
      </c>
      <c r="L4066">
        <f t="shared" si="127"/>
        <v>10</v>
      </c>
    </row>
    <row r="4067" spans="1:12" x14ac:dyDescent="0.2">
      <c r="A4067" s="1">
        <v>6251</v>
      </c>
      <c r="B4067">
        <v>16</v>
      </c>
      <c r="C4067">
        <v>21</v>
      </c>
      <c r="D4067">
        <v>1</v>
      </c>
      <c r="E4067">
        <v>24</v>
      </c>
      <c r="F4067">
        <v>1</v>
      </c>
      <c r="G4067">
        <v>461</v>
      </c>
      <c r="H4067" t="s">
        <v>922</v>
      </c>
      <c r="I4067">
        <v>5259</v>
      </c>
      <c r="J4067">
        <v>0</v>
      </c>
      <c r="K4067" t="str">
        <f t="shared" si="126"/>
        <v>Gastos</v>
      </c>
      <c r="L4067">
        <f t="shared" si="127"/>
        <v>5259</v>
      </c>
    </row>
    <row r="4068" spans="1:12" x14ac:dyDescent="0.2">
      <c r="A4068" s="1">
        <v>6253</v>
      </c>
      <c r="B4068">
        <v>16</v>
      </c>
      <c r="C4068">
        <v>21</v>
      </c>
      <c r="D4068">
        <v>1</v>
      </c>
      <c r="E4068">
        <v>24</v>
      </c>
      <c r="F4068">
        <v>3</v>
      </c>
      <c r="G4068">
        <v>298</v>
      </c>
      <c r="H4068" t="s">
        <v>923</v>
      </c>
      <c r="I4068">
        <v>56904830</v>
      </c>
      <c r="J4068">
        <v>0</v>
      </c>
      <c r="K4068" t="str">
        <f t="shared" si="126"/>
        <v>Gastos</v>
      </c>
      <c r="L4068">
        <f t="shared" si="127"/>
        <v>56904830</v>
      </c>
    </row>
    <row r="4069" spans="1:12" x14ac:dyDescent="0.2">
      <c r="A4069" s="1">
        <v>6255</v>
      </c>
      <c r="B4069">
        <v>16</v>
      </c>
      <c r="C4069">
        <v>21</v>
      </c>
      <c r="D4069">
        <v>1</v>
      </c>
      <c r="E4069">
        <v>25</v>
      </c>
      <c r="F4069">
        <v>99</v>
      </c>
      <c r="G4069">
        <v>0</v>
      </c>
      <c r="H4069" t="s">
        <v>43</v>
      </c>
      <c r="I4069">
        <v>1035037</v>
      </c>
      <c r="J4069">
        <v>0</v>
      </c>
      <c r="K4069" t="str">
        <f t="shared" si="126"/>
        <v>Gastos</v>
      </c>
      <c r="L4069">
        <f t="shared" si="127"/>
        <v>1035037</v>
      </c>
    </row>
    <row r="4070" spans="1:12" x14ac:dyDescent="0.2">
      <c r="A4070" s="1">
        <v>6257</v>
      </c>
      <c r="B4070">
        <v>16</v>
      </c>
      <c r="C4070">
        <v>21</v>
      </c>
      <c r="D4070">
        <v>1</v>
      </c>
      <c r="E4070">
        <v>26</v>
      </c>
      <c r="F4070">
        <v>2</v>
      </c>
      <c r="G4070">
        <v>0</v>
      </c>
      <c r="H4070" t="s">
        <v>169</v>
      </c>
      <c r="I4070">
        <v>10539</v>
      </c>
      <c r="J4070">
        <v>0</v>
      </c>
      <c r="K4070" t="str">
        <f t="shared" si="126"/>
        <v>Gastos</v>
      </c>
      <c r="L4070">
        <f t="shared" si="127"/>
        <v>10539</v>
      </c>
    </row>
    <row r="4071" spans="1:12" x14ac:dyDescent="0.2">
      <c r="A4071" s="1">
        <v>6259</v>
      </c>
      <c r="B4071">
        <v>16</v>
      </c>
      <c r="C4071">
        <v>21</v>
      </c>
      <c r="D4071">
        <v>1</v>
      </c>
      <c r="E4071">
        <v>29</v>
      </c>
      <c r="F4071">
        <v>5</v>
      </c>
      <c r="G4071">
        <v>0</v>
      </c>
      <c r="H4071" t="s">
        <v>17</v>
      </c>
      <c r="I4071">
        <v>267001</v>
      </c>
      <c r="J4071">
        <v>0</v>
      </c>
      <c r="K4071" t="str">
        <f t="shared" si="126"/>
        <v>Gastos</v>
      </c>
      <c r="L4071">
        <f t="shared" si="127"/>
        <v>267001</v>
      </c>
    </row>
    <row r="4072" spans="1:12" x14ac:dyDescent="0.2">
      <c r="A4072" s="1">
        <v>6261</v>
      </c>
      <c r="B4072">
        <v>16</v>
      </c>
      <c r="C4072">
        <v>21</v>
      </c>
      <c r="D4072">
        <v>1</v>
      </c>
      <c r="E4072">
        <v>34</v>
      </c>
      <c r="F4072">
        <v>7</v>
      </c>
      <c r="G4072">
        <v>0</v>
      </c>
      <c r="H4072" t="s">
        <v>20</v>
      </c>
      <c r="I4072">
        <v>10</v>
      </c>
      <c r="J4072">
        <v>0</v>
      </c>
      <c r="K4072" t="str">
        <f t="shared" si="126"/>
        <v>Gastos</v>
      </c>
      <c r="L4072">
        <f t="shared" si="127"/>
        <v>10</v>
      </c>
    </row>
    <row r="4073" spans="1:12" x14ac:dyDescent="0.2">
      <c r="A4073" s="1">
        <v>6264</v>
      </c>
      <c r="B4073">
        <v>16</v>
      </c>
      <c r="C4073">
        <v>22</v>
      </c>
      <c r="D4073">
        <v>1</v>
      </c>
      <c r="E4073">
        <v>5</v>
      </c>
      <c r="F4073">
        <v>2</v>
      </c>
      <c r="G4073">
        <v>7</v>
      </c>
      <c r="H4073" t="s">
        <v>917</v>
      </c>
      <c r="I4073">
        <v>67949753</v>
      </c>
      <c r="J4073">
        <v>0</v>
      </c>
      <c r="K4073" t="str">
        <f t="shared" si="126"/>
        <v>Ingresos</v>
      </c>
      <c r="L4073">
        <f t="shared" si="127"/>
        <v>67949753</v>
      </c>
    </row>
    <row r="4074" spans="1:12" x14ac:dyDescent="0.2">
      <c r="A4074" s="1">
        <v>6265</v>
      </c>
      <c r="B4074">
        <v>16</v>
      </c>
      <c r="C4074">
        <v>22</v>
      </c>
      <c r="D4074">
        <v>1</v>
      </c>
      <c r="E4074">
        <v>5</v>
      </c>
      <c r="F4074">
        <v>2</v>
      </c>
      <c r="G4074">
        <v>9</v>
      </c>
      <c r="H4074" t="s">
        <v>918</v>
      </c>
      <c r="I4074">
        <v>51852519</v>
      </c>
      <c r="J4074">
        <v>0</v>
      </c>
      <c r="K4074" t="str">
        <f t="shared" si="126"/>
        <v>Ingresos</v>
      </c>
      <c r="L4074">
        <f t="shared" si="127"/>
        <v>51852519</v>
      </c>
    </row>
    <row r="4075" spans="1:12" x14ac:dyDescent="0.2">
      <c r="A4075" s="1">
        <v>6266</v>
      </c>
      <c r="B4075">
        <v>16</v>
      </c>
      <c r="C4075">
        <v>22</v>
      </c>
      <c r="D4075">
        <v>1</v>
      </c>
      <c r="E4075">
        <v>5</v>
      </c>
      <c r="F4075">
        <v>2</v>
      </c>
      <c r="G4075">
        <v>10</v>
      </c>
      <c r="H4075" t="s">
        <v>752</v>
      </c>
      <c r="I4075">
        <v>727722</v>
      </c>
      <c r="J4075">
        <v>0</v>
      </c>
      <c r="K4075" t="str">
        <f t="shared" si="126"/>
        <v>Ingresos</v>
      </c>
      <c r="L4075">
        <f t="shared" si="127"/>
        <v>727722</v>
      </c>
    </row>
    <row r="4076" spans="1:12" x14ac:dyDescent="0.2">
      <c r="A4076" s="1">
        <v>6267</v>
      </c>
      <c r="B4076">
        <v>16</v>
      </c>
      <c r="C4076">
        <v>22</v>
      </c>
      <c r="D4076">
        <v>1</v>
      </c>
      <c r="E4076">
        <v>5</v>
      </c>
      <c r="F4076">
        <v>2</v>
      </c>
      <c r="G4076">
        <v>14</v>
      </c>
      <c r="H4076" t="s">
        <v>925</v>
      </c>
      <c r="I4076">
        <v>126797370</v>
      </c>
      <c r="J4076">
        <v>0</v>
      </c>
      <c r="K4076" t="str">
        <f t="shared" si="126"/>
        <v>Ingresos</v>
      </c>
      <c r="L4076">
        <f t="shared" si="127"/>
        <v>126797370</v>
      </c>
    </row>
    <row r="4077" spans="1:12" x14ac:dyDescent="0.2">
      <c r="A4077" s="1">
        <v>6268</v>
      </c>
      <c r="B4077">
        <v>16</v>
      </c>
      <c r="C4077">
        <v>22</v>
      </c>
      <c r="D4077">
        <v>1</v>
      </c>
      <c r="E4077">
        <v>5</v>
      </c>
      <c r="F4077">
        <v>2</v>
      </c>
      <c r="G4077">
        <v>15</v>
      </c>
      <c r="H4077" t="s">
        <v>926</v>
      </c>
      <c r="I4077">
        <v>47169580</v>
      </c>
      <c r="J4077">
        <v>0</v>
      </c>
      <c r="K4077" t="str">
        <f t="shared" si="126"/>
        <v>Ingresos</v>
      </c>
      <c r="L4077">
        <f t="shared" si="127"/>
        <v>47169580</v>
      </c>
    </row>
    <row r="4078" spans="1:12" x14ac:dyDescent="0.2">
      <c r="A4078" s="1">
        <v>6269</v>
      </c>
      <c r="B4078">
        <v>16</v>
      </c>
      <c r="C4078">
        <v>22</v>
      </c>
      <c r="D4078">
        <v>1</v>
      </c>
      <c r="E4078">
        <v>5</v>
      </c>
      <c r="F4078">
        <v>2</v>
      </c>
      <c r="G4078">
        <v>201</v>
      </c>
      <c r="H4078" t="s">
        <v>62</v>
      </c>
      <c r="I4078">
        <v>10</v>
      </c>
      <c r="J4078">
        <v>0</v>
      </c>
      <c r="K4078" t="str">
        <f t="shared" si="126"/>
        <v>Ingresos</v>
      </c>
      <c r="L4078">
        <f t="shared" si="127"/>
        <v>10</v>
      </c>
    </row>
    <row r="4079" spans="1:12" x14ac:dyDescent="0.2">
      <c r="A4079" s="1">
        <v>6270</v>
      </c>
      <c r="B4079">
        <v>16</v>
      </c>
      <c r="C4079">
        <v>22</v>
      </c>
      <c r="D4079">
        <v>1</v>
      </c>
      <c r="E4079">
        <v>6</v>
      </c>
      <c r="F4079">
        <v>0</v>
      </c>
      <c r="G4079">
        <v>0</v>
      </c>
      <c r="H4079" t="s">
        <v>244</v>
      </c>
      <c r="I4079">
        <v>35758</v>
      </c>
      <c r="J4079">
        <v>0</v>
      </c>
      <c r="K4079" t="str">
        <f t="shared" si="126"/>
        <v>Ingresos</v>
      </c>
      <c r="L4079">
        <f t="shared" si="127"/>
        <v>35758</v>
      </c>
    </row>
    <row r="4080" spans="1:12" x14ac:dyDescent="0.2">
      <c r="A4080" s="1">
        <v>6271</v>
      </c>
      <c r="B4080">
        <v>16</v>
      </c>
      <c r="C4080">
        <v>22</v>
      </c>
      <c r="D4080">
        <v>1</v>
      </c>
      <c r="E4080">
        <v>7</v>
      </c>
      <c r="F4080">
        <v>0</v>
      </c>
      <c r="G4080">
        <v>0</v>
      </c>
      <c r="H4080" t="s">
        <v>146</v>
      </c>
      <c r="I4080">
        <v>2719690</v>
      </c>
      <c r="J4080">
        <v>0</v>
      </c>
      <c r="K4080" t="str">
        <f t="shared" si="126"/>
        <v>Ingresos</v>
      </c>
      <c r="L4080">
        <f t="shared" si="127"/>
        <v>2719690</v>
      </c>
    </row>
    <row r="4081" spans="1:12" x14ac:dyDescent="0.2">
      <c r="A4081" s="1">
        <v>6273</v>
      </c>
      <c r="B4081">
        <v>16</v>
      </c>
      <c r="C4081">
        <v>22</v>
      </c>
      <c r="D4081">
        <v>1</v>
      </c>
      <c r="E4081">
        <v>8</v>
      </c>
      <c r="F4081">
        <v>1</v>
      </c>
      <c r="G4081">
        <v>0</v>
      </c>
      <c r="H4081" t="s">
        <v>9</v>
      </c>
      <c r="I4081">
        <v>2098587</v>
      </c>
      <c r="J4081">
        <v>0</v>
      </c>
      <c r="K4081" t="str">
        <f t="shared" si="126"/>
        <v>Ingresos</v>
      </c>
      <c r="L4081">
        <f t="shared" si="127"/>
        <v>2098587</v>
      </c>
    </row>
    <row r="4082" spans="1:12" x14ac:dyDescent="0.2">
      <c r="A4082" s="1">
        <v>6274</v>
      </c>
      <c r="B4082">
        <v>16</v>
      </c>
      <c r="C4082">
        <v>22</v>
      </c>
      <c r="D4082">
        <v>1</v>
      </c>
      <c r="E4082">
        <v>8</v>
      </c>
      <c r="F4082">
        <v>2</v>
      </c>
      <c r="G4082">
        <v>0</v>
      </c>
      <c r="H4082" t="s">
        <v>57</v>
      </c>
      <c r="I4082">
        <v>5681</v>
      </c>
      <c r="J4082">
        <v>0</v>
      </c>
      <c r="K4082" t="str">
        <f t="shared" si="126"/>
        <v>Ingresos</v>
      </c>
      <c r="L4082">
        <f t="shared" si="127"/>
        <v>5681</v>
      </c>
    </row>
    <row r="4083" spans="1:12" x14ac:dyDescent="0.2">
      <c r="A4083" s="1">
        <v>6275</v>
      </c>
      <c r="B4083">
        <v>16</v>
      </c>
      <c r="C4083">
        <v>22</v>
      </c>
      <c r="D4083">
        <v>1</v>
      </c>
      <c r="E4083">
        <v>8</v>
      </c>
      <c r="F4083">
        <v>99</v>
      </c>
      <c r="G4083">
        <v>0</v>
      </c>
      <c r="H4083" t="s">
        <v>10</v>
      </c>
      <c r="I4083">
        <v>479440</v>
      </c>
      <c r="J4083">
        <v>0</v>
      </c>
      <c r="K4083" t="str">
        <f t="shared" si="126"/>
        <v>Ingresos</v>
      </c>
      <c r="L4083">
        <f t="shared" si="127"/>
        <v>479440</v>
      </c>
    </row>
    <row r="4084" spans="1:12" x14ac:dyDescent="0.2">
      <c r="A4084" s="1">
        <v>6277</v>
      </c>
      <c r="B4084">
        <v>16</v>
      </c>
      <c r="C4084">
        <v>22</v>
      </c>
      <c r="D4084">
        <v>1</v>
      </c>
      <c r="E4084">
        <v>12</v>
      </c>
      <c r="F4084">
        <v>10</v>
      </c>
      <c r="G4084">
        <v>0</v>
      </c>
      <c r="H4084" t="s">
        <v>40</v>
      </c>
      <c r="I4084">
        <v>744325</v>
      </c>
      <c r="J4084">
        <v>0</v>
      </c>
      <c r="K4084" t="str">
        <f t="shared" si="126"/>
        <v>Ingresos</v>
      </c>
      <c r="L4084">
        <f t="shared" si="127"/>
        <v>744325</v>
      </c>
    </row>
    <row r="4085" spans="1:12" x14ac:dyDescent="0.2">
      <c r="A4085" s="1">
        <v>6278</v>
      </c>
      <c r="B4085">
        <v>16</v>
      </c>
      <c r="C4085">
        <v>22</v>
      </c>
      <c r="D4085">
        <v>1</v>
      </c>
      <c r="E4085">
        <v>15</v>
      </c>
      <c r="F4085">
        <v>0</v>
      </c>
      <c r="G4085">
        <v>0</v>
      </c>
      <c r="H4085" t="s">
        <v>13</v>
      </c>
      <c r="I4085">
        <v>10</v>
      </c>
      <c r="J4085">
        <v>0</v>
      </c>
      <c r="K4085" t="str">
        <f t="shared" si="126"/>
        <v>Ingresos</v>
      </c>
      <c r="L4085">
        <f t="shared" si="127"/>
        <v>10</v>
      </c>
    </row>
    <row r="4086" spans="1:12" x14ac:dyDescent="0.2">
      <c r="A4086" s="1">
        <v>6279</v>
      </c>
      <c r="B4086">
        <v>16</v>
      </c>
      <c r="C4086">
        <v>22</v>
      </c>
      <c r="D4086">
        <v>1</v>
      </c>
      <c r="E4086">
        <v>21</v>
      </c>
      <c r="F4086">
        <v>0</v>
      </c>
      <c r="G4086">
        <v>0</v>
      </c>
      <c r="H4086" t="s">
        <v>14</v>
      </c>
      <c r="I4086">
        <v>153518412</v>
      </c>
      <c r="J4086">
        <v>0</v>
      </c>
      <c r="K4086" t="str">
        <f t="shared" si="126"/>
        <v>Gastos</v>
      </c>
      <c r="L4086">
        <f t="shared" si="127"/>
        <v>153518412</v>
      </c>
    </row>
    <row r="4087" spans="1:12" x14ac:dyDescent="0.2">
      <c r="A4087" s="1">
        <v>6280</v>
      </c>
      <c r="B4087">
        <v>16</v>
      </c>
      <c r="C4087">
        <v>22</v>
      </c>
      <c r="D4087">
        <v>1</v>
      </c>
      <c r="E4087">
        <v>22</v>
      </c>
      <c r="F4087">
        <v>0</v>
      </c>
      <c r="G4087">
        <v>0</v>
      </c>
      <c r="H4087" t="s">
        <v>15</v>
      </c>
      <c r="I4087">
        <v>80608552</v>
      </c>
      <c r="J4087">
        <v>0</v>
      </c>
      <c r="K4087" t="str">
        <f t="shared" si="126"/>
        <v>Gastos</v>
      </c>
      <c r="L4087">
        <f t="shared" si="127"/>
        <v>80608552</v>
      </c>
    </row>
    <row r="4088" spans="1:12" x14ac:dyDescent="0.2">
      <c r="A4088" s="1">
        <v>6283</v>
      </c>
      <c r="B4088">
        <v>16</v>
      </c>
      <c r="C4088">
        <v>22</v>
      </c>
      <c r="D4088">
        <v>1</v>
      </c>
      <c r="E4088">
        <v>23</v>
      </c>
      <c r="F4088">
        <v>2</v>
      </c>
      <c r="G4088">
        <v>4</v>
      </c>
      <c r="H4088" t="s">
        <v>920</v>
      </c>
      <c r="I4088">
        <v>11750</v>
      </c>
      <c r="J4088">
        <v>0</v>
      </c>
      <c r="K4088" t="str">
        <f t="shared" si="126"/>
        <v>Gastos</v>
      </c>
      <c r="L4088">
        <f t="shared" si="127"/>
        <v>11750</v>
      </c>
    </row>
    <row r="4089" spans="1:12" x14ac:dyDescent="0.2">
      <c r="A4089" s="1">
        <v>6285</v>
      </c>
      <c r="B4089">
        <v>16</v>
      </c>
      <c r="C4089">
        <v>22</v>
      </c>
      <c r="D4089">
        <v>1</v>
      </c>
      <c r="E4089">
        <v>23</v>
      </c>
      <c r="F4089">
        <v>3</v>
      </c>
      <c r="G4089">
        <v>1</v>
      </c>
      <c r="H4089" t="s">
        <v>691</v>
      </c>
      <c r="I4089">
        <v>10</v>
      </c>
      <c r="J4089">
        <v>0</v>
      </c>
      <c r="K4089" t="str">
        <f t="shared" si="126"/>
        <v>Gastos</v>
      </c>
      <c r="L4089">
        <f t="shared" si="127"/>
        <v>10</v>
      </c>
    </row>
    <row r="4090" spans="1:12" x14ac:dyDescent="0.2">
      <c r="A4090" s="1">
        <v>6288</v>
      </c>
      <c r="B4090">
        <v>16</v>
      </c>
      <c r="C4090">
        <v>22</v>
      </c>
      <c r="D4090">
        <v>1</v>
      </c>
      <c r="E4090">
        <v>24</v>
      </c>
      <c r="F4090">
        <v>1</v>
      </c>
      <c r="G4090">
        <v>395</v>
      </c>
      <c r="H4090" t="s">
        <v>921</v>
      </c>
      <c r="I4090">
        <v>22353</v>
      </c>
      <c r="J4090">
        <v>0</v>
      </c>
      <c r="K4090" t="str">
        <f t="shared" si="126"/>
        <v>Gastos</v>
      </c>
      <c r="L4090">
        <f t="shared" si="127"/>
        <v>22353</v>
      </c>
    </row>
    <row r="4091" spans="1:12" x14ac:dyDescent="0.2">
      <c r="A4091" s="1">
        <v>6289</v>
      </c>
      <c r="B4091">
        <v>16</v>
      </c>
      <c r="C4091">
        <v>22</v>
      </c>
      <c r="D4091">
        <v>1</v>
      </c>
      <c r="E4091">
        <v>24</v>
      </c>
      <c r="F4091">
        <v>1</v>
      </c>
      <c r="G4091">
        <v>461</v>
      </c>
      <c r="H4091" t="s">
        <v>922</v>
      </c>
      <c r="I4091">
        <v>5259</v>
      </c>
      <c r="J4091">
        <v>0</v>
      </c>
      <c r="K4091" t="str">
        <f t="shared" si="126"/>
        <v>Gastos</v>
      </c>
      <c r="L4091">
        <f t="shared" si="127"/>
        <v>5259</v>
      </c>
    </row>
    <row r="4092" spans="1:12" x14ac:dyDescent="0.2">
      <c r="A4092" s="1">
        <v>6291</v>
      </c>
      <c r="B4092">
        <v>16</v>
      </c>
      <c r="C4092">
        <v>22</v>
      </c>
      <c r="D4092">
        <v>1</v>
      </c>
      <c r="E4092">
        <v>24</v>
      </c>
      <c r="F4092">
        <v>3</v>
      </c>
      <c r="G4092">
        <v>298</v>
      </c>
      <c r="H4092" t="s">
        <v>923</v>
      </c>
      <c r="I4092">
        <v>63772305</v>
      </c>
      <c r="J4092">
        <v>0</v>
      </c>
      <c r="K4092" t="str">
        <f t="shared" si="126"/>
        <v>Gastos</v>
      </c>
      <c r="L4092">
        <f t="shared" si="127"/>
        <v>63772305</v>
      </c>
    </row>
    <row r="4093" spans="1:12" x14ac:dyDescent="0.2">
      <c r="A4093" s="1">
        <v>6293</v>
      </c>
      <c r="B4093">
        <v>16</v>
      </c>
      <c r="C4093">
        <v>22</v>
      </c>
      <c r="D4093">
        <v>1</v>
      </c>
      <c r="E4093">
        <v>25</v>
      </c>
      <c r="F4093">
        <v>99</v>
      </c>
      <c r="G4093">
        <v>0</v>
      </c>
      <c r="H4093" t="s">
        <v>43</v>
      </c>
      <c r="I4093">
        <v>2098599</v>
      </c>
      <c r="J4093">
        <v>0</v>
      </c>
      <c r="K4093" t="str">
        <f t="shared" si="126"/>
        <v>Gastos</v>
      </c>
      <c r="L4093">
        <f t="shared" si="127"/>
        <v>2098599</v>
      </c>
    </row>
    <row r="4094" spans="1:12" x14ac:dyDescent="0.2">
      <c r="A4094" s="1">
        <v>6295</v>
      </c>
      <c r="B4094">
        <v>16</v>
      </c>
      <c r="C4094">
        <v>22</v>
      </c>
      <c r="D4094">
        <v>1</v>
      </c>
      <c r="E4094">
        <v>29</v>
      </c>
      <c r="F4094">
        <v>5</v>
      </c>
      <c r="G4094">
        <v>0</v>
      </c>
      <c r="H4094" t="s">
        <v>17</v>
      </c>
      <c r="I4094">
        <v>543195</v>
      </c>
      <c r="J4094">
        <v>0</v>
      </c>
      <c r="K4094" t="str">
        <f t="shared" si="126"/>
        <v>Gastos</v>
      </c>
      <c r="L4094">
        <f t="shared" si="127"/>
        <v>543195</v>
      </c>
    </row>
    <row r="4095" spans="1:12" x14ac:dyDescent="0.2">
      <c r="A4095" s="1">
        <v>6297</v>
      </c>
      <c r="B4095">
        <v>16</v>
      </c>
      <c r="C4095">
        <v>22</v>
      </c>
      <c r="D4095">
        <v>1</v>
      </c>
      <c r="E4095">
        <v>34</v>
      </c>
      <c r="F4095">
        <v>7</v>
      </c>
      <c r="G4095">
        <v>0</v>
      </c>
      <c r="H4095" t="s">
        <v>20</v>
      </c>
      <c r="I4095">
        <v>10</v>
      </c>
      <c r="J4095">
        <v>0</v>
      </c>
      <c r="K4095" t="str">
        <f t="shared" si="126"/>
        <v>Gastos</v>
      </c>
      <c r="L4095">
        <f t="shared" si="127"/>
        <v>10</v>
      </c>
    </row>
    <row r="4096" spans="1:12" x14ac:dyDescent="0.2">
      <c r="A4096" s="1">
        <v>6300</v>
      </c>
      <c r="B4096">
        <v>16</v>
      </c>
      <c r="C4096">
        <v>23</v>
      </c>
      <c r="D4096">
        <v>1</v>
      </c>
      <c r="E4096">
        <v>5</v>
      </c>
      <c r="F4096">
        <v>2</v>
      </c>
      <c r="G4096">
        <v>7</v>
      </c>
      <c r="H4096" t="s">
        <v>917</v>
      </c>
      <c r="I4096">
        <v>45783368</v>
      </c>
      <c r="J4096">
        <v>0</v>
      </c>
      <c r="K4096" t="str">
        <f t="shared" si="126"/>
        <v>Ingresos</v>
      </c>
      <c r="L4096">
        <f t="shared" si="127"/>
        <v>45783368</v>
      </c>
    </row>
    <row r="4097" spans="1:12" x14ac:dyDescent="0.2">
      <c r="A4097" s="1">
        <v>6301</v>
      </c>
      <c r="B4097">
        <v>16</v>
      </c>
      <c r="C4097">
        <v>23</v>
      </c>
      <c r="D4097">
        <v>1</v>
      </c>
      <c r="E4097">
        <v>5</v>
      </c>
      <c r="F4097">
        <v>2</v>
      </c>
      <c r="G4097">
        <v>9</v>
      </c>
      <c r="H4097" t="s">
        <v>918</v>
      </c>
      <c r="I4097">
        <v>26533165</v>
      </c>
      <c r="J4097">
        <v>0</v>
      </c>
      <c r="K4097" t="str">
        <f t="shared" si="126"/>
        <v>Ingresos</v>
      </c>
      <c r="L4097">
        <f t="shared" si="127"/>
        <v>26533165</v>
      </c>
    </row>
    <row r="4098" spans="1:12" x14ac:dyDescent="0.2">
      <c r="A4098" s="1">
        <v>6302</v>
      </c>
      <c r="B4098">
        <v>16</v>
      </c>
      <c r="C4098">
        <v>23</v>
      </c>
      <c r="D4098">
        <v>1</v>
      </c>
      <c r="E4098">
        <v>5</v>
      </c>
      <c r="F4098">
        <v>2</v>
      </c>
      <c r="G4098">
        <v>10</v>
      </c>
      <c r="H4098" t="s">
        <v>752</v>
      </c>
      <c r="I4098">
        <v>254289</v>
      </c>
      <c r="J4098">
        <v>0</v>
      </c>
      <c r="K4098" t="str">
        <f t="shared" si="126"/>
        <v>Ingresos</v>
      </c>
      <c r="L4098">
        <f t="shared" si="127"/>
        <v>254289</v>
      </c>
    </row>
    <row r="4099" spans="1:12" x14ac:dyDescent="0.2">
      <c r="A4099" s="1">
        <v>6303</v>
      </c>
      <c r="B4099">
        <v>16</v>
      </c>
      <c r="C4099">
        <v>23</v>
      </c>
      <c r="D4099">
        <v>1</v>
      </c>
      <c r="E4099">
        <v>5</v>
      </c>
      <c r="F4099">
        <v>2</v>
      </c>
      <c r="G4099">
        <v>14</v>
      </c>
      <c r="H4099" t="s">
        <v>927</v>
      </c>
      <c r="I4099">
        <v>51312189</v>
      </c>
      <c r="J4099">
        <v>0</v>
      </c>
      <c r="K4099" t="str">
        <f t="shared" ref="K4099:K4162" si="128">+IF(E4099&lt;21,"Ingresos","Gastos")</f>
        <v>Ingresos</v>
      </c>
      <c r="L4099">
        <f t="shared" ref="L4099:L4162" si="129">+I4099+J4099*868</f>
        <v>51312189</v>
      </c>
    </row>
    <row r="4100" spans="1:12" x14ac:dyDescent="0.2">
      <c r="A4100" s="1">
        <v>6304</v>
      </c>
      <c r="B4100">
        <v>16</v>
      </c>
      <c r="C4100">
        <v>23</v>
      </c>
      <c r="D4100">
        <v>1</v>
      </c>
      <c r="E4100">
        <v>5</v>
      </c>
      <c r="F4100">
        <v>2</v>
      </c>
      <c r="G4100">
        <v>15</v>
      </c>
      <c r="H4100" t="s">
        <v>928</v>
      </c>
      <c r="I4100">
        <v>24183469</v>
      </c>
      <c r="J4100">
        <v>0</v>
      </c>
      <c r="K4100" t="str">
        <f t="shared" si="128"/>
        <v>Ingresos</v>
      </c>
      <c r="L4100">
        <f t="shared" si="129"/>
        <v>24183469</v>
      </c>
    </row>
    <row r="4101" spans="1:12" x14ac:dyDescent="0.2">
      <c r="A4101" s="1">
        <v>6305</v>
      </c>
      <c r="B4101">
        <v>16</v>
      </c>
      <c r="C4101">
        <v>23</v>
      </c>
      <c r="D4101">
        <v>1</v>
      </c>
      <c r="E4101">
        <v>5</v>
      </c>
      <c r="F4101">
        <v>2</v>
      </c>
      <c r="G4101">
        <v>201</v>
      </c>
      <c r="H4101" t="s">
        <v>62</v>
      </c>
      <c r="I4101">
        <v>10</v>
      </c>
      <c r="J4101">
        <v>0</v>
      </c>
      <c r="K4101" t="str">
        <f t="shared" si="128"/>
        <v>Ingresos</v>
      </c>
      <c r="L4101">
        <f t="shared" si="129"/>
        <v>10</v>
      </c>
    </row>
    <row r="4102" spans="1:12" x14ac:dyDescent="0.2">
      <c r="A4102" s="1">
        <v>6306</v>
      </c>
      <c r="B4102">
        <v>16</v>
      </c>
      <c r="C4102">
        <v>23</v>
      </c>
      <c r="D4102">
        <v>1</v>
      </c>
      <c r="E4102">
        <v>6</v>
      </c>
      <c r="F4102">
        <v>0</v>
      </c>
      <c r="G4102">
        <v>0</v>
      </c>
      <c r="H4102" t="s">
        <v>244</v>
      </c>
      <c r="I4102">
        <v>17428</v>
      </c>
      <c r="J4102">
        <v>0</v>
      </c>
      <c r="K4102" t="str">
        <f t="shared" si="128"/>
        <v>Ingresos</v>
      </c>
      <c r="L4102">
        <f t="shared" si="129"/>
        <v>17428</v>
      </c>
    </row>
    <row r="4103" spans="1:12" x14ac:dyDescent="0.2">
      <c r="A4103" s="1">
        <v>6307</v>
      </c>
      <c r="B4103">
        <v>16</v>
      </c>
      <c r="C4103">
        <v>23</v>
      </c>
      <c r="D4103">
        <v>1</v>
      </c>
      <c r="E4103">
        <v>7</v>
      </c>
      <c r="F4103">
        <v>0</v>
      </c>
      <c r="G4103">
        <v>0</v>
      </c>
      <c r="H4103" t="s">
        <v>146</v>
      </c>
      <c r="I4103">
        <v>3866945</v>
      </c>
      <c r="J4103">
        <v>0</v>
      </c>
      <c r="K4103" t="str">
        <f t="shared" si="128"/>
        <v>Ingresos</v>
      </c>
      <c r="L4103">
        <f t="shared" si="129"/>
        <v>3866945</v>
      </c>
    </row>
    <row r="4104" spans="1:12" x14ac:dyDescent="0.2">
      <c r="A4104" s="1">
        <v>6309</v>
      </c>
      <c r="B4104">
        <v>16</v>
      </c>
      <c r="C4104">
        <v>23</v>
      </c>
      <c r="D4104">
        <v>1</v>
      </c>
      <c r="E4104">
        <v>8</v>
      </c>
      <c r="F4104">
        <v>1</v>
      </c>
      <c r="G4104">
        <v>0</v>
      </c>
      <c r="H4104" t="s">
        <v>9</v>
      </c>
      <c r="I4104">
        <v>834270</v>
      </c>
      <c r="J4104">
        <v>0</v>
      </c>
      <c r="K4104" t="str">
        <f t="shared" si="128"/>
        <v>Ingresos</v>
      </c>
      <c r="L4104">
        <f t="shared" si="129"/>
        <v>834270</v>
      </c>
    </row>
    <row r="4105" spans="1:12" x14ac:dyDescent="0.2">
      <c r="A4105" s="1">
        <v>6310</v>
      </c>
      <c r="B4105">
        <v>16</v>
      </c>
      <c r="C4105">
        <v>23</v>
      </c>
      <c r="D4105">
        <v>1</v>
      </c>
      <c r="E4105">
        <v>8</v>
      </c>
      <c r="F4105">
        <v>2</v>
      </c>
      <c r="G4105">
        <v>0</v>
      </c>
      <c r="H4105" t="s">
        <v>57</v>
      </c>
      <c r="I4105">
        <v>15113</v>
      </c>
      <c r="J4105">
        <v>0</v>
      </c>
      <c r="K4105" t="str">
        <f t="shared" si="128"/>
        <v>Ingresos</v>
      </c>
      <c r="L4105">
        <f t="shared" si="129"/>
        <v>15113</v>
      </c>
    </row>
    <row r="4106" spans="1:12" x14ac:dyDescent="0.2">
      <c r="A4106" s="1">
        <v>6311</v>
      </c>
      <c r="B4106">
        <v>16</v>
      </c>
      <c r="C4106">
        <v>23</v>
      </c>
      <c r="D4106">
        <v>1</v>
      </c>
      <c r="E4106">
        <v>8</v>
      </c>
      <c r="F4106">
        <v>99</v>
      </c>
      <c r="G4106">
        <v>0</v>
      </c>
      <c r="H4106" t="s">
        <v>10</v>
      </c>
      <c r="I4106">
        <v>558992</v>
      </c>
      <c r="J4106">
        <v>0</v>
      </c>
      <c r="K4106" t="str">
        <f t="shared" si="128"/>
        <v>Ingresos</v>
      </c>
      <c r="L4106">
        <f t="shared" si="129"/>
        <v>558992</v>
      </c>
    </row>
    <row r="4107" spans="1:12" x14ac:dyDescent="0.2">
      <c r="A4107" s="1">
        <v>6313</v>
      </c>
      <c r="B4107">
        <v>16</v>
      </c>
      <c r="C4107">
        <v>23</v>
      </c>
      <c r="D4107">
        <v>1</v>
      </c>
      <c r="E4107">
        <v>12</v>
      </c>
      <c r="F4107">
        <v>10</v>
      </c>
      <c r="G4107">
        <v>0</v>
      </c>
      <c r="H4107" t="s">
        <v>40</v>
      </c>
      <c r="I4107">
        <v>206151</v>
      </c>
      <c r="J4107">
        <v>0</v>
      </c>
      <c r="K4107" t="str">
        <f t="shared" si="128"/>
        <v>Ingresos</v>
      </c>
      <c r="L4107">
        <f t="shared" si="129"/>
        <v>206151</v>
      </c>
    </row>
    <row r="4108" spans="1:12" x14ac:dyDescent="0.2">
      <c r="A4108" s="1">
        <v>6314</v>
      </c>
      <c r="B4108">
        <v>16</v>
      </c>
      <c r="C4108">
        <v>23</v>
      </c>
      <c r="D4108">
        <v>1</v>
      </c>
      <c r="E4108">
        <v>15</v>
      </c>
      <c r="F4108">
        <v>0</v>
      </c>
      <c r="G4108">
        <v>0</v>
      </c>
      <c r="H4108" t="s">
        <v>13</v>
      </c>
      <c r="I4108">
        <v>10</v>
      </c>
      <c r="J4108">
        <v>0</v>
      </c>
      <c r="K4108" t="str">
        <f t="shared" si="128"/>
        <v>Ingresos</v>
      </c>
      <c r="L4108">
        <f t="shared" si="129"/>
        <v>10</v>
      </c>
    </row>
    <row r="4109" spans="1:12" x14ac:dyDescent="0.2">
      <c r="A4109" s="1">
        <v>6315</v>
      </c>
      <c r="B4109">
        <v>16</v>
      </c>
      <c r="C4109">
        <v>23</v>
      </c>
      <c r="D4109">
        <v>1</v>
      </c>
      <c r="E4109">
        <v>21</v>
      </c>
      <c r="F4109">
        <v>0</v>
      </c>
      <c r="G4109">
        <v>0</v>
      </c>
      <c r="H4109" t="s">
        <v>14</v>
      </c>
      <c r="I4109">
        <v>74428096</v>
      </c>
      <c r="J4109">
        <v>0</v>
      </c>
      <c r="K4109" t="str">
        <f t="shared" si="128"/>
        <v>Gastos</v>
      </c>
      <c r="L4109">
        <f t="shared" si="129"/>
        <v>74428096</v>
      </c>
    </row>
    <row r="4110" spans="1:12" x14ac:dyDescent="0.2">
      <c r="A4110" s="1">
        <v>6316</v>
      </c>
      <c r="B4110">
        <v>16</v>
      </c>
      <c r="C4110">
        <v>23</v>
      </c>
      <c r="D4110">
        <v>1</v>
      </c>
      <c r="E4110">
        <v>22</v>
      </c>
      <c r="F4110">
        <v>0</v>
      </c>
      <c r="G4110">
        <v>0</v>
      </c>
      <c r="H4110" t="s">
        <v>15</v>
      </c>
      <c r="I4110">
        <v>34770758</v>
      </c>
      <c r="J4110">
        <v>0</v>
      </c>
      <c r="K4110" t="str">
        <f t="shared" si="128"/>
        <v>Gastos</v>
      </c>
      <c r="L4110">
        <f t="shared" si="129"/>
        <v>34770758</v>
      </c>
    </row>
    <row r="4111" spans="1:12" x14ac:dyDescent="0.2">
      <c r="A4111" s="1">
        <v>6319</v>
      </c>
      <c r="B4111">
        <v>16</v>
      </c>
      <c r="C4111">
        <v>23</v>
      </c>
      <c r="D4111">
        <v>1</v>
      </c>
      <c r="E4111">
        <v>23</v>
      </c>
      <c r="F4111">
        <v>2</v>
      </c>
      <c r="G4111">
        <v>4</v>
      </c>
      <c r="H4111" t="s">
        <v>920</v>
      </c>
      <c r="I4111">
        <v>5727</v>
      </c>
      <c r="J4111">
        <v>0</v>
      </c>
      <c r="K4111" t="str">
        <f t="shared" si="128"/>
        <v>Gastos</v>
      </c>
      <c r="L4111">
        <f t="shared" si="129"/>
        <v>5727</v>
      </c>
    </row>
    <row r="4112" spans="1:12" x14ac:dyDescent="0.2">
      <c r="A4112" s="1">
        <v>6321</v>
      </c>
      <c r="B4112">
        <v>16</v>
      </c>
      <c r="C4112">
        <v>23</v>
      </c>
      <c r="D4112">
        <v>1</v>
      </c>
      <c r="E4112">
        <v>23</v>
      </c>
      <c r="F4112">
        <v>3</v>
      </c>
      <c r="G4112">
        <v>1</v>
      </c>
      <c r="H4112" t="s">
        <v>691</v>
      </c>
      <c r="I4112">
        <v>10</v>
      </c>
      <c r="J4112">
        <v>0</v>
      </c>
      <c r="K4112" t="str">
        <f t="shared" si="128"/>
        <v>Gastos</v>
      </c>
      <c r="L4112">
        <f t="shared" si="129"/>
        <v>10</v>
      </c>
    </row>
    <row r="4113" spans="1:12" x14ac:dyDescent="0.2">
      <c r="A4113" s="1">
        <v>6324</v>
      </c>
      <c r="B4113">
        <v>16</v>
      </c>
      <c r="C4113">
        <v>23</v>
      </c>
      <c r="D4113">
        <v>1</v>
      </c>
      <c r="E4113">
        <v>24</v>
      </c>
      <c r="F4113">
        <v>1</v>
      </c>
      <c r="G4113">
        <v>395</v>
      </c>
      <c r="H4113" t="s">
        <v>921</v>
      </c>
      <c r="I4113">
        <v>48181</v>
      </c>
      <c r="J4113">
        <v>0</v>
      </c>
      <c r="K4113" t="str">
        <f t="shared" si="128"/>
        <v>Gastos</v>
      </c>
      <c r="L4113">
        <f t="shared" si="129"/>
        <v>48181</v>
      </c>
    </row>
    <row r="4114" spans="1:12" x14ac:dyDescent="0.2">
      <c r="A4114" s="1">
        <v>6325</v>
      </c>
      <c r="B4114">
        <v>16</v>
      </c>
      <c r="C4114">
        <v>23</v>
      </c>
      <c r="D4114">
        <v>1</v>
      </c>
      <c r="E4114">
        <v>24</v>
      </c>
      <c r="F4114">
        <v>1</v>
      </c>
      <c r="G4114">
        <v>461</v>
      </c>
      <c r="H4114" t="s">
        <v>922</v>
      </c>
      <c r="I4114">
        <v>2103</v>
      </c>
      <c r="J4114">
        <v>0</v>
      </c>
      <c r="K4114" t="str">
        <f t="shared" si="128"/>
        <v>Gastos</v>
      </c>
      <c r="L4114">
        <f t="shared" si="129"/>
        <v>2103</v>
      </c>
    </row>
    <row r="4115" spans="1:12" x14ac:dyDescent="0.2">
      <c r="A4115" s="1">
        <v>6327</v>
      </c>
      <c r="B4115">
        <v>16</v>
      </c>
      <c r="C4115">
        <v>23</v>
      </c>
      <c r="D4115">
        <v>1</v>
      </c>
      <c r="E4115">
        <v>24</v>
      </c>
      <c r="F4115">
        <v>3</v>
      </c>
      <c r="G4115">
        <v>298</v>
      </c>
      <c r="H4115" t="s">
        <v>923</v>
      </c>
      <c r="I4115">
        <v>43207858</v>
      </c>
      <c r="J4115">
        <v>0</v>
      </c>
      <c r="K4115" t="str">
        <f t="shared" si="128"/>
        <v>Gastos</v>
      </c>
      <c r="L4115">
        <f t="shared" si="129"/>
        <v>43207858</v>
      </c>
    </row>
    <row r="4116" spans="1:12" x14ac:dyDescent="0.2">
      <c r="A4116" s="1">
        <v>6329</v>
      </c>
      <c r="B4116">
        <v>16</v>
      </c>
      <c r="C4116">
        <v>23</v>
      </c>
      <c r="D4116">
        <v>1</v>
      </c>
      <c r="E4116">
        <v>25</v>
      </c>
      <c r="F4116">
        <v>1</v>
      </c>
      <c r="G4116">
        <v>0</v>
      </c>
      <c r="H4116" t="s">
        <v>60</v>
      </c>
      <c r="I4116">
        <v>4195</v>
      </c>
      <c r="J4116">
        <v>0</v>
      </c>
      <c r="K4116" t="str">
        <f t="shared" si="128"/>
        <v>Gastos</v>
      </c>
      <c r="L4116">
        <f t="shared" si="129"/>
        <v>4195</v>
      </c>
    </row>
    <row r="4117" spans="1:12" x14ac:dyDescent="0.2">
      <c r="A4117" s="1">
        <v>6330</v>
      </c>
      <c r="B4117">
        <v>16</v>
      </c>
      <c r="C4117">
        <v>23</v>
      </c>
      <c r="D4117">
        <v>1</v>
      </c>
      <c r="E4117">
        <v>25</v>
      </c>
      <c r="F4117">
        <v>99</v>
      </c>
      <c r="G4117">
        <v>0</v>
      </c>
      <c r="H4117" t="s">
        <v>43</v>
      </c>
      <c r="I4117">
        <v>834281</v>
      </c>
      <c r="J4117">
        <v>0</v>
      </c>
      <c r="K4117" t="str">
        <f t="shared" si="128"/>
        <v>Gastos</v>
      </c>
      <c r="L4117">
        <f t="shared" si="129"/>
        <v>834281</v>
      </c>
    </row>
    <row r="4118" spans="1:12" x14ac:dyDescent="0.2">
      <c r="A4118" s="1">
        <v>6332</v>
      </c>
      <c r="B4118">
        <v>16</v>
      </c>
      <c r="C4118">
        <v>23</v>
      </c>
      <c r="D4118">
        <v>1</v>
      </c>
      <c r="E4118">
        <v>29</v>
      </c>
      <c r="F4118">
        <v>5</v>
      </c>
      <c r="G4118">
        <v>0</v>
      </c>
      <c r="H4118" t="s">
        <v>17</v>
      </c>
      <c r="I4118">
        <v>264180</v>
      </c>
      <c r="J4118">
        <v>0</v>
      </c>
      <c r="K4118" t="str">
        <f t="shared" si="128"/>
        <v>Gastos</v>
      </c>
      <c r="L4118">
        <f t="shared" si="129"/>
        <v>264180</v>
      </c>
    </row>
    <row r="4119" spans="1:12" x14ac:dyDescent="0.2">
      <c r="A4119" s="1">
        <v>6334</v>
      </c>
      <c r="B4119">
        <v>16</v>
      </c>
      <c r="C4119">
        <v>23</v>
      </c>
      <c r="D4119">
        <v>1</v>
      </c>
      <c r="E4119">
        <v>34</v>
      </c>
      <c r="F4119">
        <v>7</v>
      </c>
      <c r="G4119">
        <v>0</v>
      </c>
      <c r="H4119" t="s">
        <v>20</v>
      </c>
      <c r="I4119">
        <v>10</v>
      </c>
      <c r="J4119">
        <v>0</v>
      </c>
      <c r="K4119" t="str">
        <f t="shared" si="128"/>
        <v>Gastos</v>
      </c>
      <c r="L4119">
        <f t="shared" si="129"/>
        <v>10</v>
      </c>
    </row>
    <row r="4120" spans="1:12" x14ac:dyDescent="0.2">
      <c r="A4120" s="1">
        <v>6337</v>
      </c>
      <c r="B4120">
        <v>16</v>
      </c>
      <c r="C4120">
        <v>24</v>
      </c>
      <c r="D4120">
        <v>1</v>
      </c>
      <c r="E4120">
        <v>5</v>
      </c>
      <c r="F4120">
        <v>2</v>
      </c>
      <c r="G4120">
        <v>7</v>
      </c>
      <c r="H4120" t="s">
        <v>917</v>
      </c>
      <c r="I4120">
        <v>123415512</v>
      </c>
      <c r="J4120">
        <v>0</v>
      </c>
      <c r="K4120" t="str">
        <f t="shared" si="128"/>
        <v>Ingresos</v>
      </c>
      <c r="L4120">
        <f t="shared" si="129"/>
        <v>123415512</v>
      </c>
    </row>
    <row r="4121" spans="1:12" x14ac:dyDescent="0.2">
      <c r="A4121" s="1">
        <v>6338</v>
      </c>
      <c r="B4121">
        <v>16</v>
      </c>
      <c r="C4121">
        <v>24</v>
      </c>
      <c r="D4121">
        <v>1</v>
      </c>
      <c r="E4121">
        <v>5</v>
      </c>
      <c r="F4121">
        <v>2</v>
      </c>
      <c r="G4121">
        <v>9</v>
      </c>
      <c r="H4121" t="s">
        <v>918</v>
      </c>
      <c r="I4121">
        <v>51290307</v>
      </c>
      <c r="J4121">
        <v>0</v>
      </c>
      <c r="K4121" t="str">
        <f t="shared" si="128"/>
        <v>Ingresos</v>
      </c>
      <c r="L4121">
        <f t="shared" si="129"/>
        <v>51290307</v>
      </c>
    </row>
    <row r="4122" spans="1:12" x14ac:dyDescent="0.2">
      <c r="A4122" s="1">
        <v>6339</v>
      </c>
      <c r="B4122">
        <v>16</v>
      </c>
      <c r="C4122">
        <v>24</v>
      </c>
      <c r="D4122">
        <v>1</v>
      </c>
      <c r="E4122">
        <v>5</v>
      </c>
      <c r="F4122">
        <v>2</v>
      </c>
      <c r="G4122">
        <v>10</v>
      </c>
      <c r="H4122" t="s">
        <v>752</v>
      </c>
      <c r="I4122">
        <v>888682</v>
      </c>
      <c r="J4122">
        <v>0</v>
      </c>
      <c r="K4122" t="str">
        <f t="shared" si="128"/>
        <v>Ingresos</v>
      </c>
      <c r="L4122">
        <f t="shared" si="129"/>
        <v>888682</v>
      </c>
    </row>
    <row r="4123" spans="1:12" x14ac:dyDescent="0.2">
      <c r="A4123" s="1">
        <v>6340</v>
      </c>
      <c r="B4123">
        <v>16</v>
      </c>
      <c r="C4123">
        <v>24</v>
      </c>
      <c r="D4123">
        <v>1</v>
      </c>
      <c r="E4123">
        <v>5</v>
      </c>
      <c r="F4123">
        <v>2</v>
      </c>
      <c r="G4123">
        <v>14</v>
      </c>
      <c r="H4123" t="s">
        <v>929</v>
      </c>
      <c r="I4123">
        <v>76315838</v>
      </c>
      <c r="J4123">
        <v>0</v>
      </c>
      <c r="K4123" t="str">
        <f t="shared" si="128"/>
        <v>Ingresos</v>
      </c>
      <c r="L4123">
        <f t="shared" si="129"/>
        <v>76315838</v>
      </c>
    </row>
    <row r="4124" spans="1:12" x14ac:dyDescent="0.2">
      <c r="A4124" s="1">
        <v>6341</v>
      </c>
      <c r="B4124">
        <v>16</v>
      </c>
      <c r="C4124">
        <v>24</v>
      </c>
      <c r="D4124">
        <v>1</v>
      </c>
      <c r="E4124">
        <v>5</v>
      </c>
      <c r="F4124">
        <v>2</v>
      </c>
      <c r="G4124">
        <v>15</v>
      </c>
      <c r="H4124" t="s">
        <v>930</v>
      </c>
      <c r="I4124">
        <v>65090786</v>
      </c>
      <c r="J4124">
        <v>0</v>
      </c>
      <c r="K4124" t="str">
        <f t="shared" si="128"/>
        <v>Ingresos</v>
      </c>
      <c r="L4124">
        <f t="shared" si="129"/>
        <v>65090786</v>
      </c>
    </row>
    <row r="4125" spans="1:12" x14ac:dyDescent="0.2">
      <c r="A4125" s="1">
        <v>6342</v>
      </c>
      <c r="B4125">
        <v>16</v>
      </c>
      <c r="C4125">
        <v>24</v>
      </c>
      <c r="D4125">
        <v>1</v>
      </c>
      <c r="E4125">
        <v>5</v>
      </c>
      <c r="F4125">
        <v>2</v>
      </c>
      <c r="G4125">
        <v>16</v>
      </c>
      <c r="H4125" t="s">
        <v>931</v>
      </c>
      <c r="I4125">
        <v>49864633</v>
      </c>
      <c r="J4125">
        <v>0</v>
      </c>
      <c r="K4125" t="str">
        <f t="shared" si="128"/>
        <v>Ingresos</v>
      </c>
      <c r="L4125">
        <f t="shared" si="129"/>
        <v>49864633</v>
      </c>
    </row>
    <row r="4126" spans="1:12" x14ac:dyDescent="0.2">
      <c r="A4126" s="1">
        <v>6343</v>
      </c>
      <c r="B4126">
        <v>16</v>
      </c>
      <c r="C4126">
        <v>24</v>
      </c>
      <c r="D4126">
        <v>1</v>
      </c>
      <c r="E4126">
        <v>5</v>
      </c>
      <c r="F4126">
        <v>2</v>
      </c>
      <c r="G4126">
        <v>201</v>
      </c>
      <c r="H4126" t="s">
        <v>62</v>
      </c>
      <c r="I4126">
        <v>10</v>
      </c>
      <c r="J4126">
        <v>0</v>
      </c>
      <c r="K4126" t="str">
        <f t="shared" si="128"/>
        <v>Ingresos</v>
      </c>
      <c r="L4126">
        <f t="shared" si="129"/>
        <v>10</v>
      </c>
    </row>
    <row r="4127" spans="1:12" x14ac:dyDescent="0.2">
      <c r="A4127" s="1">
        <v>6344</v>
      </c>
      <c r="B4127">
        <v>16</v>
      </c>
      <c r="C4127">
        <v>24</v>
      </c>
      <c r="D4127">
        <v>1</v>
      </c>
      <c r="E4127">
        <v>6</v>
      </c>
      <c r="F4127">
        <v>0</v>
      </c>
      <c r="G4127">
        <v>0</v>
      </c>
      <c r="H4127" t="s">
        <v>244</v>
      </c>
      <c r="I4127">
        <v>39298</v>
      </c>
      <c r="J4127">
        <v>0</v>
      </c>
      <c r="K4127" t="str">
        <f t="shared" si="128"/>
        <v>Ingresos</v>
      </c>
      <c r="L4127">
        <f t="shared" si="129"/>
        <v>39298</v>
      </c>
    </row>
    <row r="4128" spans="1:12" x14ac:dyDescent="0.2">
      <c r="A4128" s="1">
        <v>6345</v>
      </c>
      <c r="B4128">
        <v>16</v>
      </c>
      <c r="C4128">
        <v>24</v>
      </c>
      <c r="D4128">
        <v>1</v>
      </c>
      <c r="E4128">
        <v>7</v>
      </c>
      <c r="F4128">
        <v>0</v>
      </c>
      <c r="G4128">
        <v>0</v>
      </c>
      <c r="H4128" t="s">
        <v>146</v>
      </c>
      <c r="I4128">
        <v>8971776</v>
      </c>
      <c r="J4128">
        <v>0</v>
      </c>
      <c r="K4128" t="str">
        <f t="shared" si="128"/>
        <v>Ingresos</v>
      </c>
      <c r="L4128">
        <f t="shared" si="129"/>
        <v>8971776</v>
      </c>
    </row>
    <row r="4129" spans="1:12" x14ac:dyDescent="0.2">
      <c r="A4129" s="1">
        <v>6347</v>
      </c>
      <c r="B4129">
        <v>16</v>
      </c>
      <c r="C4129">
        <v>24</v>
      </c>
      <c r="D4129">
        <v>1</v>
      </c>
      <c r="E4129">
        <v>8</v>
      </c>
      <c r="F4129">
        <v>1</v>
      </c>
      <c r="G4129">
        <v>0</v>
      </c>
      <c r="H4129" t="s">
        <v>9</v>
      </c>
      <c r="I4129">
        <v>1491706</v>
      </c>
      <c r="J4129">
        <v>0</v>
      </c>
      <c r="K4129" t="str">
        <f t="shared" si="128"/>
        <v>Ingresos</v>
      </c>
      <c r="L4129">
        <f t="shared" si="129"/>
        <v>1491706</v>
      </c>
    </row>
    <row r="4130" spans="1:12" x14ac:dyDescent="0.2">
      <c r="A4130" s="1">
        <v>6348</v>
      </c>
      <c r="B4130">
        <v>16</v>
      </c>
      <c r="C4130">
        <v>24</v>
      </c>
      <c r="D4130">
        <v>1</v>
      </c>
      <c r="E4130">
        <v>8</v>
      </c>
      <c r="F4130">
        <v>2</v>
      </c>
      <c r="G4130">
        <v>0</v>
      </c>
      <c r="H4130" t="s">
        <v>57</v>
      </c>
      <c r="I4130">
        <v>1004</v>
      </c>
      <c r="J4130">
        <v>0</v>
      </c>
      <c r="K4130" t="str">
        <f t="shared" si="128"/>
        <v>Ingresos</v>
      </c>
      <c r="L4130">
        <f t="shared" si="129"/>
        <v>1004</v>
      </c>
    </row>
    <row r="4131" spans="1:12" x14ac:dyDescent="0.2">
      <c r="A4131" s="1">
        <v>6349</v>
      </c>
      <c r="B4131">
        <v>16</v>
      </c>
      <c r="C4131">
        <v>24</v>
      </c>
      <c r="D4131">
        <v>1</v>
      </c>
      <c r="E4131">
        <v>8</v>
      </c>
      <c r="F4131">
        <v>99</v>
      </c>
      <c r="G4131">
        <v>0</v>
      </c>
      <c r="H4131" t="s">
        <v>10</v>
      </c>
      <c r="I4131">
        <v>205362</v>
      </c>
      <c r="J4131">
        <v>0</v>
      </c>
      <c r="K4131" t="str">
        <f t="shared" si="128"/>
        <v>Ingresos</v>
      </c>
      <c r="L4131">
        <f t="shared" si="129"/>
        <v>205362</v>
      </c>
    </row>
    <row r="4132" spans="1:12" x14ac:dyDescent="0.2">
      <c r="A4132" s="1">
        <v>6351</v>
      </c>
      <c r="B4132">
        <v>16</v>
      </c>
      <c r="C4132">
        <v>24</v>
      </c>
      <c r="D4132">
        <v>1</v>
      </c>
      <c r="E4132">
        <v>12</v>
      </c>
      <c r="F4132">
        <v>10</v>
      </c>
      <c r="G4132">
        <v>0</v>
      </c>
      <c r="H4132" t="s">
        <v>40</v>
      </c>
      <c r="I4132">
        <v>1475771</v>
      </c>
      <c r="J4132">
        <v>0</v>
      </c>
      <c r="K4132" t="str">
        <f t="shared" si="128"/>
        <v>Ingresos</v>
      </c>
      <c r="L4132">
        <f t="shared" si="129"/>
        <v>1475771</v>
      </c>
    </row>
    <row r="4133" spans="1:12" x14ac:dyDescent="0.2">
      <c r="A4133" s="1">
        <v>6352</v>
      </c>
      <c r="B4133">
        <v>16</v>
      </c>
      <c r="C4133">
        <v>24</v>
      </c>
      <c r="D4133">
        <v>1</v>
      </c>
      <c r="E4133">
        <v>15</v>
      </c>
      <c r="F4133">
        <v>0</v>
      </c>
      <c r="G4133">
        <v>0</v>
      </c>
      <c r="H4133" t="s">
        <v>13</v>
      </c>
      <c r="I4133">
        <v>10</v>
      </c>
      <c r="J4133">
        <v>0</v>
      </c>
      <c r="K4133" t="str">
        <f t="shared" si="128"/>
        <v>Ingresos</v>
      </c>
      <c r="L4133">
        <f t="shared" si="129"/>
        <v>10</v>
      </c>
    </row>
    <row r="4134" spans="1:12" x14ac:dyDescent="0.2">
      <c r="A4134" s="1">
        <v>6353</v>
      </c>
      <c r="B4134">
        <v>16</v>
      </c>
      <c r="C4134">
        <v>24</v>
      </c>
      <c r="D4134">
        <v>1</v>
      </c>
      <c r="E4134">
        <v>21</v>
      </c>
      <c r="F4134">
        <v>0</v>
      </c>
      <c r="G4134">
        <v>0</v>
      </c>
      <c r="H4134" t="s">
        <v>14</v>
      </c>
      <c r="I4134">
        <v>176555705</v>
      </c>
      <c r="J4134">
        <v>0</v>
      </c>
      <c r="K4134" t="str">
        <f t="shared" si="128"/>
        <v>Gastos</v>
      </c>
      <c r="L4134">
        <f t="shared" si="129"/>
        <v>176555705</v>
      </c>
    </row>
    <row r="4135" spans="1:12" x14ac:dyDescent="0.2">
      <c r="A4135" s="1">
        <v>6354</v>
      </c>
      <c r="B4135">
        <v>16</v>
      </c>
      <c r="C4135">
        <v>24</v>
      </c>
      <c r="D4135">
        <v>1</v>
      </c>
      <c r="E4135">
        <v>22</v>
      </c>
      <c r="F4135">
        <v>0</v>
      </c>
      <c r="G4135">
        <v>0</v>
      </c>
      <c r="H4135" t="s">
        <v>15</v>
      </c>
      <c r="I4135">
        <v>84246208</v>
      </c>
      <c r="J4135">
        <v>0</v>
      </c>
      <c r="K4135" t="str">
        <f t="shared" si="128"/>
        <v>Gastos</v>
      </c>
      <c r="L4135">
        <f t="shared" si="129"/>
        <v>84246208</v>
      </c>
    </row>
    <row r="4136" spans="1:12" x14ac:dyDescent="0.2">
      <c r="A4136" s="1">
        <v>6357</v>
      </c>
      <c r="B4136">
        <v>16</v>
      </c>
      <c r="C4136">
        <v>24</v>
      </c>
      <c r="D4136">
        <v>1</v>
      </c>
      <c r="E4136">
        <v>23</v>
      </c>
      <c r="F4136">
        <v>2</v>
      </c>
      <c r="G4136">
        <v>4</v>
      </c>
      <c r="H4136" t="s">
        <v>920</v>
      </c>
      <c r="I4136">
        <v>12913</v>
      </c>
      <c r="J4136">
        <v>0</v>
      </c>
      <c r="K4136" t="str">
        <f t="shared" si="128"/>
        <v>Gastos</v>
      </c>
      <c r="L4136">
        <f t="shared" si="129"/>
        <v>12913</v>
      </c>
    </row>
    <row r="4137" spans="1:12" x14ac:dyDescent="0.2">
      <c r="A4137" s="1">
        <v>6359</v>
      </c>
      <c r="B4137">
        <v>16</v>
      </c>
      <c r="C4137">
        <v>24</v>
      </c>
      <c r="D4137">
        <v>1</v>
      </c>
      <c r="E4137">
        <v>23</v>
      </c>
      <c r="F4137">
        <v>3</v>
      </c>
      <c r="G4137">
        <v>1</v>
      </c>
      <c r="H4137" t="s">
        <v>691</v>
      </c>
      <c r="I4137">
        <v>10</v>
      </c>
      <c r="J4137">
        <v>0</v>
      </c>
      <c r="K4137" t="str">
        <f t="shared" si="128"/>
        <v>Gastos</v>
      </c>
      <c r="L4137">
        <f t="shared" si="129"/>
        <v>10</v>
      </c>
    </row>
    <row r="4138" spans="1:12" x14ac:dyDescent="0.2">
      <c r="A4138" s="1">
        <v>6362</v>
      </c>
      <c r="B4138">
        <v>16</v>
      </c>
      <c r="C4138">
        <v>24</v>
      </c>
      <c r="D4138">
        <v>1</v>
      </c>
      <c r="E4138">
        <v>24</v>
      </c>
      <c r="F4138">
        <v>1</v>
      </c>
      <c r="G4138">
        <v>395</v>
      </c>
      <c r="H4138" t="s">
        <v>932</v>
      </c>
      <c r="I4138">
        <v>11518</v>
      </c>
      <c r="J4138">
        <v>0</v>
      </c>
      <c r="K4138" t="str">
        <f t="shared" si="128"/>
        <v>Gastos</v>
      </c>
      <c r="L4138">
        <f t="shared" si="129"/>
        <v>11518</v>
      </c>
    </row>
    <row r="4139" spans="1:12" x14ac:dyDescent="0.2">
      <c r="A4139" s="1">
        <v>6363</v>
      </c>
      <c r="B4139">
        <v>16</v>
      </c>
      <c r="C4139">
        <v>24</v>
      </c>
      <c r="D4139">
        <v>1</v>
      </c>
      <c r="E4139">
        <v>24</v>
      </c>
      <c r="F4139">
        <v>1</v>
      </c>
      <c r="G4139">
        <v>461</v>
      </c>
      <c r="H4139" t="s">
        <v>922</v>
      </c>
      <c r="I4139">
        <v>11564</v>
      </c>
      <c r="J4139">
        <v>0</v>
      </c>
      <c r="K4139" t="str">
        <f t="shared" si="128"/>
        <v>Gastos</v>
      </c>
      <c r="L4139">
        <f t="shared" si="129"/>
        <v>11564</v>
      </c>
    </row>
    <row r="4140" spans="1:12" x14ac:dyDescent="0.2">
      <c r="A4140" s="1">
        <v>6365</v>
      </c>
      <c r="B4140">
        <v>16</v>
      </c>
      <c r="C4140">
        <v>24</v>
      </c>
      <c r="D4140">
        <v>1</v>
      </c>
      <c r="E4140">
        <v>24</v>
      </c>
      <c r="F4140">
        <v>3</v>
      </c>
      <c r="G4140">
        <v>298</v>
      </c>
      <c r="H4140" t="s">
        <v>923</v>
      </c>
      <c r="I4140">
        <v>116124395</v>
      </c>
      <c r="J4140">
        <v>0</v>
      </c>
      <c r="K4140" t="str">
        <f t="shared" si="128"/>
        <v>Gastos</v>
      </c>
      <c r="L4140">
        <f t="shared" si="129"/>
        <v>116124395</v>
      </c>
    </row>
    <row r="4141" spans="1:12" x14ac:dyDescent="0.2">
      <c r="A4141" s="1">
        <v>6367</v>
      </c>
      <c r="B4141">
        <v>16</v>
      </c>
      <c r="C4141">
        <v>24</v>
      </c>
      <c r="D4141">
        <v>1</v>
      </c>
      <c r="E4141">
        <v>25</v>
      </c>
      <c r="F4141">
        <v>99</v>
      </c>
      <c r="G4141">
        <v>0</v>
      </c>
      <c r="H4141" t="s">
        <v>43</v>
      </c>
      <c r="I4141">
        <v>1491716</v>
      </c>
      <c r="J4141">
        <v>0</v>
      </c>
      <c r="K4141" t="str">
        <f t="shared" si="128"/>
        <v>Gastos</v>
      </c>
      <c r="L4141">
        <f t="shared" si="129"/>
        <v>1491716</v>
      </c>
    </row>
    <row r="4142" spans="1:12" x14ac:dyDescent="0.2">
      <c r="A4142" s="1">
        <v>6369</v>
      </c>
      <c r="B4142">
        <v>16</v>
      </c>
      <c r="C4142">
        <v>24</v>
      </c>
      <c r="D4142">
        <v>1</v>
      </c>
      <c r="E4142">
        <v>29</v>
      </c>
      <c r="F4142">
        <v>5</v>
      </c>
      <c r="G4142">
        <v>0</v>
      </c>
      <c r="H4142" t="s">
        <v>17</v>
      </c>
      <c r="I4142">
        <v>596656</v>
      </c>
      <c r="J4142">
        <v>0</v>
      </c>
      <c r="K4142" t="str">
        <f t="shared" si="128"/>
        <v>Gastos</v>
      </c>
      <c r="L4142">
        <f t="shared" si="129"/>
        <v>596656</v>
      </c>
    </row>
    <row r="4143" spans="1:12" x14ac:dyDescent="0.2">
      <c r="A4143" s="1">
        <v>6371</v>
      </c>
      <c r="B4143">
        <v>16</v>
      </c>
      <c r="C4143">
        <v>24</v>
      </c>
      <c r="D4143">
        <v>1</v>
      </c>
      <c r="E4143">
        <v>34</v>
      </c>
      <c r="F4143">
        <v>7</v>
      </c>
      <c r="G4143">
        <v>0</v>
      </c>
      <c r="H4143" t="s">
        <v>20</v>
      </c>
      <c r="I4143">
        <v>10</v>
      </c>
      <c r="J4143">
        <v>0</v>
      </c>
      <c r="K4143" t="str">
        <f t="shared" si="128"/>
        <v>Gastos</v>
      </c>
      <c r="L4143">
        <f t="shared" si="129"/>
        <v>10</v>
      </c>
    </row>
    <row r="4144" spans="1:12" x14ac:dyDescent="0.2">
      <c r="A4144" s="1">
        <v>6374</v>
      </c>
      <c r="B4144">
        <v>16</v>
      </c>
      <c r="C4144">
        <v>25</v>
      </c>
      <c r="D4144">
        <v>1</v>
      </c>
      <c r="E4144">
        <v>5</v>
      </c>
      <c r="F4144">
        <v>2</v>
      </c>
      <c r="G4144">
        <v>7</v>
      </c>
      <c r="H4144" t="s">
        <v>917</v>
      </c>
      <c r="I4144">
        <v>71589427</v>
      </c>
      <c r="J4144">
        <v>0</v>
      </c>
      <c r="K4144" t="str">
        <f t="shared" si="128"/>
        <v>Ingresos</v>
      </c>
      <c r="L4144">
        <f t="shared" si="129"/>
        <v>71589427</v>
      </c>
    </row>
    <row r="4145" spans="1:12" x14ac:dyDescent="0.2">
      <c r="A4145" s="1">
        <v>6375</v>
      </c>
      <c r="B4145">
        <v>16</v>
      </c>
      <c r="C4145">
        <v>25</v>
      </c>
      <c r="D4145">
        <v>1</v>
      </c>
      <c r="E4145">
        <v>5</v>
      </c>
      <c r="F4145">
        <v>2</v>
      </c>
      <c r="G4145">
        <v>9</v>
      </c>
      <c r="H4145" t="s">
        <v>918</v>
      </c>
      <c r="I4145">
        <v>40560985</v>
      </c>
      <c r="J4145">
        <v>0</v>
      </c>
      <c r="K4145" t="str">
        <f t="shared" si="128"/>
        <v>Ingresos</v>
      </c>
      <c r="L4145">
        <f t="shared" si="129"/>
        <v>40560985</v>
      </c>
    </row>
    <row r="4146" spans="1:12" x14ac:dyDescent="0.2">
      <c r="A4146" s="1">
        <v>6376</v>
      </c>
      <c r="B4146">
        <v>16</v>
      </c>
      <c r="C4146">
        <v>25</v>
      </c>
      <c r="D4146">
        <v>1</v>
      </c>
      <c r="E4146">
        <v>5</v>
      </c>
      <c r="F4146">
        <v>2</v>
      </c>
      <c r="G4146">
        <v>10</v>
      </c>
      <c r="H4146" t="s">
        <v>752</v>
      </c>
      <c r="I4146">
        <v>366250</v>
      </c>
      <c r="J4146">
        <v>0</v>
      </c>
      <c r="K4146" t="str">
        <f t="shared" si="128"/>
        <v>Ingresos</v>
      </c>
      <c r="L4146">
        <f t="shared" si="129"/>
        <v>366250</v>
      </c>
    </row>
    <row r="4147" spans="1:12" x14ac:dyDescent="0.2">
      <c r="A4147" s="1">
        <v>6377</v>
      </c>
      <c r="B4147">
        <v>16</v>
      </c>
      <c r="C4147">
        <v>25</v>
      </c>
      <c r="D4147">
        <v>1</v>
      </c>
      <c r="E4147">
        <v>5</v>
      </c>
      <c r="F4147">
        <v>2</v>
      </c>
      <c r="G4147">
        <v>14</v>
      </c>
      <c r="H4147" t="s">
        <v>933</v>
      </c>
      <c r="I4147">
        <v>92034983</v>
      </c>
      <c r="J4147">
        <v>0</v>
      </c>
      <c r="K4147" t="str">
        <f t="shared" si="128"/>
        <v>Ingresos</v>
      </c>
      <c r="L4147">
        <f t="shared" si="129"/>
        <v>92034983</v>
      </c>
    </row>
    <row r="4148" spans="1:12" x14ac:dyDescent="0.2">
      <c r="A4148" s="1">
        <v>6378</v>
      </c>
      <c r="B4148">
        <v>16</v>
      </c>
      <c r="C4148">
        <v>25</v>
      </c>
      <c r="D4148">
        <v>1</v>
      </c>
      <c r="E4148">
        <v>5</v>
      </c>
      <c r="F4148">
        <v>2</v>
      </c>
      <c r="G4148">
        <v>15</v>
      </c>
      <c r="H4148" t="s">
        <v>934</v>
      </c>
      <c r="I4148">
        <v>22001277</v>
      </c>
      <c r="J4148">
        <v>0</v>
      </c>
      <c r="K4148" t="str">
        <f t="shared" si="128"/>
        <v>Ingresos</v>
      </c>
      <c r="L4148">
        <f t="shared" si="129"/>
        <v>22001277</v>
      </c>
    </row>
    <row r="4149" spans="1:12" x14ac:dyDescent="0.2">
      <c r="A4149" s="1">
        <v>6379</v>
      </c>
      <c r="B4149">
        <v>16</v>
      </c>
      <c r="C4149">
        <v>25</v>
      </c>
      <c r="D4149">
        <v>1</v>
      </c>
      <c r="E4149">
        <v>5</v>
      </c>
      <c r="F4149">
        <v>2</v>
      </c>
      <c r="G4149">
        <v>16</v>
      </c>
      <c r="H4149" t="s">
        <v>935</v>
      </c>
      <c r="I4149">
        <v>30620614</v>
      </c>
      <c r="J4149">
        <v>0</v>
      </c>
      <c r="K4149" t="str">
        <f t="shared" si="128"/>
        <v>Ingresos</v>
      </c>
      <c r="L4149">
        <f t="shared" si="129"/>
        <v>30620614</v>
      </c>
    </row>
    <row r="4150" spans="1:12" x14ac:dyDescent="0.2">
      <c r="A4150" s="1">
        <v>6380</v>
      </c>
      <c r="B4150">
        <v>16</v>
      </c>
      <c r="C4150">
        <v>25</v>
      </c>
      <c r="D4150">
        <v>1</v>
      </c>
      <c r="E4150">
        <v>5</v>
      </c>
      <c r="F4150">
        <v>2</v>
      </c>
      <c r="G4150">
        <v>201</v>
      </c>
      <c r="H4150" t="s">
        <v>62</v>
      </c>
      <c r="I4150">
        <v>10</v>
      </c>
      <c r="J4150">
        <v>0</v>
      </c>
      <c r="K4150" t="str">
        <f t="shared" si="128"/>
        <v>Ingresos</v>
      </c>
      <c r="L4150">
        <f t="shared" si="129"/>
        <v>10</v>
      </c>
    </row>
    <row r="4151" spans="1:12" x14ac:dyDescent="0.2">
      <c r="A4151" s="1">
        <v>6381</v>
      </c>
      <c r="B4151">
        <v>16</v>
      </c>
      <c r="C4151">
        <v>25</v>
      </c>
      <c r="D4151">
        <v>1</v>
      </c>
      <c r="E4151">
        <v>6</v>
      </c>
      <c r="F4151">
        <v>0</v>
      </c>
      <c r="G4151">
        <v>0</v>
      </c>
      <c r="H4151" t="s">
        <v>244</v>
      </c>
      <c r="I4151">
        <v>31676</v>
      </c>
      <c r="J4151">
        <v>0</v>
      </c>
      <c r="K4151" t="str">
        <f t="shared" si="128"/>
        <v>Ingresos</v>
      </c>
      <c r="L4151">
        <f t="shared" si="129"/>
        <v>31676</v>
      </c>
    </row>
    <row r="4152" spans="1:12" x14ac:dyDescent="0.2">
      <c r="A4152" s="1">
        <v>6382</v>
      </c>
      <c r="B4152">
        <v>16</v>
      </c>
      <c r="C4152">
        <v>25</v>
      </c>
      <c r="D4152">
        <v>1</v>
      </c>
      <c r="E4152">
        <v>7</v>
      </c>
      <c r="F4152">
        <v>0</v>
      </c>
      <c r="G4152">
        <v>0</v>
      </c>
      <c r="H4152" t="s">
        <v>146</v>
      </c>
      <c r="I4152">
        <v>3151015</v>
      </c>
      <c r="J4152">
        <v>0</v>
      </c>
      <c r="K4152" t="str">
        <f t="shared" si="128"/>
        <v>Ingresos</v>
      </c>
      <c r="L4152">
        <f t="shared" si="129"/>
        <v>3151015</v>
      </c>
    </row>
    <row r="4153" spans="1:12" x14ac:dyDescent="0.2">
      <c r="A4153" s="1">
        <v>6384</v>
      </c>
      <c r="B4153">
        <v>16</v>
      </c>
      <c r="C4153">
        <v>25</v>
      </c>
      <c r="D4153">
        <v>1</v>
      </c>
      <c r="E4153">
        <v>8</v>
      </c>
      <c r="F4153">
        <v>1</v>
      </c>
      <c r="G4153">
        <v>0</v>
      </c>
      <c r="H4153" t="s">
        <v>9</v>
      </c>
      <c r="I4153">
        <v>2149912</v>
      </c>
      <c r="J4153">
        <v>0</v>
      </c>
      <c r="K4153" t="str">
        <f t="shared" si="128"/>
        <v>Ingresos</v>
      </c>
      <c r="L4153">
        <f t="shared" si="129"/>
        <v>2149912</v>
      </c>
    </row>
    <row r="4154" spans="1:12" x14ac:dyDescent="0.2">
      <c r="A4154" s="1">
        <v>6385</v>
      </c>
      <c r="B4154">
        <v>16</v>
      </c>
      <c r="C4154">
        <v>25</v>
      </c>
      <c r="D4154">
        <v>1</v>
      </c>
      <c r="E4154">
        <v>8</v>
      </c>
      <c r="F4154">
        <v>2</v>
      </c>
      <c r="G4154">
        <v>0</v>
      </c>
      <c r="H4154" t="s">
        <v>57</v>
      </c>
      <c r="I4154">
        <v>13609</v>
      </c>
      <c r="J4154">
        <v>0</v>
      </c>
      <c r="K4154" t="str">
        <f t="shared" si="128"/>
        <v>Ingresos</v>
      </c>
      <c r="L4154">
        <f t="shared" si="129"/>
        <v>13609</v>
      </c>
    </row>
    <row r="4155" spans="1:12" x14ac:dyDescent="0.2">
      <c r="A4155" s="1">
        <v>6386</v>
      </c>
      <c r="B4155">
        <v>16</v>
      </c>
      <c r="C4155">
        <v>25</v>
      </c>
      <c r="D4155">
        <v>1</v>
      </c>
      <c r="E4155">
        <v>8</v>
      </c>
      <c r="F4155">
        <v>99</v>
      </c>
      <c r="G4155">
        <v>0</v>
      </c>
      <c r="H4155" t="s">
        <v>10</v>
      </c>
      <c r="I4155">
        <v>276436</v>
      </c>
      <c r="J4155">
        <v>0</v>
      </c>
      <c r="K4155" t="str">
        <f t="shared" si="128"/>
        <v>Ingresos</v>
      </c>
      <c r="L4155">
        <f t="shared" si="129"/>
        <v>276436</v>
      </c>
    </row>
    <row r="4156" spans="1:12" x14ac:dyDescent="0.2">
      <c r="A4156" s="1">
        <v>6388</v>
      </c>
      <c r="B4156">
        <v>16</v>
      </c>
      <c r="C4156">
        <v>25</v>
      </c>
      <c r="D4156">
        <v>1</v>
      </c>
      <c r="E4156">
        <v>12</v>
      </c>
      <c r="F4156">
        <v>10</v>
      </c>
      <c r="G4156">
        <v>0</v>
      </c>
      <c r="H4156" t="s">
        <v>40</v>
      </c>
      <c r="I4156">
        <v>431106</v>
      </c>
      <c r="J4156">
        <v>0</v>
      </c>
      <c r="K4156" t="str">
        <f t="shared" si="128"/>
        <v>Ingresos</v>
      </c>
      <c r="L4156">
        <f t="shared" si="129"/>
        <v>431106</v>
      </c>
    </row>
    <row r="4157" spans="1:12" x14ac:dyDescent="0.2">
      <c r="A4157" s="1">
        <v>6389</v>
      </c>
      <c r="B4157">
        <v>16</v>
      </c>
      <c r="C4157">
        <v>25</v>
      </c>
      <c r="D4157">
        <v>1</v>
      </c>
      <c r="E4157">
        <v>15</v>
      </c>
      <c r="F4157">
        <v>0</v>
      </c>
      <c r="G4157">
        <v>0</v>
      </c>
      <c r="H4157" t="s">
        <v>13</v>
      </c>
      <c r="I4157">
        <v>10</v>
      </c>
      <c r="J4157">
        <v>0</v>
      </c>
      <c r="K4157" t="str">
        <f t="shared" si="128"/>
        <v>Ingresos</v>
      </c>
      <c r="L4157">
        <f t="shared" si="129"/>
        <v>10</v>
      </c>
    </row>
    <row r="4158" spans="1:12" x14ac:dyDescent="0.2">
      <c r="A4158" s="1">
        <v>6390</v>
      </c>
      <c r="B4158">
        <v>16</v>
      </c>
      <c r="C4158">
        <v>25</v>
      </c>
      <c r="D4158">
        <v>1</v>
      </c>
      <c r="E4158">
        <v>21</v>
      </c>
      <c r="F4158">
        <v>0</v>
      </c>
      <c r="G4158">
        <v>0</v>
      </c>
      <c r="H4158" t="s">
        <v>14</v>
      </c>
      <c r="I4158">
        <v>129701799</v>
      </c>
      <c r="J4158">
        <v>0</v>
      </c>
      <c r="K4158" t="str">
        <f t="shared" si="128"/>
        <v>Gastos</v>
      </c>
      <c r="L4158">
        <f t="shared" si="129"/>
        <v>129701799</v>
      </c>
    </row>
    <row r="4159" spans="1:12" x14ac:dyDescent="0.2">
      <c r="A4159" s="1">
        <v>6391</v>
      </c>
      <c r="B4159">
        <v>16</v>
      </c>
      <c r="C4159">
        <v>25</v>
      </c>
      <c r="D4159">
        <v>1</v>
      </c>
      <c r="E4159">
        <v>22</v>
      </c>
      <c r="F4159">
        <v>0</v>
      </c>
      <c r="G4159">
        <v>0</v>
      </c>
      <c r="H4159" t="s">
        <v>15</v>
      </c>
      <c r="I4159">
        <v>65946458</v>
      </c>
      <c r="J4159">
        <v>0</v>
      </c>
      <c r="K4159" t="str">
        <f t="shared" si="128"/>
        <v>Gastos</v>
      </c>
      <c r="L4159">
        <f t="shared" si="129"/>
        <v>65946458</v>
      </c>
    </row>
    <row r="4160" spans="1:12" x14ac:dyDescent="0.2">
      <c r="A4160" s="1">
        <v>6394</v>
      </c>
      <c r="B4160">
        <v>16</v>
      </c>
      <c r="C4160">
        <v>25</v>
      </c>
      <c r="D4160">
        <v>1</v>
      </c>
      <c r="E4160">
        <v>23</v>
      </c>
      <c r="F4160">
        <v>2</v>
      </c>
      <c r="G4160">
        <v>4</v>
      </c>
      <c r="H4160" t="s">
        <v>920</v>
      </c>
      <c r="I4160">
        <v>10409</v>
      </c>
      <c r="J4160">
        <v>0</v>
      </c>
      <c r="K4160" t="str">
        <f t="shared" si="128"/>
        <v>Gastos</v>
      </c>
      <c r="L4160">
        <f t="shared" si="129"/>
        <v>10409</v>
      </c>
    </row>
    <row r="4161" spans="1:12" x14ac:dyDescent="0.2">
      <c r="A4161" s="1">
        <v>6396</v>
      </c>
      <c r="B4161">
        <v>16</v>
      </c>
      <c r="C4161">
        <v>25</v>
      </c>
      <c r="D4161">
        <v>1</v>
      </c>
      <c r="E4161">
        <v>23</v>
      </c>
      <c r="F4161">
        <v>3</v>
      </c>
      <c r="G4161">
        <v>1</v>
      </c>
      <c r="H4161" t="s">
        <v>691</v>
      </c>
      <c r="I4161">
        <v>10</v>
      </c>
      <c r="J4161">
        <v>0</v>
      </c>
      <c r="K4161" t="str">
        <f t="shared" si="128"/>
        <v>Gastos</v>
      </c>
      <c r="L4161">
        <f t="shared" si="129"/>
        <v>10</v>
      </c>
    </row>
    <row r="4162" spans="1:12" x14ac:dyDescent="0.2">
      <c r="A4162" s="1">
        <v>6399</v>
      </c>
      <c r="B4162">
        <v>16</v>
      </c>
      <c r="C4162">
        <v>25</v>
      </c>
      <c r="D4162">
        <v>1</v>
      </c>
      <c r="E4162">
        <v>24</v>
      </c>
      <c r="F4162">
        <v>1</v>
      </c>
      <c r="G4162">
        <v>395</v>
      </c>
      <c r="H4162" t="s">
        <v>921</v>
      </c>
      <c r="I4162">
        <v>50054</v>
      </c>
      <c r="J4162">
        <v>0</v>
      </c>
      <c r="K4162" t="str">
        <f t="shared" si="128"/>
        <v>Gastos</v>
      </c>
      <c r="L4162">
        <f t="shared" si="129"/>
        <v>50054</v>
      </c>
    </row>
    <row r="4163" spans="1:12" x14ac:dyDescent="0.2">
      <c r="A4163" s="1">
        <v>6400</v>
      </c>
      <c r="B4163">
        <v>16</v>
      </c>
      <c r="C4163">
        <v>25</v>
      </c>
      <c r="D4163">
        <v>1</v>
      </c>
      <c r="E4163">
        <v>24</v>
      </c>
      <c r="F4163">
        <v>1</v>
      </c>
      <c r="G4163">
        <v>461</v>
      </c>
      <c r="H4163" t="s">
        <v>922</v>
      </c>
      <c r="I4163">
        <v>7359</v>
      </c>
      <c r="J4163">
        <v>0</v>
      </c>
      <c r="K4163" t="str">
        <f t="shared" ref="K4163:K4226" si="130">+IF(E4163&lt;21,"Ingresos","Gastos")</f>
        <v>Gastos</v>
      </c>
      <c r="L4163">
        <f t="shared" ref="L4163:L4226" si="131">+I4163+J4163*868</f>
        <v>7359</v>
      </c>
    </row>
    <row r="4164" spans="1:12" x14ac:dyDescent="0.2">
      <c r="A4164" s="1">
        <v>6402</v>
      </c>
      <c r="B4164">
        <v>16</v>
      </c>
      <c r="C4164">
        <v>25</v>
      </c>
      <c r="D4164">
        <v>1</v>
      </c>
      <c r="E4164">
        <v>24</v>
      </c>
      <c r="F4164">
        <v>3</v>
      </c>
      <c r="G4164">
        <v>298</v>
      </c>
      <c r="H4164" t="s">
        <v>923</v>
      </c>
      <c r="I4164">
        <v>64881206</v>
      </c>
      <c r="J4164">
        <v>0</v>
      </c>
      <c r="K4164" t="str">
        <f t="shared" si="130"/>
        <v>Gastos</v>
      </c>
      <c r="L4164">
        <f t="shared" si="131"/>
        <v>64881206</v>
      </c>
    </row>
    <row r="4165" spans="1:12" x14ac:dyDescent="0.2">
      <c r="A4165" s="1">
        <v>6404</v>
      </c>
      <c r="B4165">
        <v>16</v>
      </c>
      <c r="C4165">
        <v>25</v>
      </c>
      <c r="D4165">
        <v>1</v>
      </c>
      <c r="E4165">
        <v>25</v>
      </c>
      <c r="F4165">
        <v>99</v>
      </c>
      <c r="G4165">
        <v>0</v>
      </c>
      <c r="H4165" t="s">
        <v>43</v>
      </c>
      <c r="I4165">
        <v>2149924</v>
      </c>
      <c r="J4165">
        <v>0</v>
      </c>
      <c r="K4165" t="str">
        <f t="shared" si="130"/>
        <v>Gastos</v>
      </c>
      <c r="L4165">
        <f t="shared" si="131"/>
        <v>2149924</v>
      </c>
    </row>
    <row r="4166" spans="1:12" x14ac:dyDescent="0.2">
      <c r="A4166" s="1">
        <v>6406</v>
      </c>
      <c r="B4166">
        <v>16</v>
      </c>
      <c r="C4166">
        <v>25</v>
      </c>
      <c r="D4166">
        <v>1</v>
      </c>
      <c r="E4166">
        <v>29</v>
      </c>
      <c r="F4166">
        <v>5</v>
      </c>
      <c r="G4166">
        <v>0</v>
      </c>
      <c r="H4166" t="s">
        <v>17</v>
      </c>
      <c r="I4166">
        <v>480081</v>
      </c>
      <c r="J4166">
        <v>0</v>
      </c>
      <c r="K4166" t="str">
        <f t="shared" si="130"/>
        <v>Gastos</v>
      </c>
      <c r="L4166">
        <f t="shared" si="131"/>
        <v>480081</v>
      </c>
    </row>
    <row r="4167" spans="1:12" x14ac:dyDescent="0.2">
      <c r="A4167" s="1">
        <v>6408</v>
      </c>
      <c r="B4167">
        <v>16</v>
      </c>
      <c r="C4167">
        <v>25</v>
      </c>
      <c r="D4167">
        <v>1</v>
      </c>
      <c r="E4167">
        <v>34</v>
      </c>
      <c r="F4167">
        <v>7</v>
      </c>
      <c r="G4167">
        <v>0</v>
      </c>
      <c r="H4167" t="s">
        <v>20</v>
      </c>
      <c r="I4167">
        <v>10</v>
      </c>
      <c r="J4167">
        <v>0</v>
      </c>
      <c r="K4167" t="str">
        <f t="shared" si="130"/>
        <v>Gastos</v>
      </c>
      <c r="L4167">
        <f t="shared" si="131"/>
        <v>10</v>
      </c>
    </row>
    <row r="4168" spans="1:12" x14ac:dyDescent="0.2">
      <c r="A4168" s="1">
        <v>6411</v>
      </c>
      <c r="B4168">
        <v>16</v>
      </c>
      <c r="C4168">
        <v>26</v>
      </c>
      <c r="D4168">
        <v>1</v>
      </c>
      <c r="E4168">
        <v>5</v>
      </c>
      <c r="F4168">
        <v>2</v>
      </c>
      <c r="G4168">
        <v>7</v>
      </c>
      <c r="H4168" t="s">
        <v>917</v>
      </c>
      <c r="I4168">
        <v>140234561</v>
      </c>
      <c r="J4168">
        <v>0</v>
      </c>
      <c r="K4168" t="str">
        <f t="shared" si="130"/>
        <v>Ingresos</v>
      </c>
      <c r="L4168">
        <f t="shared" si="131"/>
        <v>140234561</v>
      </c>
    </row>
    <row r="4169" spans="1:12" x14ac:dyDescent="0.2">
      <c r="A4169" s="1">
        <v>6412</v>
      </c>
      <c r="B4169">
        <v>16</v>
      </c>
      <c r="C4169">
        <v>26</v>
      </c>
      <c r="D4169">
        <v>1</v>
      </c>
      <c r="E4169">
        <v>5</v>
      </c>
      <c r="F4169">
        <v>2</v>
      </c>
      <c r="G4169">
        <v>9</v>
      </c>
      <c r="H4169" t="s">
        <v>918</v>
      </c>
      <c r="I4169">
        <v>67273953</v>
      </c>
      <c r="J4169">
        <v>0</v>
      </c>
      <c r="K4169" t="str">
        <f t="shared" si="130"/>
        <v>Ingresos</v>
      </c>
      <c r="L4169">
        <f t="shared" si="131"/>
        <v>67273953</v>
      </c>
    </row>
    <row r="4170" spans="1:12" x14ac:dyDescent="0.2">
      <c r="A4170" s="1">
        <v>6413</v>
      </c>
      <c r="B4170">
        <v>16</v>
      </c>
      <c r="C4170">
        <v>26</v>
      </c>
      <c r="D4170">
        <v>1</v>
      </c>
      <c r="E4170">
        <v>5</v>
      </c>
      <c r="F4170">
        <v>2</v>
      </c>
      <c r="G4170">
        <v>10</v>
      </c>
      <c r="H4170" t="s">
        <v>752</v>
      </c>
      <c r="I4170">
        <v>384400</v>
      </c>
      <c r="J4170">
        <v>0</v>
      </c>
      <c r="K4170" t="str">
        <f t="shared" si="130"/>
        <v>Ingresos</v>
      </c>
      <c r="L4170">
        <f t="shared" si="131"/>
        <v>384400</v>
      </c>
    </row>
    <row r="4171" spans="1:12" x14ac:dyDescent="0.2">
      <c r="A4171" s="1">
        <v>6414</v>
      </c>
      <c r="B4171">
        <v>16</v>
      </c>
      <c r="C4171">
        <v>26</v>
      </c>
      <c r="D4171">
        <v>1</v>
      </c>
      <c r="E4171">
        <v>5</v>
      </c>
      <c r="F4171">
        <v>2</v>
      </c>
      <c r="G4171">
        <v>14</v>
      </c>
      <c r="H4171" t="s">
        <v>936</v>
      </c>
      <c r="I4171">
        <v>135591825</v>
      </c>
      <c r="J4171">
        <v>0</v>
      </c>
      <c r="K4171" t="str">
        <f t="shared" si="130"/>
        <v>Ingresos</v>
      </c>
      <c r="L4171">
        <f t="shared" si="131"/>
        <v>135591825</v>
      </c>
    </row>
    <row r="4172" spans="1:12" x14ac:dyDescent="0.2">
      <c r="A4172" s="1">
        <v>6415</v>
      </c>
      <c r="B4172">
        <v>16</v>
      </c>
      <c r="C4172">
        <v>26</v>
      </c>
      <c r="D4172">
        <v>1</v>
      </c>
      <c r="E4172">
        <v>5</v>
      </c>
      <c r="F4172">
        <v>2</v>
      </c>
      <c r="G4172">
        <v>15</v>
      </c>
      <c r="H4172" t="s">
        <v>937</v>
      </c>
      <c r="I4172">
        <v>57821202</v>
      </c>
      <c r="J4172">
        <v>0</v>
      </c>
      <c r="K4172" t="str">
        <f t="shared" si="130"/>
        <v>Ingresos</v>
      </c>
      <c r="L4172">
        <f t="shared" si="131"/>
        <v>57821202</v>
      </c>
    </row>
    <row r="4173" spans="1:12" x14ac:dyDescent="0.2">
      <c r="A4173" s="1">
        <v>6416</v>
      </c>
      <c r="B4173">
        <v>16</v>
      </c>
      <c r="C4173">
        <v>26</v>
      </c>
      <c r="D4173">
        <v>1</v>
      </c>
      <c r="E4173">
        <v>5</v>
      </c>
      <c r="F4173">
        <v>2</v>
      </c>
      <c r="G4173">
        <v>16</v>
      </c>
      <c r="H4173" t="s">
        <v>938</v>
      </c>
      <c r="I4173">
        <v>31014649</v>
      </c>
      <c r="J4173">
        <v>0</v>
      </c>
      <c r="K4173" t="str">
        <f t="shared" si="130"/>
        <v>Ingresos</v>
      </c>
      <c r="L4173">
        <f t="shared" si="131"/>
        <v>31014649</v>
      </c>
    </row>
    <row r="4174" spans="1:12" x14ac:dyDescent="0.2">
      <c r="A4174" s="1">
        <v>6417</v>
      </c>
      <c r="B4174">
        <v>16</v>
      </c>
      <c r="C4174">
        <v>26</v>
      </c>
      <c r="D4174">
        <v>1</v>
      </c>
      <c r="E4174">
        <v>5</v>
      </c>
      <c r="F4174">
        <v>2</v>
      </c>
      <c r="G4174">
        <v>201</v>
      </c>
      <c r="H4174" t="s">
        <v>62</v>
      </c>
      <c r="I4174">
        <v>10</v>
      </c>
      <c r="J4174">
        <v>0</v>
      </c>
      <c r="K4174" t="str">
        <f t="shared" si="130"/>
        <v>Ingresos</v>
      </c>
      <c r="L4174">
        <f t="shared" si="131"/>
        <v>10</v>
      </c>
    </row>
    <row r="4175" spans="1:12" x14ac:dyDescent="0.2">
      <c r="A4175" s="1">
        <v>6418</v>
      </c>
      <c r="B4175">
        <v>16</v>
      </c>
      <c r="C4175">
        <v>26</v>
      </c>
      <c r="D4175">
        <v>1</v>
      </c>
      <c r="E4175">
        <v>6</v>
      </c>
      <c r="F4175">
        <v>0</v>
      </c>
      <c r="G4175">
        <v>0</v>
      </c>
      <c r="H4175" t="s">
        <v>244</v>
      </c>
      <c r="I4175">
        <v>45348</v>
      </c>
      <c r="J4175">
        <v>0</v>
      </c>
      <c r="K4175" t="str">
        <f t="shared" si="130"/>
        <v>Ingresos</v>
      </c>
      <c r="L4175">
        <f t="shared" si="131"/>
        <v>45348</v>
      </c>
    </row>
    <row r="4176" spans="1:12" x14ac:dyDescent="0.2">
      <c r="A4176" s="1">
        <v>6419</v>
      </c>
      <c r="B4176">
        <v>16</v>
      </c>
      <c r="C4176">
        <v>26</v>
      </c>
      <c r="D4176">
        <v>1</v>
      </c>
      <c r="E4176">
        <v>7</v>
      </c>
      <c r="F4176">
        <v>0</v>
      </c>
      <c r="G4176">
        <v>0</v>
      </c>
      <c r="H4176" t="s">
        <v>146</v>
      </c>
      <c r="I4176">
        <v>3275344</v>
      </c>
      <c r="J4176">
        <v>0</v>
      </c>
      <c r="K4176" t="str">
        <f t="shared" si="130"/>
        <v>Ingresos</v>
      </c>
      <c r="L4176">
        <f t="shared" si="131"/>
        <v>3275344</v>
      </c>
    </row>
    <row r="4177" spans="1:12" x14ac:dyDescent="0.2">
      <c r="A4177" s="1">
        <v>6421</v>
      </c>
      <c r="B4177">
        <v>16</v>
      </c>
      <c r="C4177">
        <v>26</v>
      </c>
      <c r="D4177">
        <v>1</v>
      </c>
      <c r="E4177">
        <v>8</v>
      </c>
      <c r="F4177">
        <v>1</v>
      </c>
      <c r="G4177">
        <v>0</v>
      </c>
      <c r="H4177" t="s">
        <v>9</v>
      </c>
      <c r="I4177">
        <v>3029561</v>
      </c>
      <c r="J4177">
        <v>0</v>
      </c>
      <c r="K4177" t="str">
        <f t="shared" si="130"/>
        <v>Ingresos</v>
      </c>
      <c r="L4177">
        <f t="shared" si="131"/>
        <v>3029561</v>
      </c>
    </row>
    <row r="4178" spans="1:12" x14ac:dyDescent="0.2">
      <c r="A4178" s="1">
        <v>6422</v>
      </c>
      <c r="B4178">
        <v>16</v>
      </c>
      <c r="C4178">
        <v>26</v>
      </c>
      <c r="D4178">
        <v>1</v>
      </c>
      <c r="E4178">
        <v>8</v>
      </c>
      <c r="F4178">
        <v>2</v>
      </c>
      <c r="G4178">
        <v>0</v>
      </c>
      <c r="H4178" t="s">
        <v>57</v>
      </c>
      <c r="I4178">
        <v>18425</v>
      </c>
      <c r="J4178">
        <v>0</v>
      </c>
      <c r="K4178" t="str">
        <f t="shared" si="130"/>
        <v>Ingresos</v>
      </c>
      <c r="L4178">
        <f t="shared" si="131"/>
        <v>18425</v>
      </c>
    </row>
    <row r="4179" spans="1:12" x14ac:dyDescent="0.2">
      <c r="A4179" s="1">
        <v>6423</v>
      </c>
      <c r="B4179">
        <v>16</v>
      </c>
      <c r="C4179">
        <v>26</v>
      </c>
      <c r="D4179">
        <v>1</v>
      </c>
      <c r="E4179">
        <v>8</v>
      </c>
      <c r="F4179">
        <v>99</v>
      </c>
      <c r="G4179">
        <v>0</v>
      </c>
      <c r="H4179" t="s">
        <v>10</v>
      </c>
      <c r="I4179">
        <v>696881</v>
      </c>
      <c r="J4179">
        <v>0</v>
      </c>
      <c r="K4179" t="str">
        <f t="shared" si="130"/>
        <v>Ingresos</v>
      </c>
      <c r="L4179">
        <f t="shared" si="131"/>
        <v>696881</v>
      </c>
    </row>
    <row r="4180" spans="1:12" x14ac:dyDescent="0.2">
      <c r="A4180" s="1">
        <v>6425</v>
      </c>
      <c r="B4180">
        <v>16</v>
      </c>
      <c r="C4180">
        <v>26</v>
      </c>
      <c r="D4180">
        <v>1</v>
      </c>
      <c r="E4180">
        <v>12</v>
      </c>
      <c r="F4180">
        <v>10</v>
      </c>
      <c r="G4180">
        <v>0</v>
      </c>
      <c r="H4180" t="s">
        <v>40</v>
      </c>
      <c r="I4180">
        <v>1011855</v>
      </c>
      <c r="J4180">
        <v>0</v>
      </c>
      <c r="K4180" t="str">
        <f t="shared" si="130"/>
        <v>Ingresos</v>
      </c>
      <c r="L4180">
        <f t="shared" si="131"/>
        <v>1011855</v>
      </c>
    </row>
    <row r="4181" spans="1:12" x14ac:dyDescent="0.2">
      <c r="A4181" s="1">
        <v>6426</v>
      </c>
      <c r="B4181">
        <v>16</v>
      </c>
      <c r="C4181">
        <v>26</v>
      </c>
      <c r="D4181">
        <v>1</v>
      </c>
      <c r="E4181">
        <v>15</v>
      </c>
      <c r="F4181">
        <v>0</v>
      </c>
      <c r="G4181">
        <v>0</v>
      </c>
      <c r="H4181" t="s">
        <v>13</v>
      </c>
      <c r="I4181">
        <v>10</v>
      </c>
      <c r="J4181">
        <v>0</v>
      </c>
      <c r="K4181" t="str">
        <f t="shared" si="130"/>
        <v>Ingresos</v>
      </c>
      <c r="L4181">
        <f t="shared" si="131"/>
        <v>10</v>
      </c>
    </row>
    <row r="4182" spans="1:12" x14ac:dyDescent="0.2">
      <c r="A4182" s="1">
        <v>6427</v>
      </c>
      <c r="B4182">
        <v>16</v>
      </c>
      <c r="C4182">
        <v>26</v>
      </c>
      <c r="D4182">
        <v>1</v>
      </c>
      <c r="E4182">
        <v>21</v>
      </c>
      <c r="F4182">
        <v>0</v>
      </c>
      <c r="G4182">
        <v>0</v>
      </c>
      <c r="H4182" t="s">
        <v>14</v>
      </c>
      <c r="I4182">
        <v>207387138</v>
      </c>
      <c r="J4182">
        <v>0</v>
      </c>
      <c r="K4182" t="str">
        <f t="shared" si="130"/>
        <v>Gastos</v>
      </c>
      <c r="L4182">
        <f t="shared" si="131"/>
        <v>207387138</v>
      </c>
    </row>
    <row r="4183" spans="1:12" x14ac:dyDescent="0.2">
      <c r="A4183" s="1">
        <v>6428</v>
      </c>
      <c r="B4183">
        <v>16</v>
      </c>
      <c r="C4183">
        <v>26</v>
      </c>
      <c r="D4183">
        <v>1</v>
      </c>
      <c r="E4183">
        <v>22</v>
      </c>
      <c r="F4183">
        <v>0</v>
      </c>
      <c r="G4183">
        <v>0</v>
      </c>
      <c r="H4183" t="s">
        <v>15</v>
      </c>
      <c r="I4183">
        <v>97358993</v>
      </c>
      <c r="J4183">
        <v>0</v>
      </c>
      <c r="K4183" t="str">
        <f t="shared" si="130"/>
        <v>Gastos</v>
      </c>
      <c r="L4183">
        <f t="shared" si="131"/>
        <v>97358993</v>
      </c>
    </row>
    <row r="4184" spans="1:12" x14ac:dyDescent="0.2">
      <c r="A4184" s="1">
        <v>6431</v>
      </c>
      <c r="B4184">
        <v>16</v>
      </c>
      <c r="C4184">
        <v>26</v>
      </c>
      <c r="D4184">
        <v>1</v>
      </c>
      <c r="E4184">
        <v>23</v>
      </c>
      <c r="F4184">
        <v>2</v>
      </c>
      <c r="G4184">
        <v>4</v>
      </c>
      <c r="H4184" t="s">
        <v>920</v>
      </c>
      <c r="I4184">
        <v>14904</v>
      </c>
      <c r="J4184">
        <v>0</v>
      </c>
      <c r="K4184" t="str">
        <f t="shared" si="130"/>
        <v>Gastos</v>
      </c>
      <c r="L4184">
        <f t="shared" si="131"/>
        <v>14904</v>
      </c>
    </row>
    <row r="4185" spans="1:12" x14ac:dyDescent="0.2">
      <c r="A4185" s="1">
        <v>6433</v>
      </c>
      <c r="B4185">
        <v>16</v>
      </c>
      <c r="C4185">
        <v>26</v>
      </c>
      <c r="D4185">
        <v>1</v>
      </c>
      <c r="E4185">
        <v>23</v>
      </c>
      <c r="F4185">
        <v>3</v>
      </c>
      <c r="G4185">
        <v>1</v>
      </c>
      <c r="H4185" t="s">
        <v>691</v>
      </c>
      <c r="I4185">
        <v>10</v>
      </c>
      <c r="J4185">
        <v>0</v>
      </c>
      <c r="K4185" t="str">
        <f t="shared" si="130"/>
        <v>Gastos</v>
      </c>
      <c r="L4185">
        <f t="shared" si="131"/>
        <v>10</v>
      </c>
    </row>
    <row r="4186" spans="1:12" x14ac:dyDescent="0.2">
      <c r="A4186" s="1">
        <v>6436</v>
      </c>
      <c r="B4186">
        <v>16</v>
      </c>
      <c r="C4186">
        <v>26</v>
      </c>
      <c r="D4186">
        <v>1</v>
      </c>
      <c r="E4186">
        <v>24</v>
      </c>
      <c r="F4186">
        <v>1</v>
      </c>
      <c r="G4186">
        <v>395</v>
      </c>
      <c r="H4186" t="s">
        <v>921</v>
      </c>
      <c r="I4186">
        <v>28061</v>
      </c>
      <c r="J4186">
        <v>0</v>
      </c>
      <c r="K4186" t="str">
        <f t="shared" si="130"/>
        <v>Gastos</v>
      </c>
      <c r="L4186">
        <f t="shared" si="131"/>
        <v>28061</v>
      </c>
    </row>
    <row r="4187" spans="1:12" x14ac:dyDescent="0.2">
      <c r="A4187" s="1">
        <v>6437</v>
      </c>
      <c r="B4187">
        <v>16</v>
      </c>
      <c r="C4187">
        <v>26</v>
      </c>
      <c r="D4187">
        <v>1</v>
      </c>
      <c r="E4187">
        <v>24</v>
      </c>
      <c r="F4187">
        <v>1</v>
      </c>
      <c r="G4187">
        <v>461</v>
      </c>
      <c r="H4187" t="s">
        <v>922</v>
      </c>
      <c r="I4187">
        <v>10512</v>
      </c>
      <c r="J4187">
        <v>0</v>
      </c>
      <c r="K4187" t="str">
        <f t="shared" si="130"/>
        <v>Gastos</v>
      </c>
      <c r="L4187">
        <f t="shared" si="131"/>
        <v>10512</v>
      </c>
    </row>
    <row r="4188" spans="1:12" x14ac:dyDescent="0.2">
      <c r="A4188" s="1">
        <v>6439</v>
      </c>
      <c r="B4188">
        <v>16</v>
      </c>
      <c r="C4188">
        <v>26</v>
      </c>
      <c r="D4188">
        <v>1</v>
      </c>
      <c r="E4188">
        <v>24</v>
      </c>
      <c r="F4188">
        <v>3</v>
      </c>
      <c r="G4188">
        <v>298</v>
      </c>
      <c r="H4188" t="s">
        <v>923</v>
      </c>
      <c r="I4188">
        <v>131876381</v>
      </c>
      <c r="J4188">
        <v>0</v>
      </c>
      <c r="K4188" t="str">
        <f t="shared" si="130"/>
        <v>Gastos</v>
      </c>
      <c r="L4188">
        <f t="shared" si="131"/>
        <v>131876381</v>
      </c>
    </row>
    <row r="4189" spans="1:12" x14ac:dyDescent="0.2">
      <c r="A4189" s="1">
        <v>6441</v>
      </c>
      <c r="B4189">
        <v>16</v>
      </c>
      <c r="C4189">
        <v>26</v>
      </c>
      <c r="D4189">
        <v>1</v>
      </c>
      <c r="E4189">
        <v>25</v>
      </c>
      <c r="F4189">
        <v>99</v>
      </c>
      <c r="G4189">
        <v>0</v>
      </c>
      <c r="H4189" t="s">
        <v>43</v>
      </c>
      <c r="I4189">
        <v>3029572</v>
      </c>
      <c r="J4189">
        <v>0</v>
      </c>
      <c r="K4189" t="str">
        <f t="shared" si="130"/>
        <v>Gastos</v>
      </c>
      <c r="L4189">
        <f t="shared" si="131"/>
        <v>3029572</v>
      </c>
    </row>
    <row r="4190" spans="1:12" x14ac:dyDescent="0.2">
      <c r="A4190" s="1">
        <v>6443</v>
      </c>
      <c r="B4190">
        <v>16</v>
      </c>
      <c r="C4190">
        <v>26</v>
      </c>
      <c r="D4190">
        <v>1</v>
      </c>
      <c r="E4190">
        <v>29</v>
      </c>
      <c r="F4190">
        <v>5</v>
      </c>
      <c r="G4190">
        <v>0</v>
      </c>
      <c r="H4190" t="s">
        <v>17</v>
      </c>
      <c r="I4190">
        <v>692443</v>
      </c>
      <c r="J4190">
        <v>0</v>
      </c>
      <c r="K4190" t="str">
        <f t="shared" si="130"/>
        <v>Gastos</v>
      </c>
      <c r="L4190">
        <f t="shared" si="131"/>
        <v>692443</v>
      </c>
    </row>
    <row r="4191" spans="1:12" x14ac:dyDescent="0.2">
      <c r="A4191" s="1">
        <v>6445</v>
      </c>
      <c r="B4191">
        <v>16</v>
      </c>
      <c r="C4191">
        <v>26</v>
      </c>
      <c r="D4191">
        <v>1</v>
      </c>
      <c r="E4191">
        <v>34</v>
      </c>
      <c r="F4191">
        <v>7</v>
      </c>
      <c r="G4191">
        <v>0</v>
      </c>
      <c r="H4191" t="s">
        <v>20</v>
      </c>
      <c r="I4191">
        <v>10</v>
      </c>
      <c r="J4191">
        <v>0</v>
      </c>
      <c r="K4191" t="str">
        <f t="shared" si="130"/>
        <v>Gastos</v>
      </c>
      <c r="L4191">
        <f t="shared" si="131"/>
        <v>10</v>
      </c>
    </row>
    <row r="4192" spans="1:12" x14ac:dyDescent="0.2">
      <c r="A4192" s="1">
        <v>6448</v>
      </c>
      <c r="B4192">
        <v>16</v>
      </c>
      <c r="C4192">
        <v>27</v>
      </c>
      <c r="D4192">
        <v>1</v>
      </c>
      <c r="E4192">
        <v>5</v>
      </c>
      <c r="F4192">
        <v>2</v>
      </c>
      <c r="G4192">
        <v>7</v>
      </c>
      <c r="H4192" t="s">
        <v>917</v>
      </c>
      <c r="I4192">
        <v>36949225</v>
      </c>
      <c r="J4192">
        <v>0</v>
      </c>
      <c r="K4192" t="str">
        <f t="shared" si="130"/>
        <v>Ingresos</v>
      </c>
      <c r="L4192">
        <f t="shared" si="131"/>
        <v>36949225</v>
      </c>
    </row>
    <row r="4193" spans="1:12" x14ac:dyDescent="0.2">
      <c r="A4193" s="1">
        <v>6449</v>
      </c>
      <c r="B4193">
        <v>16</v>
      </c>
      <c r="C4193">
        <v>27</v>
      </c>
      <c r="D4193">
        <v>1</v>
      </c>
      <c r="E4193">
        <v>5</v>
      </c>
      <c r="F4193">
        <v>2</v>
      </c>
      <c r="G4193">
        <v>9</v>
      </c>
      <c r="H4193" t="s">
        <v>918</v>
      </c>
      <c r="I4193">
        <v>41238214</v>
      </c>
      <c r="J4193">
        <v>0</v>
      </c>
      <c r="K4193" t="str">
        <f t="shared" si="130"/>
        <v>Ingresos</v>
      </c>
      <c r="L4193">
        <f t="shared" si="131"/>
        <v>41238214</v>
      </c>
    </row>
    <row r="4194" spans="1:12" x14ac:dyDescent="0.2">
      <c r="A4194" s="1">
        <v>6450</v>
      </c>
      <c r="B4194">
        <v>16</v>
      </c>
      <c r="C4194">
        <v>27</v>
      </c>
      <c r="D4194">
        <v>1</v>
      </c>
      <c r="E4194">
        <v>5</v>
      </c>
      <c r="F4194">
        <v>2</v>
      </c>
      <c r="G4194">
        <v>10</v>
      </c>
      <c r="H4194" t="s">
        <v>752</v>
      </c>
      <c r="I4194">
        <v>118813</v>
      </c>
      <c r="J4194">
        <v>0</v>
      </c>
      <c r="K4194" t="str">
        <f t="shared" si="130"/>
        <v>Ingresos</v>
      </c>
      <c r="L4194">
        <f t="shared" si="131"/>
        <v>118813</v>
      </c>
    </row>
    <row r="4195" spans="1:12" x14ac:dyDescent="0.2">
      <c r="A4195" s="1">
        <v>6451</v>
      </c>
      <c r="B4195">
        <v>16</v>
      </c>
      <c r="C4195">
        <v>27</v>
      </c>
      <c r="D4195">
        <v>1</v>
      </c>
      <c r="E4195">
        <v>5</v>
      </c>
      <c r="F4195">
        <v>2</v>
      </c>
      <c r="G4195">
        <v>14</v>
      </c>
      <c r="H4195" t="s">
        <v>939</v>
      </c>
      <c r="I4195">
        <v>35682648</v>
      </c>
      <c r="J4195">
        <v>0</v>
      </c>
      <c r="K4195" t="str">
        <f t="shared" si="130"/>
        <v>Ingresos</v>
      </c>
      <c r="L4195">
        <f t="shared" si="131"/>
        <v>35682648</v>
      </c>
    </row>
    <row r="4196" spans="1:12" x14ac:dyDescent="0.2">
      <c r="A4196" s="1">
        <v>6452</v>
      </c>
      <c r="B4196">
        <v>16</v>
      </c>
      <c r="C4196">
        <v>27</v>
      </c>
      <c r="D4196">
        <v>1</v>
      </c>
      <c r="E4196">
        <v>5</v>
      </c>
      <c r="F4196">
        <v>2</v>
      </c>
      <c r="G4196">
        <v>15</v>
      </c>
      <c r="H4196" t="s">
        <v>940</v>
      </c>
      <c r="I4196">
        <v>26102543</v>
      </c>
      <c r="J4196">
        <v>0</v>
      </c>
      <c r="K4196" t="str">
        <f t="shared" si="130"/>
        <v>Ingresos</v>
      </c>
      <c r="L4196">
        <f t="shared" si="131"/>
        <v>26102543</v>
      </c>
    </row>
    <row r="4197" spans="1:12" x14ac:dyDescent="0.2">
      <c r="A4197" s="1">
        <v>6453</v>
      </c>
      <c r="B4197">
        <v>16</v>
      </c>
      <c r="C4197">
        <v>27</v>
      </c>
      <c r="D4197">
        <v>1</v>
      </c>
      <c r="E4197">
        <v>5</v>
      </c>
      <c r="F4197">
        <v>2</v>
      </c>
      <c r="G4197">
        <v>201</v>
      </c>
      <c r="H4197" t="s">
        <v>62</v>
      </c>
      <c r="I4197">
        <v>10</v>
      </c>
      <c r="J4197">
        <v>0</v>
      </c>
      <c r="K4197" t="str">
        <f t="shared" si="130"/>
        <v>Ingresos</v>
      </c>
      <c r="L4197">
        <f t="shared" si="131"/>
        <v>10</v>
      </c>
    </row>
    <row r="4198" spans="1:12" x14ac:dyDescent="0.2">
      <c r="A4198" s="1">
        <v>6454</v>
      </c>
      <c r="B4198">
        <v>16</v>
      </c>
      <c r="C4198">
        <v>27</v>
      </c>
      <c r="D4198">
        <v>1</v>
      </c>
      <c r="E4198">
        <v>6</v>
      </c>
      <c r="F4198">
        <v>0</v>
      </c>
      <c r="G4198">
        <v>0</v>
      </c>
      <c r="H4198" t="s">
        <v>244</v>
      </c>
      <c r="I4198">
        <v>17152</v>
      </c>
      <c r="J4198">
        <v>0</v>
      </c>
      <c r="K4198" t="str">
        <f t="shared" si="130"/>
        <v>Ingresos</v>
      </c>
      <c r="L4198">
        <f t="shared" si="131"/>
        <v>17152</v>
      </c>
    </row>
    <row r="4199" spans="1:12" x14ac:dyDescent="0.2">
      <c r="A4199" s="1">
        <v>6455</v>
      </c>
      <c r="B4199">
        <v>16</v>
      </c>
      <c r="C4199">
        <v>27</v>
      </c>
      <c r="D4199">
        <v>1</v>
      </c>
      <c r="E4199">
        <v>7</v>
      </c>
      <c r="F4199">
        <v>0</v>
      </c>
      <c r="G4199">
        <v>0</v>
      </c>
      <c r="H4199" t="s">
        <v>146</v>
      </c>
      <c r="I4199">
        <v>3730418</v>
      </c>
      <c r="J4199">
        <v>0</v>
      </c>
      <c r="K4199" t="str">
        <f t="shared" si="130"/>
        <v>Ingresos</v>
      </c>
      <c r="L4199">
        <f t="shared" si="131"/>
        <v>3730418</v>
      </c>
    </row>
    <row r="4200" spans="1:12" x14ac:dyDescent="0.2">
      <c r="A4200" s="1">
        <v>6457</v>
      </c>
      <c r="B4200">
        <v>16</v>
      </c>
      <c r="C4200">
        <v>27</v>
      </c>
      <c r="D4200">
        <v>1</v>
      </c>
      <c r="E4200">
        <v>8</v>
      </c>
      <c r="F4200">
        <v>1</v>
      </c>
      <c r="G4200">
        <v>0</v>
      </c>
      <c r="H4200" t="s">
        <v>9</v>
      </c>
      <c r="I4200">
        <v>673990</v>
      </c>
      <c r="J4200">
        <v>0</v>
      </c>
      <c r="K4200" t="str">
        <f t="shared" si="130"/>
        <v>Ingresos</v>
      </c>
      <c r="L4200">
        <f t="shared" si="131"/>
        <v>673990</v>
      </c>
    </row>
    <row r="4201" spans="1:12" x14ac:dyDescent="0.2">
      <c r="A4201" s="1">
        <v>6458</v>
      </c>
      <c r="B4201">
        <v>16</v>
      </c>
      <c r="C4201">
        <v>27</v>
      </c>
      <c r="D4201">
        <v>1</v>
      </c>
      <c r="E4201">
        <v>8</v>
      </c>
      <c r="F4201">
        <v>2</v>
      </c>
      <c r="G4201">
        <v>0</v>
      </c>
      <c r="H4201" t="s">
        <v>57</v>
      </c>
      <c r="I4201">
        <v>5426</v>
      </c>
      <c r="J4201">
        <v>0</v>
      </c>
      <c r="K4201" t="str">
        <f t="shared" si="130"/>
        <v>Ingresos</v>
      </c>
      <c r="L4201">
        <f t="shared" si="131"/>
        <v>5426</v>
      </c>
    </row>
    <row r="4202" spans="1:12" x14ac:dyDescent="0.2">
      <c r="A4202" s="1">
        <v>6459</v>
      </c>
      <c r="B4202">
        <v>16</v>
      </c>
      <c r="C4202">
        <v>27</v>
      </c>
      <c r="D4202">
        <v>1</v>
      </c>
      <c r="E4202">
        <v>8</v>
      </c>
      <c r="F4202">
        <v>99</v>
      </c>
      <c r="G4202">
        <v>0</v>
      </c>
      <c r="H4202" t="s">
        <v>10</v>
      </c>
      <c r="I4202">
        <v>107030</v>
      </c>
      <c r="J4202">
        <v>0</v>
      </c>
      <c r="K4202" t="str">
        <f t="shared" si="130"/>
        <v>Ingresos</v>
      </c>
      <c r="L4202">
        <f t="shared" si="131"/>
        <v>107030</v>
      </c>
    </row>
    <row r="4203" spans="1:12" x14ac:dyDescent="0.2">
      <c r="A4203" s="1">
        <v>6461</v>
      </c>
      <c r="B4203">
        <v>16</v>
      </c>
      <c r="C4203">
        <v>27</v>
      </c>
      <c r="D4203">
        <v>1</v>
      </c>
      <c r="E4203">
        <v>12</v>
      </c>
      <c r="F4203">
        <v>10</v>
      </c>
      <c r="G4203">
        <v>0</v>
      </c>
      <c r="H4203" t="s">
        <v>40</v>
      </c>
      <c r="I4203">
        <v>144558</v>
      </c>
      <c r="J4203">
        <v>0</v>
      </c>
      <c r="K4203" t="str">
        <f t="shared" si="130"/>
        <v>Ingresos</v>
      </c>
      <c r="L4203">
        <f t="shared" si="131"/>
        <v>144558</v>
      </c>
    </row>
    <row r="4204" spans="1:12" x14ac:dyDescent="0.2">
      <c r="A4204" s="1">
        <v>6462</v>
      </c>
      <c r="B4204">
        <v>16</v>
      </c>
      <c r="C4204">
        <v>27</v>
      </c>
      <c r="D4204">
        <v>1</v>
      </c>
      <c r="E4204">
        <v>15</v>
      </c>
      <c r="F4204">
        <v>0</v>
      </c>
      <c r="G4204">
        <v>0</v>
      </c>
      <c r="H4204" t="s">
        <v>13</v>
      </c>
      <c r="I4204">
        <v>10</v>
      </c>
      <c r="J4204">
        <v>0</v>
      </c>
      <c r="K4204" t="str">
        <f t="shared" si="130"/>
        <v>Ingresos</v>
      </c>
      <c r="L4204">
        <f t="shared" si="131"/>
        <v>10</v>
      </c>
    </row>
    <row r="4205" spans="1:12" x14ac:dyDescent="0.2">
      <c r="A4205" s="1">
        <v>6463</v>
      </c>
      <c r="B4205">
        <v>16</v>
      </c>
      <c r="C4205">
        <v>27</v>
      </c>
      <c r="D4205">
        <v>1</v>
      </c>
      <c r="E4205">
        <v>21</v>
      </c>
      <c r="F4205">
        <v>0</v>
      </c>
      <c r="G4205">
        <v>0</v>
      </c>
      <c r="H4205" t="s">
        <v>14</v>
      </c>
      <c r="I4205">
        <v>76974538</v>
      </c>
      <c r="J4205">
        <v>0</v>
      </c>
      <c r="K4205" t="str">
        <f t="shared" si="130"/>
        <v>Gastos</v>
      </c>
      <c r="L4205">
        <f t="shared" si="131"/>
        <v>76974538</v>
      </c>
    </row>
    <row r="4206" spans="1:12" x14ac:dyDescent="0.2">
      <c r="A4206" s="1">
        <v>6464</v>
      </c>
      <c r="B4206">
        <v>16</v>
      </c>
      <c r="C4206">
        <v>27</v>
      </c>
      <c r="D4206">
        <v>1</v>
      </c>
      <c r="E4206">
        <v>22</v>
      </c>
      <c r="F4206">
        <v>0</v>
      </c>
      <c r="G4206">
        <v>0</v>
      </c>
      <c r="H4206" t="s">
        <v>15</v>
      </c>
      <c r="I4206">
        <v>34129708</v>
      </c>
      <c r="J4206">
        <v>0</v>
      </c>
      <c r="K4206" t="str">
        <f t="shared" si="130"/>
        <v>Gastos</v>
      </c>
      <c r="L4206">
        <f t="shared" si="131"/>
        <v>34129708</v>
      </c>
    </row>
    <row r="4207" spans="1:12" x14ac:dyDescent="0.2">
      <c r="A4207" s="1">
        <v>6467</v>
      </c>
      <c r="B4207">
        <v>16</v>
      </c>
      <c r="C4207">
        <v>27</v>
      </c>
      <c r="D4207">
        <v>1</v>
      </c>
      <c r="E4207">
        <v>23</v>
      </c>
      <c r="F4207">
        <v>2</v>
      </c>
      <c r="G4207">
        <v>4</v>
      </c>
      <c r="H4207" t="s">
        <v>920</v>
      </c>
      <c r="I4207">
        <v>5635</v>
      </c>
      <c r="J4207">
        <v>0</v>
      </c>
      <c r="K4207" t="str">
        <f t="shared" si="130"/>
        <v>Gastos</v>
      </c>
      <c r="L4207">
        <f t="shared" si="131"/>
        <v>5635</v>
      </c>
    </row>
    <row r="4208" spans="1:12" x14ac:dyDescent="0.2">
      <c r="A4208" s="1">
        <v>6469</v>
      </c>
      <c r="B4208">
        <v>16</v>
      </c>
      <c r="C4208">
        <v>27</v>
      </c>
      <c r="D4208">
        <v>1</v>
      </c>
      <c r="E4208">
        <v>23</v>
      </c>
      <c r="F4208">
        <v>3</v>
      </c>
      <c r="G4208">
        <v>1</v>
      </c>
      <c r="H4208" t="s">
        <v>691</v>
      </c>
      <c r="I4208">
        <v>10</v>
      </c>
      <c r="J4208">
        <v>0</v>
      </c>
      <c r="K4208" t="str">
        <f t="shared" si="130"/>
        <v>Gastos</v>
      </c>
      <c r="L4208">
        <f t="shared" si="131"/>
        <v>10</v>
      </c>
    </row>
    <row r="4209" spans="1:12" x14ac:dyDescent="0.2">
      <c r="A4209" s="1">
        <v>6472</v>
      </c>
      <c r="B4209">
        <v>16</v>
      </c>
      <c r="C4209">
        <v>27</v>
      </c>
      <c r="D4209">
        <v>1</v>
      </c>
      <c r="E4209">
        <v>24</v>
      </c>
      <c r="F4209">
        <v>1</v>
      </c>
      <c r="G4209">
        <v>395</v>
      </c>
      <c r="H4209" t="s">
        <v>921</v>
      </c>
      <c r="I4209">
        <v>31283</v>
      </c>
      <c r="J4209">
        <v>0</v>
      </c>
      <c r="K4209" t="str">
        <f t="shared" si="130"/>
        <v>Gastos</v>
      </c>
      <c r="L4209">
        <f t="shared" si="131"/>
        <v>31283</v>
      </c>
    </row>
    <row r="4210" spans="1:12" x14ac:dyDescent="0.2">
      <c r="A4210" s="1">
        <v>6473</v>
      </c>
      <c r="B4210">
        <v>16</v>
      </c>
      <c r="C4210">
        <v>27</v>
      </c>
      <c r="D4210">
        <v>1</v>
      </c>
      <c r="E4210">
        <v>24</v>
      </c>
      <c r="F4210">
        <v>1</v>
      </c>
      <c r="G4210">
        <v>461</v>
      </c>
      <c r="H4210" t="s">
        <v>922</v>
      </c>
      <c r="I4210">
        <v>2103</v>
      </c>
      <c r="J4210">
        <v>0</v>
      </c>
      <c r="K4210" t="str">
        <f t="shared" si="130"/>
        <v>Gastos</v>
      </c>
      <c r="L4210">
        <f t="shared" si="131"/>
        <v>2103</v>
      </c>
    </row>
    <row r="4211" spans="1:12" x14ac:dyDescent="0.2">
      <c r="A4211" s="1">
        <v>6475</v>
      </c>
      <c r="B4211">
        <v>16</v>
      </c>
      <c r="C4211">
        <v>27</v>
      </c>
      <c r="D4211">
        <v>1</v>
      </c>
      <c r="E4211">
        <v>24</v>
      </c>
      <c r="F4211">
        <v>3</v>
      </c>
      <c r="G4211">
        <v>298</v>
      </c>
      <c r="H4211" t="s">
        <v>923</v>
      </c>
      <c r="I4211">
        <v>32686989</v>
      </c>
      <c r="J4211">
        <v>0</v>
      </c>
      <c r="K4211" t="str">
        <f t="shared" si="130"/>
        <v>Gastos</v>
      </c>
      <c r="L4211">
        <f t="shared" si="131"/>
        <v>32686989</v>
      </c>
    </row>
    <row r="4212" spans="1:12" x14ac:dyDescent="0.2">
      <c r="A4212" s="1">
        <v>6477</v>
      </c>
      <c r="B4212">
        <v>16</v>
      </c>
      <c r="C4212">
        <v>27</v>
      </c>
      <c r="D4212">
        <v>1</v>
      </c>
      <c r="E4212">
        <v>25</v>
      </c>
      <c r="F4212">
        <v>99</v>
      </c>
      <c r="G4212">
        <v>0</v>
      </c>
      <c r="H4212" t="s">
        <v>43</v>
      </c>
      <c r="I4212">
        <v>674002</v>
      </c>
      <c r="J4212">
        <v>0</v>
      </c>
      <c r="K4212" t="str">
        <f t="shared" si="130"/>
        <v>Gastos</v>
      </c>
      <c r="L4212">
        <f t="shared" si="131"/>
        <v>674002</v>
      </c>
    </row>
    <row r="4213" spans="1:12" x14ac:dyDescent="0.2">
      <c r="A4213" s="1">
        <v>6479</v>
      </c>
      <c r="B4213">
        <v>16</v>
      </c>
      <c r="C4213">
        <v>27</v>
      </c>
      <c r="D4213">
        <v>1</v>
      </c>
      <c r="E4213">
        <v>29</v>
      </c>
      <c r="F4213">
        <v>5</v>
      </c>
      <c r="G4213">
        <v>0</v>
      </c>
      <c r="H4213" t="s">
        <v>17</v>
      </c>
      <c r="I4213">
        <v>265759</v>
      </c>
      <c r="J4213">
        <v>0</v>
      </c>
      <c r="K4213" t="str">
        <f t="shared" si="130"/>
        <v>Gastos</v>
      </c>
      <c r="L4213">
        <f t="shared" si="131"/>
        <v>265759</v>
      </c>
    </row>
    <row r="4214" spans="1:12" x14ac:dyDescent="0.2">
      <c r="A4214" s="1">
        <v>6481</v>
      </c>
      <c r="B4214">
        <v>16</v>
      </c>
      <c r="C4214">
        <v>27</v>
      </c>
      <c r="D4214">
        <v>1</v>
      </c>
      <c r="E4214">
        <v>34</v>
      </c>
      <c r="F4214">
        <v>7</v>
      </c>
      <c r="G4214">
        <v>0</v>
      </c>
      <c r="H4214" t="s">
        <v>20</v>
      </c>
      <c r="I4214">
        <v>10</v>
      </c>
      <c r="J4214">
        <v>0</v>
      </c>
      <c r="K4214" t="str">
        <f t="shared" si="130"/>
        <v>Gastos</v>
      </c>
      <c r="L4214">
        <f t="shared" si="131"/>
        <v>10</v>
      </c>
    </row>
    <row r="4215" spans="1:12" x14ac:dyDescent="0.2">
      <c r="A4215" s="1">
        <v>6484</v>
      </c>
      <c r="B4215">
        <v>16</v>
      </c>
      <c r="C4215">
        <v>28</v>
      </c>
      <c r="D4215">
        <v>1</v>
      </c>
      <c r="E4215">
        <v>5</v>
      </c>
      <c r="F4215">
        <v>2</v>
      </c>
      <c r="G4215">
        <v>7</v>
      </c>
      <c r="H4215" t="s">
        <v>917</v>
      </c>
      <c r="I4215">
        <v>140675402</v>
      </c>
      <c r="J4215">
        <v>0</v>
      </c>
      <c r="K4215" t="str">
        <f t="shared" si="130"/>
        <v>Ingresos</v>
      </c>
      <c r="L4215">
        <f t="shared" si="131"/>
        <v>140675402</v>
      </c>
    </row>
    <row r="4216" spans="1:12" x14ac:dyDescent="0.2">
      <c r="A4216" s="1">
        <v>6485</v>
      </c>
      <c r="B4216">
        <v>16</v>
      </c>
      <c r="C4216">
        <v>28</v>
      </c>
      <c r="D4216">
        <v>1</v>
      </c>
      <c r="E4216">
        <v>5</v>
      </c>
      <c r="F4216">
        <v>2</v>
      </c>
      <c r="G4216">
        <v>9</v>
      </c>
      <c r="H4216" t="s">
        <v>918</v>
      </c>
      <c r="I4216">
        <v>76825436</v>
      </c>
      <c r="J4216">
        <v>0</v>
      </c>
      <c r="K4216" t="str">
        <f t="shared" si="130"/>
        <v>Ingresos</v>
      </c>
      <c r="L4216">
        <f t="shared" si="131"/>
        <v>76825436</v>
      </c>
    </row>
    <row r="4217" spans="1:12" x14ac:dyDescent="0.2">
      <c r="A4217" s="1">
        <v>6486</v>
      </c>
      <c r="B4217">
        <v>16</v>
      </c>
      <c r="C4217">
        <v>28</v>
      </c>
      <c r="D4217">
        <v>1</v>
      </c>
      <c r="E4217">
        <v>5</v>
      </c>
      <c r="F4217">
        <v>2</v>
      </c>
      <c r="G4217">
        <v>10</v>
      </c>
      <c r="H4217" t="s">
        <v>752</v>
      </c>
      <c r="I4217">
        <v>393100</v>
      </c>
      <c r="J4217">
        <v>0</v>
      </c>
      <c r="K4217" t="str">
        <f t="shared" si="130"/>
        <v>Ingresos</v>
      </c>
      <c r="L4217">
        <f t="shared" si="131"/>
        <v>393100</v>
      </c>
    </row>
    <row r="4218" spans="1:12" x14ac:dyDescent="0.2">
      <c r="A4218" s="1">
        <v>6487</v>
      </c>
      <c r="B4218">
        <v>16</v>
      </c>
      <c r="C4218">
        <v>28</v>
      </c>
      <c r="D4218">
        <v>1</v>
      </c>
      <c r="E4218">
        <v>5</v>
      </c>
      <c r="F4218">
        <v>2</v>
      </c>
      <c r="G4218">
        <v>14</v>
      </c>
      <c r="H4218" t="s">
        <v>941</v>
      </c>
      <c r="I4218">
        <v>109529614</v>
      </c>
      <c r="J4218">
        <v>0</v>
      </c>
      <c r="K4218" t="str">
        <f t="shared" si="130"/>
        <v>Ingresos</v>
      </c>
      <c r="L4218">
        <f t="shared" si="131"/>
        <v>109529614</v>
      </c>
    </row>
    <row r="4219" spans="1:12" x14ac:dyDescent="0.2">
      <c r="A4219" s="1">
        <v>6488</v>
      </c>
      <c r="B4219">
        <v>16</v>
      </c>
      <c r="C4219">
        <v>28</v>
      </c>
      <c r="D4219">
        <v>1</v>
      </c>
      <c r="E4219">
        <v>5</v>
      </c>
      <c r="F4219">
        <v>2</v>
      </c>
      <c r="G4219">
        <v>15</v>
      </c>
      <c r="H4219" t="s">
        <v>942</v>
      </c>
      <c r="I4219">
        <v>29306601</v>
      </c>
      <c r="J4219">
        <v>0</v>
      </c>
      <c r="K4219" t="str">
        <f t="shared" si="130"/>
        <v>Ingresos</v>
      </c>
      <c r="L4219">
        <f t="shared" si="131"/>
        <v>29306601</v>
      </c>
    </row>
    <row r="4220" spans="1:12" x14ac:dyDescent="0.2">
      <c r="A4220" s="1">
        <v>6489</v>
      </c>
      <c r="B4220">
        <v>16</v>
      </c>
      <c r="C4220">
        <v>28</v>
      </c>
      <c r="D4220">
        <v>1</v>
      </c>
      <c r="E4220">
        <v>5</v>
      </c>
      <c r="F4220">
        <v>2</v>
      </c>
      <c r="G4220">
        <v>16</v>
      </c>
      <c r="H4220" t="s">
        <v>943</v>
      </c>
      <c r="I4220">
        <v>18082204</v>
      </c>
      <c r="J4220">
        <v>0</v>
      </c>
      <c r="K4220" t="str">
        <f t="shared" si="130"/>
        <v>Ingresos</v>
      </c>
      <c r="L4220">
        <f t="shared" si="131"/>
        <v>18082204</v>
      </c>
    </row>
    <row r="4221" spans="1:12" x14ac:dyDescent="0.2">
      <c r="A4221" s="1">
        <v>6490</v>
      </c>
      <c r="B4221">
        <v>16</v>
      </c>
      <c r="C4221">
        <v>28</v>
      </c>
      <c r="D4221">
        <v>1</v>
      </c>
      <c r="E4221">
        <v>5</v>
      </c>
      <c r="F4221">
        <v>2</v>
      </c>
      <c r="G4221">
        <v>201</v>
      </c>
      <c r="H4221" t="s">
        <v>62</v>
      </c>
      <c r="I4221">
        <v>10</v>
      </c>
      <c r="J4221">
        <v>0</v>
      </c>
      <c r="K4221" t="str">
        <f t="shared" si="130"/>
        <v>Ingresos</v>
      </c>
      <c r="L4221">
        <f t="shared" si="131"/>
        <v>10</v>
      </c>
    </row>
    <row r="4222" spans="1:12" x14ac:dyDescent="0.2">
      <c r="A4222" s="1">
        <v>6491</v>
      </c>
      <c r="B4222">
        <v>16</v>
      </c>
      <c r="C4222">
        <v>28</v>
      </c>
      <c r="D4222">
        <v>1</v>
      </c>
      <c r="E4222">
        <v>6</v>
      </c>
      <c r="F4222">
        <v>0</v>
      </c>
      <c r="G4222">
        <v>0</v>
      </c>
      <c r="H4222" t="s">
        <v>244</v>
      </c>
      <c r="I4222">
        <v>42223</v>
      </c>
      <c r="J4222">
        <v>0</v>
      </c>
      <c r="K4222" t="str">
        <f t="shared" si="130"/>
        <v>Ingresos</v>
      </c>
      <c r="L4222">
        <f t="shared" si="131"/>
        <v>42223</v>
      </c>
    </row>
    <row r="4223" spans="1:12" x14ac:dyDescent="0.2">
      <c r="A4223" s="1">
        <v>6492</v>
      </c>
      <c r="B4223">
        <v>16</v>
      </c>
      <c r="C4223">
        <v>28</v>
      </c>
      <c r="D4223">
        <v>1</v>
      </c>
      <c r="E4223">
        <v>7</v>
      </c>
      <c r="F4223">
        <v>0</v>
      </c>
      <c r="G4223">
        <v>0</v>
      </c>
      <c r="H4223" t="s">
        <v>146</v>
      </c>
      <c r="I4223">
        <v>4984980</v>
      </c>
      <c r="J4223">
        <v>0</v>
      </c>
      <c r="K4223" t="str">
        <f t="shared" si="130"/>
        <v>Ingresos</v>
      </c>
      <c r="L4223">
        <f t="shared" si="131"/>
        <v>4984980</v>
      </c>
    </row>
    <row r="4224" spans="1:12" x14ac:dyDescent="0.2">
      <c r="A4224" s="1">
        <v>6494</v>
      </c>
      <c r="B4224">
        <v>16</v>
      </c>
      <c r="C4224">
        <v>28</v>
      </c>
      <c r="D4224">
        <v>1</v>
      </c>
      <c r="E4224">
        <v>8</v>
      </c>
      <c r="F4224">
        <v>1</v>
      </c>
      <c r="G4224">
        <v>0</v>
      </c>
      <c r="H4224" t="s">
        <v>9</v>
      </c>
      <c r="I4224">
        <v>1889896</v>
      </c>
      <c r="J4224">
        <v>0</v>
      </c>
      <c r="K4224" t="str">
        <f t="shared" si="130"/>
        <v>Ingresos</v>
      </c>
      <c r="L4224">
        <f t="shared" si="131"/>
        <v>1889896</v>
      </c>
    </row>
    <row r="4225" spans="1:12" x14ac:dyDescent="0.2">
      <c r="A4225" s="1">
        <v>6495</v>
      </c>
      <c r="B4225">
        <v>16</v>
      </c>
      <c r="C4225">
        <v>28</v>
      </c>
      <c r="D4225">
        <v>1</v>
      </c>
      <c r="E4225">
        <v>8</v>
      </c>
      <c r="F4225">
        <v>2</v>
      </c>
      <c r="G4225">
        <v>0</v>
      </c>
      <c r="H4225" t="s">
        <v>57</v>
      </c>
      <c r="I4225">
        <v>16415</v>
      </c>
      <c r="J4225">
        <v>0</v>
      </c>
      <c r="K4225" t="str">
        <f t="shared" si="130"/>
        <v>Ingresos</v>
      </c>
      <c r="L4225">
        <f t="shared" si="131"/>
        <v>16415</v>
      </c>
    </row>
    <row r="4226" spans="1:12" x14ac:dyDescent="0.2">
      <c r="A4226" s="1">
        <v>6496</v>
      </c>
      <c r="B4226">
        <v>16</v>
      </c>
      <c r="C4226">
        <v>28</v>
      </c>
      <c r="D4226">
        <v>1</v>
      </c>
      <c r="E4226">
        <v>8</v>
      </c>
      <c r="F4226">
        <v>99</v>
      </c>
      <c r="G4226">
        <v>0</v>
      </c>
      <c r="H4226" t="s">
        <v>10</v>
      </c>
      <c r="I4226">
        <v>612057</v>
      </c>
      <c r="J4226">
        <v>0</v>
      </c>
      <c r="K4226" t="str">
        <f t="shared" si="130"/>
        <v>Ingresos</v>
      </c>
      <c r="L4226">
        <f t="shared" si="131"/>
        <v>612057</v>
      </c>
    </row>
    <row r="4227" spans="1:12" x14ac:dyDescent="0.2">
      <c r="A4227" s="1">
        <v>6498</v>
      </c>
      <c r="B4227">
        <v>16</v>
      </c>
      <c r="C4227">
        <v>28</v>
      </c>
      <c r="D4227">
        <v>1</v>
      </c>
      <c r="E4227">
        <v>12</v>
      </c>
      <c r="F4227">
        <v>10</v>
      </c>
      <c r="G4227">
        <v>0</v>
      </c>
      <c r="H4227" t="s">
        <v>40</v>
      </c>
      <c r="I4227">
        <v>867340</v>
      </c>
      <c r="J4227">
        <v>0</v>
      </c>
      <c r="K4227" t="str">
        <f t="shared" ref="K4227:K4290" si="132">+IF(E4227&lt;21,"Ingresos","Gastos")</f>
        <v>Ingresos</v>
      </c>
      <c r="L4227">
        <f t="shared" ref="L4227:L4290" si="133">+I4227+J4227*868</f>
        <v>867340</v>
      </c>
    </row>
    <row r="4228" spans="1:12" x14ac:dyDescent="0.2">
      <c r="A4228" s="1">
        <v>6499</v>
      </c>
      <c r="B4228">
        <v>16</v>
      </c>
      <c r="C4228">
        <v>28</v>
      </c>
      <c r="D4228">
        <v>1</v>
      </c>
      <c r="E4228">
        <v>15</v>
      </c>
      <c r="F4228">
        <v>0</v>
      </c>
      <c r="G4228">
        <v>0</v>
      </c>
      <c r="H4228" t="s">
        <v>13</v>
      </c>
      <c r="I4228">
        <v>10</v>
      </c>
      <c r="J4228">
        <v>0</v>
      </c>
      <c r="K4228" t="str">
        <f t="shared" si="132"/>
        <v>Ingresos</v>
      </c>
      <c r="L4228">
        <f t="shared" si="133"/>
        <v>10</v>
      </c>
    </row>
    <row r="4229" spans="1:12" x14ac:dyDescent="0.2">
      <c r="A4229" s="1">
        <v>6500</v>
      </c>
      <c r="B4229">
        <v>16</v>
      </c>
      <c r="C4229">
        <v>28</v>
      </c>
      <c r="D4229">
        <v>1</v>
      </c>
      <c r="E4229">
        <v>21</v>
      </c>
      <c r="F4229">
        <v>0</v>
      </c>
      <c r="G4229">
        <v>0</v>
      </c>
      <c r="H4229" t="s">
        <v>14</v>
      </c>
      <c r="I4229">
        <v>165561409</v>
      </c>
      <c r="J4229">
        <v>0</v>
      </c>
      <c r="K4229" t="str">
        <f t="shared" si="132"/>
        <v>Gastos</v>
      </c>
      <c r="L4229">
        <f t="shared" si="133"/>
        <v>165561409</v>
      </c>
    </row>
    <row r="4230" spans="1:12" x14ac:dyDescent="0.2">
      <c r="A4230" s="1">
        <v>6501</v>
      </c>
      <c r="B4230">
        <v>16</v>
      </c>
      <c r="C4230">
        <v>28</v>
      </c>
      <c r="D4230">
        <v>1</v>
      </c>
      <c r="E4230">
        <v>22</v>
      </c>
      <c r="F4230">
        <v>0</v>
      </c>
      <c r="G4230">
        <v>0</v>
      </c>
      <c r="H4230" t="s">
        <v>15</v>
      </c>
      <c r="I4230">
        <v>84117017</v>
      </c>
      <c r="J4230">
        <v>0</v>
      </c>
      <c r="K4230" t="str">
        <f t="shared" si="132"/>
        <v>Gastos</v>
      </c>
      <c r="L4230">
        <f t="shared" si="133"/>
        <v>84117017</v>
      </c>
    </row>
    <row r="4231" spans="1:12" x14ac:dyDescent="0.2">
      <c r="A4231" s="1">
        <v>6504</v>
      </c>
      <c r="B4231">
        <v>16</v>
      </c>
      <c r="C4231">
        <v>28</v>
      </c>
      <c r="D4231">
        <v>1</v>
      </c>
      <c r="E4231">
        <v>23</v>
      </c>
      <c r="F4231">
        <v>2</v>
      </c>
      <c r="G4231">
        <v>4</v>
      </c>
      <c r="H4231" t="s">
        <v>920</v>
      </c>
      <c r="I4231">
        <v>13874</v>
      </c>
      <c r="J4231">
        <v>0</v>
      </c>
      <c r="K4231" t="str">
        <f t="shared" si="132"/>
        <v>Gastos</v>
      </c>
      <c r="L4231">
        <f t="shared" si="133"/>
        <v>13874</v>
      </c>
    </row>
    <row r="4232" spans="1:12" x14ac:dyDescent="0.2">
      <c r="A4232" s="1">
        <v>6506</v>
      </c>
      <c r="B4232">
        <v>16</v>
      </c>
      <c r="C4232">
        <v>28</v>
      </c>
      <c r="D4232">
        <v>1</v>
      </c>
      <c r="E4232">
        <v>23</v>
      </c>
      <c r="F4232">
        <v>3</v>
      </c>
      <c r="G4232">
        <v>1</v>
      </c>
      <c r="H4232" t="s">
        <v>691</v>
      </c>
      <c r="I4232">
        <v>10</v>
      </c>
      <c r="J4232">
        <v>0</v>
      </c>
      <c r="K4232" t="str">
        <f t="shared" si="132"/>
        <v>Gastos</v>
      </c>
      <c r="L4232">
        <f t="shared" si="133"/>
        <v>10</v>
      </c>
    </row>
    <row r="4233" spans="1:12" x14ac:dyDescent="0.2">
      <c r="A4233" s="1">
        <v>6509</v>
      </c>
      <c r="B4233">
        <v>16</v>
      </c>
      <c r="C4233">
        <v>28</v>
      </c>
      <c r="D4233">
        <v>1</v>
      </c>
      <c r="E4233">
        <v>24</v>
      </c>
      <c r="F4233">
        <v>1</v>
      </c>
      <c r="G4233">
        <v>395</v>
      </c>
      <c r="H4233" t="s">
        <v>944</v>
      </c>
      <c r="I4233">
        <v>5673</v>
      </c>
      <c r="J4233">
        <v>0</v>
      </c>
      <c r="K4233" t="str">
        <f t="shared" si="132"/>
        <v>Gastos</v>
      </c>
      <c r="L4233">
        <f t="shared" si="133"/>
        <v>5673</v>
      </c>
    </row>
    <row r="4234" spans="1:12" x14ac:dyDescent="0.2">
      <c r="A4234" s="1">
        <v>6510</v>
      </c>
      <c r="B4234">
        <v>16</v>
      </c>
      <c r="C4234">
        <v>28</v>
      </c>
      <c r="D4234">
        <v>1</v>
      </c>
      <c r="E4234">
        <v>24</v>
      </c>
      <c r="F4234">
        <v>1</v>
      </c>
      <c r="G4234">
        <v>461</v>
      </c>
      <c r="H4234" t="s">
        <v>922</v>
      </c>
      <c r="I4234">
        <v>8412</v>
      </c>
      <c r="J4234">
        <v>0</v>
      </c>
      <c r="K4234" t="str">
        <f t="shared" si="132"/>
        <v>Gastos</v>
      </c>
      <c r="L4234">
        <f t="shared" si="133"/>
        <v>8412</v>
      </c>
    </row>
    <row r="4235" spans="1:12" x14ac:dyDescent="0.2">
      <c r="A4235" s="1">
        <v>6512</v>
      </c>
      <c r="B4235">
        <v>16</v>
      </c>
      <c r="C4235">
        <v>28</v>
      </c>
      <c r="D4235">
        <v>1</v>
      </c>
      <c r="E4235">
        <v>24</v>
      </c>
      <c r="F4235">
        <v>3</v>
      </c>
      <c r="G4235">
        <v>298</v>
      </c>
      <c r="H4235" t="s">
        <v>923</v>
      </c>
      <c r="I4235">
        <v>130980690</v>
      </c>
      <c r="J4235">
        <v>0</v>
      </c>
      <c r="K4235" t="str">
        <f t="shared" si="132"/>
        <v>Gastos</v>
      </c>
      <c r="L4235">
        <f t="shared" si="133"/>
        <v>130980690</v>
      </c>
    </row>
    <row r="4236" spans="1:12" x14ac:dyDescent="0.2">
      <c r="A4236" s="1">
        <v>6514</v>
      </c>
      <c r="B4236">
        <v>16</v>
      </c>
      <c r="C4236">
        <v>28</v>
      </c>
      <c r="D4236">
        <v>1</v>
      </c>
      <c r="E4236">
        <v>25</v>
      </c>
      <c r="F4236">
        <v>99</v>
      </c>
      <c r="G4236">
        <v>0</v>
      </c>
      <c r="H4236" t="s">
        <v>43</v>
      </c>
      <c r="I4236">
        <v>1889908</v>
      </c>
      <c r="J4236">
        <v>0</v>
      </c>
      <c r="K4236" t="str">
        <f t="shared" si="132"/>
        <v>Gastos</v>
      </c>
      <c r="L4236">
        <f t="shared" si="133"/>
        <v>1889908</v>
      </c>
    </row>
    <row r="4237" spans="1:12" x14ac:dyDescent="0.2">
      <c r="A4237" s="1">
        <v>6516</v>
      </c>
      <c r="B4237">
        <v>16</v>
      </c>
      <c r="C4237">
        <v>28</v>
      </c>
      <c r="D4237">
        <v>1</v>
      </c>
      <c r="E4237">
        <v>29</v>
      </c>
      <c r="F4237">
        <v>5</v>
      </c>
      <c r="G4237">
        <v>0</v>
      </c>
      <c r="H4237" t="s">
        <v>17</v>
      </c>
      <c r="I4237">
        <v>648285</v>
      </c>
      <c r="J4237">
        <v>0</v>
      </c>
      <c r="K4237" t="str">
        <f t="shared" si="132"/>
        <v>Gastos</v>
      </c>
      <c r="L4237">
        <f t="shared" si="133"/>
        <v>648285</v>
      </c>
    </row>
    <row r="4238" spans="1:12" x14ac:dyDescent="0.2">
      <c r="A4238" s="1">
        <v>6518</v>
      </c>
      <c r="B4238">
        <v>16</v>
      </c>
      <c r="C4238">
        <v>28</v>
      </c>
      <c r="D4238">
        <v>1</v>
      </c>
      <c r="E4238">
        <v>34</v>
      </c>
      <c r="F4238">
        <v>7</v>
      </c>
      <c r="G4238">
        <v>0</v>
      </c>
      <c r="H4238" t="s">
        <v>20</v>
      </c>
      <c r="I4238">
        <v>10</v>
      </c>
      <c r="J4238">
        <v>0</v>
      </c>
      <c r="K4238" t="str">
        <f t="shared" si="132"/>
        <v>Gastos</v>
      </c>
      <c r="L4238">
        <f t="shared" si="133"/>
        <v>10</v>
      </c>
    </row>
    <row r="4239" spans="1:12" x14ac:dyDescent="0.2">
      <c r="A4239" s="1">
        <v>6521</v>
      </c>
      <c r="B4239">
        <v>16</v>
      </c>
      <c r="C4239">
        <v>29</v>
      </c>
      <c r="D4239">
        <v>1</v>
      </c>
      <c r="E4239">
        <v>5</v>
      </c>
      <c r="F4239">
        <v>2</v>
      </c>
      <c r="G4239">
        <v>7</v>
      </c>
      <c r="H4239" t="s">
        <v>917</v>
      </c>
      <c r="I4239">
        <v>189837159</v>
      </c>
      <c r="J4239">
        <v>0</v>
      </c>
      <c r="K4239" t="str">
        <f t="shared" si="132"/>
        <v>Ingresos</v>
      </c>
      <c r="L4239">
        <f t="shared" si="133"/>
        <v>189837159</v>
      </c>
    </row>
    <row r="4240" spans="1:12" x14ac:dyDescent="0.2">
      <c r="A4240" s="1">
        <v>6522</v>
      </c>
      <c r="B4240">
        <v>16</v>
      </c>
      <c r="C4240">
        <v>29</v>
      </c>
      <c r="D4240">
        <v>1</v>
      </c>
      <c r="E4240">
        <v>5</v>
      </c>
      <c r="F4240">
        <v>2</v>
      </c>
      <c r="G4240">
        <v>9</v>
      </c>
      <c r="H4240" t="s">
        <v>918</v>
      </c>
      <c r="I4240">
        <v>76363347</v>
      </c>
      <c r="J4240">
        <v>0</v>
      </c>
      <c r="K4240" t="str">
        <f t="shared" si="132"/>
        <v>Ingresos</v>
      </c>
      <c r="L4240">
        <f t="shared" si="133"/>
        <v>76363347</v>
      </c>
    </row>
    <row r="4241" spans="1:12" x14ac:dyDescent="0.2">
      <c r="A4241" s="1">
        <v>6523</v>
      </c>
      <c r="B4241">
        <v>16</v>
      </c>
      <c r="C4241">
        <v>29</v>
      </c>
      <c r="D4241">
        <v>1</v>
      </c>
      <c r="E4241">
        <v>5</v>
      </c>
      <c r="F4241">
        <v>2</v>
      </c>
      <c r="G4241">
        <v>10</v>
      </c>
      <c r="H4241" t="s">
        <v>752</v>
      </c>
      <c r="I4241">
        <v>349746</v>
      </c>
      <c r="J4241">
        <v>0</v>
      </c>
      <c r="K4241" t="str">
        <f t="shared" si="132"/>
        <v>Ingresos</v>
      </c>
      <c r="L4241">
        <f t="shared" si="133"/>
        <v>349746</v>
      </c>
    </row>
    <row r="4242" spans="1:12" x14ac:dyDescent="0.2">
      <c r="A4242" s="1">
        <v>6524</v>
      </c>
      <c r="B4242">
        <v>16</v>
      </c>
      <c r="C4242">
        <v>29</v>
      </c>
      <c r="D4242">
        <v>1</v>
      </c>
      <c r="E4242">
        <v>5</v>
      </c>
      <c r="F4242">
        <v>2</v>
      </c>
      <c r="G4242">
        <v>14</v>
      </c>
      <c r="H4242" t="s">
        <v>945</v>
      </c>
      <c r="I4242">
        <v>70720312</v>
      </c>
      <c r="J4242">
        <v>0</v>
      </c>
      <c r="K4242" t="str">
        <f t="shared" si="132"/>
        <v>Ingresos</v>
      </c>
      <c r="L4242">
        <f t="shared" si="133"/>
        <v>70720312</v>
      </c>
    </row>
    <row r="4243" spans="1:12" x14ac:dyDescent="0.2">
      <c r="A4243" s="1">
        <v>6525</v>
      </c>
      <c r="B4243">
        <v>16</v>
      </c>
      <c r="C4243">
        <v>29</v>
      </c>
      <c r="D4243">
        <v>1</v>
      </c>
      <c r="E4243">
        <v>5</v>
      </c>
      <c r="F4243">
        <v>2</v>
      </c>
      <c r="G4243">
        <v>15</v>
      </c>
      <c r="H4243" t="s">
        <v>946</v>
      </c>
      <c r="I4243">
        <v>121461286</v>
      </c>
      <c r="J4243">
        <v>0</v>
      </c>
      <c r="K4243" t="str">
        <f t="shared" si="132"/>
        <v>Ingresos</v>
      </c>
      <c r="L4243">
        <f t="shared" si="133"/>
        <v>121461286</v>
      </c>
    </row>
    <row r="4244" spans="1:12" x14ac:dyDescent="0.2">
      <c r="A4244" s="1">
        <v>6526</v>
      </c>
      <c r="B4244">
        <v>16</v>
      </c>
      <c r="C4244">
        <v>29</v>
      </c>
      <c r="D4244">
        <v>1</v>
      </c>
      <c r="E4244">
        <v>5</v>
      </c>
      <c r="F4244">
        <v>2</v>
      </c>
      <c r="G4244">
        <v>16</v>
      </c>
      <c r="H4244" t="s">
        <v>947</v>
      </c>
      <c r="I4244">
        <v>39139306</v>
      </c>
      <c r="J4244">
        <v>0</v>
      </c>
      <c r="K4244" t="str">
        <f t="shared" si="132"/>
        <v>Ingresos</v>
      </c>
      <c r="L4244">
        <f t="shared" si="133"/>
        <v>39139306</v>
      </c>
    </row>
    <row r="4245" spans="1:12" x14ac:dyDescent="0.2">
      <c r="A4245" s="1">
        <v>6527</v>
      </c>
      <c r="B4245">
        <v>16</v>
      </c>
      <c r="C4245">
        <v>29</v>
      </c>
      <c r="D4245">
        <v>1</v>
      </c>
      <c r="E4245">
        <v>5</v>
      </c>
      <c r="F4245">
        <v>2</v>
      </c>
      <c r="G4245">
        <v>17</v>
      </c>
      <c r="H4245" t="s">
        <v>948</v>
      </c>
      <c r="I4245">
        <v>10012422</v>
      </c>
      <c r="J4245">
        <v>0</v>
      </c>
      <c r="K4245" t="str">
        <f t="shared" si="132"/>
        <v>Ingresos</v>
      </c>
      <c r="L4245">
        <f t="shared" si="133"/>
        <v>10012422</v>
      </c>
    </row>
    <row r="4246" spans="1:12" x14ac:dyDescent="0.2">
      <c r="A4246" s="1">
        <v>6528</v>
      </c>
      <c r="B4246">
        <v>16</v>
      </c>
      <c r="C4246">
        <v>29</v>
      </c>
      <c r="D4246">
        <v>1</v>
      </c>
      <c r="E4246">
        <v>5</v>
      </c>
      <c r="F4246">
        <v>2</v>
      </c>
      <c r="G4246">
        <v>201</v>
      </c>
      <c r="H4246" t="s">
        <v>62</v>
      </c>
      <c r="I4246">
        <v>10</v>
      </c>
      <c r="J4246">
        <v>0</v>
      </c>
      <c r="K4246" t="str">
        <f t="shared" si="132"/>
        <v>Ingresos</v>
      </c>
      <c r="L4246">
        <f t="shared" si="133"/>
        <v>10</v>
      </c>
    </row>
    <row r="4247" spans="1:12" x14ac:dyDescent="0.2">
      <c r="A4247" s="1">
        <v>6529</v>
      </c>
      <c r="B4247">
        <v>16</v>
      </c>
      <c r="C4247">
        <v>29</v>
      </c>
      <c r="D4247">
        <v>1</v>
      </c>
      <c r="E4247">
        <v>6</v>
      </c>
      <c r="F4247">
        <v>0</v>
      </c>
      <c r="G4247">
        <v>0</v>
      </c>
      <c r="H4247" t="s">
        <v>244</v>
      </c>
      <c r="I4247">
        <v>52037</v>
      </c>
      <c r="J4247">
        <v>0</v>
      </c>
      <c r="K4247" t="str">
        <f t="shared" si="132"/>
        <v>Ingresos</v>
      </c>
      <c r="L4247">
        <f t="shared" si="133"/>
        <v>52037</v>
      </c>
    </row>
    <row r="4248" spans="1:12" x14ac:dyDescent="0.2">
      <c r="A4248" s="1">
        <v>6530</v>
      </c>
      <c r="B4248">
        <v>16</v>
      </c>
      <c r="C4248">
        <v>29</v>
      </c>
      <c r="D4248">
        <v>1</v>
      </c>
      <c r="E4248">
        <v>7</v>
      </c>
      <c r="F4248">
        <v>0</v>
      </c>
      <c r="G4248">
        <v>0</v>
      </c>
      <c r="H4248" t="s">
        <v>146</v>
      </c>
      <c r="I4248">
        <v>9766889</v>
      </c>
      <c r="J4248">
        <v>0</v>
      </c>
      <c r="K4248" t="str">
        <f t="shared" si="132"/>
        <v>Ingresos</v>
      </c>
      <c r="L4248">
        <f t="shared" si="133"/>
        <v>9766889</v>
      </c>
    </row>
    <row r="4249" spans="1:12" x14ac:dyDescent="0.2">
      <c r="A4249" s="1">
        <v>6532</v>
      </c>
      <c r="B4249">
        <v>16</v>
      </c>
      <c r="C4249">
        <v>29</v>
      </c>
      <c r="D4249">
        <v>1</v>
      </c>
      <c r="E4249">
        <v>8</v>
      </c>
      <c r="F4249">
        <v>1</v>
      </c>
      <c r="G4249">
        <v>0</v>
      </c>
      <c r="H4249" t="s">
        <v>9</v>
      </c>
      <c r="I4249">
        <v>3227916</v>
      </c>
      <c r="J4249">
        <v>0</v>
      </c>
      <c r="K4249" t="str">
        <f t="shared" si="132"/>
        <v>Ingresos</v>
      </c>
      <c r="L4249">
        <f t="shared" si="133"/>
        <v>3227916</v>
      </c>
    </row>
    <row r="4250" spans="1:12" x14ac:dyDescent="0.2">
      <c r="A4250" s="1">
        <v>6533</v>
      </c>
      <c r="B4250">
        <v>16</v>
      </c>
      <c r="C4250">
        <v>29</v>
      </c>
      <c r="D4250">
        <v>1</v>
      </c>
      <c r="E4250">
        <v>8</v>
      </c>
      <c r="F4250">
        <v>2</v>
      </c>
      <c r="G4250">
        <v>0</v>
      </c>
      <c r="H4250" t="s">
        <v>57</v>
      </c>
      <c r="I4250">
        <v>11911</v>
      </c>
      <c r="J4250">
        <v>0</v>
      </c>
      <c r="K4250" t="str">
        <f t="shared" si="132"/>
        <v>Ingresos</v>
      </c>
      <c r="L4250">
        <f t="shared" si="133"/>
        <v>11911</v>
      </c>
    </row>
    <row r="4251" spans="1:12" x14ac:dyDescent="0.2">
      <c r="A4251" s="1">
        <v>6534</v>
      </c>
      <c r="B4251">
        <v>16</v>
      </c>
      <c r="C4251">
        <v>29</v>
      </c>
      <c r="D4251">
        <v>1</v>
      </c>
      <c r="E4251">
        <v>8</v>
      </c>
      <c r="F4251">
        <v>99</v>
      </c>
      <c r="G4251">
        <v>0</v>
      </c>
      <c r="H4251" t="s">
        <v>10</v>
      </c>
      <c r="I4251">
        <v>260011</v>
      </c>
      <c r="J4251">
        <v>0</v>
      </c>
      <c r="K4251" t="str">
        <f t="shared" si="132"/>
        <v>Ingresos</v>
      </c>
      <c r="L4251">
        <f t="shared" si="133"/>
        <v>260011</v>
      </c>
    </row>
    <row r="4252" spans="1:12" x14ac:dyDescent="0.2">
      <c r="A4252" s="1">
        <v>6536</v>
      </c>
      <c r="B4252">
        <v>16</v>
      </c>
      <c r="C4252">
        <v>29</v>
      </c>
      <c r="D4252">
        <v>1</v>
      </c>
      <c r="E4252">
        <v>12</v>
      </c>
      <c r="F4252">
        <v>10</v>
      </c>
      <c r="G4252">
        <v>0</v>
      </c>
      <c r="H4252" t="s">
        <v>40</v>
      </c>
      <c r="I4252">
        <v>1828403</v>
      </c>
      <c r="J4252">
        <v>0</v>
      </c>
      <c r="K4252" t="str">
        <f t="shared" si="132"/>
        <v>Ingresos</v>
      </c>
      <c r="L4252">
        <f t="shared" si="133"/>
        <v>1828403</v>
      </c>
    </row>
    <row r="4253" spans="1:12" x14ac:dyDescent="0.2">
      <c r="A4253" s="1">
        <v>6537</v>
      </c>
      <c r="B4253">
        <v>16</v>
      </c>
      <c r="C4253">
        <v>29</v>
      </c>
      <c r="D4253">
        <v>1</v>
      </c>
      <c r="E4253">
        <v>15</v>
      </c>
      <c r="F4253">
        <v>0</v>
      </c>
      <c r="G4253">
        <v>0</v>
      </c>
      <c r="H4253" t="s">
        <v>13</v>
      </c>
      <c r="I4253">
        <v>10</v>
      </c>
      <c r="J4253">
        <v>0</v>
      </c>
      <c r="K4253" t="str">
        <f t="shared" si="132"/>
        <v>Ingresos</v>
      </c>
      <c r="L4253">
        <f t="shared" si="133"/>
        <v>10</v>
      </c>
    </row>
    <row r="4254" spans="1:12" x14ac:dyDescent="0.2">
      <c r="A4254" s="1">
        <v>6538</v>
      </c>
      <c r="B4254">
        <v>16</v>
      </c>
      <c r="C4254">
        <v>29</v>
      </c>
      <c r="D4254">
        <v>1</v>
      </c>
      <c r="E4254">
        <v>21</v>
      </c>
      <c r="F4254">
        <v>0</v>
      </c>
      <c r="G4254">
        <v>0</v>
      </c>
      <c r="H4254" t="s">
        <v>14</v>
      </c>
      <c r="I4254">
        <v>219476959</v>
      </c>
      <c r="J4254">
        <v>0</v>
      </c>
      <c r="K4254" t="str">
        <f t="shared" si="132"/>
        <v>Gastos</v>
      </c>
      <c r="L4254">
        <f t="shared" si="133"/>
        <v>219476959</v>
      </c>
    </row>
    <row r="4255" spans="1:12" x14ac:dyDescent="0.2">
      <c r="A4255" s="1">
        <v>6539</v>
      </c>
      <c r="B4255">
        <v>16</v>
      </c>
      <c r="C4255">
        <v>29</v>
      </c>
      <c r="D4255">
        <v>1</v>
      </c>
      <c r="E4255">
        <v>22</v>
      </c>
      <c r="F4255">
        <v>0</v>
      </c>
      <c r="G4255">
        <v>0</v>
      </c>
      <c r="H4255" t="s">
        <v>15</v>
      </c>
      <c r="I4255">
        <v>118591205</v>
      </c>
      <c r="J4255">
        <v>0</v>
      </c>
      <c r="K4255" t="str">
        <f t="shared" si="132"/>
        <v>Gastos</v>
      </c>
      <c r="L4255">
        <f t="shared" si="133"/>
        <v>118591205</v>
      </c>
    </row>
    <row r="4256" spans="1:12" x14ac:dyDescent="0.2">
      <c r="A4256" s="1">
        <v>6542</v>
      </c>
      <c r="B4256">
        <v>16</v>
      </c>
      <c r="C4256">
        <v>29</v>
      </c>
      <c r="D4256">
        <v>1</v>
      </c>
      <c r="E4256">
        <v>23</v>
      </c>
      <c r="F4256">
        <v>2</v>
      </c>
      <c r="G4256">
        <v>4</v>
      </c>
      <c r="H4256" t="s">
        <v>920</v>
      </c>
      <c r="I4256">
        <v>17099</v>
      </c>
      <c r="J4256">
        <v>0</v>
      </c>
      <c r="K4256" t="str">
        <f t="shared" si="132"/>
        <v>Gastos</v>
      </c>
      <c r="L4256">
        <f t="shared" si="133"/>
        <v>17099</v>
      </c>
    </row>
    <row r="4257" spans="1:12" x14ac:dyDescent="0.2">
      <c r="A4257" s="1">
        <v>6544</v>
      </c>
      <c r="B4257">
        <v>16</v>
      </c>
      <c r="C4257">
        <v>29</v>
      </c>
      <c r="D4257">
        <v>1</v>
      </c>
      <c r="E4257">
        <v>23</v>
      </c>
      <c r="F4257">
        <v>3</v>
      </c>
      <c r="G4257">
        <v>1</v>
      </c>
      <c r="H4257" t="s">
        <v>691</v>
      </c>
      <c r="I4257">
        <v>10</v>
      </c>
      <c r="J4257">
        <v>0</v>
      </c>
      <c r="K4257" t="str">
        <f t="shared" si="132"/>
        <v>Gastos</v>
      </c>
      <c r="L4257">
        <f t="shared" si="133"/>
        <v>10</v>
      </c>
    </row>
    <row r="4258" spans="1:12" x14ac:dyDescent="0.2">
      <c r="A4258" s="1">
        <v>6547</v>
      </c>
      <c r="B4258">
        <v>16</v>
      </c>
      <c r="C4258">
        <v>29</v>
      </c>
      <c r="D4258">
        <v>1</v>
      </c>
      <c r="E4258">
        <v>24</v>
      </c>
      <c r="F4258">
        <v>1</v>
      </c>
      <c r="G4258">
        <v>461</v>
      </c>
      <c r="H4258" t="s">
        <v>922</v>
      </c>
      <c r="I4258">
        <v>10512</v>
      </c>
      <c r="J4258">
        <v>0</v>
      </c>
      <c r="K4258" t="str">
        <f t="shared" si="132"/>
        <v>Gastos</v>
      </c>
      <c r="L4258">
        <f t="shared" si="133"/>
        <v>10512</v>
      </c>
    </row>
    <row r="4259" spans="1:12" x14ac:dyDescent="0.2">
      <c r="A4259" s="1">
        <v>6549</v>
      </c>
      <c r="B4259">
        <v>16</v>
      </c>
      <c r="C4259">
        <v>29</v>
      </c>
      <c r="D4259">
        <v>1</v>
      </c>
      <c r="E4259">
        <v>24</v>
      </c>
      <c r="F4259">
        <v>3</v>
      </c>
      <c r="G4259">
        <v>298</v>
      </c>
      <c r="H4259" t="s">
        <v>923</v>
      </c>
      <c r="I4259">
        <v>180914597</v>
      </c>
      <c r="J4259">
        <v>0</v>
      </c>
      <c r="K4259" t="str">
        <f t="shared" si="132"/>
        <v>Gastos</v>
      </c>
      <c r="L4259">
        <f t="shared" si="133"/>
        <v>180914597</v>
      </c>
    </row>
    <row r="4260" spans="1:12" x14ac:dyDescent="0.2">
      <c r="A4260" s="1">
        <v>6551</v>
      </c>
      <c r="B4260">
        <v>16</v>
      </c>
      <c r="C4260">
        <v>29</v>
      </c>
      <c r="D4260">
        <v>1</v>
      </c>
      <c r="E4260">
        <v>25</v>
      </c>
      <c r="F4260">
        <v>99</v>
      </c>
      <c r="G4260">
        <v>0</v>
      </c>
      <c r="H4260" t="s">
        <v>43</v>
      </c>
      <c r="I4260">
        <v>3227927</v>
      </c>
      <c r="J4260">
        <v>0</v>
      </c>
      <c r="K4260" t="str">
        <f t="shared" si="132"/>
        <v>Gastos</v>
      </c>
      <c r="L4260">
        <f t="shared" si="133"/>
        <v>3227927</v>
      </c>
    </row>
    <row r="4261" spans="1:12" x14ac:dyDescent="0.2">
      <c r="A4261" s="1">
        <v>6553</v>
      </c>
      <c r="B4261">
        <v>16</v>
      </c>
      <c r="C4261">
        <v>29</v>
      </c>
      <c r="D4261">
        <v>1</v>
      </c>
      <c r="E4261">
        <v>29</v>
      </c>
      <c r="F4261">
        <v>5</v>
      </c>
      <c r="G4261">
        <v>0</v>
      </c>
      <c r="H4261" t="s">
        <v>17</v>
      </c>
      <c r="I4261">
        <v>792446</v>
      </c>
      <c r="J4261">
        <v>0</v>
      </c>
      <c r="K4261" t="str">
        <f t="shared" si="132"/>
        <v>Gastos</v>
      </c>
      <c r="L4261">
        <f t="shared" si="133"/>
        <v>792446</v>
      </c>
    </row>
    <row r="4262" spans="1:12" x14ac:dyDescent="0.2">
      <c r="A4262" s="1">
        <v>6555</v>
      </c>
      <c r="B4262">
        <v>16</v>
      </c>
      <c r="C4262">
        <v>29</v>
      </c>
      <c r="D4262">
        <v>1</v>
      </c>
      <c r="E4262">
        <v>34</v>
      </c>
      <c r="F4262">
        <v>7</v>
      </c>
      <c r="G4262">
        <v>0</v>
      </c>
      <c r="H4262" t="s">
        <v>20</v>
      </c>
      <c r="I4262">
        <v>10</v>
      </c>
      <c r="J4262">
        <v>0</v>
      </c>
      <c r="K4262" t="str">
        <f t="shared" si="132"/>
        <v>Gastos</v>
      </c>
      <c r="L4262">
        <f t="shared" si="133"/>
        <v>10</v>
      </c>
    </row>
    <row r="4263" spans="1:12" x14ac:dyDescent="0.2">
      <c r="A4263" s="1">
        <v>6558</v>
      </c>
      <c r="B4263">
        <v>16</v>
      </c>
      <c r="C4263">
        <v>30</v>
      </c>
      <c r="D4263">
        <v>1</v>
      </c>
      <c r="E4263">
        <v>5</v>
      </c>
      <c r="F4263">
        <v>2</v>
      </c>
      <c r="G4263">
        <v>7</v>
      </c>
      <c r="H4263" t="s">
        <v>917</v>
      </c>
      <c r="I4263">
        <v>87498078</v>
      </c>
      <c r="J4263">
        <v>0</v>
      </c>
      <c r="K4263" t="str">
        <f t="shared" si="132"/>
        <v>Ingresos</v>
      </c>
      <c r="L4263">
        <f t="shared" si="133"/>
        <v>87498078</v>
      </c>
    </row>
    <row r="4264" spans="1:12" x14ac:dyDescent="0.2">
      <c r="A4264" s="1">
        <v>6559</v>
      </c>
      <c r="B4264">
        <v>16</v>
      </c>
      <c r="C4264">
        <v>30</v>
      </c>
      <c r="D4264">
        <v>1</v>
      </c>
      <c r="E4264">
        <v>5</v>
      </c>
      <c r="F4264">
        <v>2</v>
      </c>
      <c r="G4264">
        <v>9</v>
      </c>
      <c r="H4264" t="s">
        <v>918</v>
      </c>
      <c r="I4264">
        <v>51646115</v>
      </c>
      <c r="J4264">
        <v>0</v>
      </c>
      <c r="K4264" t="str">
        <f t="shared" si="132"/>
        <v>Ingresos</v>
      </c>
      <c r="L4264">
        <f t="shared" si="133"/>
        <v>51646115</v>
      </c>
    </row>
    <row r="4265" spans="1:12" x14ac:dyDescent="0.2">
      <c r="A4265" s="1">
        <v>6560</v>
      </c>
      <c r="B4265">
        <v>16</v>
      </c>
      <c r="C4265">
        <v>30</v>
      </c>
      <c r="D4265">
        <v>1</v>
      </c>
      <c r="E4265">
        <v>5</v>
      </c>
      <c r="F4265">
        <v>2</v>
      </c>
      <c r="G4265">
        <v>10</v>
      </c>
      <c r="H4265" t="s">
        <v>752</v>
      </c>
      <c r="I4265">
        <v>317048</v>
      </c>
      <c r="J4265">
        <v>0</v>
      </c>
      <c r="K4265" t="str">
        <f t="shared" si="132"/>
        <v>Ingresos</v>
      </c>
      <c r="L4265">
        <f t="shared" si="133"/>
        <v>317048</v>
      </c>
    </row>
    <row r="4266" spans="1:12" x14ac:dyDescent="0.2">
      <c r="A4266" s="1">
        <v>6561</v>
      </c>
      <c r="B4266">
        <v>16</v>
      </c>
      <c r="C4266">
        <v>30</v>
      </c>
      <c r="D4266">
        <v>1</v>
      </c>
      <c r="E4266">
        <v>5</v>
      </c>
      <c r="F4266">
        <v>2</v>
      </c>
      <c r="G4266">
        <v>14</v>
      </c>
      <c r="H4266" t="s">
        <v>949</v>
      </c>
      <c r="I4266">
        <v>88511156</v>
      </c>
      <c r="J4266">
        <v>0</v>
      </c>
      <c r="K4266" t="str">
        <f t="shared" si="132"/>
        <v>Ingresos</v>
      </c>
      <c r="L4266">
        <f t="shared" si="133"/>
        <v>88511156</v>
      </c>
    </row>
    <row r="4267" spans="1:12" x14ac:dyDescent="0.2">
      <c r="A4267" s="1">
        <v>6562</v>
      </c>
      <c r="B4267">
        <v>16</v>
      </c>
      <c r="C4267">
        <v>30</v>
      </c>
      <c r="D4267">
        <v>1</v>
      </c>
      <c r="E4267">
        <v>5</v>
      </c>
      <c r="F4267">
        <v>2</v>
      </c>
      <c r="G4267">
        <v>15</v>
      </c>
      <c r="H4267" t="s">
        <v>950</v>
      </c>
      <c r="I4267">
        <v>26101284</v>
      </c>
      <c r="J4267">
        <v>0</v>
      </c>
      <c r="K4267" t="str">
        <f t="shared" si="132"/>
        <v>Ingresos</v>
      </c>
      <c r="L4267">
        <f t="shared" si="133"/>
        <v>26101284</v>
      </c>
    </row>
    <row r="4268" spans="1:12" x14ac:dyDescent="0.2">
      <c r="A4268" s="1">
        <v>6563</v>
      </c>
      <c r="B4268">
        <v>16</v>
      </c>
      <c r="C4268">
        <v>30</v>
      </c>
      <c r="D4268">
        <v>1</v>
      </c>
      <c r="E4268">
        <v>5</v>
      </c>
      <c r="F4268">
        <v>2</v>
      </c>
      <c r="G4268">
        <v>201</v>
      </c>
      <c r="H4268" t="s">
        <v>62</v>
      </c>
      <c r="I4268">
        <v>10</v>
      </c>
      <c r="J4268">
        <v>0</v>
      </c>
      <c r="K4268" t="str">
        <f t="shared" si="132"/>
        <v>Ingresos</v>
      </c>
      <c r="L4268">
        <f t="shared" si="133"/>
        <v>10</v>
      </c>
    </row>
    <row r="4269" spans="1:12" x14ac:dyDescent="0.2">
      <c r="A4269" s="1">
        <v>6564</v>
      </c>
      <c r="B4269">
        <v>16</v>
      </c>
      <c r="C4269">
        <v>30</v>
      </c>
      <c r="D4269">
        <v>1</v>
      </c>
      <c r="E4269">
        <v>6</v>
      </c>
      <c r="F4269">
        <v>0</v>
      </c>
      <c r="G4269">
        <v>0</v>
      </c>
      <c r="H4269" t="s">
        <v>244</v>
      </c>
      <c r="I4269">
        <v>29202</v>
      </c>
      <c r="J4269">
        <v>0</v>
      </c>
      <c r="K4269" t="str">
        <f t="shared" si="132"/>
        <v>Ingresos</v>
      </c>
      <c r="L4269">
        <f t="shared" si="133"/>
        <v>29202</v>
      </c>
    </row>
    <row r="4270" spans="1:12" x14ac:dyDescent="0.2">
      <c r="A4270" s="1">
        <v>6565</v>
      </c>
      <c r="B4270">
        <v>16</v>
      </c>
      <c r="C4270">
        <v>30</v>
      </c>
      <c r="D4270">
        <v>1</v>
      </c>
      <c r="E4270">
        <v>7</v>
      </c>
      <c r="F4270">
        <v>0</v>
      </c>
      <c r="G4270">
        <v>0</v>
      </c>
      <c r="H4270" t="s">
        <v>146</v>
      </c>
      <c r="I4270">
        <v>1763480</v>
      </c>
      <c r="J4270">
        <v>0</v>
      </c>
      <c r="K4270" t="str">
        <f t="shared" si="132"/>
        <v>Ingresos</v>
      </c>
      <c r="L4270">
        <f t="shared" si="133"/>
        <v>1763480</v>
      </c>
    </row>
    <row r="4271" spans="1:12" x14ac:dyDescent="0.2">
      <c r="A4271" s="1">
        <v>6567</v>
      </c>
      <c r="B4271">
        <v>16</v>
      </c>
      <c r="C4271">
        <v>30</v>
      </c>
      <c r="D4271">
        <v>1</v>
      </c>
      <c r="E4271">
        <v>8</v>
      </c>
      <c r="F4271">
        <v>1</v>
      </c>
      <c r="G4271">
        <v>0</v>
      </c>
      <c r="H4271" t="s">
        <v>9</v>
      </c>
      <c r="I4271">
        <v>1365793</v>
      </c>
      <c r="J4271">
        <v>0</v>
      </c>
      <c r="K4271" t="str">
        <f t="shared" si="132"/>
        <v>Ingresos</v>
      </c>
      <c r="L4271">
        <f t="shared" si="133"/>
        <v>1365793</v>
      </c>
    </row>
    <row r="4272" spans="1:12" x14ac:dyDescent="0.2">
      <c r="A4272" s="1">
        <v>6568</v>
      </c>
      <c r="B4272">
        <v>16</v>
      </c>
      <c r="C4272">
        <v>30</v>
      </c>
      <c r="D4272">
        <v>1</v>
      </c>
      <c r="E4272">
        <v>8</v>
      </c>
      <c r="F4272">
        <v>2</v>
      </c>
      <c r="G4272">
        <v>0</v>
      </c>
      <c r="H4272" t="s">
        <v>57</v>
      </c>
      <c r="I4272">
        <v>27016</v>
      </c>
      <c r="J4272">
        <v>0</v>
      </c>
      <c r="K4272" t="str">
        <f t="shared" si="132"/>
        <v>Ingresos</v>
      </c>
      <c r="L4272">
        <f t="shared" si="133"/>
        <v>27016</v>
      </c>
    </row>
    <row r="4273" spans="1:12" x14ac:dyDescent="0.2">
      <c r="A4273" s="1">
        <v>6569</v>
      </c>
      <c r="B4273">
        <v>16</v>
      </c>
      <c r="C4273">
        <v>30</v>
      </c>
      <c r="D4273">
        <v>1</v>
      </c>
      <c r="E4273">
        <v>8</v>
      </c>
      <c r="F4273">
        <v>99</v>
      </c>
      <c r="G4273">
        <v>0</v>
      </c>
      <c r="H4273" t="s">
        <v>10</v>
      </c>
      <c r="I4273">
        <v>933259</v>
      </c>
      <c r="J4273">
        <v>0</v>
      </c>
      <c r="K4273" t="str">
        <f t="shared" si="132"/>
        <v>Ingresos</v>
      </c>
      <c r="L4273">
        <f t="shared" si="133"/>
        <v>933259</v>
      </c>
    </row>
    <row r="4274" spans="1:12" x14ac:dyDescent="0.2">
      <c r="A4274" s="1">
        <v>6571</v>
      </c>
      <c r="B4274">
        <v>16</v>
      </c>
      <c r="C4274">
        <v>30</v>
      </c>
      <c r="D4274">
        <v>1</v>
      </c>
      <c r="E4274">
        <v>12</v>
      </c>
      <c r="F4274">
        <v>10</v>
      </c>
      <c r="G4274">
        <v>0</v>
      </c>
      <c r="H4274" t="s">
        <v>40</v>
      </c>
      <c r="I4274">
        <v>422884</v>
      </c>
      <c r="J4274">
        <v>0</v>
      </c>
      <c r="K4274" t="str">
        <f t="shared" si="132"/>
        <v>Ingresos</v>
      </c>
      <c r="L4274">
        <f t="shared" si="133"/>
        <v>422884</v>
      </c>
    </row>
    <row r="4275" spans="1:12" x14ac:dyDescent="0.2">
      <c r="A4275" s="1">
        <v>6572</v>
      </c>
      <c r="B4275">
        <v>16</v>
      </c>
      <c r="C4275">
        <v>30</v>
      </c>
      <c r="D4275">
        <v>1</v>
      </c>
      <c r="E4275">
        <v>15</v>
      </c>
      <c r="F4275">
        <v>0</v>
      </c>
      <c r="G4275">
        <v>0</v>
      </c>
      <c r="H4275" t="s">
        <v>13</v>
      </c>
      <c r="I4275">
        <v>10</v>
      </c>
      <c r="J4275">
        <v>0</v>
      </c>
      <c r="K4275" t="str">
        <f t="shared" si="132"/>
        <v>Ingresos</v>
      </c>
      <c r="L4275">
        <f t="shared" si="133"/>
        <v>10</v>
      </c>
    </row>
    <row r="4276" spans="1:12" x14ac:dyDescent="0.2">
      <c r="A4276" s="1">
        <v>6573</v>
      </c>
      <c r="B4276">
        <v>16</v>
      </c>
      <c r="C4276">
        <v>30</v>
      </c>
      <c r="D4276">
        <v>1</v>
      </c>
      <c r="E4276">
        <v>21</v>
      </c>
      <c r="F4276">
        <v>0</v>
      </c>
      <c r="G4276">
        <v>0</v>
      </c>
      <c r="H4276" t="s">
        <v>14</v>
      </c>
      <c r="I4276">
        <v>123109582</v>
      </c>
      <c r="J4276">
        <v>0</v>
      </c>
      <c r="K4276" t="str">
        <f t="shared" si="132"/>
        <v>Gastos</v>
      </c>
      <c r="L4276">
        <f t="shared" si="133"/>
        <v>123109582</v>
      </c>
    </row>
    <row r="4277" spans="1:12" x14ac:dyDescent="0.2">
      <c r="A4277" s="1">
        <v>6574</v>
      </c>
      <c r="B4277">
        <v>16</v>
      </c>
      <c r="C4277">
        <v>30</v>
      </c>
      <c r="D4277">
        <v>1</v>
      </c>
      <c r="E4277">
        <v>22</v>
      </c>
      <c r="F4277">
        <v>0</v>
      </c>
      <c r="G4277">
        <v>0</v>
      </c>
      <c r="H4277" t="s">
        <v>15</v>
      </c>
      <c r="I4277">
        <v>57898726</v>
      </c>
      <c r="J4277">
        <v>0</v>
      </c>
      <c r="K4277" t="str">
        <f t="shared" si="132"/>
        <v>Gastos</v>
      </c>
      <c r="L4277">
        <f t="shared" si="133"/>
        <v>57898726</v>
      </c>
    </row>
    <row r="4278" spans="1:12" x14ac:dyDescent="0.2">
      <c r="A4278" s="1">
        <v>6577</v>
      </c>
      <c r="B4278">
        <v>16</v>
      </c>
      <c r="C4278">
        <v>30</v>
      </c>
      <c r="D4278">
        <v>1</v>
      </c>
      <c r="E4278">
        <v>23</v>
      </c>
      <c r="F4278">
        <v>2</v>
      </c>
      <c r="G4278">
        <v>4</v>
      </c>
      <c r="H4278" t="s">
        <v>920</v>
      </c>
      <c r="I4278">
        <v>9595</v>
      </c>
      <c r="J4278">
        <v>0</v>
      </c>
      <c r="K4278" t="str">
        <f t="shared" si="132"/>
        <v>Gastos</v>
      </c>
      <c r="L4278">
        <f t="shared" si="133"/>
        <v>9595</v>
      </c>
    </row>
    <row r="4279" spans="1:12" x14ac:dyDescent="0.2">
      <c r="A4279" s="1">
        <v>6579</v>
      </c>
      <c r="B4279">
        <v>16</v>
      </c>
      <c r="C4279">
        <v>30</v>
      </c>
      <c r="D4279">
        <v>1</v>
      </c>
      <c r="E4279">
        <v>23</v>
      </c>
      <c r="F4279">
        <v>3</v>
      </c>
      <c r="G4279">
        <v>1</v>
      </c>
      <c r="H4279" t="s">
        <v>691</v>
      </c>
      <c r="I4279">
        <v>10</v>
      </c>
      <c r="J4279">
        <v>0</v>
      </c>
      <c r="K4279" t="str">
        <f t="shared" si="132"/>
        <v>Gastos</v>
      </c>
      <c r="L4279">
        <f t="shared" si="133"/>
        <v>10</v>
      </c>
    </row>
    <row r="4280" spans="1:12" x14ac:dyDescent="0.2">
      <c r="A4280" s="1">
        <v>6582</v>
      </c>
      <c r="B4280">
        <v>16</v>
      </c>
      <c r="C4280">
        <v>30</v>
      </c>
      <c r="D4280">
        <v>1</v>
      </c>
      <c r="E4280">
        <v>24</v>
      </c>
      <c r="F4280">
        <v>1</v>
      </c>
      <c r="G4280">
        <v>461</v>
      </c>
      <c r="H4280" t="s">
        <v>922</v>
      </c>
      <c r="I4280">
        <v>5259</v>
      </c>
      <c r="J4280">
        <v>0</v>
      </c>
      <c r="K4280" t="str">
        <f t="shared" si="132"/>
        <v>Gastos</v>
      </c>
      <c r="L4280">
        <f t="shared" si="133"/>
        <v>5259</v>
      </c>
    </row>
    <row r="4281" spans="1:12" x14ac:dyDescent="0.2">
      <c r="A4281" s="1">
        <v>6584</v>
      </c>
      <c r="B4281">
        <v>16</v>
      </c>
      <c r="C4281">
        <v>30</v>
      </c>
      <c r="D4281">
        <v>1</v>
      </c>
      <c r="E4281">
        <v>24</v>
      </c>
      <c r="F4281">
        <v>3</v>
      </c>
      <c r="G4281">
        <v>298</v>
      </c>
      <c r="H4281" t="s">
        <v>923</v>
      </c>
      <c r="I4281">
        <v>75777895</v>
      </c>
      <c r="J4281">
        <v>0</v>
      </c>
      <c r="K4281" t="str">
        <f t="shared" si="132"/>
        <v>Gastos</v>
      </c>
      <c r="L4281">
        <f t="shared" si="133"/>
        <v>75777895</v>
      </c>
    </row>
    <row r="4282" spans="1:12" x14ac:dyDescent="0.2">
      <c r="A4282" s="1">
        <v>6586</v>
      </c>
      <c r="B4282">
        <v>16</v>
      </c>
      <c r="C4282">
        <v>30</v>
      </c>
      <c r="D4282">
        <v>1</v>
      </c>
      <c r="E4282">
        <v>25</v>
      </c>
      <c r="F4282">
        <v>99</v>
      </c>
      <c r="G4282">
        <v>0</v>
      </c>
      <c r="H4282" t="s">
        <v>43</v>
      </c>
      <c r="I4282">
        <v>1365804</v>
      </c>
      <c r="J4282">
        <v>0</v>
      </c>
      <c r="K4282" t="str">
        <f t="shared" si="132"/>
        <v>Gastos</v>
      </c>
      <c r="L4282">
        <f t="shared" si="133"/>
        <v>1365804</v>
      </c>
    </row>
    <row r="4283" spans="1:12" x14ac:dyDescent="0.2">
      <c r="A4283" s="1">
        <v>6588</v>
      </c>
      <c r="B4283">
        <v>16</v>
      </c>
      <c r="C4283">
        <v>30</v>
      </c>
      <c r="D4283">
        <v>1</v>
      </c>
      <c r="E4283">
        <v>29</v>
      </c>
      <c r="F4283">
        <v>5</v>
      </c>
      <c r="G4283">
        <v>0</v>
      </c>
      <c r="H4283" t="s">
        <v>17</v>
      </c>
      <c r="I4283">
        <v>448454</v>
      </c>
      <c r="J4283">
        <v>0</v>
      </c>
      <c r="K4283" t="str">
        <f t="shared" si="132"/>
        <v>Gastos</v>
      </c>
      <c r="L4283">
        <f t="shared" si="133"/>
        <v>448454</v>
      </c>
    </row>
    <row r="4284" spans="1:12" x14ac:dyDescent="0.2">
      <c r="A4284" s="1">
        <v>6590</v>
      </c>
      <c r="B4284">
        <v>16</v>
      </c>
      <c r="C4284">
        <v>30</v>
      </c>
      <c r="D4284">
        <v>1</v>
      </c>
      <c r="E4284">
        <v>34</v>
      </c>
      <c r="F4284">
        <v>7</v>
      </c>
      <c r="G4284">
        <v>0</v>
      </c>
      <c r="H4284" t="s">
        <v>20</v>
      </c>
      <c r="I4284">
        <v>10</v>
      </c>
      <c r="J4284">
        <v>0</v>
      </c>
      <c r="K4284" t="str">
        <f t="shared" si="132"/>
        <v>Gastos</v>
      </c>
      <c r="L4284">
        <f t="shared" si="133"/>
        <v>10</v>
      </c>
    </row>
    <row r="4285" spans="1:12" x14ac:dyDescent="0.2">
      <c r="A4285" s="1">
        <v>6593</v>
      </c>
      <c r="B4285">
        <v>16</v>
      </c>
      <c r="C4285">
        <v>31</v>
      </c>
      <c r="D4285">
        <v>1</v>
      </c>
      <c r="E4285">
        <v>5</v>
      </c>
      <c r="F4285">
        <v>2</v>
      </c>
      <c r="G4285">
        <v>7</v>
      </c>
      <c r="H4285" t="s">
        <v>917</v>
      </c>
      <c r="I4285">
        <v>91530646</v>
      </c>
      <c r="J4285">
        <v>0</v>
      </c>
      <c r="K4285" t="str">
        <f t="shared" si="132"/>
        <v>Ingresos</v>
      </c>
      <c r="L4285">
        <f t="shared" si="133"/>
        <v>91530646</v>
      </c>
    </row>
    <row r="4286" spans="1:12" x14ac:dyDescent="0.2">
      <c r="A4286" s="1">
        <v>6594</v>
      </c>
      <c r="B4286">
        <v>16</v>
      </c>
      <c r="C4286">
        <v>31</v>
      </c>
      <c r="D4286">
        <v>1</v>
      </c>
      <c r="E4286">
        <v>5</v>
      </c>
      <c r="F4286">
        <v>2</v>
      </c>
      <c r="G4286">
        <v>9</v>
      </c>
      <c r="H4286" t="s">
        <v>918</v>
      </c>
      <c r="I4286">
        <v>59649916</v>
      </c>
      <c r="J4286">
        <v>0</v>
      </c>
      <c r="K4286" t="str">
        <f t="shared" si="132"/>
        <v>Ingresos</v>
      </c>
      <c r="L4286">
        <f t="shared" si="133"/>
        <v>59649916</v>
      </c>
    </row>
    <row r="4287" spans="1:12" x14ac:dyDescent="0.2">
      <c r="A4287" s="1">
        <v>6595</v>
      </c>
      <c r="B4287">
        <v>16</v>
      </c>
      <c r="C4287">
        <v>31</v>
      </c>
      <c r="D4287">
        <v>1</v>
      </c>
      <c r="E4287">
        <v>5</v>
      </c>
      <c r="F4287">
        <v>2</v>
      </c>
      <c r="G4287">
        <v>10</v>
      </c>
      <c r="H4287" t="s">
        <v>752</v>
      </c>
      <c r="I4287">
        <v>524510</v>
      </c>
      <c r="J4287">
        <v>0</v>
      </c>
      <c r="K4287" t="str">
        <f t="shared" si="132"/>
        <v>Ingresos</v>
      </c>
      <c r="L4287">
        <f t="shared" si="133"/>
        <v>524510</v>
      </c>
    </row>
    <row r="4288" spans="1:12" x14ac:dyDescent="0.2">
      <c r="A4288" s="1">
        <v>6596</v>
      </c>
      <c r="B4288">
        <v>16</v>
      </c>
      <c r="C4288">
        <v>31</v>
      </c>
      <c r="D4288">
        <v>1</v>
      </c>
      <c r="E4288">
        <v>5</v>
      </c>
      <c r="F4288">
        <v>2</v>
      </c>
      <c r="G4288">
        <v>14</v>
      </c>
      <c r="H4288" t="s">
        <v>951</v>
      </c>
      <c r="I4288">
        <v>172198467</v>
      </c>
      <c r="J4288">
        <v>0</v>
      </c>
      <c r="K4288" t="str">
        <f t="shared" si="132"/>
        <v>Ingresos</v>
      </c>
      <c r="L4288">
        <f t="shared" si="133"/>
        <v>172198467</v>
      </c>
    </row>
    <row r="4289" spans="1:12" x14ac:dyDescent="0.2">
      <c r="A4289" s="1">
        <v>6597</v>
      </c>
      <c r="B4289">
        <v>16</v>
      </c>
      <c r="C4289">
        <v>31</v>
      </c>
      <c r="D4289">
        <v>1</v>
      </c>
      <c r="E4289">
        <v>5</v>
      </c>
      <c r="F4289">
        <v>2</v>
      </c>
      <c r="G4289">
        <v>15</v>
      </c>
      <c r="H4289" t="s">
        <v>952</v>
      </c>
      <c r="I4289">
        <v>20477642</v>
      </c>
      <c r="J4289">
        <v>0</v>
      </c>
      <c r="K4289" t="str">
        <f t="shared" si="132"/>
        <v>Ingresos</v>
      </c>
      <c r="L4289">
        <f t="shared" si="133"/>
        <v>20477642</v>
      </c>
    </row>
    <row r="4290" spans="1:12" x14ac:dyDescent="0.2">
      <c r="A4290" s="1">
        <v>6598</v>
      </c>
      <c r="B4290">
        <v>16</v>
      </c>
      <c r="C4290">
        <v>31</v>
      </c>
      <c r="D4290">
        <v>1</v>
      </c>
      <c r="E4290">
        <v>5</v>
      </c>
      <c r="F4290">
        <v>2</v>
      </c>
      <c r="G4290">
        <v>16</v>
      </c>
      <c r="H4290" t="s">
        <v>953</v>
      </c>
      <c r="I4290">
        <v>16854550</v>
      </c>
      <c r="J4290">
        <v>0</v>
      </c>
      <c r="K4290" t="str">
        <f t="shared" si="132"/>
        <v>Ingresos</v>
      </c>
      <c r="L4290">
        <f t="shared" si="133"/>
        <v>16854550</v>
      </c>
    </row>
    <row r="4291" spans="1:12" x14ac:dyDescent="0.2">
      <c r="A4291" s="1">
        <v>6599</v>
      </c>
      <c r="B4291">
        <v>16</v>
      </c>
      <c r="C4291">
        <v>31</v>
      </c>
      <c r="D4291">
        <v>1</v>
      </c>
      <c r="E4291">
        <v>5</v>
      </c>
      <c r="F4291">
        <v>2</v>
      </c>
      <c r="G4291">
        <v>201</v>
      </c>
      <c r="H4291" t="s">
        <v>62</v>
      </c>
      <c r="I4291">
        <v>10</v>
      </c>
      <c r="J4291">
        <v>0</v>
      </c>
      <c r="K4291" t="str">
        <f t="shared" ref="K4291:K4354" si="134">+IF(E4291&lt;21,"Ingresos","Gastos")</f>
        <v>Ingresos</v>
      </c>
      <c r="L4291">
        <f t="shared" ref="L4291:L4354" si="135">+I4291+J4291*868</f>
        <v>10</v>
      </c>
    </row>
    <row r="4292" spans="1:12" x14ac:dyDescent="0.2">
      <c r="A4292" s="1">
        <v>6600</v>
      </c>
      <c r="B4292">
        <v>16</v>
      </c>
      <c r="C4292">
        <v>31</v>
      </c>
      <c r="D4292">
        <v>1</v>
      </c>
      <c r="E4292">
        <v>6</v>
      </c>
      <c r="F4292">
        <v>0</v>
      </c>
      <c r="G4292">
        <v>0</v>
      </c>
      <c r="H4292" t="s">
        <v>244</v>
      </c>
      <c r="I4292">
        <v>49219</v>
      </c>
      <c r="J4292">
        <v>0</v>
      </c>
      <c r="K4292" t="str">
        <f t="shared" si="134"/>
        <v>Ingresos</v>
      </c>
      <c r="L4292">
        <f t="shared" si="135"/>
        <v>49219</v>
      </c>
    </row>
    <row r="4293" spans="1:12" x14ac:dyDescent="0.2">
      <c r="A4293" s="1">
        <v>6601</v>
      </c>
      <c r="B4293">
        <v>16</v>
      </c>
      <c r="C4293">
        <v>31</v>
      </c>
      <c r="D4293">
        <v>1</v>
      </c>
      <c r="E4293">
        <v>7</v>
      </c>
      <c r="F4293">
        <v>0</v>
      </c>
      <c r="G4293">
        <v>0</v>
      </c>
      <c r="H4293" t="s">
        <v>146</v>
      </c>
      <c r="I4293">
        <v>4754819</v>
      </c>
      <c r="J4293">
        <v>0</v>
      </c>
      <c r="K4293" t="str">
        <f t="shared" si="134"/>
        <v>Ingresos</v>
      </c>
      <c r="L4293">
        <f t="shared" si="135"/>
        <v>4754819</v>
      </c>
    </row>
    <row r="4294" spans="1:12" x14ac:dyDescent="0.2">
      <c r="A4294" s="1">
        <v>6603</v>
      </c>
      <c r="B4294">
        <v>16</v>
      </c>
      <c r="C4294">
        <v>31</v>
      </c>
      <c r="D4294">
        <v>1</v>
      </c>
      <c r="E4294">
        <v>8</v>
      </c>
      <c r="F4294">
        <v>1</v>
      </c>
      <c r="G4294">
        <v>0</v>
      </c>
      <c r="H4294" t="s">
        <v>9</v>
      </c>
      <c r="I4294">
        <v>3095333</v>
      </c>
      <c r="J4294">
        <v>0</v>
      </c>
      <c r="K4294" t="str">
        <f t="shared" si="134"/>
        <v>Ingresos</v>
      </c>
      <c r="L4294">
        <f t="shared" si="135"/>
        <v>3095333</v>
      </c>
    </row>
    <row r="4295" spans="1:12" x14ac:dyDescent="0.2">
      <c r="A4295" s="1">
        <v>6604</v>
      </c>
      <c r="B4295">
        <v>16</v>
      </c>
      <c r="C4295">
        <v>31</v>
      </c>
      <c r="D4295">
        <v>1</v>
      </c>
      <c r="E4295">
        <v>8</v>
      </c>
      <c r="F4295">
        <v>2</v>
      </c>
      <c r="G4295">
        <v>0</v>
      </c>
      <c r="H4295" t="s">
        <v>57</v>
      </c>
      <c r="I4295">
        <v>3202</v>
      </c>
      <c r="J4295">
        <v>0</v>
      </c>
      <c r="K4295" t="str">
        <f t="shared" si="134"/>
        <v>Ingresos</v>
      </c>
      <c r="L4295">
        <f t="shared" si="135"/>
        <v>3202</v>
      </c>
    </row>
    <row r="4296" spans="1:12" x14ac:dyDescent="0.2">
      <c r="A4296" s="1">
        <v>6605</v>
      </c>
      <c r="B4296">
        <v>16</v>
      </c>
      <c r="C4296">
        <v>31</v>
      </c>
      <c r="D4296">
        <v>1</v>
      </c>
      <c r="E4296">
        <v>8</v>
      </c>
      <c r="F4296">
        <v>99</v>
      </c>
      <c r="G4296">
        <v>0</v>
      </c>
      <c r="H4296" t="s">
        <v>10</v>
      </c>
      <c r="I4296">
        <v>1113733</v>
      </c>
      <c r="J4296">
        <v>0</v>
      </c>
      <c r="K4296" t="str">
        <f t="shared" si="134"/>
        <v>Ingresos</v>
      </c>
      <c r="L4296">
        <f t="shared" si="135"/>
        <v>1113733</v>
      </c>
    </row>
    <row r="4297" spans="1:12" x14ac:dyDescent="0.2">
      <c r="A4297" s="1">
        <v>6607</v>
      </c>
      <c r="B4297">
        <v>16</v>
      </c>
      <c r="C4297">
        <v>31</v>
      </c>
      <c r="D4297">
        <v>1</v>
      </c>
      <c r="E4297">
        <v>12</v>
      </c>
      <c r="F4297">
        <v>10</v>
      </c>
      <c r="G4297">
        <v>0</v>
      </c>
      <c r="H4297" t="s">
        <v>40</v>
      </c>
      <c r="I4297">
        <v>1033439</v>
      </c>
      <c r="J4297">
        <v>0</v>
      </c>
      <c r="K4297" t="str">
        <f t="shared" si="134"/>
        <v>Ingresos</v>
      </c>
      <c r="L4297">
        <f t="shared" si="135"/>
        <v>1033439</v>
      </c>
    </row>
    <row r="4298" spans="1:12" x14ac:dyDescent="0.2">
      <c r="A4298" s="1">
        <v>6608</v>
      </c>
      <c r="B4298">
        <v>16</v>
      </c>
      <c r="C4298">
        <v>31</v>
      </c>
      <c r="D4298">
        <v>1</v>
      </c>
      <c r="E4298">
        <v>15</v>
      </c>
      <c r="F4298">
        <v>0</v>
      </c>
      <c r="G4298">
        <v>0</v>
      </c>
      <c r="H4298" t="s">
        <v>13</v>
      </c>
      <c r="I4298">
        <v>10</v>
      </c>
      <c r="J4298">
        <v>0</v>
      </c>
      <c r="K4298" t="str">
        <f t="shared" si="134"/>
        <v>Ingresos</v>
      </c>
      <c r="L4298">
        <f t="shared" si="135"/>
        <v>10</v>
      </c>
    </row>
    <row r="4299" spans="1:12" x14ac:dyDescent="0.2">
      <c r="A4299" s="1">
        <v>6609</v>
      </c>
      <c r="B4299">
        <v>16</v>
      </c>
      <c r="C4299">
        <v>31</v>
      </c>
      <c r="D4299">
        <v>1</v>
      </c>
      <c r="E4299">
        <v>21</v>
      </c>
      <c r="F4299">
        <v>0</v>
      </c>
      <c r="G4299">
        <v>0</v>
      </c>
      <c r="H4299" t="s">
        <v>14</v>
      </c>
      <c r="I4299">
        <v>185653601</v>
      </c>
      <c r="J4299">
        <v>0</v>
      </c>
      <c r="K4299" t="str">
        <f t="shared" si="134"/>
        <v>Gastos</v>
      </c>
      <c r="L4299">
        <f t="shared" si="135"/>
        <v>185653601</v>
      </c>
    </row>
    <row r="4300" spans="1:12" x14ac:dyDescent="0.2">
      <c r="A4300" s="1">
        <v>6610</v>
      </c>
      <c r="B4300">
        <v>16</v>
      </c>
      <c r="C4300">
        <v>31</v>
      </c>
      <c r="D4300">
        <v>1</v>
      </c>
      <c r="E4300">
        <v>22</v>
      </c>
      <c r="F4300">
        <v>0</v>
      </c>
      <c r="G4300">
        <v>0</v>
      </c>
      <c r="H4300" t="s">
        <v>15</v>
      </c>
      <c r="I4300">
        <v>100713462</v>
      </c>
      <c r="J4300">
        <v>0</v>
      </c>
      <c r="K4300" t="str">
        <f t="shared" si="134"/>
        <v>Gastos</v>
      </c>
      <c r="L4300">
        <f t="shared" si="135"/>
        <v>100713462</v>
      </c>
    </row>
    <row r="4301" spans="1:12" x14ac:dyDescent="0.2">
      <c r="A4301" s="1">
        <v>6613</v>
      </c>
      <c r="B4301">
        <v>16</v>
      </c>
      <c r="C4301">
        <v>31</v>
      </c>
      <c r="D4301">
        <v>1</v>
      </c>
      <c r="E4301">
        <v>23</v>
      </c>
      <c r="F4301">
        <v>2</v>
      </c>
      <c r="G4301">
        <v>4</v>
      </c>
      <c r="H4301" t="s">
        <v>920</v>
      </c>
      <c r="I4301">
        <v>16174</v>
      </c>
      <c r="J4301">
        <v>0</v>
      </c>
      <c r="K4301" t="str">
        <f t="shared" si="134"/>
        <v>Gastos</v>
      </c>
      <c r="L4301">
        <f t="shared" si="135"/>
        <v>16174</v>
      </c>
    </row>
    <row r="4302" spans="1:12" x14ac:dyDescent="0.2">
      <c r="A4302" s="1">
        <v>6615</v>
      </c>
      <c r="B4302">
        <v>16</v>
      </c>
      <c r="C4302">
        <v>31</v>
      </c>
      <c r="D4302">
        <v>1</v>
      </c>
      <c r="E4302">
        <v>23</v>
      </c>
      <c r="F4302">
        <v>3</v>
      </c>
      <c r="G4302">
        <v>1</v>
      </c>
      <c r="H4302" t="s">
        <v>691</v>
      </c>
      <c r="I4302">
        <v>10</v>
      </c>
      <c r="J4302">
        <v>0</v>
      </c>
      <c r="K4302" t="str">
        <f t="shared" si="134"/>
        <v>Gastos</v>
      </c>
      <c r="L4302">
        <f t="shared" si="135"/>
        <v>10</v>
      </c>
    </row>
    <row r="4303" spans="1:12" x14ac:dyDescent="0.2">
      <c r="A4303" s="1">
        <v>6618</v>
      </c>
      <c r="B4303">
        <v>16</v>
      </c>
      <c r="C4303">
        <v>31</v>
      </c>
      <c r="D4303">
        <v>1</v>
      </c>
      <c r="E4303">
        <v>24</v>
      </c>
      <c r="F4303">
        <v>1</v>
      </c>
      <c r="G4303">
        <v>395</v>
      </c>
      <c r="H4303" t="s">
        <v>921</v>
      </c>
      <c r="I4303">
        <v>37489</v>
      </c>
      <c r="J4303">
        <v>0</v>
      </c>
      <c r="K4303" t="str">
        <f t="shared" si="134"/>
        <v>Gastos</v>
      </c>
      <c r="L4303">
        <f t="shared" si="135"/>
        <v>37489</v>
      </c>
    </row>
    <row r="4304" spans="1:12" x14ac:dyDescent="0.2">
      <c r="A4304" s="1">
        <v>6619</v>
      </c>
      <c r="B4304">
        <v>16</v>
      </c>
      <c r="C4304">
        <v>31</v>
      </c>
      <c r="D4304">
        <v>1</v>
      </c>
      <c r="E4304">
        <v>24</v>
      </c>
      <c r="F4304">
        <v>1</v>
      </c>
      <c r="G4304">
        <v>461</v>
      </c>
      <c r="H4304" t="s">
        <v>922</v>
      </c>
      <c r="I4304">
        <v>8938</v>
      </c>
      <c r="J4304">
        <v>0</v>
      </c>
      <c r="K4304" t="str">
        <f t="shared" si="134"/>
        <v>Gastos</v>
      </c>
      <c r="L4304">
        <f t="shared" si="135"/>
        <v>8938</v>
      </c>
    </row>
    <row r="4305" spans="1:12" x14ac:dyDescent="0.2">
      <c r="A4305" s="1">
        <v>6621</v>
      </c>
      <c r="B4305">
        <v>16</v>
      </c>
      <c r="C4305">
        <v>31</v>
      </c>
      <c r="D4305">
        <v>1</v>
      </c>
      <c r="E4305">
        <v>24</v>
      </c>
      <c r="F4305">
        <v>3</v>
      </c>
      <c r="G4305">
        <v>298</v>
      </c>
      <c r="H4305" t="s">
        <v>923</v>
      </c>
      <c r="I4305">
        <v>81008664</v>
      </c>
      <c r="J4305">
        <v>0</v>
      </c>
      <c r="K4305" t="str">
        <f t="shared" si="134"/>
        <v>Gastos</v>
      </c>
      <c r="L4305">
        <f t="shared" si="135"/>
        <v>81008664</v>
      </c>
    </row>
    <row r="4306" spans="1:12" x14ac:dyDescent="0.2">
      <c r="A4306" s="1">
        <v>6623</v>
      </c>
      <c r="B4306">
        <v>16</v>
      </c>
      <c r="C4306">
        <v>31</v>
      </c>
      <c r="D4306">
        <v>1</v>
      </c>
      <c r="E4306">
        <v>25</v>
      </c>
      <c r="F4306">
        <v>99</v>
      </c>
      <c r="G4306">
        <v>0</v>
      </c>
      <c r="H4306" t="s">
        <v>43</v>
      </c>
      <c r="I4306">
        <v>3095344</v>
      </c>
      <c r="J4306">
        <v>0</v>
      </c>
      <c r="K4306" t="str">
        <f t="shared" si="134"/>
        <v>Gastos</v>
      </c>
      <c r="L4306">
        <f t="shared" si="135"/>
        <v>3095344</v>
      </c>
    </row>
    <row r="4307" spans="1:12" x14ac:dyDescent="0.2">
      <c r="A4307" s="1">
        <v>6625</v>
      </c>
      <c r="B4307">
        <v>16</v>
      </c>
      <c r="C4307">
        <v>31</v>
      </c>
      <c r="D4307">
        <v>1</v>
      </c>
      <c r="E4307">
        <v>29</v>
      </c>
      <c r="F4307">
        <v>5</v>
      </c>
      <c r="G4307">
        <v>0</v>
      </c>
      <c r="H4307" t="s">
        <v>17</v>
      </c>
      <c r="I4307">
        <v>751804</v>
      </c>
      <c r="J4307">
        <v>0</v>
      </c>
      <c r="K4307" t="str">
        <f t="shared" si="134"/>
        <v>Gastos</v>
      </c>
      <c r="L4307">
        <f t="shared" si="135"/>
        <v>751804</v>
      </c>
    </row>
    <row r="4308" spans="1:12" x14ac:dyDescent="0.2">
      <c r="A4308" s="1">
        <v>6627</v>
      </c>
      <c r="B4308">
        <v>16</v>
      </c>
      <c r="C4308">
        <v>31</v>
      </c>
      <c r="D4308">
        <v>1</v>
      </c>
      <c r="E4308">
        <v>34</v>
      </c>
      <c r="F4308">
        <v>7</v>
      </c>
      <c r="G4308">
        <v>0</v>
      </c>
      <c r="H4308" t="s">
        <v>20</v>
      </c>
      <c r="I4308">
        <v>10</v>
      </c>
      <c r="J4308">
        <v>0</v>
      </c>
      <c r="K4308" t="str">
        <f t="shared" si="134"/>
        <v>Gastos</v>
      </c>
      <c r="L4308">
        <f t="shared" si="135"/>
        <v>10</v>
      </c>
    </row>
    <row r="4309" spans="1:12" x14ac:dyDescent="0.2">
      <c r="A4309" s="1">
        <v>6630</v>
      </c>
      <c r="B4309">
        <v>16</v>
      </c>
      <c r="C4309">
        <v>32</v>
      </c>
      <c r="D4309">
        <v>1</v>
      </c>
      <c r="E4309">
        <v>5</v>
      </c>
      <c r="F4309">
        <v>2</v>
      </c>
      <c r="G4309">
        <v>7</v>
      </c>
      <c r="H4309" t="s">
        <v>917</v>
      </c>
      <c r="I4309">
        <v>61491854</v>
      </c>
      <c r="J4309">
        <v>0</v>
      </c>
      <c r="K4309" t="str">
        <f t="shared" si="134"/>
        <v>Ingresos</v>
      </c>
      <c r="L4309">
        <f t="shared" si="135"/>
        <v>61491854</v>
      </c>
    </row>
    <row r="4310" spans="1:12" x14ac:dyDescent="0.2">
      <c r="A4310" s="1">
        <v>6631</v>
      </c>
      <c r="B4310">
        <v>16</v>
      </c>
      <c r="C4310">
        <v>32</v>
      </c>
      <c r="D4310">
        <v>1</v>
      </c>
      <c r="E4310">
        <v>5</v>
      </c>
      <c r="F4310">
        <v>2</v>
      </c>
      <c r="G4310">
        <v>9</v>
      </c>
      <c r="H4310" t="s">
        <v>918</v>
      </c>
      <c r="I4310">
        <v>41045725</v>
      </c>
      <c r="J4310">
        <v>0</v>
      </c>
      <c r="K4310" t="str">
        <f t="shared" si="134"/>
        <v>Ingresos</v>
      </c>
      <c r="L4310">
        <f t="shared" si="135"/>
        <v>41045725</v>
      </c>
    </row>
    <row r="4311" spans="1:12" x14ac:dyDescent="0.2">
      <c r="A4311" s="1">
        <v>6632</v>
      </c>
      <c r="B4311">
        <v>16</v>
      </c>
      <c r="C4311">
        <v>32</v>
      </c>
      <c r="D4311">
        <v>1</v>
      </c>
      <c r="E4311">
        <v>5</v>
      </c>
      <c r="F4311">
        <v>2</v>
      </c>
      <c r="G4311">
        <v>10</v>
      </c>
      <c r="H4311" t="s">
        <v>752</v>
      </c>
      <c r="I4311">
        <v>221122</v>
      </c>
      <c r="J4311">
        <v>0</v>
      </c>
      <c r="K4311" t="str">
        <f t="shared" si="134"/>
        <v>Ingresos</v>
      </c>
      <c r="L4311">
        <f t="shared" si="135"/>
        <v>221122</v>
      </c>
    </row>
    <row r="4312" spans="1:12" x14ac:dyDescent="0.2">
      <c r="A4312" s="1">
        <v>6633</v>
      </c>
      <c r="B4312">
        <v>16</v>
      </c>
      <c r="C4312">
        <v>32</v>
      </c>
      <c r="D4312">
        <v>1</v>
      </c>
      <c r="E4312">
        <v>5</v>
      </c>
      <c r="F4312">
        <v>2</v>
      </c>
      <c r="G4312">
        <v>14</v>
      </c>
      <c r="H4312" t="s">
        <v>954</v>
      </c>
      <c r="I4312">
        <v>99638731</v>
      </c>
      <c r="J4312">
        <v>0</v>
      </c>
      <c r="K4312" t="str">
        <f t="shared" si="134"/>
        <v>Ingresos</v>
      </c>
      <c r="L4312">
        <f t="shared" si="135"/>
        <v>99638731</v>
      </c>
    </row>
    <row r="4313" spans="1:12" x14ac:dyDescent="0.2">
      <c r="A4313" s="1">
        <v>6634</v>
      </c>
      <c r="B4313">
        <v>16</v>
      </c>
      <c r="C4313">
        <v>32</v>
      </c>
      <c r="D4313">
        <v>1</v>
      </c>
      <c r="E4313">
        <v>5</v>
      </c>
      <c r="F4313">
        <v>2</v>
      </c>
      <c r="G4313">
        <v>15</v>
      </c>
      <c r="H4313" t="s">
        <v>955</v>
      </c>
      <c r="I4313">
        <v>16543531</v>
      </c>
      <c r="J4313">
        <v>0</v>
      </c>
      <c r="K4313" t="str">
        <f t="shared" si="134"/>
        <v>Ingresos</v>
      </c>
      <c r="L4313">
        <f t="shared" si="135"/>
        <v>16543531</v>
      </c>
    </row>
    <row r="4314" spans="1:12" x14ac:dyDescent="0.2">
      <c r="A4314" s="1">
        <v>6635</v>
      </c>
      <c r="B4314">
        <v>16</v>
      </c>
      <c r="C4314">
        <v>32</v>
      </c>
      <c r="D4314">
        <v>1</v>
      </c>
      <c r="E4314">
        <v>5</v>
      </c>
      <c r="F4314">
        <v>2</v>
      </c>
      <c r="G4314">
        <v>201</v>
      </c>
      <c r="H4314" t="s">
        <v>62</v>
      </c>
      <c r="I4314">
        <v>10</v>
      </c>
      <c r="J4314">
        <v>0</v>
      </c>
      <c r="K4314" t="str">
        <f t="shared" si="134"/>
        <v>Ingresos</v>
      </c>
      <c r="L4314">
        <f t="shared" si="135"/>
        <v>10</v>
      </c>
    </row>
    <row r="4315" spans="1:12" x14ac:dyDescent="0.2">
      <c r="A4315" s="1">
        <v>6636</v>
      </c>
      <c r="B4315">
        <v>16</v>
      </c>
      <c r="C4315">
        <v>32</v>
      </c>
      <c r="D4315">
        <v>1</v>
      </c>
      <c r="E4315">
        <v>6</v>
      </c>
      <c r="F4315">
        <v>0</v>
      </c>
      <c r="G4315">
        <v>0</v>
      </c>
      <c r="H4315" t="s">
        <v>244</v>
      </c>
      <c r="I4315">
        <v>26831</v>
      </c>
      <c r="J4315">
        <v>0</v>
      </c>
      <c r="K4315" t="str">
        <f t="shared" si="134"/>
        <v>Ingresos</v>
      </c>
      <c r="L4315">
        <f t="shared" si="135"/>
        <v>26831</v>
      </c>
    </row>
    <row r="4316" spans="1:12" x14ac:dyDescent="0.2">
      <c r="A4316" s="1">
        <v>6637</v>
      </c>
      <c r="B4316">
        <v>16</v>
      </c>
      <c r="C4316">
        <v>32</v>
      </c>
      <c r="D4316">
        <v>1</v>
      </c>
      <c r="E4316">
        <v>7</v>
      </c>
      <c r="F4316">
        <v>0</v>
      </c>
      <c r="G4316">
        <v>0</v>
      </c>
      <c r="H4316" t="s">
        <v>146</v>
      </c>
      <c r="I4316">
        <v>2707711</v>
      </c>
      <c r="J4316">
        <v>0</v>
      </c>
      <c r="K4316" t="str">
        <f t="shared" si="134"/>
        <v>Ingresos</v>
      </c>
      <c r="L4316">
        <f t="shared" si="135"/>
        <v>2707711</v>
      </c>
    </row>
    <row r="4317" spans="1:12" x14ac:dyDescent="0.2">
      <c r="A4317" s="1">
        <v>6639</v>
      </c>
      <c r="B4317">
        <v>16</v>
      </c>
      <c r="C4317">
        <v>32</v>
      </c>
      <c r="D4317">
        <v>1</v>
      </c>
      <c r="E4317">
        <v>8</v>
      </c>
      <c r="F4317">
        <v>1</v>
      </c>
      <c r="G4317">
        <v>0</v>
      </c>
      <c r="H4317" t="s">
        <v>9</v>
      </c>
      <c r="I4317">
        <v>1680021</v>
      </c>
      <c r="J4317">
        <v>0</v>
      </c>
      <c r="K4317" t="str">
        <f t="shared" si="134"/>
        <v>Ingresos</v>
      </c>
      <c r="L4317">
        <f t="shared" si="135"/>
        <v>1680021</v>
      </c>
    </row>
    <row r="4318" spans="1:12" x14ac:dyDescent="0.2">
      <c r="A4318" s="1">
        <v>6640</v>
      </c>
      <c r="B4318">
        <v>16</v>
      </c>
      <c r="C4318">
        <v>32</v>
      </c>
      <c r="D4318">
        <v>1</v>
      </c>
      <c r="E4318">
        <v>8</v>
      </c>
      <c r="F4318">
        <v>2</v>
      </c>
      <c r="G4318">
        <v>0</v>
      </c>
      <c r="H4318" t="s">
        <v>57</v>
      </c>
      <c r="I4318">
        <v>87213</v>
      </c>
      <c r="J4318">
        <v>0</v>
      </c>
      <c r="K4318" t="str">
        <f t="shared" si="134"/>
        <v>Ingresos</v>
      </c>
      <c r="L4318">
        <f t="shared" si="135"/>
        <v>87213</v>
      </c>
    </row>
    <row r="4319" spans="1:12" x14ac:dyDescent="0.2">
      <c r="A4319" s="1">
        <v>6641</v>
      </c>
      <c r="B4319">
        <v>16</v>
      </c>
      <c r="C4319">
        <v>32</v>
      </c>
      <c r="D4319">
        <v>1</v>
      </c>
      <c r="E4319">
        <v>8</v>
      </c>
      <c r="F4319">
        <v>99</v>
      </c>
      <c r="G4319">
        <v>0</v>
      </c>
      <c r="H4319" t="s">
        <v>10</v>
      </c>
      <c r="I4319">
        <v>1959382</v>
      </c>
      <c r="J4319">
        <v>0</v>
      </c>
      <c r="K4319" t="str">
        <f t="shared" si="134"/>
        <v>Ingresos</v>
      </c>
      <c r="L4319">
        <f t="shared" si="135"/>
        <v>1959382</v>
      </c>
    </row>
    <row r="4320" spans="1:12" x14ac:dyDescent="0.2">
      <c r="A4320" s="1">
        <v>6643</v>
      </c>
      <c r="B4320">
        <v>16</v>
      </c>
      <c r="C4320">
        <v>32</v>
      </c>
      <c r="D4320">
        <v>1</v>
      </c>
      <c r="E4320">
        <v>12</v>
      </c>
      <c r="F4320">
        <v>10</v>
      </c>
      <c r="G4320">
        <v>0</v>
      </c>
      <c r="H4320" t="s">
        <v>40</v>
      </c>
      <c r="I4320">
        <v>564427</v>
      </c>
      <c r="J4320">
        <v>0</v>
      </c>
      <c r="K4320" t="str">
        <f t="shared" si="134"/>
        <v>Ingresos</v>
      </c>
      <c r="L4320">
        <f t="shared" si="135"/>
        <v>564427</v>
      </c>
    </row>
    <row r="4321" spans="1:12" x14ac:dyDescent="0.2">
      <c r="A4321" s="1">
        <v>6644</v>
      </c>
      <c r="B4321">
        <v>16</v>
      </c>
      <c r="C4321">
        <v>32</v>
      </c>
      <c r="D4321">
        <v>1</v>
      </c>
      <c r="E4321">
        <v>15</v>
      </c>
      <c r="F4321">
        <v>0</v>
      </c>
      <c r="G4321">
        <v>0</v>
      </c>
      <c r="H4321" t="s">
        <v>13</v>
      </c>
      <c r="I4321">
        <v>10</v>
      </c>
      <c r="J4321">
        <v>0</v>
      </c>
      <c r="K4321" t="str">
        <f t="shared" si="134"/>
        <v>Ingresos</v>
      </c>
      <c r="L4321">
        <f t="shared" si="135"/>
        <v>10</v>
      </c>
    </row>
    <row r="4322" spans="1:12" x14ac:dyDescent="0.2">
      <c r="A4322" s="1">
        <v>6645</v>
      </c>
      <c r="B4322">
        <v>16</v>
      </c>
      <c r="C4322">
        <v>32</v>
      </c>
      <c r="D4322">
        <v>1</v>
      </c>
      <c r="E4322">
        <v>21</v>
      </c>
      <c r="F4322">
        <v>0</v>
      </c>
      <c r="G4322">
        <v>0</v>
      </c>
      <c r="H4322" t="s">
        <v>14</v>
      </c>
      <c r="I4322">
        <v>106500787</v>
      </c>
      <c r="J4322">
        <v>0</v>
      </c>
      <c r="K4322" t="str">
        <f t="shared" si="134"/>
        <v>Gastos</v>
      </c>
      <c r="L4322">
        <f t="shared" si="135"/>
        <v>106500787</v>
      </c>
    </row>
    <row r="4323" spans="1:12" x14ac:dyDescent="0.2">
      <c r="A4323" s="1">
        <v>6646</v>
      </c>
      <c r="B4323">
        <v>16</v>
      </c>
      <c r="C4323">
        <v>32</v>
      </c>
      <c r="D4323">
        <v>1</v>
      </c>
      <c r="E4323">
        <v>22</v>
      </c>
      <c r="F4323">
        <v>0</v>
      </c>
      <c r="G4323">
        <v>0</v>
      </c>
      <c r="H4323" t="s">
        <v>15</v>
      </c>
      <c r="I4323">
        <v>59386049</v>
      </c>
      <c r="J4323">
        <v>0</v>
      </c>
      <c r="K4323" t="str">
        <f t="shared" si="134"/>
        <v>Gastos</v>
      </c>
      <c r="L4323">
        <f t="shared" si="135"/>
        <v>59386049</v>
      </c>
    </row>
    <row r="4324" spans="1:12" x14ac:dyDescent="0.2">
      <c r="A4324" s="1">
        <v>6649</v>
      </c>
      <c r="B4324">
        <v>16</v>
      </c>
      <c r="C4324">
        <v>32</v>
      </c>
      <c r="D4324">
        <v>1</v>
      </c>
      <c r="E4324">
        <v>23</v>
      </c>
      <c r="F4324">
        <v>2</v>
      </c>
      <c r="G4324">
        <v>4</v>
      </c>
      <c r="H4324" t="s">
        <v>920</v>
      </c>
      <c r="I4324">
        <v>8818</v>
      </c>
      <c r="J4324">
        <v>0</v>
      </c>
      <c r="K4324" t="str">
        <f t="shared" si="134"/>
        <v>Gastos</v>
      </c>
      <c r="L4324">
        <f t="shared" si="135"/>
        <v>8818</v>
      </c>
    </row>
    <row r="4325" spans="1:12" x14ac:dyDescent="0.2">
      <c r="A4325" s="1">
        <v>6651</v>
      </c>
      <c r="B4325">
        <v>16</v>
      </c>
      <c r="C4325">
        <v>32</v>
      </c>
      <c r="D4325">
        <v>1</v>
      </c>
      <c r="E4325">
        <v>23</v>
      </c>
      <c r="F4325">
        <v>3</v>
      </c>
      <c r="G4325">
        <v>1</v>
      </c>
      <c r="H4325" t="s">
        <v>691</v>
      </c>
      <c r="I4325">
        <v>10</v>
      </c>
      <c r="J4325">
        <v>0</v>
      </c>
      <c r="K4325" t="str">
        <f t="shared" si="134"/>
        <v>Gastos</v>
      </c>
      <c r="L4325">
        <f t="shared" si="135"/>
        <v>10</v>
      </c>
    </row>
    <row r="4326" spans="1:12" x14ac:dyDescent="0.2">
      <c r="A4326" s="1">
        <v>6654</v>
      </c>
      <c r="B4326">
        <v>16</v>
      </c>
      <c r="C4326">
        <v>32</v>
      </c>
      <c r="D4326">
        <v>1</v>
      </c>
      <c r="E4326">
        <v>24</v>
      </c>
      <c r="F4326">
        <v>1</v>
      </c>
      <c r="G4326">
        <v>395</v>
      </c>
      <c r="H4326" t="s">
        <v>921</v>
      </c>
      <c r="I4326">
        <v>9593</v>
      </c>
      <c r="J4326">
        <v>0</v>
      </c>
      <c r="K4326" t="str">
        <f t="shared" si="134"/>
        <v>Gastos</v>
      </c>
      <c r="L4326">
        <f t="shared" si="135"/>
        <v>9593</v>
      </c>
    </row>
    <row r="4327" spans="1:12" x14ac:dyDescent="0.2">
      <c r="A4327" s="1">
        <v>6655</v>
      </c>
      <c r="B4327">
        <v>16</v>
      </c>
      <c r="C4327">
        <v>32</v>
      </c>
      <c r="D4327">
        <v>1</v>
      </c>
      <c r="E4327">
        <v>24</v>
      </c>
      <c r="F4327">
        <v>1</v>
      </c>
      <c r="G4327">
        <v>461</v>
      </c>
      <c r="H4327" t="s">
        <v>922</v>
      </c>
      <c r="I4327">
        <v>10512</v>
      </c>
      <c r="J4327">
        <v>0</v>
      </c>
      <c r="K4327" t="str">
        <f t="shared" si="134"/>
        <v>Gastos</v>
      </c>
      <c r="L4327">
        <f t="shared" si="135"/>
        <v>10512</v>
      </c>
    </row>
    <row r="4328" spans="1:12" x14ac:dyDescent="0.2">
      <c r="A4328" s="1">
        <v>6657</v>
      </c>
      <c r="B4328">
        <v>16</v>
      </c>
      <c r="C4328">
        <v>32</v>
      </c>
      <c r="D4328">
        <v>1</v>
      </c>
      <c r="E4328">
        <v>24</v>
      </c>
      <c r="F4328">
        <v>3</v>
      </c>
      <c r="G4328">
        <v>298</v>
      </c>
      <c r="H4328" t="s">
        <v>923</v>
      </c>
      <c r="I4328">
        <v>57957188</v>
      </c>
      <c r="J4328">
        <v>0</v>
      </c>
      <c r="K4328" t="str">
        <f t="shared" si="134"/>
        <v>Gastos</v>
      </c>
      <c r="L4328">
        <f t="shared" si="135"/>
        <v>57957188</v>
      </c>
    </row>
    <row r="4329" spans="1:12" x14ac:dyDescent="0.2">
      <c r="A4329" s="1">
        <v>6659</v>
      </c>
      <c r="B4329">
        <v>16</v>
      </c>
      <c r="C4329">
        <v>32</v>
      </c>
      <c r="D4329">
        <v>1</v>
      </c>
      <c r="E4329">
        <v>25</v>
      </c>
      <c r="F4329">
        <v>99</v>
      </c>
      <c r="G4329">
        <v>0</v>
      </c>
      <c r="H4329" t="s">
        <v>43</v>
      </c>
      <c r="I4329">
        <v>1680032</v>
      </c>
      <c r="J4329">
        <v>0</v>
      </c>
      <c r="K4329" t="str">
        <f t="shared" si="134"/>
        <v>Gastos</v>
      </c>
      <c r="L4329">
        <f t="shared" si="135"/>
        <v>1680032</v>
      </c>
    </row>
    <row r="4330" spans="1:12" x14ac:dyDescent="0.2">
      <c r="A4330" s="1">
        <v>6661</v>
      </c>
      <c r="B4330">
        <v>16</v>
      </c>
      <c r="C4330">
        <v>32</v>
      </c>
      <c r="D4330">
        <v>1</v>
      </c>
      <c r="E4330">
        <v>29</v>
      </c>
      <c r="F4330">
        <v>5</v>
      </c>
      <c r="G4330">
        <v>0</v>
      </c>
      <c r="H4330" t="s">
        <v>17</v>
      </c>
      <c r="I4330">
        <v>413569</v>
      </c>
      <c r="J4330">
        <v>0</v>
      </c>
      <c r="K4330" t="str">
        <f t="shared" si="134"/>
        <v>Gastos</v>
      </c>
      <c r="L4330">
        <f t="shared" si="135"/>
        <v>413569</v>
      </c>
    </row>
    <row r="4331" spans="1:12" x14ac:dyDescent="0.2">
      <c r="A4331" s="1">
        <v>6663</v>
      </c>
      <c r="B4331">
        <v>16</v>
      </c>
      <c r="C4331">
        <v>32</v>
      </c>
      <c r="D4331">
        <v>1</v>
      </c>
      <c r="E4331">
        <v>34</v>
      </c>
      <c r="F4331">
        <v>7</v>
      </c>
      <c r="G4331">
        <v>0</v>
      </c>
      <c r="H4331" t="s">
        <v>20</v>
      </c>
      <c r="I4331">
        <v>10</v>
      </c>
      <c r="J4331">
        <v>0</v>
      </c>
      <c r="K4331" t="str">
        <f t="shared" si="134"/>
        <v>Gastos</v>
      </c>
      <c r="L4331">
        <f t="shared" si="135"/>
        <v>10</v>
      </c>
    </row>
    <row r="4332" spans="1:12" x14ac:dyDescent="0.2">
      <c r="A4332" s="1">
        <v>6666</v>
      </c>
      <c r="B4332">
        <v>16</v>
      </c>
      <c r="C4332">
        <v>33</v>
      </c>
      <c r="D4332">
        <v>1</v>
      </c>
      <c r="E4332">
        <v>5</v>
      </c>
      <c r="F4332">
        <v>2</v>
      </c>
      <c r="G4332">
        <v>7</v>
      </c>
      <c r="H4332" t="s">
        <v>917</v>
      </c>
      <c r="I4332">
        <v>73027895</v>
      </c>
      <c r="J4332">
        <v>0</v>
      </c>
      <c r="K4332" t="str">
        <f t="shared" si="134"/>
        <v>Ingresos</v>
      </c>
      <c r="L4332">
        <f t="shared" si="135"/>
        <v>73027895</v>
      </c>
    </row>
    <row r="4333" spans="1:12" x14ac:dyDescent="0.2">
      <c r="A4333" s="1">
        <v>6667</v>
      </c>
      <c r="B4333">
        <v>16</v>
      </c>
      <c r="C4333">
        <v>33</v>
      </c>
      <c r="D4333">
        <v>1</v>
      </c>
      <c r="E4333">
        <v>5</v>
      </c>
      <c r="F4333">
        <v>2</v>
      </c>
      <c r="G4333">
        <v>9</v>
      </c>
      <c r="H4333" t="s">
        <v>918</v>
      </c>
      <c r="I4333">
        <v>47688254</v>
      </c>
      <c r="J4333">
        <v>0</v>
      </c>
      <c r="K4333" t="str">
        <f t="shared" si="134"/>
        <v>Ingresos</v>
      </c>
      <c r="L4333">
        <f t="shared" si="135"/>
        <v>47688254</v>
      </c>
    </row>
    <row r="4334" spans="1:12" x14ac:dyDescent="0.2">
      <c r="A4334" s="1">
        <v>6668</v>
      </c>
      <c r="B4334">
        <v>16</v>
      </c>
      <c r="C4334">
        <v>33</v>
      </c>
      <c r="D4334">
        <v>1</v>
      </c>
      <c r="E4334">
        <v>5</v>
      </c>
      <c r="F4334">
        <v>2</v>
      </c>
      <c r="G4334">
        <v>10</v>
      </c>
      <c r="H4334" t="s">
        <v>752</v>
      </c>
      <c r="I4334">
        <v>202600</v>
      </c>
      <c r="J4334">
        <v>0</v>
      </c>
      <c r="K4334" t="str">
        <f t="shared" si="134"/>
        <v>Ingresos</v>
      </c>
      <c r="L4334">
        <f t="shared" si="135"/>
        <v>202600</v>
      </c>
    </row>
    <row r="4335" spans="1:12" x14ac:dyDescent="0.2">
      <c r="A4335" s="1">
        <v>6669</v>
      </c>
      <c r="B4335">
        <v>16</v>
      </c>
      <c r="C4335">
        <v>33</v>
      </c>
      <c r="D4335">
        <v>1</v>
      </c>
      <c r="E4335">
        <v>5</v>
      </c>
      <c r="F4335">
        <v>2</v>
      </c>
      <c r="G4335">
        <v>14</v>
      </c>
      <c r="H4335" t="s">
        <v>956</v>
      </c>
      <c r="I4335">
        <v>117101161</v>
      </c>
      <c r="J4335">
        <v>0</v>
      </c>
      <c r="K4335" t="str">
        <f t="shared" si="134"/>
        <v>Ingresos</v>
      </c>
      <c r="L4335">
        <f t="shared" si="135"/>
        <v>117101161</v>
      </c>
    </row>
    <row r="4336" spans="1:12" x14ac:dyDescent="0.2">
      <c r="A4336" s="1">
        <v>6670</v>
      </c>
      <c r="B4336">
        <v>16</v>
      </c>
      <c r="C4336">
        <v>33</v>
      </c>
      <c r="D4336">
        <v>1</v>
      </c>
      <c r="E4336">
        <v>5</v>
      </c>
      <c r="F4336">
        <v>2</v>
      </c>
      <c r="G4336">
        <v>201</v>
      </c>
      <c r="H4336" t="s">
        <v>62</v>
      </c>
      <c r="I4336">
        <v>10</v>
      </c>
      <c r="J4336">
        <v>0</v>
      </c>
      <c r="K4336" t="str">
        <f t="shared" si="134"/>
        <v>Ingresos</v>
      </c>
      <c r="L4336">
        <f t="shared" si="135"/>
        <v>10</v>
      </c>
    </row>
    <row r="4337" spans="1:12" x14ac:dyDescent="0.2">
      <c r="A4337" s="1">
        <v>6671</v>
      </c>
      <c r="B4337">
        <v>16</v>
      </c>
      <c r="C4337">
        <v>33</v>
      </c>
      <c r="D4337">
        <v>1</v>
      </c>
      <c r="E4337">
        <v>6</v>
      </c>
      <c r="F4337">
        <v>0</v>
      </c>
      <c r="G4337">
        <v>0</v>
      </c>
      <c r="H4337" t="s">
        <v>244</v>
      </c>
      <c r="I4337">
        <v>29107</v>
      </c>
      <c r="J4337">
        <v>0</v>
      </c>
      <c r="K4337" t="str">
        <f t="shared" si="134"/>
        <v>Ingresos</v>
      </c>
      <c r="L4337">
        <f t="shared" si="135"/>
        <v>29107</v>
      </c>
    </row>
    <row r="4338" spans="1:12" x14ac:dyDescent="0.2">
      <c r="A4338" s="1">
        <v>6672</v>
      </c>
      <c r="B4338">
        <v>16</v>
      </c>
      <c r="C4338">
        <v>33</v>
      </c>
      <c r="D4338">
        <v>1</v>
      </c>
      <c r="E4338">
        <v>7</v>
      </c>
      <c r="F4338">
        <v>0</v>
      </c>
      <c r="G4338">
        <v>0</v>
      </c>
      <c r="H4338" t="s">
        <v>146</v>
      </c>
      <c r="I4338">
        <v>3027043</v>
      </c>
      <c r="J4338">
        <v>0</v>
      </c>
      <c r="K4338" t="str">
        <f t="shared" si="134"/>
        <v>Ingresos</v>
      </c>
      <c r="L4338">
        <f t="shared" si="135"/>
        <v>3027043</v>
      </c>
    </row>
    <row r="4339" spans="1:12" x14ac:dyDescent="0.2">
      <c r="A4339" s="1">
        <v>6674</v>
      </c>
      <c r="B4339">
        <v>16</v>
      </c>
      <c r="C4339">
        <v>33</v>
      </c>
      <c r="D4339">
        <v>1</v>
      </c>
      <c r="E4339">
        <v>8</v>
      </c>
      <c r="F4339">
        <v>1</v>
      </c>
      <c r="G4339">
        <v>0</v>
      </c>
      <c r="H4339" t="s">
        <v>9</v>
      </c>
      <c r="I4339">
        <v>1872100</v>
      </c>
      <c r="J4339">
        <v>0</v>
      </c>
      <c r="K4339" t="str">
        <f t="shared" si="134"/>
        <v>Ingresos</v>
      </c>
      <c r="L4339">
        <f t="shared" si="135"/>
        <v>1872100</v>
      </c>
    </row>
    <row r="4340" spans="1:12" x14ac:dyDescent="0.2">
      <c r="A4340" s="1">
        <v>6675</v>
      </c>
      <c r="B4340">
        <v>16</v>
      </c>
      <c r="C4340">
        <v>33</v>
      </c>
      <c r="D4340">
        <v>1</v>
      </c>
      <c r="E4340">
        <v>8</v>
      </c>
      <c r="F4340">
        <v>2</v>
      </c>
      <c r="G4340">
        <v>0</v>
      </c>
      <c r="H4340" t="s">
        <v>57</v>
      </c>
      <c r="I4340">
        <v>4539</v>
      </c>
      <c r="J4340">
        <v>0</v>
      </c>
      <c r="K4340" t="str">
        <f t="shared" si="134"/>
        <v>Ingresos</v>
      </c>
      <c r="L4340">
        <f t="shared" si="135"/>
        <v>4539</v>
      </c>
    </row>
    <row r="4341" spans="1:12" x14ac:dyDescent="0.2">
      <c r="A4341" s="1">
        <v>6676</v>
      </c>
      <c r="B4341">
        <v>16</v>
      </c>
      <c r="C4341">
        <v>33</v>
      </c>
      <c r="D4341">
        <v>1</v>
      </c>
      <c r="E4341">
        <v>8</v>
      </c>
      <c r="F4341">
        <v>99</v>
      </c>
      <c r="G4341">
        <v>0</v>
      </c>
      <c r="H4341" t="s">
        <v>10</v>
      </c>
      <c r="I4341">
        <v>255677</v>
      </c>
      <c r="J4341">
        <v>0</v>
      </c>
      <c r="K4341" t="str">
        <f t="shared" si="134"/>
        <v>Ingresos</v>
      </c>
      <c r="L4341">
        <f t="shared" si="135"/>
        <v>255677</v>
      </c>
    </row>
    <row r="4342" spans="1:12" x14ac:dyDescent="0.2">
      <c r="A4342" s="1">
        <v>6678</v>
      </c>
      <c r="B4342">
        <v>16</v>
      </c>
      <c r="C4342">
        <v>33</v>
      </c>
      <c r="D4342">
        <v>1</v>
      </c>
      <c r="E4342">
        <v>12</v>
      </c>
      <c r="F4342">
        <v>10</v>
      </c>
      <c r="G4342">
        <v>0</v>
      </c>
      <c r="H4342" t="s">
        <v>40</v>
      </c>
      <c r="I4342">
        <v>578480</v>
      </c>
      <c r="J4342">
        <v>0</v>
      </c>
      <c r="K4342" t="str">
        <f t="shared" si="134"/>
        <v>Ingresos</v>
      </c>
      <c r="L4342">
        <f t="shared" si="135"/>
        <v>578480</v>
      </c>
    </row>
    <row r="4343" spans="1:12" x14ac:dyDescent="0.2">
      <c r="A4343" s="1">
        <v>6679</v>
      </c>
      <c r="B4343">
        <v>16</v>
      </c>
      <c r="C4343">
        <v>33</v>
      </c>
      <c r="D4343">
        <v>1</v>
      </c>
      <c r="E4343">
        <v>15</v>
      </c>
      <c r="F4343">
        <v>0</v>
      </c>
      <c r="G4343">
        <v>0</v>
      </c>
      <c r="H4343" t="s">
        <v>13</v>
      </c>
      <c r="I4343">
        <v>10</v>
      </c>
      <c r="J4343">
        <v>0</v>
      </c>
      <c r="K4343" t="str">
        <f t="shared" si="134"/>
        <v>Ingresos</v>
      </c>
      <c r="L4343">
        <f t="shared" si="135"/>
        <v>10</v>
      </c>
    </row>
    <row r="4344" spans="1:12" x14ac:dyDescent="0.2">
      <c r="A4344" s="1">
        <v>6680</v>
      </c>
      <c r="B4344">
        <v>16</v>
      </c>
      <c r="C4344">
        <v>33</v>
      </c>
      <c r="D4344">
        <v>1</v>
      </c>
      <c r="E4344">
        <v>21</v>
      </c>
      <c r="F4344">
        <v>0</v>
      </c>
      <c r="G4344">
        <v>0</v>
      </c>
      <c r="H4344" t="s">
        <v>14</v>
      </c>
      <c r="I4344">
        <v>108929300</v>
      </c>
      <c r="J4344">
        <v>0</v>
      </c>
      <c r="K4344" t="str">
        <f t="shared" si="134"/>
        <v>Gastos</v>
      </c>
      <c r="L4344">
        <f t="shared" si="135"/>
        <v>108929300</v>
      </c>
    </row>
    <row r="4345" spans="1:12" x14ac:dyDescent="0.2">
      <c r="A4345" s="1">
        <v>6681</v>
      </c>
      <c r="B4345">
        <v>16</v>
      </c>
      <c r="C4345">
        <v>33</v>
      </c>
      <c r="D4345">
        <v>1</v>
      </c>
      <c r="E4345">
        <v>22</v>
      </c>
      <c r="F4345">
        <v>0</v>
      </c>
      <c r="G4345">
        <v>0</v>
      </c>
      <c r="H4345" t="s">
        <v>15</v>
      </c>
      <c r="I4345">
        <v>67411718</v>
      </c>
      <c r="J4345">
        <v>0</v>
      </c>
      <c r="K4345" t="str">
        <f t="shared" si="134"/>
        <v>Gastos</v>
      </c>
      <c r="L4345">
        <f t="shared" si="135"/>
        <v>67411718</v>
      </c>
    </row>
    <row r="4346" spans="1:12" x14ac:dyDescent="0.2">
      <c r="A4346" s="1">
        <v>6684</v>
      </c>
      <c r="B4346">
        <v>16</v>
      </c>
      <c r="C4346">
        <v>33</v>
      </c>
      <c r="D4346">
        <v>1</v>
      </c>
      <c r="E4346">
        <v>23</v>
      </c>
      <c r="F4346">
        <v>2</v>
      </c>
      <c r="G4346">
        <v>4</v>
      </c>
      <c r="H4346" t="s">
        <v>920</v>
      </c>
      <c r="I4346">
        <v>9565</v>
      </c>
      <c r="J4346">
        <v>0</v>
      </c>
      <c r="K4346" t="str">
        <f t="shared" si="134"/>
        <v>Gastos</v>
      </c>
      <c r="L4346">
        <f t="shared" si="135"/>
        <v>9565</v>
      </c>
    </row>
    <row r="4347" spans="1:12" x14ac:dyDescent="0.2">
      <c r="A4347" s="1">
        <v>6686</v>
      </c>
      <c r="B4347">
        <v>16</v>
      </c>
      <c r="C4347">
        <v>33</v>
      </c>
      <c r="D4347">
        <v>1</v>
      </c>
      <c r="E4347">
        <v>23</v>
      </c>
      <c r="F4347">
        <v>3</v>
      </c>
      <c r="G4347">
        <v>1</v>
      </c>
      <c r="H4347" t="s">
        <v>691</v>
      </c>
      <c r="I4347">
        <v>10</v>
      </c>
      <c r="J4347">
        <v>0</v>
      </c>
      <c r="K4347" t="str">
        <f t="shared" si="134"/>
        <v>Gastos</v>
      </c>
      <c r="L4347">
        <f t="shared" si="135"/>
        <v>10</v>
      </c>
    </row>
    <row r="4348" spans="1:12" x14ac:dyDescent="0.2">
      <c r="A4348" s="1">
        <v>6689</v>
      </c>
      <c r="B4348">
        <v>16</v>
      </c>
      <c r="C4348">
        <v>33</v>
      </c>
      <c r="D4348">
        <v>1</v>
      </c>
      <c r="E4348">
        <v>24</v>
      </c>
      <c r="F4348">
        <v>1</v>
      </c>
      <c r="G4348">
        <v>395</v>
      </c>
      <c r="H4348" t="s">
        <v>921</v>
      </c>
      <c r="I4348">
        <v>140263</v>
      </c>
      <c r="J4348">
        <v>0</v>
      </c>
      <c r="K4348" t="str">
        <f t="shared" si="134"/>
        <v>Gastos</v>
      </c>
      <c r="L4348">
        <f t="shared" si="135"/>
        <v>140263</v>
      </c>
    </row>
    <row r="4349" spans="1:12" x14ac:dyDescent="0.2">
      <c r="A4349" s="1">
        <v>6690</v>
      </c>
      <c r="B4349">
        <v>16</v>
      </c>
      <c r="C4349">
        <v>33</v>
      </c>
      <c r="D4349">
        <v>1</v>
      </c>
      <c r="E4349">
        <v>24</v>
      </c>
      <c r="F4349">
        <v>1</v>
      </c>
      <c r="G4349">
        <v>461</v>
      </c>
      <c r="H4349" t="s">
        <v>922</v>
      </c>
      <c r="I4349">
        <v>6834</v>
      </c>
      <c r="J4349">
        <v>0</v>
      </c>
      <c r="K4349" t="str">
        <f t="shared" si="134"/>
        <v>Gastos</v>
      </c>
      <c r="L4349">
        <f t="shared" si="135"/>
        <v>6834</v>
      </c>
    </row>
    <row r="4350" spans="1:12" x14ac:dyDescent="0.2">
      <c r="A4350" s="1">
        <v>6692</v>
      </c>
      <c r="B4350">
        <v>16</v>
      </c>
      <c r="C4350">
        <v>33</v>
      </c>
      <c r="D4350">
        <v>1</v>
      </c>
      <c r="E4350">
        <v>24</v>
      </c>
      <c r="F4350">
        <v>3</v>
      </c>
      <c r="G4350">
        <v>298</v>
      </c>
      <c r="H4350" t="s">
        <v>923</v>
      </c>
      <c r="I4350">
        <v>64971994</v>
      </c>
      <c r="J4350">
        <v>0</v>
      </c>
      <c r="K4350" t="str">
        <f t="shared" si="134"/>
        <v>Gastos</v>
      </c>
      <c r="L4350">
        <f t="shared" si="135"/>
        <v>64971994</v>
      </c>
    </row>
    <row r="4351" spans="1:12" x14ac:dyDescent="0.2">
      <c r="A4351" s="1">
        <v>6694</v>
      </c>
      <c r="B4351">
        <v>16</v>
      </c>
      <c r="C4351">
        <v>33</v>
      </c>
      <c r="D4351">
        <v>1</v>
      </c>
      <c r="E4351">
        <v>25</v>
      </c>
      <c r="F4351">
        <v>99</v>
      </c>
      <c r="G4351">
        <v>0</v>
      </c>
      <c r="H4351" t="s">
        <v>43</v>
      </c>
      <c r="I4351">
        <v>1872111</v>
      </c>
      <c r="J4351">
        <v>0</v>
      </c>
      <c r="K4351" t="str">
        <f t="shared" si="134"/>
        <v>Gastos</v>
      </c>
      <c r="L4351">
        <f t="shared" si="135"/>
        <v>1872111</v>
      </c>
    </row>
    <row r="4352" spans="1:12" x14ac:dyDescent="0.2">
      <c r="A4352" s="1">
        <v>6696</v>
      </c>
      <c r="B4352">
        <v>16</v>
      </c>
      <c r="C4352">
        <v>33</v>
      </c>
      <c r="D4352">
        <v>1</v>
      </c>
      <c r="E4352">
        <v>29</v>
      </c>
      <c r="F4352">
        <v>5</v>
      </c>
      <c r="G4352">
        <v>0</v>
      </c>
      <c r="H4352" t="s">
        <v>17</v>
      </c>
      <c r="I4352">
        <v>445071</v>
      </c>
      <c r="J4352">
        <v>0</v>
      </c>
      <c r="K4352" t="str">
        <f t="shared" si="134"/>
        <v>Gastos</v>
      </c>
      <c r="L4352">
        <f t="shared" si="135"/>
        <v>445071</v>
      </c>
    </row>
    <row r="4353" spans="1:12" x14ac:dyDescent="0.2">
      <c r="A4353" s="1">
        <v>6698</v>
      </c>
      <c r="B4353">
        <v>16</v>
      </c>
      <c r="C4353">
        <v>33</v>
      </c>
      <c r="D4353">
        <v>1</v>
      </c>
      <c r="E4353">
        <v>34</v>
      </c>
      <c r="F4353">
        <v>7</v>
      </c>
      <c r="G4353">
        <v>0</v>
      </c>
      <c r="H4353" t="s">
        <v>20</v>
      </c>
      <c r="I4353">
        <v>10</v>
      </c>
      <c r="J4353">
        <v>0</v>
      </c>
      <c r="K4353" t="str">
        <f t="shared" si="134"/>
        <v>Gastos</v>
      </c>
      <c r="L4353">
        <f t="shared" si="135"/>
        <v>10</v>
      </c>
    </row>
    <row r="4354" spans="1:12" x14ac:dyDescent="0.2">
      <c r="A4354" s="1">
        <v>6701</v>
      </c>
      <c r="B4354">
        <v>16</v>
      </c>
      <c r="C4354">
        <v>34</v>
      </c>
      <c r="D4354">
        <v>1</v>
      </c>
      <c r="E4354">
        <v>5</v>
      </c>
      <c r="F4354">
        <v>2</v>
      </c>
      <c r="G4354">
        <v>7</v>
      </c>
      <c r="H4354" t="s">
        <v>917</v>
      </c>
      <c r="I4354">
        <v>26334514</v>
      </c>
      <c r="J4354">
        <v>0</v>
      </c>
      <c r="K4354" t="str">
        <f t="shared" si="134"/>
        <v>Ingresos</v>
      </c>
      <c r="L4354">
        <f t="shared" si="135"/>
        <v>26334514</v>
      </c>
    </row>
    <row r="4355" spans="1:12" x14ac:dyDescent="0.2">
      <c r="A4355" s="1">
        <v>6702</v>
      </c>
      <c r="B4355">
        <v>16</v>
      </c>
      <c r="C4355">
        <v>34</v>
      </c>
      <c r="D4355">
        <v>1</v>
      </c>
      <c r="E4355">
        <v>5</v>
      </c>
      <c r="F4355">
        <v>2</v>
      </c>
      <c r="G4355">
        <v>9</v>
      </c>
      <c r="H4355" t="s">
        <v>918</v>
      </c>
      <c r="I4355">
        <v>49138749</v>
      </c>
      <c r="J4355">
        <v>0</v>
      </c>
      <c r="K4355" t="str">
        <f t="shared" ref="K4355:K4418" si="136">+IF(E4355&lt;21,"Ingresos","Gastos")</f>
        <v>Ingresos</v>
      </c>
      <c r="L4355">
        <f t="shared" ref="L4355:L4418" si="137">+I4355+J4355*868</f>
        <v>49138749</v>
      </c>
    </row>
    <row r="4356" spans="1:12" x14ac:dyDescent="0.2">
      <c r="A4356" s="1">
        <v>6703</v>
      </c>
      <c r="B4356">
        <v>16</v>
      </c>
      <c r="C4356">
        <v>34</v>
      </c>
      <c r="D4356">
        <v>1</v>
      </c>
      <c r="E4356">
        <v>5</v>
      </c>
      <c r="F4356">
        <v>2</v>
      </c>
      <c r="G4356">
        <v>10</v>
      </c>
      <c r="H4356" t="s">
        <v>752</v>
      </c>
      <c r="I4356">
        <v>147178</v>
      </c>
      <c r="J4356">
        <v>0</v>
      </c>
      <c r="K4356" t="str">
        <f t="shared" si="136"/>
        <v>Ingresos</v>
      </c>
      <c r="L4356">
        <f t="shared" si="137"/>
        <v>147178</v>
      </c>
    </row>
    <row r="4357" spans="1:12" x14ac:dyDescent="0.2">
      <c r="A4357" s="1">
        <v>6704</v>
      </c>
      <c r="B4357">
        <v>16</v>
      </c>
      <c r="C4357">
        <v>34</v>
      </c>
      <c r="D4357">
        <v>1</v>
      </c>
      <c r="E4357">
        <v>5</v>
      </c>
      <c r="F4357">
        <v>2</v>
      </c>
      <c r="G4357">
        <v>14</v>
      </c>
      <c r="H4357" t="s">
        <v>957</v>
      </c>
      <c r="I4357">
        <v>25353200</v>
      </c>
      <c r="J4357">
        <v>0</v>
      </c>
      <c r="K4357" t="str">
        <f t="shared" si="136"/>
        <v>Ingresos</v>
      </c>
      <c r="L4357">
        <f t="shared" si="137"/>
        <v>25353200</v>
      </c>
    </row>
    <row r="4358" spans="1:12" x14ac:dyDescent="0.2">
      <c r="A4358" s="1">
        <v>6705</v>
      </c>
      <c r="B4358">
        <v>16</v>
      </c>
      <c r="C4358">
        <v>34</v>
      </c>
      <c r="D4358">
        <v>1</v>
      </c>
      <c r="E4358">
        <v>5</v>
      </c>
      <c r="F4358">
        <v>2</v>
      </c>
      <c r="G4358">
        <v>201</v>
      </c>
      <c r="H4358" t="s">
        <v>62</v>
      </c>
      <c r="I4358">
        <v>10</v>
      </c>
      <c r="J4358">
        <v>0</v>
      </c>
      <c r="K4358" t="str">
        <f t="shared" si="136"/>
        <v>Ingresos</v>
      </c>
      <c r="L4358">
        <f t="shared" si="137"/>
        <v>10</v>
      </c>
    </row>
    <row r="4359" spans="1:12" x14ac:dyDescent="0.2">
      <c r="A4359" s="1">
        <v>6706</v>
      </c>
      <c r="B4359">
        <v>16</v>
      </c>
      <c r="C4359">
        <v>34</v>
      </c>
      <c r="D4359">
        <v>1</v>
      </c>
      <c r="E4359">
        <v>6</v>
      </c>
      <c r="F4359">
        <v>0</v>
      </c>
      <c r="G4359">
        <v>0</v>
      </c>
      <c r="H4359" t="s">
        <v>244</v>
      </c>
      <c r="I4359">
        <v>12787</v>
      </c>
      <c r="J4359">
        <v>0</v>
      </c>
      <c r="K4359" t="str">
        <f t="shared" si="136"/>
        <v>Ingresos</v>
      </c>
      <c r="L4359">
        <f t="shared" si="137"/>
        <v>12787</v>
      </c>
    </row>
    <row r="4360" spans="1:12" x14ac:dyDescent="0.2">
      <c r="A4360" s="1">
        <v>6707</v>
      </c>
      <c r="B4360">
        <v>16</v>
      </c>
      <c r="C4360">
        <v>34</v>
      </c>
      <c r="D4360">
        <v>1</v>
      </c>
      <c r="E4360">
        <v>7</v>
      </c>
      <c r="F4360">
        <v>0</v>
      </c>
      <c r="G4360">
        <v>0</v>
      </c>
      <c r="H4360" t="s">
        <v>146</v>
      </c>
      <c r="I4360">
        <v>447082</v>
      </c>
      <c r="J4360">
        <v>0</v>
      </c>
      <c r="K4360" t="str">
        <f t="shared" si="136"/>
        <v>Ingresos</v>
      </c>
      <c r="L4360">
        <f t="shared" si="137"/>
        <v>447082</v>
      </c>
    </row>
    <row r="4361" spans="1:12" x14ac:dyDescent="0.2">
      <c r="A4361" s="1">
        <v>6709</v>
      </c>
      <c r="B4361">
        <v>16</v>
      </c>
      <c r="C4361">
        <v>34</v>
      </c>
      <c r="D4361">
        <v>1</v>
      </c>
      <c r="E4361">
        <v>8</v>
      </c>
      <c r="F4361">
        <v>1</v>
      </c>
      <c r="G4361">
        <v>0</v>
      </c>
      <c r="H4361" t="s">
        <v>9</v>
      </c>
      <c r="I4361">
        <v>855753</v>
      </c>
      <c r="J4361">
        <v>0</v>
      </c>
      <c r="K4361" t="str">
        <f t="shared" si="136"/>
        <v>Ingresos</v>
      </c>
      <c r="L4361">
        <f t="shared" si="137"/>
        <v>855753</v>
      </c>
    </row>
    <row r="4362" spans="1:12" x14ac:dyDescent="0.2">
      <c r="A4362" s="1">
        <v>6710</v>
      </c>
      <c r="B4362">
        <v>16</v>
      </c>
      <c r="C4362">
        <v>34</v>
      </c>
      <c r="D4362">
        <v>1</v>
      </c>
      <c r="E4362">
        <v>8</v>
      </c>
      <c r="F4362">
        <v>2</v>
      </c>
      <c r="G4362">
        <v>0</v>
      </c>
      <c r="H4362" t="s">
        <v>57</v>
      </c>
      <c r="I4362">
        <v>14517</v>
      </c>
      <c r="J4362">
        <v>0</v>
      </c>
      <c r="K4362" t="str">
        <f t="shared" si="136"/>
        <v>Ingresos</v>
      </c>
      <c r="L4362">
        <f t="shared" si="137"/>
        <v>14517</v>
      </c>
    </row>
    <row r="4363" spans="1:12" x14ac:dyDescent="0.2">
      <c r="A4363" s="1">
        <v>6711</v>
      </c>
      <c r="B4363">
        <v>16</v>
      </c>
      <c r="C4363">
        <v>34</v>
      </c>
      <c r="D4363">
        <v>1</v>
      </c>
      <c r="E4363">
        <v>8</v>
      </c>
      <c r="F4363">
        <v>99</v>
      </c>
      <c r="G4363">
        <v>0</v>
      </c>
      <c r="H4363" t="s">
        <v>10</v>
      </c>
      <c r="I4363">
        <v>331762</v>
      </c>
      <c r="J4363">
        <v>0</v>
      </c>
      <c r="K4363" t="str">
        <f t="shared" si="136"/>
        <v>Ingresos</v>
      </c>
      <c r="L4363">
        <f t="shared" si="137"/>
        <v>331762</v>
      </c>
    </row>
    <row r="4364" spans="1:12" x14ac:dyDescent="0.2">
      <c r="A4364" s="1">
        <v>6713</v>
      </c>
      <c r="B4364">
        <v>16</v>
      </c>
      <c r="C4364">
        <v>34</v>
      </c>
      <c r="D4364">
        <v>1</v>
      </c>
      <c r="E4364">
        <v>12</v>
      </c>
      <c r="F4364">
        <v>10</v>
      </c>
      <c r="G4364">
        <v>0</v>
      </c>
      <c r="H4364" t="s">
        <v>40</v>
      </c>
      <c r="I4364">
        <v>109559</v>
      </c>
      <c r="J4364">
        <v>0</v>
      </c>
      <c r="K4364" t="str">
        <f t="shared" si="136"/>
        <v>Ingresos</v>
      </c>
      <c r="L4364">
        <f t="shared" si="137"/>
        <v>109559</v>
      </c>
    </row>
    <row r="4365" spans="1:12" x14ac:dyDescent="0.2">
      <c r="A4365" s="1">
        <v>6714</v>
      </c>
      <c r="B4365">
        <v>16</v>
      </c>
      <c r="C4365">
        <v>34</v>
      </c>
      <c r="D4365">
        <v>1</v>
      </c>
      <c r="E4365">
        <v>15</v>
      </c>
      <c r="F4365">
        <v>0</v>
      </c>
      <c r="G4365">
        <v>0</v>
      </c>
      <c r="H4365" t="s">
        <v>13</v>
      </c>
      <c r="I4365">
        <v>10</v>
      </c>
      <c r="J4365">
        <v>0</v>
      </c>
      <c r="K4365" t="str">
        <f t="shared" si="136"/>
        <v>Ingresos</v>
      </c>
      <c r="L4365">
        <f t="shared" si="137"/>
        <v>10</v>
      </c>
    </row>
    <row r="4366" spans="1:12" x14ac:dyDescent="0.2">
      <c r="A4366" s="1">
        <v>6715</v>
      </c>
      <c r="B4366">
        <v>16</v>
      </c>
      <c r="C4366">
        <v>34</v>
      </c>
      <c r="D4366">
        <v>1</v>
      </c>
      <c r="E4366">
        <v>21</v>
      </c>
      <c r="F4366">
        <v>0</v>
      </c>
      <c r="G4366">
        <v>0</v>
      </c>
      <c r="H4366" t="s">
        <v>14</v>
      </c>
      <c r="I4366">
        <v>59453016</v>
      </c>
      <c r="J4366">
        <v>0</v>
      </c>
      <c r="K4366" t="str">
        <f t="shared" si="136"/>
        <v>Gastos</v>
      </c>
      <c r="L4366">
        <f t="shared" si="137"/>
        <v>59453016</v>
      </c>
    </row>
    <row r="4367" spans="1:12" x14ac:dyDescent="0.2">
      <c r="A4367" s="1">
        <v>6716</v>
      </c>
      <c r="B4367">
        <v>16</v>
      </c>
      <c r="C4367">
        <v>34</v>
      </c>
      <c r="D4367">
        <v>1</v>
      </c>
      <c r="E4367">
        <v>22</v>
      </c>
      <c r="F4367">
        <v>0</v>
      </c>
      <c r="G4367">
        <v>0</v>
      </c>
      <c r="H4367" t="s">
        <v>15</v>
      </c>
      <c r="I4367">
        <v>20024886</v>
      </c>
      <c r="J4367">
        <v>0</v>
      </c>
      <c r="K4367" t="str">
        <f t="shared" si="136"/>
        <v>Gastos</v>
      </c>
      <c r="L4367">
        <f t="shared" si="137"/>
        <v>20024886</v>
      </c>
    </row>
    <row r="4368" spans="1:12" x14ac:dyDescent="0.2">
      <c r="A4368" s="1">
        <v>6719</v>
      </c>
      <c r="B4368">
        <v>16</v>
      </c>
      <c r="C4368">
        <v>34</v>
      </c>
      <c r="D4368">
        <v>1</v>
      </c>
      <c r="E4368">
        <v>23</v>
      </c>
      <c r="F4368">
        <v>2</v>
      </c>
      <c r="G4368">
        <v>4</v>
      </c>
      <c r="H4368" t="s">
        <v>920</v>
      </c>
      <c r="I4368">
        <v>4201</v>
      </c>
      <c r="J4368">
        <v>0</v>
      </c>
      <c r="K4368" t="str">
        <f t="shared" si="136"/>
        <v>Gastos</v>
      </c>
      <c r="L4368">
        <f t="shared" si="137"/>
        <v>4201</v>
      </c>
    </row>
    <row r="4369" spans="1:12" x14ac:dyDescent="0.2">
      <c r="A4369" s="1">
        <v>6721</v>
      </c>
      <c r="B4369">
        <v>16</v>
      </c>
      <c r="C4369">
        <v>34</v>
      </c>
      <c r="D4369">
        <v>1</v>
      </c>
      <c r="E4369">
        <v>23</v>
      </c>
      <c r="F4369">
        <v>3</v>
      </c>
      <c r="G4369">
        <v>1</v>
      </c>
      <c r="H4369" t="s">
        <v>691</v>
      </c>
      <c r="I4369">
        <v>10</v>
      </c>
      <c r="J4369">
        <v>0</v>
      </c>
      <c r="K4369" t="str">
        <f t="shared" si="136"/>
        <v>Gastos</v>
      </c>
      <c r="L4369">
        <f t="shared" si="137"/>
        <v>10</v>
      </c>
    </row>
    <row r="4370" spans="1:12" x14ac:dyDescent="0.2">
      <c r="A4370" s="1">
        <v>6724</v>
      </c>
      <c r="B4370">
        <v>16</v>
      </c>
      <c r="C4370">
        <v>34</v>
      </c>
      <c r="D4370">
        <v>1</v>
      </c>
      <c r="E4370">
        <v>24</v>
      </c>
      <c r="F4370">
        <v>1</v>
      </c>
      <c r="G4370">
        <v>395</v>
      </c>
      <c r="H4370" t="s">
        <v>921</v>
      </c>
      <c r="I4370">
        <v>75334</v>
      </c>
      <c r="J4370">
        <v>0</v>
      </c>
      <c r="K4370" t="str">
        <f t="shared" si="136"/>
        <v>Gastos</v>
      </c>
      <c r="L4370">
        <f t="shared" si="137"/>
        <v>75334</v>
      </c>
    </row>
    <row r="4371" spans="1:12" x14ac:dyDescent="0.2">
      <c r="A4371" s="1">
        <v>6725</v>
      </c>
      <c r="B4371">
        <v>16</v>
      </c>
      <c r="C4371">
        <v>34</v>
      </c>
      <c r="D4371">
        <v>1</v>
      </c>
      <c r="E4371">
        <v>24</v>
      </c>
      <c r="F4371">
        <v>1</v>
      </c>
      <c r="G4371">
        <v>461</v>
      </c>
      <c r="H4371" t="s">
        <v>922</v>
      </c>
      <c r="I4371">
        <v>6308</v>
      </c>
      <c r="J4371">
        <v>0</v>
      </c>
      <c r="K4371" t="str">
        <f t="shared" si="136"/>
        <v>Gastos</v>
      </c>
      <c r="L4371">
        <f t="shared" si="137"/>
        <v>6308</v>
      </c>
    </row>
    <row r="4372" spans="1:12" x14ac:dyDescent="0.2">
      <c r="A4372" s="1">
        <v>6727</v>
      </c>
      <c r="B4372">
        <v>16</v>
      </c>
      <c r="C4372">
        <v>34</v>
      </c>
      <c r="D4372">
        <v>1</v>
      </c>
      <c r="E4372">
        <v>24</v>
      </c>
      <c r="F4372">
        <v>3</v>
      </c>
      <c r="G4372">
        <v>298</v>
      </c>
      <c r="H4372" t="s">
        <v>923</v>
      </c>
      <c r="I4372">
        <v>22121200</v>
      </c>
      <c r="J4372">
        <v>0</v>
      </c>
      <c r="K4372" t="str">
        <f t="shared" si="136"/>
        <v>Gastos</v>
      </c>
      <c r="L4372">
        <f t="shared" si="137"/>
        <v>22121200</v>
      </c>
    </row>
    <row r="4373" spans="1:12" x14ac:dyDescent="0.2">
      <c r="A4373" s="1">
        <v>6729</v>
      </c>
      <c r="B4373">
        <v>16</v>
      </c>
      <c r="C4373">
        <v>34</v>
      </c>
      <c r="D4373">
        <v>1</v>
      </c>
      <c r="E4373">
        <v>25</v>
      </c>
      <c r="F4373">
        <v>99</v>
      </c>
      <c r="G4373">
        <v>0</v>
      </c>
      <c r="H4373" t="s">
        <v>43</v>
      </c>
      <c r="I4373">
        <v>855764</v>
      </c>
      <c r="J4373">
        <v>0</v>
      </c>
      <c r="K4373" t="str">
        <f t="shared" si="136"/>
        <v>Gastos</v>
      </c>
      <c r="L4373">
        <f t="shared" si="137"/>
        <v>855764</v>
      </c>
    </row>
    <row r="4374" spans="1:12" x14ac:dyDescent="0.2">
      <c r="A4374" s="1">
        <v>6731</v>
      </c>
      <c r="B4374">
        <v>16</v>
      </c>
      <c r="C4374">
        <v>34</v>
      </c>
      <c r="D4374">
        <v>1</v>
      </c>
      <c r="E4374">
        <v>29</v>
      </c>
      <c r="F4374">
        <v>5</v>
      </c>
      <c r="G4374">
        <v>0</v>
      </c>
      <c r="H4374" t="s">
        <v>17</v>
      </c>
      <c r="I4374">
        <v>204392</v>
      </c>
      <c r="J4374">
        <v>0</v>
      </c>
      <c r="K4374" t="str">
        <f t="shared" si="136"/>
        <v>Gastos</v>
      </c>
      <c r="L4374">
        <f t="shared" si="137"/>
        <v>204392</v>
      </c>
    </row>
    <row r="4375" spans="1:12" x14ac:dyDescent="0.2">
      <c r="A4375" s="1">
        <v>6733</v>
      </c>
      <c r="B4375">
        <v>16</v>
      </c>
      <c r="C4375">
        <v>34</v>
      </c>
      <c r="D4375">
        <v>1</v>
      </c>
      <c r="E4375">
        <v>34</v>
      </c>
      <c r="F4375">
        <v>7</v>
      </c>
      <c r="G4375">
        <v>0</v>
      </c>
      <c r="H4375" t="s">
        <v>20</v>
      </c>
      <c r="I4375">
        <v>10</v>
      </c>
      <c r="J4375">
        <v>0</v>
      </c>
      <c r="K4375" t="str">
        <f t="shared" si="136"/>
        <v>Gastos</v>
      </c>
      <c r="L4375">
        <f t="shared" si="137"/>
        <v>10</v>
      </c>
    </row>
    <row r="4376" spans="1:12" x14ac:dyDescent="0.2">
      <c r="A4376" s="1">
        <v>6736</v>
      </c>
      <c r="B4376">
        <v>16</v>
      </c>
      <c r="C4376">
        <v>35</v>
      </c>
      <c r="D4376">
        <v>1</v>
      </c>
      <c r="E4376">
        <v>5</v>
      </c>
      <c r="F4376">
        <v>2</v>
      </c>
      <c r="G4376">
        <v>7</v>
      </c>
      <c r="H4376" t="s">
        <v>917</v>
      </c>
      <c r="I4376">
        <v>40310212</v>
      </c>
      <c r="J4376">
        <v>0</v>
      </c>
      <c r="K4376" t="str">
        <f t="shared" si="136"/>
        <v>Ingresos</v>
      </c>
      <c r="L4376">
        <f t="shared" si="137"/>
        <v>40310212</v>
      </c>
    </row>
    <row r="4377" spans="1:12" x14ac:dyDescent="0.2">
      <c r="A4377" s="1">
        <v>6737</v>
      </c>
      <c r="B4377">
        <v>16</v>
      </c>
      <c r="C4377">
        <v>35</v>
      </c>
      <c r="D4377">
        <v>1</v>
      </c>
      <c r="E4377">
        <v>5</v>
      </c>
      <c r="F4377">
        <v>2</v>
      </c>
      <c r="G4377">
        <v>9</v>
      </c>
      <c r="H4377" t="s">
        <v>918</v>
      </c>
      <c r="I4377">
        <v>42450458</v>
      </c>
      <c r="J4377">
        <v>0</v>
      </c>
      <c r="K4377" t="str">
        <f t="shared" si="136"/>
        <v>Ingresos</v>
      </c>
      <c r="L4377">
        <f t="shared" si="137"/>
        <v>42450458</v>
      </c>
    </row>
    <row r="4378" spans="1:12" x14ac:dyDescent="0.2">
      <c r="A4378" s="1">
        <v>6738</v>
      </c>
      <c r="B4378">
        <v>16</v>
      </c>
      <c r="C4378">
        <v>35</v>
      </c>
      <c r="D4378">
        <v>1</v>
      </c>
      <c r="E4378">
        <v>5</v>
      </c>
      <c r="F4378">
        <v>2</v>
      </c>
      <c r="G4378">
        <v>10</v>
      </c>
      <c r="H4378" t="s">
        <v>752</v>
      </c>
      <c r="I4378">
        <v>127480</v>
      </c>
      <c r="J4378">
        <v>0</v>
      </c>
      <c r="K4378" t="str">
        <f t="shared" si="136"/>
        <v>Ingresos</v>
      </c>
      <c r="L4378">
        <f t="shared" si="137"/>
        <v>127480</v>
      </c>
    </row>
    <row r="4379" spans="1:12" x14ac:dyDescent="0.2">
      <c r="A4379" s="1">
        <v>6739</v>
      </c>
      <c r="B4379">
        <v>16</v>
      </c>
      <c r="C4379">
        <v>35</v>
      </c>
      <c r="D4379">
        <v>1</v>
      </c>
      <c r="E4379">
        <v>5</v>
      </c>
      <c r="F4379">
        <v>2</v>
      </c>
      <c r="G4379">
        <v>14</v>
      </c>
      <c r="H4379" t="s">
        <v>958</v>
      </c>
      <c r="I4379">
        <v>44953005</v>
      </c>
      <c r="J4379">
        <v>0</v>
      </c>
      <c r="K4379" t="str">
        <f t="shared" si="136"/>
        <v>Ingresos</v>
      </c>
      <c r="L4379">
        <f t="shared" si="137"/>
        <v>44953005</v>
      </c>
    </row>
    <row r="4380" spans="1:12" x14ac:dyDescent="0.2">
      <c r="A4380" s="1">
        <v>6740</v>
      </c>
      <c r="B4380">
        <v>16</v>
      </c>
      <c r="C4380">
        <v>35</v>
      </c>
      <c r="D4380">
        <v>1</v>
      </c>
      <c r="E4380">
        <v>5</v>
      </c>
      <c r="F4380">
        <v>2</v>
      </c>
      <c r="G4380">
        <v>15</v>
      </c>
      <c r="H4380" t="s">
        <v>959</v>
      </c>
      <c r="I4380">
        <v>26207445</v>
      </c>
      <c r="J4380">
        <v>0</v>
      </c>
      <c r="K4380" t="str">
        <f t="shared" si="136"/>
        <v>Ingresos</v>
      </c>
      <c r="L4380">
        <f t="shared" si="137"/>
        <v>26207445</v>
      </c>
    </row>
    <row r="4381" spans="1:12" x14ac:dyDescent="0.2">
      <c r="A4381" s="1">
        <v>6741</v>
      </c>
      <c r="B4381">
        <v>16</v>
      </c>
      <c r="C4381">
        <v>35</v>
      </c>
      <c r="D4381">
        <v>1</v>
      </c>
      <c r="E4381">
        <v>5</v>
      </c>
      <c r="F4381">
        <v>2</v>
      </c>
      <c r="G4381">
        <v>201</v>
      </c>
      <c r="H4381" t="s">
        <v>62</v>
      </c>
      <c r="I4381">
        <v>10</v>
      </c>
      <c r="J4381">
        <v>0</v>
      </c>
      <c r="K4381" t="str">
        <f t="shared" si="136"/>
        <v>Ingresos</v>
      </c>
      <c r="L4381">
        <f t="shared" si="137"/>
        <v>10</v>
      </c>
    </row>
    <row r="4382" spans="1:12" x14ac:dyDescent="0.2">
      <c r="A4382" s="1">
        <v>6742</v>
      </c>
      <c r="B4382">
        <v>16</v>
      </c>
      <c r="C4382">
        <v>35</v>
      </c>
      <c r="D4382">
        <v>1</v>
      </c>
      <c r="E4382">
        <v>6</v>
      </c>
      <c r="F4382">
        <v>0</v>
      </c>
      <c r="G4382">
        <v>0</v>
      </c>
      <c r="H4382" t="s">
        <v>244</v>
      </c>
      <c r="I4382">
        <v>15706</v>
      </c>
      <c r="J4382">
        <v>0</v>
      </c>
      <c r="K4382" t="str">
        <f t="shared" si="136"/>
        <v>Ingresos</v>
      </c>
      <c r="L4382">
        <f t="shared" si="137"/>
        <v>15706</v>
      </c>
    </row>
    <row r="4383" spans="1:12" x14ac:dyDescent="0.2">
      <c r="A4383" s="1">
        <v>6743</v>
      </c>
      <c r="B4383">
        <v>16</v>
      </c>
      <c r="C4383">
        <v>35</v>
      </c>
      <c r="D4383">
        <v>1</v>
      </c>
      <c r="E4383">
        <v>7</v>
      </c>
      <c r="F4383">
        <v>0</v>
      </c>
      <c r="G4383">
        <v>0</v>
      </c>
      <c r="H4383" t="s">
        <v>146</v>
      </c>
      <c r="I4383">
        <v>2208704</v>
      </c>
      <c r="J4383">
        <v>0</v>
      </c>
      <c r="K4383" t="str">
        <f t="shared" si="136"/>
        <v>Ingresos</v>
      </c>
      <c r="L4383">
        <f t="shared" si="137"/>
        <v>2208704</v>
      </c>
    </row>
    <row r="4384" spans="1:12" x14ac:dyDescent="0.2">
      <c r="A4384" s="1">
        <v>6745</v>
      </c>
      <c r="B4384">
        <v>16</v>
      </c>
      <c r="C4384">
        <v>35</v>
      </c>
      <c r="D4384">
        <v>1</v>
      </c>
      <c r="E4384">
        <v>8</v>
      </c>
      <c r="F4384">
        <v>1</v>
      </c>
      <c r="G4384">
        <v>0</v>
      </c>
      <c r="H4384" t="s">
        <v>9</v>
      </c>
      <c r="I4384">
        <v>1119227</v>
      </c>
      <c r="J4384">
        <v>0</v>
      </c>
      <c r="K4384" t="str">
        <f t="shared" si="136"/>
        <v>Ingresos</v>
      </c>
      <c r="L4384">
        <f t="shared" si="137"/>
        <v>1119227</v>
      </c>
    </row>
    <row r="4385" spans="1:12" x14ac:dyDescent="0.2">
      <c r="A4385" s="1">
        <v>6746</v>
      </c>
      <c r="B4385">
        <v>16</v>
      </c>
      <c r="C4385">
        <v>35</v>
      </c>
      <c r="D4385">
        <v>1</v>
      </c>
      <c r="E4385">
        <v>8</v>
      </c>
      <c r="F4385">
        <v>2</v>
      </c>
      <c r="G4385">
        <v>0</v>
      </c>
      <c r="H4385" t="s">
        <v>57</v>
      </c>
      <c r="I4385">
        <v>7025</v>
      </c>
      <c r="J4385">
        <v>0</v>
      </c>
      <c r="K4385" t="str">
        <f t="shared" si="136"/>
        <v>Ingresos</v>
      </c>
      <c r="L4385">
        <f t="shared" si="137"/>
        <v>7025</v>
      </c>
    </row>
    <row r="4386" spans="1:12" x14ac:dyDescent="0.2">
      <c r="A4386" s="1">
        <v>6747</v>
      </c>
      <c r="B4386">
        <v>16</v>
      </c>
      <c r="C4386">
        <v>35</v>
      </c>
      <c r="D4386">
        <v>1</v>
      </c>
      <c r="E4386">
        <v>8</v>
      </c>
      <c r="F4386">
        <v>99</v>
      </c>
      <c r="G4386">
        <v>0</v>
      </c>
      <c r="H4386" t="s">
        <v>10</v>
      </c>
      <c r="I4386">
        <v>134431</v>
      </c>
      <c r="J4386">
        <v>0</v>
      </c>
      <c r="K4386" t="str">
        <f t="shared" si="136"/>
        <v>Ingresos</v>
      </c>
      <c r="L4386">
        <f t="shared" si="137"/>
        <v>134431</v>
      </c>
    </row>
    <row r="4387" spans="1:12" x14ac:dyDescent="0.2">
      <c r="A4387" s="1">
        <v>6749</v>
      </c>
      <c r="B4387">
        <v>16</v>
      </c>
      <c r="C4387">
        <v>35</v>
      </c>
      <c r="D4387">
        <v>1</v>
      </c>
      <c r="E4387">
        <v>12</v>
      </c>
      <c r="F4387">
        <v>10</v>
      </c>
      <c r="G4387">
        <v>0</v>
      </c>
      <c r="H4387" t="s">
        <v>40</v>
      </c>
      <c r="I4387">
        <v>169927</v>
      </c>
      <c r="J4387">
        <v>0</v>
      </c>
      <c r="K4387" t="str">
        <f t="shared" si="136"/>
        <v>Ingresos</v>
      </c>
      <c r="L4387">
        <f t="shared" si="137"/>
        <v>169927</v>
      </c>
    </row>
    <row r="4388" spans="1:12" x14ac:dyDescent="0.2">
      <c r="A4388" s="1">
        <v>6750</v>
      </c>
      <c r="B4388">
        <v>16</v>
      </c>
      <c r="C4388">
        <v>35</v>
      </c>
      <c r="D4388">
        <v>1</v>
      </c>
      <c r="E4388">
        <v>15</v>
      </c>
      <c r="F4388">
        <v>0</v>
      </c>
      <c r="G4388">
        <v>0</v>
      </c>
      <c r="H4388" t="s">
        <v>13</v>
      </c>
      <c r="I4388">
        <v>10</v>
      </c>
      <c r="J4388">
        <v>0</v>
      </c>
      <c r="K4388" t="str">
        <f t="shared" si="136"/>
        <v>Ingresos</v>
      </c>
      <c r="L4388">
        <f t="shared" si="137"/>
        <v>10</v>
      </c>
    </row>
    <row r="4389" spans="1:12" x14ac:dyDescent="0.2">
      <c r="A4389" s="1">
        <v>6751</v>
      </c>
      <c r="B4389">
        <v>16</v>
      </c>
      <c r="C4389">
        <v>35</v>
      </c>
      <c r="D4389">
        <v>1</v>
      </c>
      <c r="E4389">
        <v>21</v>
      </c>
      <c r="F4389">
        <v>0</v>
      </c>
      <c r="G4389">
        <v>0</v>
      </c>
      <c r="H4389" t="s">
        <v>14</v>
      </c>
      <c r="I4389">
        <v>92617819</v>
      </c>
      <c r="J4389">
        <v>0</v>
      </c>
      <c r="K4389" t="str">
        <f t="shared" si="136"/>
        <v>Gastos</v>
      </c>
      <c r="L4389">
        <f t="shared" si="137"/>
        <v>92617819</v>
      </c>
    </row>
    <row r="4390" spans="1:12" x14ac:dyDescent="0.2">
      <c r="A4390" s="1">
        <v>6752</v>
      </c>
      <c r="B4390">
        <v>16</v>
      </c>
      <c r="C4390">
        <v>35</v>
      </c>
      <c r="D4390">
        <v>1</v>
      </c>
      <c r="E4390">
        <v>22</v>
      </c>
      <c r="F4390">
        <v>0</v>
      </c>
      <c r="G4390">
        <v>0</v>
      </c>
      <c r="H4390" t="s">
        <v>15</v>
      </c>
      <c r="I4390">
        <v>27264861</v>
      </c>
      <c r="J4390">
        <v>0</v>
      </c>
      <c r="K4390" t="str">
        <f t="shared" si="136"/>
        <v>Gastos</v>
      </c>
      <c r="L4390">
        <f t="shared" si="137"/>
        <v>27264861</v>
      </c>
    </row>
    <row r="4391" spans="1:12" x14ac:dyDescent="0.2">
      <c r="A4391" s="1">
        <v>6755</v>
      </c>
      <c r="B4391">
        <v>16</v>
      </c>
      <c r="C4391">
        <v>35</v>
      </c>
      <c r="D4391">
        <v>1</v>
      </c>
      <c r="E4391">
        <v>23</v>
      </c>
      <c r="F4391">
        <v>2</v>
      </c>
      <c r="G4391">
        <v>4</v>
      </c>
      <c r="H4391" t="s">
        <v>920</v>
      </c>
      <c r="I4391">
        <v>5162</v>
      </c>
      <c r="J4391">
        <v>0</v>
      </c>
      <c r="K4391" t="str">
        <f t="shared" si="136"/>
        <v>Gastos</v>
      </c>
      <c r="L4391">
        <f t="shared" si="137"/>
        <v>5162</v>
      </c>
    </row>
    <row r="4392" spans="1:12" x14ac:dyDescent="0.2">
      <c r="A4392" s="1">
        <v>6757</v>
      </c>
      <c r="B4392">
        <v>16</v>
      </c>
      <c r="C4392">
        <v>35</v>
      </c>
      <c r="D4392">
        <v>1</v>
      </c>
      <c r="E4392">
        <v>23</v>
      </c>
      <c r="F4392">
        <v>3</v>
      </c>
      <c r="G4392">
        <v>1</v>
      </c>
      <c r="H4392" t="s">
        <v>691</v>
      </c>
      <c r="I4392">
        <v>10</v>
      </c>
      <c r="J4392">
        <v>0</v>
      </c>
      <c r="K4392" t="str">
        <f t="shared" si="136"/>
        <v>Gastos</v>
      </c>
      <c r="L4392">
        <f t="shared" si="137"/>
        <v>10</v>
      </c>
    </row>
    <row r="4393" spans="1:12" x14ac:dyDescent="0.2">
      <c r="A4393" s="1">
        <v>6760</v>
      </c>
      <c r="B4393">
        <v>16</v>
      </c>
      <c r="C4393">
        <v>35</v>
      </c>
      <c r="D4393">
        <v>1</v>
      </c>
      <c r="E4393">
        <v>24</v>
      </c>
      <c r="F4393">
        <v>1</v>
      </c>
      <c r="G4393">
        <v>395</v>
      </c>
      <c r="H4393" t="s">
        <v>921</v>
      </c>
      <c r="I4393">
        <v>477755</v>
      </c>
      <c r="J4393">
        <v>0</v>
      </c>
      <c r="K4393" t="str">
        <f t="shared" si="136"/>
        <v>Gastos</v>
      </c>
      <c r="L4393">
        <f t="shared" si="137"/>
        <v>477755</v>
      </c>
    </row>
    <row r="4394" spans="1:12" x14ac:dyDescent="0.2">
      <c r="A4394" s="1">
        <v>6761</v>
      </c>
      <c r="B4394">
        <v>16</v>
      </c>
      <c r="C4394">
        <v>35</v>
      </c>
      <c r="D4394">
        <v>1</v>
      </c>
      <c r="E4394">
        <v>24</v>
      </c>
      <c r="F4394">
        <v>1</v>
      </c>
      <c r="G4394">
        <v>461</v>
      </c>
      <c r="H4394" t="s">
        <v>922</v>
      </c>
      <c r="I4394">
        <v>5783</v>
      </c>
      <c r="J4394">
        <v>0</v>
      </c>
      <c r="K4394" t="str">
        <f t="shared" si="136"/>
        <v>Gastos</v>
      </c>
      <c r="L4394">
        <f t="shared" si="137"/>
        <v>5783</v>
      </c>
    </row>
    <row r="4395" spans="1:12" x14ac:dyDescent="0.2">
      <c r="A4395" s="1">
        <v>6763</v>
      </c>
      <c r="B4395">
        <v>16</v>
      </c>
      <c r="C4395">
        <v>35</v>
      </c>
      <c r="D4395">
        <v>1</v>
      </c>
      <c r="E4395">
        <v>24</v>
      </c>
      <c r="F4395">
        <v>3</v>
      </c>
      <c r="G4395">
        <v>298</v>
      </c>
      <c r="H4395" t="s">
        <v>923</v>
      </c>
      <c r="I4395">
        <v>35968993</v>
      </c>
      <c r="J4395">
        <v>0</v>
      </c>
      <c r="K4395" t="str">
        <f t="shared" si="136"/>
        <v>Gastos</v>
      </c>
      <c r="L4395">
        <f t="shared" si="137"/>
        <v>35968993</v>
      </c>
    </row>
    <row r="4396" spans="1:12" x14ac:dyDescent="0.2">
      <c r="A4396" s="1">
        <v>6765</v>
      </c>
      <c r="B4396">
        <v>16</v>
      </c>
      <c r="C4396">
        <v>35</v>
      </c>
      <c r="D4396">
        <v>1</v>
      </c>
      <c r="E4396">
        <v>25</v>
      </c>
      <c r="F4396">
        <v>99</v>
      </c>
      <c r="G4396">
        <v>0</v>
      </c>
      <c r="H4396" t="s">
        <v>43</v>
      </c>
      <c r="I4396">
        <v>1119238</v>
      </c>
      <c r="J4396">
        <v>0</v>
      </c>
      <c r="K4396" t="str">
        <f t="shared" si="136"/>
        <v>Gastos</v>
      </c>
      <c r="L4396">
        <f t="shared" si="137"/>
        <v>1119238</v>
      </c>
    </row>
    <row r="4397" spans="1:12" x14ac:dyDescent="0.2">
      <c r="A4397" s="1">
        <v>6767</v>
      </c>
      <c r="B4397">
        <v>16</v>
      </c>
      <c r="C4397">
        <v>35</v>
      </c>
      <c r="D4397">
        <v>1</v>
      </c>
      <c r="E4397">
        <v>29</v>
      </c>
      <c r="F4397">
        <v>5</v>
      </c>
      <c r="G4397">
        <v>0</v>
      </c>
      <c r="H4397" t="s">
        <v>17</v>
      </c>
      <c r="I4397">
        <v>244009</v>
      </c>
      <c r="J4397">
        <v>0</v>
      </c>
      <c r="K4397" t="str">
        <f t="shared" si="136"/>
        <v>Gastos</v>
      </c>
      <c r="L4397">
        <f t="shared" si="137"/>
        <v>244009</v>
      </c>
    </row>
    <row r="4398" spans="1:12" x14ac:dyDescent="0.2">
      <c r="A4398" s="1">
        <v>6769</v>
      </c>
      <c r="B4398">
        <v>16</v>
      </c>
      <c r="C4398">
        <v>35</v>
      </c>
      <c r="D4398">
        <v>1</v>
      </c>
      <c r="E4398">
        <v>34</v>
      </c>
      <c r="F4398">
        <v>7</v>
      </c>
      <c r="G4398">
        <v>0</v>
      </c>
      <c r="H4398" t="s">
        <v>20</v>
      </c>
      <c r="I4398">
        <v>10</v>
      </c>
      <c r="J4398">
        <v>0</v>
      </c>
      <c r="K4398" t="str">
        <f t="shared" si="136"/>
        <v>Gastos</v>
      </c>
      <c r="L4398">
        <f t="shared" si="137"/>
        <v>10</v>
      </c>
    </row>
    <row r="4399" spans="1:12" x14ac:dyDescent="0.2">
      <c r="A4399" s="1">
        <v>6772</v>
      </c>
      <c r="B4399">
        <v>16</v>
      </c>
      <c r="C4399">
        <v>36</v>
      </c>
      <c r="D4399">
        <v>1</v>
      </c>
      <c r="E4399">
        <v>5</v>
      </c>
      <c r="F4399">
        <v>2</v>
      </c>
      <c r="G4399">
        <v>7</v>
      </c>
      <c r="H4399" t="s">
        <v>917</v>
      </c>
      <c r="I4399">
        <v>150689072</v>
      </c>
      <c r="J4399">
        <v>0</v>
      </c>
      <c r="K4399" t="str">
        <f t="shared" si="136"/>
        <v>Ingresos</v>
      </c>
      <c r="L4399">
        <f t="shared" si="137"/>
        <v>150689072</v>
      </c>
    </row>
    <row r="4400" spans="1:12" x14ac:dyDescent="0.2">
      <c r="A4400" s="1">
        <v>6773</v>
      </c>
      <c r="B4400">
        <v>16</v>
      </c>
      <c r="C4400">
        <v>36</v>
      </c>
      <c r="D4400">
        <v>1</v>
      </c>
      <c r="E4400">
        <v>5</v>
      </c>
      <c r="F4400">
        <v>2</v>
      </c>
      <c r="G4400">
        <v>9</v>
      </c>
      <c r="H4400" t="s">
        <v>918</v>
      </c>
      <c r="I4400">
        <v>97382680</v>
      </c>
      <c r="J4400">
        <v>0</v>
      </c>
      <c r="K4400" t="str">
        <f t="shared" si="136"/>
        <v>Ingresos</v>
      </c>
      <c r="L4400">
        <f t="shared" si="137"/>
        <v>97382680</v>
      </c>
    </row>
    <row r="4401" spans="1:12" x14ac:dyDescent="0.2">
      <c r="A4401" s="1">
        <v>6774</v>
      </c>
      <c r="B4401">
        <v>16</v>
      </c>
      <c r="C4401">
        <v>36</v>
      </c>
      <c r="D4401">
        <v>1</v>
      </c>
      <c r="E4401">
        <v>5</v>
      </c>
      <c r="F4401">
        <v>2</v>
      </c>
      <c r="G4401">
        <v>10</v>
      </c>
      <c r="H4401" t="s">
        <v>752</v>
      </c>
      <c r="I4401">
        <v>438095</v>
      </c>
      <c r="J4401">
        <v>0</v>
      </c>
      <c r="K4401" t="str">
        <f t="shared" si="136"/>
        <v>Ingresos</v>
      </c>
      <c r="L4401">
        <f t="shared" si="137"/>
        <v>438095</v>
      </c>
    </row>
    <row r="4402" spans="1:12" x14ac:dyDescent="0.2">
      <c r="A4402" s="1">
        <v>6775</v>
      </c>
      <c r="B4402">
        <v>16</v>
      </c>
      <c r="C4402">
        <v>36</v>
      </c>
      <c r="D4402">
        <v>1</v>
      </c>
      <c r="E4402">
        <v>5</v>
      </c>
      <c r="F4402">
        <v>2</v>
      </c>
      <c r="G4402">
        <v>14</v>
      </c>
      <c r="H4402" t="s">
        <v>960</v>
      </c>
      <c r="I4402">
        <v>20320770</v>
      </c>
      <c r="J4402">
        <v>0</v>
      </c>
      <c r="K4402" t="str">
        <f t="shared" si="136"/>
        <v>Ingresos</v>
      </c>
      <c r="L4402">
        <f t="shared" si="137"/>
        <v>20320770</v>
      </c>
    </row>
    <row r="4403" spans="1:12" x14ac:dyDescent="0.2">
      <c r="A4403" s="1">
        <v>6776</v>
      </c>
      <c r="B4403">
        <v>16</v>
      </c>
      <c r="C4403">
        <v>36</v>
      </c>
      <c r="D4403">
        <v>1</v>
      </c>
      <c r="E4403">
        <v>5</v>
      </c>
      <c r="F4403">
        <v>2</v>
      </c>
      <c r="G4403">
        <v>15</v>
      </c>
      <c r="H4403" t="s">
        <v>961</v>
      </c>
      <c r="I4403">
        <v>25373872</v>
      </c>
      <c r="J4403">
        <v>0</v>
      </c>
      <c r="K4403" t="str">
        <f t="shared" si="136"/>
        <v>Ingresos</v>
      </c>
      <c r="L4403">
        <f t="shared" si="137"/>
        <v>25373872</v>
      </c>
    </row>
    <row r="4404" spans="1:12" x14ac:dyDescent="0.2">
      <c r="A4404" s="1">
        <v>6777</v>
      </c>
      <c r="B4404">
        <v>16</v>
      </c>
      <c r="C4404">
        <v>36</v>
      </c>
      <c r="D4404">
        <v>1</v>
      </c>
      <c r="E4404">
        <v>5</v>
      </c>
      <c r="F4404">
        <v>2</v>
      </c>
      <c r="G4404">
        <v>16</v>
      </c>
      <c r="H4404" t="s">
        <v>962</v>
      </c>
      <c r="I4404">
        <v>18589505</v>
      </c>
      <c r="J4404">
        <v>0</v>
      </c>
      <c r="K4404" t="str">
        <f t="shared" si="136"/>
        <v>Ingresos</v>
      </c>
      <c r="L4404">
        <f t="shared" si="137"/>
        <v>18589505</v>
      </c>
    </row>
    <row r="4405" spans="1:12" x14ac:dyDescent="0.2">
      <c r="A4405" s="1">
        <v>6778</v>
      </c>
      <c r="B4405">
        <v>16</v>
      </c>
      <c r="C4405">
        <v>36</v>
      </c>
      <c r="D4405">
        <v>1</v>
      </c>
      <c r="E4405">
        <v>5</v>
      </c>
      <c r="F4405">
        <v>2</v>
      </c>
      <c r="G4405">
        <v>17</v>
      </c>
      <c r="H4405" t="s">
        <v>963</v>
      </c>
      <c r="I4405">
        <v>18037246</v>
      </c>
      <c r="J4405">
        <v>0</v>
      </c>
      <c r="K4405" t="str">
        <f t="shared" si="136"/>
        <v>Ingresos</v>
      </c>
      <c r="L4405">
        <f t="shared" si="137"/>
        <v>18037246</v>
      </c>
    </row>
    <row r="4406" spans="1:12" x14ac:dyDescent="0.2">
      <c r="A4406" s="1">
        <v>6779</v>
      </c>
      <c r="B4406">
        <v>16</v>
      </c>
      <c r="C4406">
        <v>36</v>
      </c>
      <c r="D4406">
        <v>1</v>
      </c>
      <c r="E4406">
        <v>5</v>
      </c>
      <c r="F4406">
        <v>2</v>
      </c>
      <c r="G4406">
        <v>18</v>
      </c>
      <c r="H4406" t="s">
        <v>964</v>
      </c>
      <c r="I4406">
        <v>140253423</v>
      </c>
      <c r="J4406">
        <v>0</v>
      </c>
      <c r="K4406" t="str">
        <f t="shared" si="136"/>
        <v>Ingresos</v>
      </c>
      <c r="L4406">
        <f t="shared" si="137"/>
        <v>140253423</v>
      </c>
    </row>
    <row r="4407" spans="1:12" x14ac:dyDescent="0.2">
      <c r="A4407" s="1">
        <v>6780</v>
      </c>
      <c r="B4407">
        <v>16</v>
      </c>
      <c r="C4407">
        <v>36</v>
      </c>
      <c r="D4407">
        <v>1</v>
      </c>
      <c r="E4407">
        <v>5</v>
      </c>
      <c r="F4407">
        <v>2</v>
      </c>
      <c r="G4407">
        <v>201</v>
      </c>
      <c r="H4407" t="s">
        <v>62</v>
      </c>
      <c r="I4407">
        <v>10</v>
      </c>
      <c r="J4407">
        <v>0</v>
      </c>
      <c r="K4407" t="str">
        <f t="shared" si="136"/>
        <v>Ingresos</v>
      </c>
      <c r="L4407">
        <f t="shared" si="137"/>
        <v>10</v>
      </c>
    </row>
    <row r="4408" spans="1:12" x14ac:dyDescent="0.2">
      <c r="A4408" s="1">
        <v>6781</v>
      </c>
      <c r="B4408">
        <v>16</v>
      </c>
      <c r="C4408">
        <v>36</v>
      </c>
      <c r="D4408">
        <v>1</v>
      </c>
      <c r="E4408">
        <v>6</v>
      </c>
      <c r="F4408">
        <v>0</v>
      </c>
      <c r="G4408">
        <v>0</v>
      </c>
      <c r="H4408" t="s">
        <v>244</v>
      </c>
      <c r="I4408">
        <v>51417</v>
      </c>
      <c r="J4408">
        <v>0</v>
      </c>
      <c r="K4408" t="str">
        <f t="shared" si="136"/>
        <v>Ingresos</v>
      </c>
      <c r="L4408">
        <f t="shared" si="137"/>
        <v>51417</v>
      </c>
    </row>
    <row r="4409" spans="1:12" x14ac:dyDescent="0.2">
      <c r="A4409" s="1">
        <v>6782</v>
      </c>
      <c r="B4409">
        <v>16</v>
      </c>
      <c r="C4409">
        <v>36</v>
      </c>
      <c r="D4409">
        <v>1</v>
      </c>
      <c r="E4409">
        <v>7</v>
      </c>
      <c r="F4409">
        <v>0</v>
      </c>
      <c r="G4409">
        <v>0</v>
      </c>
      <c r="H4409" t="s">
        <v>146</v>
      </c>
      <c r="I4409">
        <v>3214414</v>
      </c>
      <c r="J4409">
        <v>0</v>
      </c>
      <c r="K4409" t="str">
        <f t="shared" si="136"/>
        <v>Ingresos</v>
      </c>
      <c r="L4409">
        <f t="shared" si="137"/>
        <v>3214414</v>
      </c>
    </row>
    <row r="4410" spans="1:12" x14ac:dyDescent="0.2">
      <c r="A4410" s="1">
        <v>6784</v>
      </c>
      <c r="B4410">
        <v>16</v>
      </c>
      <c r="C4410">
        <v>36</v>
      </c>
      <c r="D4410">
        <v>1</v>
      </c>
      <c r="E4410">
        <v>8</v>
      </c>
      <c r="F4410">
        <v>1</v>
      </c>
      <c r="G4410">
        <v>0</v>
      </c>
      <c r="H4410" t="s">
        <v>9</v>
      </c>
      <c r="I4410">
        <v>2927895</v>
      </c>
      <c r="J4410">
        <v>0</v>
      </c>
      <c r="K4410" t="str">
        <f t="shared" si="136"/>
        <v>Ingresos</v>
      </c>
      <c r="L4410">
        <f t="shared" si="137"/>
        <v>2927895</v>
      </c>
    </row>
    <row r="4411" spans="1:12" x14ac:dyDescent="0.2">
      <c r="A4411" s="1">
        <v>6785</v>
      </c>
      <c r="B4411">
        <v>16</v>
      </c>
      <c r="C4411">
        <v>36</v>
      </c>
      <c r="D4411">
        <v>1</v>
      </c>
      <c r="E4411">
        <v>8</v>
      </c>
      <c r="F4411">
        <v>2</v>
      </c>
      <c r="G4411">
        <v>0</v>
      </c>
      <c r="H4411" t="s">
        <v>57</v>
      </c>
      <c r="I4411">
        <v>48294</v>
      </c>
      <c r="J4411">
        <v>0</v>
      </c>
      <c r="K4411" t="str">
        <f t="shared" si="136"/>
        <v>Ingresos</v>
      </c>
      <c r="L4411">
        <f t="shared" si="137"/>
        <v>48294</v>
      </c>
    </row>
    <row r="4412" spans="1:12" x14ac:dyDescent="0.2">
      <c r="A4412" s="1">
        <v>6786</v>
      </c>
      <c r="B4412">
        <v>16</v>
      </c>
      <c r="C4412">
        <v>36</v>
      </c>
      <c r="D4412">
        <v>1</v>
      </c>
      <c r="E4412">
        <v>8</v>
      </c>
      <c r="F4412">
        <v>99</v>
      </c>
      <c r="G4412">
        <v>0</v>
      </c>
      <c r="H4412" t="s">
        <v>10</v>
      </c>
      <c r="I4412">
        <v>944040</v>
      </c>
      <c r="J4412">
        <v>0</v>
      </c>
      <c r="K4412" t="str">
        <f t="shared" si="136"/>
        <v>Ingresos</v>
      </c>
      <c r="L4412">
        <f t="shared" si="137"/>
        <v>944040</v>
      </c>
    </row>
    <row r="4413" spans="1:12" x14ac:dyDescent="0.2">
      <c r="A4413" s="1">
        <v>6788</v>
      </c>
      <c r="B4413">
        <v>16</v>
      </c>
      <c r="C4413">
        <v>36</v>
      </c>
      <c r="D4413">
        <v>1</v>
      </c>
      <c r="E4413">
        <v>12</v>
      </c>
      <c r="F4413">
        <v>10</v>
      </c>
      <c r="G4413">
        <v>0</v>
      </c>
      <c r="H4413" t="s">
        <v>40</v>
      </c>
      <c r="I4413">
        <v>491131</v>
      </c>
      <c r="J4413">
        <v>0</v>
      </c>
      <c r="K4413" t="str">
        <f t="shared" si="136"/>
        <v>Ingresos</v>
      </c>
      <c r="L4413">
        <f t="shared" si="137"/>
        <v>491131</v>
      </c>
    </row>
    <row r="4414" spans="1:12" x14ac:dyDescent="0.2">
      <c r="A4414" s="1">
        <v>6789</v>
      </c>
      <c r="B4414">
        <v>16</v>
      </c>
      <c r="C4414">
        <v>36</v>
      </c>
      <c r="D4414">
        <v>1</v>
      </c>
      <c r="E4414">
        <v>15</v>
      </c>
      <c r="F4414">
        <v>0</v>
      </c>
      <c r="G4414">
        <v>0</v>
      </c>
      <c r="H4414" t="s">
        <v>13</v>
      </c>
      <c r="I4414">
        <v>10</v>
      </c>
      <c r="J4414">
        <v>0</v>
      </c>
      <c r="K4414" t="str">
        <f t="shared" si="136"/>
        <v>Ingresos</v>
      </c>
      <c r="L4414">
        <f t="shared" si="137"/>
        <v>10</v>
      </c>
    </row>
    <row r="4415" spans="1:12" x14ac:dyDescent="0.2">
      <c r="A4415" s="1">
        <v>6790</v>
      </c>
      <c r="B4415">
        <v>16</v>
      </c>
      <c r="C4415">
        <v>36</v>
      </c>
      <c r="D4415">
        <v>1</v>
      </c>
      <c r="E4415">
        <v>21</v>
      </c>
      <c r="F4415">
        <v>0</v>
      </c>
      <c r="G4415">
        <v>0</v>
      </c>
      <c r="H4415" t="s">
        <v>14</v>
      </c>
      <c r="I4415">
        <v>218269129</v>
      </c>
      <c r="J4415">
        <v>0</v>
      </c>
      <c r="K4415" t="str">
        <f t="shared" si="136"/>
        <v>Gastos</v>
      </c>
      <c r="L4415">
        <f t="shared" si="137"/>
        <v>218269129</v>
      </c>
    </row>
    <row r="4416" spans="1:12" x14ac:dyDescent="0.2">
      <c r="A4416" s="1">
        <v>6791</v>
      </c>
      <c r="B4416">
        <v>16</v>
      </c>
      <c r="C4416">
        <v>36</v>
      </c>
      <c r="D4416">
        <v>1</v>
      </c>
      <c r="E4416">
        <v>22</v>
      </c>
      <c r="F4416">
        <v>0</v>
      </c>
      <c r="G4416">
        <v>0</v>
      </c>
      <c r="H4416" t="s">
        <v>15</v>
      </c>
      <c r="I4416">
        <v>122674914</v>
      </c>
      <c r="J4416">
        <v>0</v>
      </c>
      <c r="K4416" t="str">
        <f t="shared" si="136"/>
        <v>Gastos</v>
      </c>
      <c r="L4416">
        <f t="shared" si="137"/>
        <v>122674914</v>
      </c>
    </row>
    <row r="4417" spans="1:12" x14ac:dyDescent="0.2">
      <c r="A4417" s="1">
        <v>6794</v>
      </c>
      <c r="B4417">
        <v>16</v>
      </c>
      <c r="C4417">
        <v>36</v>
      </c>
      <c r="D4417">
        <v>1</v>
      </c>
      <c r="E4417">
        <v>23</v>
      </c>
      <c r="F4417">
        <v>2</v>
      </c>
      <c r="G4417">
        <v>4</v>
      </c>
      <c r="H4417" t="s">
        <v>920</v>
      </c>
      <c r="I4417">
        <v>16895</v>
      </c>
      <c r="J4417">
        <v>0</v>
      </c>
      <c r="K4417" t="str">
        <f t="shared" si="136"/>
        <v>Gastos</v>
      </c>
      <c r="L4417">
        <f t="shared" si="137"/>
        <v>16895</v>
      </c>
    </row>
    <row r="4418" spans="1:12" x14ac:dyDescent="0.2">
      <c r="A4418" s="1">
        <v>6796</v>
      </c>
      <c r="B4418">
        <v>16</v>
      </c>
      <c r="C4418">
        <v>36</v>
      </c>
      <c r="D4418">
        <v>1</v>
      </c>
      <c r="E4418">
        <v>23</v>
      </c>
      <c r="F4418">
        <v>3</v>
      </c>
      <c r="G4418">
        <v>1</v>
      </c>
      <c r="H4418" t="s">
        <v>691</v>
      </c>
      <c r="I4418">
        <v>10</v>
      </c>
      <c r="J4418">
        <v>0</v>
      </c>
      <c r="K4418" t="str">
        <f t="shared" si="136"/>
        <v>Gastos</v>
      </c>
      <c r="L4418">
        <f t="shared" si="137"/>
        <v>10</v>
      </c>
    </row>
    <row r="4419" spans="1:12" x14ac:dyDescent="0.2">
      <c r="A4419" s="1">
        <v>6799</v>
      </c>
      <c r="B4419">
        <v>16</v>
      </c>
      <c r="C4419">
        <v>36</v>
      </c>
      <c r="D4419">
        <v>1</v>
      </c>
      <c r="E4419">
        <v>24</v>
      </c>
      <c r="F4419">
        <v>1</v>
      </c>
      <c r="G4419">
        <v>395</v>
      </c>
      <c r="H4419" t="s">
        <v>921</v>
      </c>
      <c r="I4419">
        <v>177727</v>
      </c>
      <c r="J4419">
        <v>0</v>
      </c>
      <c r="K4419" t="str">
        <f t="shared" ref="K4419:K4482" si="138">+IF(E4419&lt;21,"Ingresos","Gastos")</f>
        <v>Gastos</v>
      </c>
      <c r="L4419">
        <f t="shared" ref="L4419:L4482" si="139">+I4419+J4419*868</f>
        <v>177727</v>
      </c>
    </row>
    <row r="4420" spans="1:12" x14ac:dyDescent="0.2">
      <c r="A4420" s="1">
        <v>6800</v>
      </c>
      <c r="B4420">
        <v>16</v>
      </c>
      <c r="C4420">
        <v>36</v>
      </c>
      <c r="D4420">
        <v>1</v>
      </c>
      <c r="E4420">
        <v>24</v>
      </c>
      <c r="F4420">
        <v>1</v>
      </c>
      <c r="G4420">
        <v>461</v>
      </c>
      <c r="H4420" t="s">
        <v>922</v>
      </c>
      <c r="I4420">
        <v>3154</v>
      </c>
      <c r="J4420">
        <v>0</v>
      </c>
      <c r="K4420" t="str">
        <f t="shared" si="138"/>
        <v>Gastos</v>
      </c>
      <c r="L4420">
        <f t="shared" si="139"/>
        <v>3154</v>
      </c>
    </row>
    <row r="4421" spans="1:12" x14ac:dyDescent="0.2">
      <c r="A4421" s="1">
        <v>6802</v>
      </c>
      <c r="B4421">
        <v>16</v>
      </c>
      <c r="C4421">
        <v>36</v>
      </c>
      <c r="D4421">
        <v>1</v>
      </c>
      <c r="E4421">
        <v>24</v>
      </c>
      <c r="F4421">
        <v>3</v>
      </c>
      <c r="G4421">
        <v>298</v>
      </c>
      <c r="H4421" t="s">
        <v>923</v>
      </c>
      <c r="I4421">
        <v>133908958</v>
      </c>
      <c r="J4421">
        <v>0</v>
      </c>
      <c r="K4421" t="str">
        <f t="shared" si="138"/>
        <v>Gastos</v>
      </c>
      <c r="L4421">
        <f t="shared" si="139"/>
        <v>133908958</v>
      </c>
    </row>
    <row r="4422" spans="1:12" x14ac:dyDescent="0.2">
      <c r="A4422" s="1">
        <v>6804</v>
      </c>
      <c r="B4422">
        <v>16</v>
      </c>
      <c r="C4422">
        <v>36</v>
      </c>
      <c r="D4422">
        <v>1</v>
      </c>
      <c r="E4422">
        <v>25</v>
      </c>
      <c r="F4422">
        <v>1</v>
      </c>
      <c r="G4422">
        <v>0</v>
      </c>
      <c r="H4422" t="s">
        <v>60</v>
      </c>
      <c r="I4422">
        <v>3685</v>
      </c>
      <c r="J4422">
        <v>0</v>
      </c>
      <c r="K4422" t="str">
        <f t="shared" si="138"/>
        <v>Gastos</v>
      </c>
      <c r="L4422">
        <f t="shared" si="139"/>
        <v>3685</v>
      </c>
    </row>
    <row r="4423" spans="1:12" x14ac:dyDescent="0.2">
      <c r="A4423" s="1">
        <v>6805</v>
      </c>
      <c r="B4423">
        <v>16</v>
      </c>
      <c r="C4423">
        <v>36</v>
      </c>
      <c r="D4423">
        <v>1</v>
      </c>
      <c r="E4423">
        <v>25</v>
      </c>
      <c r="F4423">
        <v>99</v>
      </c>
      <c r="G4423">
        <v>0</v>
      </c>
      <c r="H4423" t="s">
        <v>43</v>
      </c>
      <c r="I4423">
        <v>2927906</v>
      </c>
      <c r="J4423">
        <v>0</v>
      </c>
      <c r="K4423" t="str">
        <f t="shared" si="138"/>
        <v>Gastos</v>
      </c>
      <c r="L4423">
        <f t="shared" si="139"/>
        <v>2927906</v>
      </c>
    </row>
    <row r="4424" spans="1:12" x14ac:dyDescent="0.2">
      <c r="A4424" s="1">
        <v>6807</v>
      </c>
      <c r="B4424">
        <v>16</v>
      </c>
      <c r="C4424">
        <v>36</v>
      </c>
      <c r="D4424">
        <v>1</v>
      </c>
      <c r="E4424">
        <v>29</v>
      </c>
      <c r="F4424">
        <v>5</v>
      </c>
      <c r="G4424">
        <v>0</v>
      </c>
      <c r="H4424" t="s">
        <v>17</v>
      </c>
      <c r="I4424">
        <v>779486</v>
      </c>
      <c r="J4424">
        <v>0</v>
      </c>
      <c r="K4424" t="str">
        <f t="shared" si="138"/>
        <v>Gastos</v>
      </c>
      <c r="L4424">
        <f t="shared" si="139"/>
        <v>779486</v>
      </c>
    </row>
    <row r="4425" spans="1:12" x14ac:dyDescent="0.2">
      <c r="A4425" s="1">
        <v>6809</v>
      </c>
      <c r="B4425">
        <v>16</v>
      </c>
      <c r="C4425">
        <v>36</v>
      </c>
      <c r="D4425">
        <v>1</v>
      </c>
      <c r="E4425">
        <v>34</v>
      </c>
      <c r="F4425">
        <v>7</v>
      </c>
      <c r="G4425">
        <v>0</v>
      </c>
      <c r="H4425" t="s">
        <v>20</v>
      </c>
      <c r="I4425">
        <v>10</v>
      </c>
      <c r="J4425">
        <v>0</v>
      </c>
      <c r="K4425" t="str">
        <f t="shared" si="138"/>
        <v>Gastos</v>
      </c>
      <c r="L4425">
        <f t="shared" si="139"/>
        <v>10</v>
      </c>
    </row>
    <row r="4426" spans="1:12" x14ac:dyDescent="0.2">
      <c r="A4426" s="1">
        <v>6812</v>
      </c>
      <c r="B4426">
        <v>16</v>
      </c>
      <c r="C4426">
        <v>37</v>
      </c>
      <c r="D4426">
        <v>1</v>
      </c>
      <c r="E4426">
        <v>5</v>
      </c>
      <c r="F4426">
        <v>2</v>
      </c>
      <c r="G4426">
        <v>7</v>
      </c>
      <c r="H4426" t="s">
        <v>917</v>
      </c>
      <c r="I4426">
        <v>75968360</v>
      </c>
      <c r="J4426">
        <v>0</v>
      </c>
      <c r="K4426" t="str">
        <f t="shared" si="138"/>
        <v>Ingresos</v>
      </c>
      <c r="L4426">
        <f t="shared" si="139"/>
        <v>75968360</v>
      </c>
    </row>
    <row r="4427" spans="1:12" x14ac:dyDescent="0.2">
      <c r="A4427" s="1">
        <v>6813</v>
      </c>
      <c r="B4427">
        <v>16</v>
      </c>
      <c r="C4427">
        <v>37</v>
      </c>
      <c r="D4427">
        <v>1</v>
      </c>
      <c r="E4427">
        <v>5</v>
      </c>
      <c r="F4427">
        <v>2</v>
      </c>
      <c r="G4427">
        <v>9</v>
      </c>
      <c r="H4427" t="s">
        <v>918</v>
      </c>
      <c r="I4427">
        <v>61238380</v>
      </c>
      <c r="J4427">
        <v>0</v>
      </c>
      <c r="K4427" t="str">
        <f t="shared" si="138"/>
        <v>Ingresos</v>
      </c>
      <c r="L4427">
        <f t="shared" si="139"/>
        <v>61238380</v>
      </c>
    </row>
    <row r="4428" spans="1:12" x14ac:dyDescent="0.2">
      <c r="A4428" s="1">
        <v>6814</v>
      </c>
      <c r="B4428">
        <v>16</v>
      </c>
      <c r="C4428">
        <v>37</v>
      </c>
      <c r="D4428">
        <v>1</v>
      </c>
      <c r="E4428">
        <v>5</v>
      </c>
      <c r="F4428">
        <v>2</v>
      </c>
      <c r="G4428">
        <v>10</v>
      </c>
      <c r="H4428" t="s">
        <v>752</v>
      </c>
      <c r="I4428">
        <v>1035919</v>
      </c>
      <c r="J4428">
        <v>0</v>
      </c>
      <c r="K4428" t="str">
        <f t="shared" si="138"/>
        <v>Ingresos</v>
      </c>
      <c r="L4428">
        <f t="shared" si="139"/>
        <v>1035919</v>
      </c>
    </row>
    <row r="4429" spans="1:12" x14ac:dyDescent="0.2">
      <c r="A4429" s="1">
        <v>6815</v>
      </c>
      <c r="B4429">
        <v>16</v>
      </c>
      <c r="C4429">
        <v>37</v>
      </c>
      <c r="D4429">
        <v>1</v>
      </c>
      <c r="E4429">
        <v>5</v>
      </c>
      <c r="F4429">
        <v>2</v>
      </c>
      <c r="G4429">
        <v>14</v>
      </c>
      <c r="H4429" t="s">
        <v>965</v>
      </c>
      <c r="I4429">
        <v>94878276</v>
      </c>
      <c r="J4429">
        <v>0</v>
      </c>
      <c r="K4429" t="str">
        <f t="shared" si="138"/>
        <v>Ingresos</v>
      </c>
      <c r="L4429">
        <f t="shared" si="139"/>
        <v>94878276</v>
      </c>
    </row>
    <row r="4430" spans="1:12" x14ac:dyDescent="0.2">
      <c r="A4430" s="1">
        <v>6816</v>
      </c>
      <c r="B4430">
        <v>16</v>
      </c>
      <c r="C4430">
        <v>37</v>
      </c>
      <c r="D4430">
        <v>1</v>
      </c>
      <c r="E4430">
        <v>5</v>
      </c>
      <c r="F4430">
        <v>2</v>
      </c>
      <c r="G4430">
        <v>201</v>
      </c>
      <c r="H4430" t="s">
        <v>62</v>
      </c>
      <c r="I4430">
        <v>10</v>
      </c>
      <c r="J4430">
        <v>0</v>
      </c>
      <c r="K4430" t="str">
        <f t="shared" si="138"/>
        <v>Ingresos</v>
      </c>
      <c r="L4430">
        <f t="shared" si="139"/>
        <v>10</v>
      </c>
    </row>
    <row r="4431" spans="1:12" x14ac:dyDescent="0.2">
      <c r="A4431" s="1">
        <v>6817</v>
      </c>
      <c r="B4431">
        <v>16</v>
      </c>
      <c r="C4431">
        <v>37</v>
      </c>
      <c r="D4431">
        <v>1</v>
      </c>
      <c r="E4431">
        <v>6</v>
      </c>
      <c r="F4431">
        <v>0</v>
      </c>
      <c r="G4431">
        <v>0</v>
      </c>
      <c r="H4431" t="s">
        <v>244</v>
      </c>
      <c r="I4431">
        <v>27186</v>
      </c>
      <c r="J4431">
        <v>0</v>
      </c>
      <c r="K4431" t="str">
        <f t="shared" si="138"/>
        <v>Ingresos</v>
      </c>
      <c r="L4431">
        <f t="shared" si="139"/>
        <v>27186</v>
      </c>
    </row>
    <row r="4432" spans="1:12" x14ac:dyDescent="0.2">
      <c r="A4432" s="1">
        <v>6818</v>
      </c>
      <c r="B4432">
        <v>16</v>
      </c>
      <c r="C4432">
        <v>37</v>
      </c>
      <c r="D4432">
        <v>1</v>
      </c>
      <c r="E4432">
        <v>7</v>
      </c>
      <c r="F4432">
        <v>0</v>
      </c>
      <c r="G4432">
        <v>0</v>
      </c>
      <c r="H4432" t="s">
        <v>146</v>
      </c>
      <c r="I4432">
        <v>2844850</v>
      </c>
      <c r="J4432">
        <v>0</v>
      </c>
      <c r="K4432" t="str">
        <f t="shared" si="138"/>
        <v>Ingresos</v>
      </c>
      <c r="L4432">
        <f t="shared" si="139"/>
        <v>2844850</v>
      </c>
    </row>
    <row r="4433" spans="1:12" x14ac:dyDescent="0.2">
      <c r="A4433" s="1">
        <v>6820</v>
      </c>
      <c r="B4433">
        <v>16</v>
      </c>
      <c r="C4433">
        <v>37</v>
      </c>
      <c r="D4433">
        <v>1</v>
      </c>
      <c r="E4433">
        <v>8</v>
      </c>
      <c r="F4433">
        <v>1</v>
      </c>
      <c r="G4433">
        <v>0</v>
      </c>
      <c r="H4433" t="s">
        <v>9</v>
      </c>
      <c r="I4433">
        <v>1261501</v>
      </c>
      <c r="J4433">
        <v>0</v>
      </c>
      <c r="K4433" t="str">
        <f t="shared" si="138"/>
        <v>Ingresos</v>
      </c>
      <c r="L4433">
        <f t="shared" si="139"/>
        <v>1261501</v>
      </c>
    </row>
    <row r="4434" spans="1:12" x14ac:dyDescent="0.2">
      <c r="A4434" s="1">
        <v>6821</v>
      </c>
      <c r="B4434">
        <v>16</v>
      </c>
      <c r="C4434">
        <v>37</v>
      </c>
      <c r="D4434">
        <v>1</v>
      </c>
      <c r="E4434">
        <v>8</v>
      </c>
      <c r="F4434">
        <v>2</v>
      </c>
      <c r="G4434">
        <v>0</v>
      </c>
      <c r="H4434" t="s">
        <v>57</v>
      </c>
      <c r="I4434">
        <v>19905</v>
      </c>
      <c r="J4434">
        <v>0</v>
      </c>
      <c r="K4434" t="str">
        <f t="shared" si="138"/>
        <v>Ingresos</v>
      </c>
      <c r="L4434">
        <f t="shared" si="139"/>
        <v>19905</v>
      </c>
    </row>
    <row r="4435" spans="1:12" x14ac:dyDescent="0.2">
      <c r="A4435" s="1">
        <v>6822</v>
      </c>
      <c r="B4435">
        <v>16</v>
      </c>
      <c r="C4435">
        <v>37</v>
      </c>
      <c r="D4435">
        <v>1</v>
      </c>
      <c r="E4435">
        <v>8</v>
      </c>
      <c r="F4435">
        <v>99</v>
      </c>
      <c r="G4435">
        <v>0</v>
      </c>
      <c r="H4435" t="s">
        <v>10</v>
      </c>
      <c r="I4435">
        <v>461541</v>
      </c>
      <c r="J4435">
        <v>0</v>
      </c>
      <c r="K4435" t="str">
        <f t="shared" si="138"/>
        <v>Ingresos</v>
      </c>
      <c r="L4435">
        <f t="shared" si="139"/>
        <v>461541</v>
      </c>
    </row>
    <row r="4436" spans="1:12" x14ac:dyDescent="0.2">
      <c r="A4436" s="1">
        <v>6824</v>
      </c>
      <c r="B4436">
        <v>16</v>
      </c>
      <c r="C4436">
        <v>37</v>
      </c>
      <c r="D4436">
        <v>1</v>
      </c>
      <c r="E4436">
        <v>12</v>
      </c>
      <c r="F4436">
        <v>10</v>
      </c>
      <c r="G4436">
        <v>0</v>
      </c>
      <c r="H4436" t="s">
        <v>40</v>
      </c>
      <c r="I4436">
        <v>700842</v>
      </c>
      <c r="J4436">
        <v>0</v>
      </c>
      <c r="K4436" t="str">
        <f t="shared" si="138"/>
        <v>Ingresos</v>
      </c>
      <c r="L4436">
        <f t="shared" si="139"/>
        <v>700842</v>
      </c>
    </row>
    <row r="4437" spans="1:12" x14ac:dyDescent="0.2">
      <c r="A4437" s="1">
        <v>6825</v>
      </c>
      <c r="B4437">
        <v>16</v>
      </c>
      <c r="C4437">
        <v>37</v>
      </c>
      <c r="D4437">
        <v>1</v>
      </c>
      <c r="E4437">
        <v>15</v>
      </c>
      <c r="F4437">
        <v>0</v>
      </c>
      <c r="G4437">
        <v>0</v>
      </c>
      <c r="H4437" t="s">
        <v>13</v>
      </c>
      <c r="I4437">
        <v>10</v>
      </c>
      <c r="J4437">
        <v>0</v>
      </c>
      <c r="K4437" t="str">
        <f t="shared" si="138"/>
        <v>Ingresos</v>
      </c>
      <c r="L4437">
        <f t="shared" si="139"/>
        <v>10</v>
      </c>
    </row>
    <row r="4438" spans="1:12" x14ac:dyDescent="0.2">
      <c r="A4438" s="1">
        <v>6826</v>
      </c>
      <c r="B4438">
        <v>16</v>
      </c>
      <c r="C4438">
        <v>37</v>
      </c>
      <c r="D4438">
        <v>1</v>
      </c>
      <c r="E4438">
        <v>21</v>
      </c>
      <c r="F4438">
        <v>0</v>
      </c>
      <c r="G4438">
        <v>0</v>
      </c>
      <c r="H4438" t="s">
        <v>14</v>
      </c>
      <c r="I4438">
        <v>110039401</v>
      </c>
      <c r="J4438">
        <v>0</v>
      </c>
      <c r="K4438" t="str">
        <f t="shared" si="138"/>
        <v>Gastos</v>
      </c>
      <c r="L4438">
        <f t="shared" si="139"/>
        <v>110039401</v>
      </c>
    </row>
    <row r="4439" spans="1:12" x14ac:dyDescent="0.2">
      <c r="A4439" s="1">
        <v>6827</v>
      </c>
      <c r="B4439">
        <v>16</v>
      </c>
      <c r="C4439">
        <v>37</v>
      </c>
      <c r="D4439">
        <v>1</v>
      </c>
      <c r="E4439">
        <v>22</v>
      </c>
      <c r="F4439">
        <v>0</v>
      </c>
      <c r="G4439">
        <v>0</v>
      </c>
      <c r="H4439" t="s">
        <v>15</v>
      </c>
      <c r="I4439">
        <v>58999628</v>
      </c>
      <c r="J4439">
        <v>0</v>
      </c>
      <c r="K4439" t="str">
        <f t="shared" si="138"/>
        <v>Gastos</v>
      </c>
      <c r="L4439">
        <f t="shared" si="139"/>
        <v>58999628</v>
      </c>
    </row>
    <row r="4440" spans="1:12" x14ac:dyDescent="0.2">
      <c r="A4440" s="1">
        <v>6830</v>
      </c>
      <c r="B4440">
        <v>16</v>
      </c>
      <c r="C4440">
        <v>37</v>
      </c>
      <c r="D4440">
        <v>1</v>
      </c>
      <c r="E4440">
        <v>23</v>
      </c>
      <c r="F4440">
        <v>2</v>
      </c>
      <c r="G4440">
        <v>4</v>
      </c>
      <c r="H4440" t="s">
        <v>920</v>
      </c>
      <c r="I4440">
        <v>8935</v>
      </c>
      <c r="J4440">
        <v>0</v>
      </c>
      <c r="K4440" t="str">
        <f t="shared" si="138"/>
        <v>Gastos</v>
      </c>
      <c r="L4440">
        <f t="shared" si="139"/>
        <v>8935</v>
      </c>
    </row>
    <row r="4441" spans="1:12" x14ac:dyDescent="0.2">
      <c r="A4441" s="1">
        <v>6832</v>
      </c>
      <c r="B4441">
        <v>16</v>
      </c>
      <c r="C4441">
        <v>37</v>
      </c>
      <c r="D4441">
        <v>1</v>
      </c>
      <c r="E4441">
        <v>23</v>
      </c>
      <c r="F4441">
        <v>3</v>
      </c>
      <c r="G4441">
        <v>1</v>
      </c>
      <c r="H4441" t="s">
        <v>691</v>
      </c>
      <c r="I4441">
        <v>10</v>
      </c>
      <c r="J4441">
        <v>0</v>
      </c>
      <c r="K4441" t="str">
        <f t="shared" si="138"/>
        <v>Gastos</v>
      </c>
      <c r="L4441">
        <f t="shared" si="139"/>
        <v>10</v>
      </c>
    </row>
    <row r="4442" spans="1:12" x14ac:dyDescent="0.2">
      <c r="A4442" s="1">
        <v>6835</v>
      </c>
      <c r="B4442">
        <v>16</v>
      </c>
      <c r="C4442">
        <v>37</v>
      </c>
      <c r="D4442">
        <v>1</v>
      </c>
      <c r="E4442">
        <v>24</v>
      </c>
      <c r="F4442">
        <v>1</v>
      </c>
      <c r="G4442">
        <v>395</v>
      </c>
      <c r="H4442" t="s">
        <v>921</v>
      </c>
      <c r="I4442">
        <v>130218</v>
      </c>
      <c r="J4442">
        <v>0</v>
      </c>
      <c r="K4442" t="str">
        <f t="shared" si="138"/>
        <v>Gastos</v>
      </c>
      <c r="L4442">
        <f t="shared" si="139"/>
        <v>130218</v>
      </c>
    </row>
    <row r="4443" spans="1:12" x14ac:dyDescent="0.2">
      <c r="A4443" s="1">
        <v>6836</v>
      </c>
      <c r="B4443">
        <v>16</v>
      </c>
      <c r="C4443">
        <v>37</v>
      </c>
      <c r="D4443">
        <v>1</v>
      </c>
      <c r="E4443">
        <v>24</v>
      </c>
      <c r="F4443">
        <v>1</v>
      </c>
      <c r="G4443">
        <v>461</v>
      </c>
      <c r="H4443" t="s">
        <v>922</v>
      </c>
      <c r="I4443">
        <v>5259</v>
      </c>
      <c r="J4443">
        <v>0</v>
      </c>
      <c r="K4443" t="str">
        <f t="shared" si="138"/>
        <v>Gastos</v>
      </c>
      <c r="L4443">
        <f t="shared" si="139"/>
        <v>5259</v>
      </c>
    </row>
    <row r="4444" spans="1:12" x14ac:dyDescent="0.2">
      <c r="A4444" s="1">
        <v>6838</v>
      </c>
      <c r="B4444">
        <v>16</v>
      </c>
      <c r="C4444">
        <v>37</v>
      </c>
      <c r="D4444">
        <v>1</v>
      </c>
      <c r="E4444">
        <v>24</v>
      </c>
      <c r="F4444">
        <v>3</v>
      </c>
      <c r="G4444">
        <v>298</v>
      </c>
      <c r="H4444" t="s">
        <v>923</v>
      </c>
      <c r="I4444">
        <v>67572237</v>
      </c>
      <c r="J4444">
        <v>0</v>
      </c>
      <c r="K4444" t="str">
        <f t="shared" si="138"/>
        <v>Gastos</v>
      </c>
      <c r="L4444">
        <f t="shared" si="139"/>
        <v>67572237</v>
      </c>
    </row>
    <row r="4445" spans="1:12" x14ac:dyDescent="0.2">
      <c r="A4445" s="1">
        <v>6840</v>
      </c>
      <c r="B4445">
        <v>16</v>
      </c>
      <c r="C4445">
        <v>37</v>
      </c>
      <c r="D4445">
        <v>1</v>
      </c>
      <c r="E4445">
        <v>25</v>
      </c>
      <c r="F4445">
        <v>99</v>
      </c>
      <c r="G4445">
        <v>0</v>
      </c>
      <c r="H4445" t="s">
        <v>43</v>
      </c>
      <c r="I4445">
        <v>1261512</v>
      </c>
      <c r="J4445">
        <v>0</v>
      </c>
      <c r="K4445" t="str">
        <f t="shared" si="138"/>
        <v>Gastos</v>
      </c>
      <c r="L4445">
        <f t="shared" si="139"/>
        <v>1261512</v>
      </c>
    </row>
    <row r="4446" spans="1:12" x14ac:dyDescent="0.2">
      <c r="A4446" s="1">
        <v>6842</v>
      </c>
      <c r="B4446">
        <v>16</v>
      </c>
      <c r="C4446">
        <v>37</v>
      </c>
      <c r="D4446">
        <v>1</v>
      </c>
      <c r="E4446">
        <v>29</v>
      </c>
      <c r="F4446">
        <v>5</v>
      </c>
      <c r="G4446">
        <v>0</v>
      </c>
      <c r="H4446" t="s">
        <v>17</v>
      </c>
      <c r="I4446">
        <v>419570</v>
      </c>
      <c r="J4446">
        <v>0</v>
      </c>
      <c r="K4446" t="str">
        <f t="shared" si="138"/>
        <v>Gastos</v>
      </c>
      <c r="L4446">
        <f t="shared" si="139"/>
        <v>419570</v>
      </c>
    </row>
    <row r="4447" spans="1:12" x14ac:dyDescent="0.2">
      <c r="A4447" s="1">
        <v>6844</v>
      </c>
      <c r="B4447">
        <v>16</v>
      </c>
      <c r="C4447">
        <v>37</v>
      </c>
      <c r="D4447">
        <v>1</v>
      </c>
      <c r="E4447">
        <v>34</v>
      </c>
      <c r="F4447">
        <v>7</v>
      </c>
      <c r="G4447">
        <v>0</v>
      </c>
      <c r="H4447" t="s">
        <v>20</v>
      </c>
      <c r="I4447">
        <v>10</v>
      </c>
      <c r="J4447">
        <v>0</v>
      </c>
      <c r="K4447" t="str">
        <f t="shared" si="138"/>
        <v>Gastos</v>
      </c>
      <c r="L4447">
        <f t="shared" si="139"/>
        <v>10</v>
      </c>
    </row>
    <row r="4448" spans="1:12" x14ac:dyDescent="0.2">
      <c r="A4448" s="1">
        <v>6847</v>
      </c>
      <c r="B4448">
        <v>16</v>
      </c>
      <c r="C4448">
        <v>38</v>
      </c>
      <c r="D4448">
        <v>1</v>
      </c>
      <c r="E4448">
        <v>5</v>
      </c>
      <c r="F4448">
        <v>2</v>
      </c>
      <c r="G4448">
        <v>7</v>
      </c>
      <c r="H4448" t="s">
        <v>917</v>
      </c>
      <c r="I4448">
        <v>43504299</v>
      </c>
      <c r="J4448">
        <v>0</v>
      </c>
      <c r="K4448" t="str">
        <f t="shared" si="138"/>
        <v>Ingresos</v>
      </c>
      <c r="L4448">
        <f t="shared" si="139"/>
        <v>43504299</v>
      </c>
    </row>
    <row r="4449" spans="1:12" x14ac:dyDescent="0.2">
      <c r="A4449" s="1">
        <v>6848</v>
      </c>
      <c r="B4449">
        <v>16</v>
      </c>
      <c r="C4449">
        <v>38</v>
      </c>
      <c r="D4449">
        <v>1</v>
      </c>
      <c r="E4449">
        <v>5</v>
      </c>
      <c r="F4449">
        <v>2</v>
      </c>
      <c r="G4449">
        <v>9</v>
      </c>
      <c r="H4449" t="s">
        <v>918</v>
      </c>
      <c r="I4449">
        <v>35280531</v>
      </c>
      <c r="J4449">
        <v>0</v>
      </c>
      <c r="K4449" t="str">
        <f t="shared" si="138"/>
        <v>Ingresos</v>
      </c>
      <c r="L4449">
        <f t="shared" si="139"/>
        <v>35280531</v>
      </c>
    </row>
    <row r="4450" spans="1:12" x14ac:dyDescent="0.2">
      <c r="A4450" s="1">
        <v>6849</v>
      </c>
      <c r="B4450">
        <v>16</v>
      </c>
      <c r="C4450">
        <v>38</v>
      </c>
      <c r="D4450">
        <v>1</v>
      </c>
      <c r="E4450">
        <v>5</v>
      </c>
      <c r="F4450">
        <v>2</v>
      </c>
      <c r="G4450">
        <v>10</v>
      </c>
      <c r="H4450" t="s">
        <v>752</v>
      </c>
      <c r="I4450">
        <v>179275</v>
      </c>
      <c r="J4450">
        <v>0</v>
      </c>
      <c r="K4450" t="str">
        <f t="shared" si="138"/>
        <v>Ingresos</v>
      </c>
      <c r="L4450">
        <f t="shared" si="139"/>
        <v>179275</v>
      </c>
    </row>
    <row r="4451" spans="1:12" x14ac:dyDescent="0.2">
      <c r="A4451" s="1">
        <v>6850</v>
      </c>
      <c r="B4451">
        <v>16</v>
      </c>
      <c r="C4451">
        <v>38</v>
      </c>
      <c r="D4451">
        <v>1</v>
      </c>
      <c r="E4451">
        <v>5</v>
      </c>
      <c r="F4451">
        <v>2</v>
      </c>
      <c r="G4451">
        <v>14</v>
      </c>
      <c r="H4451" t="s">
        <v>966</v>
      </c>
      <c r="I4451">
        <v>71312800</v>
      </c>
      <c r="J4451">
        <v>0</v>
      </c>
      <c r="K4451" t="str">
        <f t="shared" si="138"/>
        <v>Ingresos</v>
      </c>
      <c r="L4451">
        <f t="shared" si="139"/>
        <v>71312800</v>
      </c>
    </row>
    <row r="4452" spans="1:12" x14ac:dyDescent="0.2">
      <c r="A4452" s="1">
        <v>6851</v>
      </c>
      <c r="B4452">
        <v>16</v>
      </c>
      <c r="C4452">
        <v>38</v>
      </c>
      <c r="D4452">
        <v>1</v>
      </c>
      <c r="E4452">
        <v>5</v>
      </c>
      <c r="F4452">
        <v>2</v>
      </c>
      <c r="G4452">
        <v>201</v>
      </c>
      <c r="H4452" t="s">
        <v>62</v>
      </c>
      <c r="I4452">
        <v>10</v>
      </c>
      <c r="J4452">
        <v>0</v>
      </c>
      <c r="K4452" t="str">
        <f t="shared" si="138"/>
        <v>Ingresos</v>
      </c>
      <c r="L4452">
        <f t="shared" si="139"/>
        <v>10</v>
      </c>
    </row>
    <row r="4453" spans="1:12" x14ac:dyDescent="0.2">
      <c r="A4453" s="1">
        <v>6852</v>
      </c>
      <c r="B4453">
        <v>16</v>
      </c>
      <c r="C4453">
        <v>38</v>
      </c>
      <c r="D4453">
        <v>1</v>
      </c>
      <c r="E4453">
        <v>6</v>
      </c>
      <c r="F4453">
        <v>0</v>
      </c>
      <c r="G4453">
        <v>0</v>
      </c>
      <c r="H4453" t="s">
        <v>244</v>
      </c>
      <c r="I4453">
        <v>19141</v>
      </c>
      <c r="J4453">
        <v>0</v>
      </c>
      <c r="K4453" t="str">
        <f t="shared" si="138"/>
        <v>Ingresos</v>
      </c>
      <c r="L4453">
        <f t="shared" si="139"/>
        <v>19141</v>
      </c>
    </row>
    <row r="4454" spans="1:12" x14ac:dyDescent="0.2">
      <c r="A4454" s="1">
        <v>6853</v>
      </c>
      <c r="B4454">
        <v>16</v>
      </c>
      <c r="C4454">
        <v>38</v>
      </c>
      <c r="D4454">
        <v>1</v>
      </c>
      <c r="E4454">
        <v>7</v>
      </c>
      <c r="F4454">
        <v>0</v>
      </c>
      <c r="G4454">
        <v>0</v>
      </c>
      <c r="H4454" t="s">
        <v>146</v>
      </c>
      <c r="I4454">
        <v>1758928</v>
      </c>
      <c r="J4454">
        <v>0</v>
      </c>
      <c r="K4454" t="str">
        <f t="shared" si="138"/>
        <v>Ingresos</v>
      </c>
      <c r="L4454">
        <f t="shared" si="139"/>
        <v>1758928</v>
      </c>
    </row>
    <row r="4455" spans="1:12" x14ac:dyDescent="0.2">
      <c r="A4455" s="1">
        <v>6855</v>
      </c>
      <c r="B4455">
        <v>16</v>
      </c>
      <c r="C4455">
        <v>38</v>
      </c>
      <c r="D4455">
        <v>1</v>
      </c>
      <c r="E4455">
        <v>8</v>
      </c>
      <c r="F4455">
        <v>1</v>
      </c>
      <c r="G4455">
        <v>0</v>
      </c>
      <c r="H4455" t="s">
        <v>9</v>
      </c>
      <c r="I4455">
        <v>1170362</v>
      </c>
      <c r="J4455">
        <v>0</v>
      </c>
      <c r="K4455" t="str">
        <f t="shared" si="138"/>
        <v>Ingresos</v>
      </c>
      <c r="L4455">
        <f t="shared" si="139"/>
        <v>1170362</v>
      </c>
    </row>
    <row r="4456" spans="1:12" x14ac:dyDescent="0.2">
      <c r="A4456" s="1">
        <v>6856</v>
      </c>
      <c r="B4456">
        <v>16</v>
      </c>
      <c r="C4456">
        <v>38</v>
      </c>
      <c r="D4456">
        <v>1</v>
      </c>
      <c r="E4456">
        <v>8</v>
      </c>
      <c r="F4456">
        <v>2</v>
      </c>
      <c r="G4456">
        <v>0</v>
      </c>
      <c r="H4456" t="s">
        <v>57</v>
      </c>
      <c r="I4456">
        <v>26578</v>
      </c>
      <c r="J4456">
        <v>0</v>
      </c>
      <c r="K4456" t="str">
        <f t="shared" si="138"/>
        <v>Ingresos</v>
      </c>
      <c r="L4456">
        <f t="shared" si="139"/>
        <v>26578</v>
      </c>
    </row>
    <row r="4457" spans="1:12" x14ac:dyDescent="0.2">
      <c r="A4457" s="1">
        <v>6857</v>
      </c>
      <c r="B4457">
        <v>16</v>
      </c>
      <c r="C4457">
        <v>38</v>
      </c>
      <c r="D4457">
        <v>1</v>
      </c>
      <c r="E4457">
        <v>8</v>
      </c>
      <c r="F4457">
        <v>99</v>
      </c>
      <c r="G4457">
        <v>0</v>
      </c>
      <c r="H4457" t="s">
        <v>10</v>
      </c>
      <c r="I4457">
        <v>614816</v>
      </c>
      <c r="J4457">
        <v>0</v>
      </c>
      <c r="K4457" t="str">
        <f t="shared" si="138"/>
        <v>Ingresos</v>
      </c>
      <c r="L4457">
        <f t="shared" si="139"/>
        <v>614816</v>
      </c>
    </row>
    <row r="4458" spans="1:12" x14ac:dyDescent="0.2">
      <c r="A4458" s="1">
        <v>6859</v>
      </c>
      <c r="B4458">
        <v>16</v>
      </c>
      <c r="C4458">
        <v>38</v>
      </c>
      <c r="D4458">
        <v>1</v>
      </c>
      <c r="E4458">
        <v>12</v>
      </c>
      <c r="F4458">
        <v>10</v>
      </c>
      <c r="G4458">
        <v>0</v>
      </c>
      <c r="H4458" t="s">
        <v>40</v>
      </c>
      <c r="I4458">
        <v>213382</v>
      </c>
      <c r="J4458">
        <v>0</v>
      </c>
      <c r="K4458" t="str">
        <f t="shared" si="138"/>
        <v>Ingresos</v>
      </c>
      <c r="L4458">
        <f t="shared" si="139"/>
        <v>213382</v>
      </c>
    </row>
    <row r="4459" spans="1:12" x14ac:dyDescent="0.2">
      <c r="A4459" s="1">
        <v>6860</v>
      </c>
      <c r="B4459">
        <v>16</v>
      </c>
      <c r="C4459">
        <v>38</v>
      </c>
      <c r="D4459">
        <v>1</v>
      </c>
      <c r="E4459">
        <v>15</v>
      </c>
      <c r="F4459">
        <v>0</v>
      </c>
      <c r="G4459">
        <v>0</v>
      </c>
      <c r="H4459" t="s">
        <v>13</v>
      </c>
      <c r="I4459">
        <v>10</v>
      </c>
      <c r="J4459">
        <v>0</v>
      </c>
      <c r="K4459" t="str">
        <f t="shared" si="138"/>
        <v>Ingresos</v>
      </c>
      <c r="L4459">
        <f t="shared" si="139"/>
        <v>10</v>
      </c>
    </row>
    <row r="4460" spans="1:12" x14ac:dyDescent="0.2">
      <c r="A4460" s="1">
        <v>6861</v>
      </c>
      <c r="B4460">
        <v>16</v>
      </c>
      <c r="C4460">
        <v>38</v>
      </c>
      <c r="D4460">
        <v>1</v>
      </c>
      <c r="E4460">
        <v>21</v>
      </c>
      <c r="F4460">
        <v>0</v>
      </c>
      <c r="G4460">
        <v>0</v>
      </c>
      <c r="H4460" t="s">
        <v>14</v>
      </c>
      <c r="I4460">
        <v>77311376</v>
      </c>
      <c r="J4460">
        <v>0</v>
      </c>
      <c r="K4460" t="str">
        <f t="shared" si="138"/>
        <v>Gastos</v>
      </c>
      <c r="L4460">
        <f t="shared" si="139"/>
        <v>77311376</v>
      </c>
    </row>
    <row r="4461" spans="1:12" x14ac:dyDescent="0.2">
      <c r="A4461" s="1">
        <v>6862</v>
      </c>
      <c r="B4461">
        <v>16</v>
      </c>
      <c r="C4461">
        <v>38</v>
      </c>
      <c r="D4461">
        <v>1</v>
      </c>
      <c r="E4461">
        <v>22</v>
      </c>
      <c r="F4461">
        <v>0</v>
      </c>
      <c r="G4461">
        <v>0</v>
      </c>
      <c r="H4461" t="s">
        <v>15</v>
      </c>
      <c r="I4461">
        <v>34267379</v>
      </c>
      <c r="J4461">
        <v>0</v>
      </c>
      <c r="K4461" t="str">
        <f t="shared" si="138"/>
        <v>Gastos</v>
      </c>
      <c r="L4461">
        <f t="shared" si="139"/>
        <v>34267379</v>
      </c>
    </row>
    <row r="4462" spans="1:12" x14ac:dyDescent="0.2">
      <c r="A4462" s="1">
        <v>6865</v>
      </c>
      <c r="B4462">
        <v>16</v>
      </c>
      <c r="C4462">
        <v>38</v>
      </c>
      <c r="D4462">
        <v>1</v>
      </c>
      <c r="E4462">
        <v>23</v>
      </c>
      <c r="F4462">
        <v>2</v>
      </c>
      <c r="G4462">
        <v>4</v>
      </c>
      <c r="H4462" t="s">
        <v>920</v>
      </c>
      <c r="I4462">
        <v>6291</v>
      </c>
      <c r="J4462">
        <v>0</v>
      </c>
      <c r="K4462" t="str">
        <f t="shared" si="138"/>
        <v>Gastos</v>
      </c>
      <c r="L4462">
        <f t="shared" si="139"/>
        <v>6291</v>
      </c>
    </row>
    <row r="4463" spans="1:12" x14ac:dyDescent="0.2">
      <c r="A4463" s="1">
        <v>6867</v>
      </c>
      <c r="B4463">
        <v>16</v>
      </c>
      <c r="C4463">
        <v>38</v>
      </c>
      <c r="D4463">
        <v>1</v>
      </c>
      <c r="E4463">
        <v>23</v>
      </c>
      <c r="F4463">
        <v>3</v>
      </c>
      <c r="G4463">
        <v>1</v>
      </c>
      <c r="H4463" t="s">
        <v>691</v>
      </c>
      <c r="I4463">
        <v>10</v>
      </c>
      <c r="J4463">
        <v>0</v>
      </c>
      <c r="K4463" t="str">
        <f t="shared" si="138"/>
        <v>Gastos</v>
      </c>
      <c r="L4463">
        <f t="shared" si="139"/>
        <v>10</v>
      </c>
    </row>
    <row r="4464" spans="1:12" x14ac:dyDescent="0.2">
      <c r="A4464" s="1">
        <v>6870</v>
      </c>
      <c r="B4464">
        <v>16</v>
      </c>
      <c r="C4464">
        <v>38</v>
      </c>
      <c r="D4464">
        <v>1</v>
      </c>
      <c r="E4464">
        <v>24</v>
      </c>
      <c r="F4464">
        <v>1</v>
      </c>
      <c r="G4464">
        <v>395</v>
      </c>
      <c r="H4464" t="s">
        <v>921</v>
      </c>
      <c r="I4464">
        <v>96112</v>
      </c>
      <c r="J4464">
        <v>0</v>
      </c>
      <c r="K4464" t="str">
        <f t="shared" si="138"/>
        <v>Gastos</v>
      </c>
      <c r="L4464">
        <f t="shared" si="139"/>
        <v>96112</v>
      </c>
    </row>
    <row r="4465" spans="1:12" x14ac:dyDescent="0.2">
      <c r="A4465" s="1">
        <v>6871</v>
      </c>
      <c r="B4465">
        <v>16</v>
      </c>
      <c r="C4465">
        <v>38</v>
      </c>
      <c r="D4465">
        <v>1</v>
      </c>
      <c r="E4465">
        <v>24</v>
      </c>
      <c r="F4465">
        <v>1</v>
      </c>
      <c r="G4465">
        <v>461</v>
      </c>
      <c r="H4465" t="s">
        <v>922</v>
      </c>
      <c r="I4465">
        <v>8938</v>
      </c>
      <c r="J4465">
        <v>0</v>
      </c>
      <c r="K4465" t="str">
        <f t="shared" si="138"/>
        <v>Gastos</v>
      </c>
      <c r="L4465">
        <f t="shared" si="139"/>
        <v>8938</v>
      </c>
    </row>
    <row r="4466" spans="1:12" x14ac:dyDescent="0.2">
      <c r="A4466" s="1">
        <v>6873</v>
      </c>
      <c r="B4466">
        <v>16</v>
      </c>
      <c r="C4466">
        <v>38</v>
      </c>
      <c r="D4466">
        <v>1</v>
      </c>
      <c r="E4466">
        <v>24</v>
      </c>
      <c r="F4466">
        <v>3</v>
      </c>
      <c r="G4466">
        <v>298</v>
      </c>
      <c r="H4466" t="s">
        <v>923</v>
      </c>
      <c r="I4466">
        <v>40926294</v>
      </c>
      <c r="J4466">
        <v>0</v>
      </c>
      <c r="K4466" t="str">
        <f t="shared" si="138"/>
        <v>Gastos</v>
      </c>
      <c r="L4466">
        <f t="shared" si="139"/>
        <v>40926294</v>
      </c>
    </row>
    <row r="4467" spans="1:12" x14ac:dyDescent="0.2">
      <c r="A4467" s="1">
        <v>6875</v>
      </c>
      <c r="B4467">
        <v>16</v>
      </c>
      <c r="C4467">
        <v>38</v>
      </c>
      <c r="D4467">
        <v>1</v>
      </c>
      <c r="E4467">
        <v>25</v>
      </c>
      <c r="F4467">
        <v>99</v>
      </c>
      <c r="G4467">
        <v>0</v>
      </c>
      <c r="H4467" t="s">
        <v>43</v>
      </c>
      <c r="I4467">
        <v>1170374</v>
      </c>
      <c r="J4467">
        <v>0</v>
      </c>
      <c r="K4467" t="str">
        <f t="shared" si="138"/>
        <v>Gastos</v>
      </c>
      <c r="L4467">
        <f t="shared" si="139"/>
        <v>1170374</v>
      </c>
    </row>
    <row r="4468" spans="1:12" x14ac:dyDescent="0.2">
      <c r="A4468" s="1">
        <v>6877</v>
      </c>
      <c r="B4468">
        <v>16</v>
      </c>
      <c r="C4468">
        <v>38</v>
      </c>
      <c r="D4468">
        <v>1</v>
      </c>
      <c r="E4468">
        <v>29</v>
      </c>
      <c r="F4468">
        <v>5</v>
      </c>
      <c r="G4468">
        <v>0</v>
      </c>
      <c r="H4468" t="s">
        <v>17</v>
      </c>
      <c r="I4468">
        <v>293348</v>
      </c>
      <c r="J4468">
        <v>0</v>
      </c>
      <c r="K4468" t="str">
        <f t="shared" si="138"/>
        <v>Gastos</v>
      </c>
      <c r="L4468">
        <f t="shared" si="139"/>
        <v>293348</v>
      </c>
    </row>
    <row r="4469" spans="1:12" x14ac:dyDescent="0.2">
      <c r="A4469" s="1">
        <v>6879</v>
      </c>
      <c r="B4469">
        <v>16</v>
      </c>
      <c r="C4469">
        <v>38</v>
      </c>
      <c r="D4469">
        <v>1</v>
      </c>
      <c r="E4469">
        <v>34</v>
      </c>
      <c r="F4469">
        <v>7</v>
      </c>
      <c r="G4469">
        <v>0</v>
      </c>
      <c r="H4469" t="s">
        <v>20</v>
      </c>
      <c r="I4469">
        <v>10</v>
      </c>
      <c r="J4469">
        <v>0</v>
      </c>
      <c r="K4469" t="str">
        <f t="shared" si="138"/>
        <v>Gastos</v>
      </c>
      <c r="L4469">
        <f t="shared" si="139"/>
        <v>10</v>
      </c>
    </row>
    <row r="4470" spans="1:12" x14ac:dyDescent="0.2">
      <c r="A4470" s="1">
        <v>6882</v>
      </c>
      <c r="B4470">
        <v>16</v>
      </c>
      <c r="C4470">
        <v>39</v>
      </c>
      <c r="D4470">
        <v>1</v>
      </c>
      <c r="E4470">
        <v>5</v>
      </c>
      <c r="F4470">
        <v>2</v>
      </c>
      <c r="G4470">
        <v>7</v>
      </c>
      <c r="H4470" t="s">
        <v>917</v>
      </c>
      <c r="I4470">
        <v>71526725</v>
      </c>
      <c r="J4470">
        <v>0</v>
      </c>
      <c r="K4470" t="str">
        <f t="shared" si="138"/>
        <v>Ingresos</v>
      </c>
      <c r="L4470">
        <f t="shared" si="139"/>
        <v>71526725</v>
      </c>
    </row>
    <row r="4471" spans="1:12" x14ac:dyDescent="0.2">
      <c r="A4471" s="1">
        <v>6883</v>
      </c>
      <c r="B4471">
        <v>16</v>
      </c>
      <c r="C4471">
        <v>39</v>
      </c>
      <c r="D4471">
        <v>1</v>
      </c>
      <c r="E4471">
        <v>5</v>
      </c>
      <c r="F4471">
        <v>2</v>
      </c>
      <c r="G4471">
        <v>9</v>
      </c>
      <c r="H4471" t="s">
        <v>918</v>
      </c>
      <c r="I4471">
        <v>63069493</v>
      </c>
      <c r="J4471">
        <v>0</v>
      </c>
      <c r="K4471" t="str">
        <f t="shared" si="138"/>
        <v>Ingresos</v>
      </c>
      <c r="L4471">
        <f t="shared" si="139"/>
        <v>63069493</v>
      </c>
    </row>
    <row r="4472" spans="1:12" x14ac:dyDescent="0.2">
      <c r="A4472" s="1">
        <v>6884</v>
      </c>
      <c r="B4472">
        <v>16</v>
      </c>
      <c r="C4472">
        <v>39</v>
      </c>
      <c r="D4472">
        <v>1</v>
      </c>
      <c r="E4472">
        <v>5</v>
      </c>
      <c r="F4472">
        <v>2</v>
      </c>
      <c r="G4472">
        <v>10</v>
      </c>
      <c r="H4472" t="s">
        <v>752</v>
      </c>
      <c r="I4472">
        <v>310507</v>
      </c>
      <c r="J4472">
        <v>0</v>
      </c>
      <c r="K4472" t="str">
        <f t="shared" si="138"/>
        <v>Ingresos</v>
      </c>
      <c r="L4472">
        <f t="shared" si="139"/>
        <v>310507</v>
      </c>
    </row>
    <row r="4473" spans="1:12" x14ac:dyDescent="0.2">
      <c r="A4473" s="1">
        <v>6885</v>
      </c>
      <c r="B4473">
        <v>16</v>
      </c>
      <c r="C4473">
        <v>39</v>
      </c>
      <c r="D4473">
        <v>1</v>
      </c>
      <c r="E4473">
        <v>5</v>
      </c>
      <c r="F4473">
        <v>2</v>
      </c>
      <c r="G4473">
        <v>14</v>
      </c>
      <c r="H4473" t="s">
        <v>967</v>
      </c>
      <c r="I4473">
        <v>131516522</v>
      </c>
      <c r="J4473">
        <v>0</v>
      </c>
      <c r="K4473" t="str">
        <f t="shared" si="138"/>
        <v>Ingresos</v>
      </c>
      <c r="L4473">
        <f t="shared" si="139"/>
        <v>131516522</v>
      </c>
    </row>
    <row r="4474" spans="1:12" x14ac:dyDescent="0.2">
      <c r="A4474" s="1">
        <v>6886</v>
      </c>
      <c r="B4474">
        <v>16</v>
      </c>
      <c r="C4474">
        <v>39</v>
      </c>
      <c r="D4474">
        <v>1</v>
      </c>
      <c r="E4474">
        <v>5</v>
      </c>
      <c r="F4474">
        <v>2</v>
      </c>
      <c r="G4474">
        <v>201</v>
      </c>
      <c r="H4474" t="s">
        <v>62</v>
      </c>
      <c r="I4474">
        <v>10</v>
      </c>
      <c r="J4474">
        <v>0</v>
      </c>
      <c r="K4474" t="str">
        <f t="shared" si="138"/>
        <v>Ingresos</v>
      </c>
      <c r="L4474">
        <f t="shared" si="139"/>
        <v>10</v>
      </c>
    </row>
    <row r="4475" spans="1:12" x14ac:dyDescent="0.2">
      <c r="A4475" s="1">
        <v>6887</v>
      </c>
      <c r="B4475">
        <v>16</v>
      </c>
      <c r="C4475">
        <v>39</v>
      </c>
      <c r="D4475">
        <v>1</v>
      </c>
      <c r="E4475">
        <v>6</v>
      </c>
      <c r="F4475">
        <v>0</v>
      </c>
      <c r="G4475">
        <v>0</v>
      </c>
      <c r="H4475" t="s">
        <v>244</v>
      </c>
      <c r="I4475">
        <v>33594</v>
      </c>
      <c r="J4475">
        <v>0</v>
      </c>
      <c r="K4475" t="str">
        <f t="shared" si="138"/>
        <v>Ingresos</v>
      </c>
      <c r="L4475">
        <f t="shared" si="139"/>
        <v>33594</v>
      </c>
    </row>
    <row r="4476" spans="1:12" x14ac:dyDescent="0.2">
      <c r="A4476" s="1">
        <v>6888</v>
      </c>
      <c r="B4476">
        <v>16</v>
      </c>
      <c r="C4476">
        <v>39</v>
      </c>
      <c r="D4476">
        <v>1</v>
      </c>
      <c r="E4476">
        <v>7</v>
      </c>
      <c r="F4476">
        <v>0</v>
      </c>
      <c r="G4476">
        <v>0</v>
      </c>
      <c r="H4476" t="s">
        <v>146</v>
      </c>
      <c r="I4476">
        <v>1501468</v>
      </c>
      <c r="J4476">
        <v>0</v>
      </c>
      <c r="K4476" t="str">
        <f t="shared" si="138"/>
        <v>Ingresos</v>
      </c>
      <c r="L4476">
        <f t="shared" si="139"/>
        <v>1501468</v>
      </c>
    </row>
    <row r="4477" spans="1:12" x14ac:dyDescent="0.2">
      <c r="A4477" s="1">
        <v>6890</v>
      </c>
      <c r="B4477">
        <v>16</v>
      </c>
      <c r="C4477">
        <v>39</v>
      </c>
      <c r="D4477">
        <v>1</v>
      </c>
      <c r="E4477">
        <v>8</v>
      </c>
      <c r="F4477">
        <v>1</v>
      </c>
      <c r="G4477">
        <v>0</v>
      </c>
      <c r="H4477" t="s">
        <v>9</v>
      </c>
      <c r="I4477">
        <v>2068134</v>
      </c>
      <c r="J4477">
        <v>0</v>
      </c>
      <c r="K4477" t="str">
        <f t="shared" si="138"/>
        <v>Ingresos</v>
      </c>
      <c r="L4477">
        <f t="shared" si="139"/>
        <v>2068134</v>
      </c>
    </row>
    <row r="4478" spans="1:12" x14ac:dyDescent="0.2">
      <c r="A4478" s="1">
        <v>6891</v>
      </c>
      <c r="B4478">
        <v>16</v>
      </c>
      <c r="C4478">
        <v>39</v>
      </c>
      <c r="D4478">
        <v>1</v>
      </c>
      <c r="E4478">
        <v>8</v>
      </c>
      <c r="F4478">
        <v>2</v>
      </c>
      <c r="G4478">
        <v>0</v>
      </c>
      <c r="H4478" t="s">
        <v>57</v>
      </c>
      <c r="I4478">
        <v>21078</v>
      </c>
      <c r="J4478">
        <v>0</v>
      </c>
      <c r="K4478" t="str">
        <f t="shared" si="138"/>
        <v>Ingresos</v>
      </c>
      <c r="L4478">
        <f t="shared" si="139"/>
        <v>21078</v>
      </c>
    </row>
    <row r="4479" spans="1:12" x14ac:dyDescent="0.2">
      <c r="A4479" s="1">
        <v>6892</v>
      </c>
      <c r="B4479">
        <v>16</v>
      </c>
      <c r="C4479">
        <v>39</v>
      </c>
      <c r="D4479">
        <v>1</v>
      </c>
      <c r="E4479">
        <v>8</v>
      </c>
      <c r="F4479">
        <v>99</v>
      </c>
      <c r="G4479">
        <v>0</v>
      </c>
      <c r="H4479" t="s">
        <v>10</v>
      </c>
      <c r="I4479">
        <v>433071</v>
      </c>
      <c r="J4479">
        <v>0</v>
      </c>
      <c r="K4479" t="str">
        <f t="shared" si="138"/>
        <v>Ingresos</v>
      </c>
      <c r="L4479">
        <f t="shared" si="139"/>
        <v>433071</v>
      </c>
    </row>
    <row r="4480" spans="1:12" x14ac:dyDescent="0.2">
      <c r="A4480" s="1">
        <v>6894</v>
      </c>
      <c r="B4480">
        <v>16</v>
      </c>
      <c r="C4480">
        <v>39</v>
      </c>
      <c r="D4480">
        <v>1</v>
      </c>
      <c r="E4480">
        <v>12</v>
      </c>
      <c r="F4480">
        <v>10</v>
      </c>
      <c r="G4480">
        <v>0</v>
      </c>
      <c r="H4480" t="s">
        <v>40</v>
      </c>
      <c r="I4480">
        <v>342974</v>
      </c>
      <c r="J4480">
        <v>0</v>
      </c>
      <c r="K4480" t="str">
        <f t="shared" si="138"/>
        <v>Ingresos</v>
      </c>
      <c r="L4480">
        <f t="shared" si="139"/>
        <v>342974</v>
      </c>
    </row>
    <row r="4481" spans="1:12" x14ac:dyDescent="0.2">
      <c r="A4481" s="1">
        <v>6895</v>
      </c>
      <c r="B4481">
        <v>16</v>
      </c>
      <c r="C4481">
        <v>39</v>
      </c>
      <c r="D4481">
        <v>1</v>
      </c>
      <c r="E4481">
        <v>15</v>
      </c>
      <c r="F4481">
        <v>0</v>
      </c>
      <c r="G4481">
        <v>0</v>
      </c>
      <c r="H4481" t="s">
        <v>13</v>
      </c>
      <c r="I4481">
        <v>10</v>
      </c>
      <c r="J4481">
        <v>0</v>
      </c>
      <c r="K4481" t="str">
        <f t="shared" si="138"/>
        <v>Ingresos</v>
      </c>
      <c r="L4481">
        <f t="shared" si="139"/>
        <v>10</v>
      </c>
    </row>
    <row r="4482" spans="1:12" x14ac:dyDescent="0.2">
      <c r="A4482" s="1">
        <v>6896</v>
      </c>
      <c r="B4482">
        <v>16</v>
      </c>
      <c r="C4482">
        <v>39</v>
      </c>
      <c r="D4482">
        <v>1</v>
      </c>
      <c r="E4482">
        <v>21</v>
      </c>
      <c r="F4482">
        <v>0</v>
      </c>
      <c r="G4482">
        <v>0</v>
      </c>
      <c r="H4482" t="s">
        <v>14</v>
      </c>
      <c r="I4482">
        <v>129962414</v>
      </c>
      <c r="J4482">
        <v>0</v>
      </c>
      <c r="K4482" t="str">
        <f t="shared" si="138"/>
        <v>Gastos</v>
      </c>
      <c r="L4482">
        <f t="shared" si="139"/>
        <v>129962414</v>
      </c>
    </row>
    <row r="4483" spans="1:12" x14ac:dyDescent="0.2">
      <c r="A4483" s="1">
        <v>6897</v>
      </c>
      <c r="B4483">
        <v>16</v>
      </c>
      <c r="C4483">
        <v>39</v>
      </c>
      <c r="D4483">
        <v>1</v>
      </c>
      <c r="E4483">
        <v>22</v>
      </c>
      <c r="F4483">
        <v>0</v>
      </c>
      <c r="G4483">
        <v>0</v>
      </c>
      <c r="H4483" t="s">
        <v>15</v>
      </c>
      <c r="I4483">
        <v>74877608</v>
      </c>
      <c r="J4483">
        <v>0</v>
      </c>
      <c r="K4483" t="str">
        <f t="shared" ref="K4483:K4546" si="140">+IF(E4483&lt;21,"Ingresos","Gastos")</f>
        <v>Gastos</v>
      </c>
      <c r="L4483">
        <f t="shared" ref="L4483:L4546" si="141">+I4483+J4483*868</f>
        <v>74877608</v>
      </c>
    </row>
    <row r="4484" spans="1:12" x14ac:dyDescent="0.2">
      <c r="A4484" s="1">
        <v>6900</v>
      </c>
      <c r="B4484">
        <v>16</v>
      </c>
      <c r="C4484">
        <v>39</v>
      </c>
      <c r="D4484">
        <v>1</v>
      </c>
      <c r="E4484">
        <v>23</v>
      </c>
      <c r="F4484">
        <v>2</v>
      </c>
      <c r="G4484">
        <v>4</v>
      </c>
      <c r="H4484" t="s">
        <v>920</v>
      </c>
      <c r="I4484">
        <v>11038</v>
      </c>
      <c r="J4484">
        <v>0</v>
      </c>
      <c r="K4484" t="str">
        <f t="shared" si="140"/>
        <v>Gastos</v>
      </c>
      <c r="L4484">
        <f t="shared" si="141"/>
        <v>11038</v>
      </c>
    </row>
    <row r="4485" spans="1:12" x14ac:dyDescent="0.2">
      <c r="A4485" s="1">
        <v>6902</v>
      </c>
      <c r="B4485">
        <v>16</v>
      </c>
      <c r="C4485">
        <v>39</v>
      </c>
      <c r="D4485">
        <v>1</v>
      </c>
      <c r="E4485">
        <v>23</v>
      </c>
      <c r="F4485">
        <v>3</v>
      </c>
      <c r="G4485">
        <v>1</v>
      </c>
      <c r="H4485" t="s">
        <v>691</v>
      </c>
      <c r="I4485">
        <v>10</v>
      </c>
      <c r="J4485">
        <v>0</v>
      </c>
      <c r="K4485" t="str">
        <f t="shared" si="140"/>
        <v>Gastos</v>
      </c>
      <c r="L4485">
        <f t="shared" si="141"/>
        <v>10</v>
      </c>
    </row>
    <row r="4486" spans="1:12" x14ac:dyDescent="0.2">
      <c r="A4486" s="1">
        <v>6905</v>
      </c>
      <c r="B4486">
        <v>16</v>
      </c>
      <c r="C4486">
        <v>39</v>
      </c>
      <c r="D4486">
        <v>1</v>
      </c>
      <c r="E4486">
        <v>24</v>
      </c>
      <c r="F4486">
        <v>1</v>
      </c>
      <c r="G4486">
        <v>395</v>
      </c>
      <c r="H4486" t="s">
        <v>921</v>
      </c>
      <c r="I4486">
        <v>44338</v>
      </c>
      <c r="J4486">
        <v>0</v>
      </c>
      <c r="K4486" t="str">
        <f t="shared" si="140"/>
        <v>Gastos</v>
      </c>
      <c r="L4486">
        <f t="shared" si="141"/>
        <v>44338</v>
      </c>
    </row>
    <row r="4487" spans="1:12" x14ac:dyDescent="0.2">
      <c r="A4487" s="1">
        <v>6906</v>
      </c>
      <c r="B4487">
        <v>16</v>
      </c>
      <c r="C4487">
        <v>39</v>
      </c>
      <c r="D4487">
        <v>1</v>
      </c>
      <c r="E4487">
        <v>24</v>
      </c>
      <c r="F4487">
        <v>1</v>
      </c>
      <c r="G4487">
        <v>461</v>
      </c>
      <c r="H4487" t="s">
        <v>922</v>
      </c>
      <c r="I4487">
        <v>5783</v>
      </c>
      <c r="J4487">
        <v>0</v>
      </c>
      <c r="K4487" t="str">
        <f t="shared" si="140"/>
        <v>Gastos</v>
      </c>
      <c r="L4487">
        <f t="shared" si="141"/>
        <v>5783</v>
      </c>
    </row>
    <row r="4488" spans="1:12" x14ac:dyDescent="0.2">
      <c r="A4488" s="1">
        <v>6908</v>
      </c>
      <c r="B4488">
        <v>16</v>
      </c>
      <c r="C4488">
        <v>39</v>
      </c>
      <c r="D4488">
        <v>1</v>
      </c>
      <c r="E4488">
        <v>24</v>
      </c>
      <c r="F4488">
        <v>3</v>
      </c>
      <c r="G4488">
        <v>298</v>
      </c>
      <c r="H4488" t="s">
        <v>923</v>
      </c>
      <c r="I4488">
        <v>63338465</v>
      </c>
      <c r="J4488">
        <v>0</v>
      </c>
      <c r="K4488" t="str">
        <f t="shared" si="140"/>
        <v>Gastos</v>
      </c>
      <c r="L4488">
        <f t="shared" si="141"/>
        <v>63338465</v>
      </c>
    </row>
    <row r="4489" spans="1:12" x14ac:dyDescent="0.2">
      <c r="A4489" s="1">
        <v>6910</v>
      </c>
      <c r="B4489">
        <v>16</v>
      </c>
      <c r="C4489">
        <v>39</v>
      </c>
      <c r="D4489">
        <v>1</v>
      </c>
      <c r="E4489">
        <v>25</v>
      </c>
      <c r="F4489">
        <v>99</v>
      </c>
      <c r="G4489">
        <v>0</v>
      </c>
      <c r="H4489" t="s">
        <v>43</v>
      </c>
      <c r="I4489">
        <v>2068144</v>
      </c>
      <c r="J4489">
        <v>0</v>
      </c>
      <c r="K4489" t="str">
        <f t="shared" si="140"/>
        <v>Gastos</v>
      </c>
      <c r="L4489">
        <f t="shared" si="141"/>
        <v>2068144</v>
      </c>
    </row>
    <row r="4490" spans="1:12" x14ac:dyDescent="0.2">
      <c r="A4490" s="1">
        <v>6912</v>
      </c>
      <c r="B4490">
        <v>16</v>
      </c>
      <c r="C4490">
        <v>39</v>
      </c>
      <c r="D4490">
        <v>1</v>
      </c>
      <c r="E4490">
        <v>29</v>
      </c>
      <c r="F4490">
        <v>5</v>
      </c>
      <c r="G4490">
        <v>0</v>
      </c>
      <c r="H4490" t="s">
        <v>17</v>
      </c>
      <c r="I4490">
        <v>515776</v>
      </c>
      <c r="J4490">
        <v>0</v>
      </c>
      <c r="K4490" t="str">
        <f t="shared" si="140"/>
        <v>Gastos</v>
      </c>
      <c r="L4490">
        <f t="shared" si="141"/>
        <v>515776</v>
      </c>
    </row>
    <row r="4491" spans="1:12" x14ac:dyDescent="0.2">
      <c r="A4491" s="1">
        <v>6914</v>
      </c>
      <c r="B4491">
        <v>16</v>
      </c>
      <c r="C4491">
        <v>39</v>
      </c>
      <c r="D4491">
        <v>1</v>
      </c>
      <c r="E4491">
        <v>34</v>
      </c>
      <c r="F4491">
        <v>7</v>
      </c>
      <c r="G4491">
        <v>0</v>
      </c>
      <c r="H4491" t="s">
        <v>20</v>
      </c>
      <c r="I4491">
        <v>10</v>
      </c>
      <c r="J4491">
        <v>0</v>
      </c>
      <c r="K4491" t="str">
        <f t="shared" si="140"/>
        <v>Gastos</v>
      </c>
      <c r="L4491">
        <f t="shared" si="141"/>
        <v>10</v>
      </c>
    </row>
    <row r="4492" spans="1:12" x14ac:dyDescent="0.2">
      <c r="A4492" s="1">
        <v>6917</v>
      </c>
      <c r="B4492">
        <v>16</v>
      </c>
      <c r="C4492">
        <v>40</v>
      </c>
      <c r="D4492">
        <v>1</v>
      </c>
      <c r="E4492">
        <v>5</v>
      </c>
      <c r="F4492">
        <v>2</v>
      </c>
      <c r="G4492">
        <v>7</v>
      </c>
      <c r="H4492" t="s">
        <v>917</v>
      </c>
      <c r="I4492">
        <v>11884896</v>
      </c>
      <c r="J4492">
        <v>0</v>
      </c>
      <c r="K4492" t="str">
        <f t="shared" si="140"/>
        <v>Ingresos</v>
      </c>
      <c r="L4492">
        <f t="shared" si="141"/>
        <v>11884896</v>
      </c>
    </row>
    <row r="4493" spans="1:12" x14ac:dyDescent="0.2">
      <c r="A4493" s="1">
        <v>6918</v>
      </c>
      <c r="B4493">
        <v>16</v>
      </c>
      <c r="C4493">
        <v>40</v>
      </c>
      <c r="D4493">
        <v>1</v>
      </c>
      <c r="E4493">
        <v>5</v>
      </c>
      <c r="F4493">
        <v>2</v>
      </c>
      <c r="G4493">
        <v>9</v>
      </c>
      <c r="H4493" t="s">
        <v>918</v>
      </c>
      <c r="I4493">
        <v>59703973</v>
      </c>
      <c r="J4493">
        <v>0</v>
      </c>
      <c r="K4493" t="str">
        <f t="shared" si="140"/>
        <v>Ingresos</v>
      </c>
      <c r="L4493">
        <f t="shared" si="141"/>
        <v>59703973</v>
      </c>
    </row>
    <row r="4494" spans="1:12" x14ac:dyDescent="0.2">
      <c r="A4494" s="1">
        <v>6919</v>
      </c>
      <c r="B4494">
        <v>16</v>
      </c>
      <c r="C4494">
        <v>40</v>
      </c>
      <c r="D4494">
        <v>1</v>
      </c>
      <c r="E4494">
        <v>5</v>
      </c>
      <c r="F4494">
        <v>2</v>
      </c>
      <c r="G4494">
        <v>10</v>
      </c>
      <c r="H4494" t="s">
        <v>752</v>
      </c>
      <c r="I4494">
        <v>119877</v>
      </c>
      <c r="J4494">
        <v>0</v>
      </c>
      <c r="K4494" t="str">
        <f t="shared" si="140"/>
        <v>Ingresos</v>
      </c>
      <c r="L4494">
        <f t="shared" si="141"/>
        <v>119877</v>
      </c>
    </row>
    <row r="4495" spans="1:12" x14ac:dyDescent="0.2">
      <c r="A4495" s="1">
        <v>6920</v>
      </c>
      <c r="B4495">
        <v>16</v>
      </c>
      <c r="C4495">
        <v>40</v>
      </c>
      <c r="D4495">
        <v>1</v>
      </c>
      <c r="E4495">
        <v>5</v>
      </c>
      <c r="F4495">
        <v>2</v>
      </c>
      <c r="G4495">
        <v>14</v>
      </c>
      <c r="H4495" t="s">
        <v>968</v>
      </c>
      <c r="I4495">
        <v>53613287</v>
      </c>
      <c r="J4495">
        <v>0</v>
      </c>
      <c r="K4495" t="str">
        <f t="shared" si="140"/>
        <v>Ingresos</v>
      </c>
      <c r="L4495">
        <f t="shared" si="141"/>
        <v>53613287</v>
      </c>
    </row>
    <row r="4496" spans="1:12" x14ac:dyDescent="0.2">
      <c r="A4496" s="1">
        <v>6921</v>
      </c>
      <c r="B4496">
        <v>16</v>
      </c>
      <c r="C4496">
        <v>40</v>
      </c>
      <c r="D4496">
        <v>1</v>
      </c>
      <c r="E4496">
        <v>5</v>
      </c>
      <c r="F4496">
        <v>2</v>
      </c>
      <c r="G4496">
        <v>201</v>
      </c>
      <c r="H4496" t="s">
        <v>62</v>
      </c>
      <c r="I4496">
        <v>10</v>
      </c>
      <c r="J4496">
        <v>0</v>
      </c>
      <c r="K4496" t="str">
        <f t="shared" si="140"/>
        <v>Ingresos</v>
      </c>
      <c r="L4496">
        <f t="shared" si="141"/>
        <v>10</v>
      </c>
    </row>
    <row r="4497" spans="1:12" x14ac:dyDescent="0.2">
      <c r="A4497" s="1">
        <v>6922</v>
      </c>
      <c r="B4497">
        <v>16</v>
      </c>
      <c r="C4497">
        <v>40</v>
      </c>
      <c r="D4497">
        <v>1</v>
      </c>
      <c r="E4497">
        <v>6</v>
      </c>
      <c r="F4497">
        <v>0</v>
      </c>
      <c r="G4497">
        <v>0</v>
      </c>
      <c r="H4497" t="s">
        <v>244</v>
      </c>
      <c r="I4497">
        <v>19150</v>
      </c>
      <c r="J4497">
        <v>0</v>
      </c>
      <c r="K4497" t="str">
        <f t="shared" si="140"/>
        <v>Ingresos</v>
      </c>
      <c r="L4497">
        <f t="shared" si="141"/>
        <v>19150</v>
      </c>
    </row>
    <row r="4498" spans="1:12" x14ac:dyDescent="0.2">
      <c r="A4498" s="1">
        <v>6923</v>
      </c>
      <c r="B4498">
        <v>16</v>
      </c>
      <c r="C4498">
        <v>40</v>
      </c>
      <c r="D4498">
        <v>1</v>
      </c>
      <c r="E4498">
        <v>7</v>
      </c>
      <c r="F4498">
        <v>0</v>
      </c>
      <c r="G4498">
        <v>0</v>
      </c>
      <c r="H4498" t="s">
        <v>146</v>
      </c>
      <c r="I4498">
        <v>2218388</v>
      </c>
      <c r="J4498">
        <v>0</v>
      </c>
      <c r="K4498" t="str">
        <f t="shared" si="140"/>
        <v>Ingresos</v>
      </c>
      <c r="L4498">
        <f t="shared" si="141"/>
        <v>2218388</v>
      </c>
    </row>
    <row r="4499" spans="1:12" x14ac:dyDescent="0.2">
      <c r="A4499" s="1">
        <v>6925</v>
      </c>
      <c r="B4499">
        <v>16</v>
      </c>
      <c r="C4499">
        <v>40</v>
      </c>
      <c r="D4499">
        <v>1</v>
      </c>
      <c r="E4499">
        <v>8</v>
      </c>
      <c r="F4499">
        <v>1</v>
      </c>
      <c r="G4499">
        <v>0</v>
      </c>
      <c r="H4499" t="s">
        <v>9</v>
      </c>
      <c r="I4499">
        <v>802966</v>
      </c>
      <c r="J4499">
        <v>0</v>
      </c>
      <c r="K4499" t="str">
        <f t="shared" si="140"/>
        <v>Ingresos</v>
      </c>
      <c r="L4499">
        <f t="shared" si="141"/>
        <v>802966</v>
      </c>
    </row>
    <row r="4500" spans="1:12" x14ac:dyDescent="0.2">
      <c r="A4500" s="1">
        <v>6926</v>
      </c>
      <c r="B4500">
        <v>16</v>
      </c>
      <c r="C4500">
        <v>40</v>
      </c>
      <c r="D4500">
        <v>1</v>
      </c>
      <c r="E4500">
        <v>8</v>
      </c>
      <c r="F4500">
        <v>2</v>
      </c>
      <c r="G4500">
        <v>0</v>
      </c>
      <c r="H4500" t="s">
        <v>57</v>
      </c>
      <c r="I4500">
        <v>3613</v>
      </c>
      <c r="J4500">
        <v>0</v>
      </c>
      <c r="K4500" t="str">
        <f t="shared" si="140"/>
        <v>Ingresos</v>
      </c>
      <c r="L4500">
        <f t="shared" si="141"/>
        <v>3613</v>
      </c>
    </row>
    <row r="4501" spans="1:12" x14ac:dyDescent="0.2">
      <c r="A4501" s="1">
        <v>6927</v>
      </c>
      <c r="B4501">
        <v>16</v>
      </c>
      <c r="C4501">
        <v>40</v>
      </c>
      <c r="D4501">
        <v>1</v>
      </c>
      <c r="E4501">
        <v>8</v>
      </c>
      <c r="F4501">
        <v>99</v>
      </c>
      <c r="G4501">
        <v>0</v>
      </c>
      <c r="H4501" t="s">
        <v>10</v>
      </c>
      <c r="I4501">
        <v>79827</v>
      </c>
      <c r="J4501">
        <v>0</v>
      </c>
      <c r="K4501" t="str">
        <f t="shared" si="140"/>
        <v>Ingresos</v>
      </c>
      <c r="L4501">
        <f t="shared" si="141"/>
        <v>79827</v>
      </c>
    </row>
    <row r="4502" spans="1:12" x14ac:dyDescent="0.2">
      <c r="A4502" s="1">
        <v>6929</v>
      </c>
      <c r="B4502">
        <v>16</v>
      </c>
      <c r="C4502">
        <v>40</v>
      </c>
      <c r="D4502">
        <v>1</v>
      </c>
      <c r="E4502">
        <v>12</v>
      </c>
      <c r="F4502">
        <v>10</v>
      </c>
      <c r="G4502">
        <v>0</v>
      </c>
      <c r="H4502" t="s">
        <v>40</v>
      </c>
      <c r="I4502">
        <v>365482</v>
      </c>
      <c r="J4502">
        <v>0</v>
      </c>
      <c r="K4502" t="str">
        <f t="shared" si="140"/>
        <v>Ingresos</v>
      </c>
      <c r="L4502">
        <f t="shared" si="141"/>
        <v>365482</v>
      </c>
    </row>
    <row r="4503" spans="1:12" x14ac:dyDescent="0.2">
      <c r="A4503" s="1">
        <v>6930</v>
      </c>
      <c r="B4503">
        <v>16</v>
      </c>
      <c r="C4503">
        <v>40</v>
      </c>
      <c r="D4503">
        <v>1</v>
      </c>
      <c r="E4503">
        <v>15</v>
      </c>
      <c r="F4503">
        <v>0</v>
      </c>
      <c r="G4503">
        <v>0</v>
      </c>
      <c r="H4503" t="s">
        <v>13</v>
      </c>
      <c r="I4503">
        <v>10</v>
      </c>
      <c r="J4503">
        <v>0</v>
      </c>
      <c r="K4503" t="str">
        <f t="shared" si="140"/>
        <v>Ingresos</v>
      </c>
      <c r="L4503">
        <f t="shared" si="141"/>
        <v>10</v>
      </c>
    </row>
    <row r="4504" spans="1:12" x14ac:dyDescent="0.2">
      <c r="A4504" s="1">
        <v>6931</v>
      </c>
      <c r="B4504">
        <v>16</v>
      </c>
      <c r="C4504">
        <v>40</v>
      </c>
      <c r="D4504">
        <v>1</v>
      </c>
      <c r="E4504">
        <v>21</v>
      </c>
      <c r="F4504">
        <v>0</v>
      </c>
      <c r="G4504">
        <v>0</v>
      </c>
      <c r="H4504" t="s">
        <v>14</v>
      </c>
      <c r="I4504">
        <v>98402736</v>
      </c>
      <c r="J4504">
        <v>0</v>
      </c>
      <c r="K4504" t="str">
        <f t="shared" si="140"/>
        <v>Gastos</v>
      </c>
      <c r="L4504">
        <f t="shared" si="141"/>
        <v>98402736</v>
      </c>
    </row>
    <row r="4505" spans="1:12" x14ac:dyDescent="0.2">
      <c r="A4505" s="1">
        <v>6932</v>
      </c>
      <c r="B4505">
        <v>16</v>
      </c>
      <c r="C4505">
        <v>40</v>
      </c>
      <c r="D4505">
        <v>1</v>
      </c>
      <c r="E4505">
        <v>22</v>
      </c>
      <c r="F4505">
        <v>0</v>
      </c>
      <c r="G4505">
        <v>0</v>
      </c>
      <c r="H4505" t="s">
        <v>15</v>
      </c>
      <c r="I4505">
        <v>29291701</v>
      </c>
      <c r="J4505">
        <v>0</v>
      </c>
      <c r="K4505" t="str">
        <f t="shared" si="140"/>
        <v>Gastos</v>
      </c>
      <c r="L4505">
        <f t="shared" si="141"/>
        <v>29291701</v>
      </c>
    </row>
    <row r="4506" spans="1:12" x14ac:dyDescent="0.2">
      <c r="A4506" s="1">
        <v>6935</v>
      </c>
      <c r="B4506">
        <v>16</v>
      </c>
      <c r="C4506">
        <v>40</v>
      </c>
      <c r="D4506">
        <v>1</v>
      </c>
      <c r="E4506">
        <v>23</v>
      </c>
      <c r="F4506">
        <v>2</v>
      </c>
      <c r="G4506">
        <v>4</v>
      </c>
      <c r="H4506" t="s">
        <v>920</v>
      </c>
      <c r="I4506">
        <v>6294</v>
      </c>
      <c r="J4506">
        <v>0</v>
      </c>
      <c r="K4506" t="str">
        <f t="shared" si="140"/>
        <v>Gastos</v>
      </c>
      <c r="L4506">
        <f t="shared" si="141"/>
        <v>6294</v>
      </c>
    </row>
    <row r="4507" spans="1:12" x14ac:dyDescent="0.2">
      <c r="A4507" s="1">
        <v>6937</v>
      </c>
      <c r="B4507">
        <v>16</v>
      </c>
      <c r="C4507">
        <v>40</v>
      </c>
      <c r="D4507">
        <v>1</v>
      </c>
      <c r="E4507">
        <v>23</v>
      </c>
      <c r="F4507">
        <v>3</v>
      </c>
      <c r="G4507">
        <v>1</v>
      </c>
      <c r="H4507" t="s">
        <v>691</v>
      </c>
      <c r="I4507">
        <v>10</v>
      </c>
      <c r="J4507">
        <v>0</v>
      </c>
      <c r="K4507" t="str">
        <f t="shared" si="140"/>
        <v>Gastos</v>
      </c>
      <c r="L4507">
        <f t="shared" si="141"/>
        <v>10</v>
      </c>
    </row>
    <row r="4508" spans="1:12" x14ac:dyDescent="0.2">
      <c r="A4508" s="1">
        <v>6940</v>
      </c>
      <c r="B4508">
        <v>16</v>
      </c>
      <c r="C4508">
        <v>40</v>
      </c>
      <c r="D4508">
        <v>1</v>
      </c>
      <c r="E4508">
        <v>24</v>
      </c>
      <c r="F4508">
        <v>1</v>
      </c>
      <c r="G4508">
        <v>461</v>
      </c>
      <c r="H4508" t="s">
        <v>922</v>
      </c>
      <c r="I4508">
        <v>7359</v>
      </c>
      <c r="J4508">
        <v>0</v>
      </c>
      <c r="K4508" t="str">
        <f t="shared" si="140"/>
        <v>Gastos</v>
      </c>
      <c r="L4508">
        <f t="shared" si="141"/>
        <v>7359</v>
      </c>
    </row>
    <row r="4509" spans="1:12" x14ac:dyDescent="0.2">
      <c r="A4509" s="1">
        <v>6942</v>
      </c>
      <c r="B4509">
        <v>16</v>
      </c>
      <c r="C4509">
        <v>40</v>
      </c>
      <c r="D4509">
        <v>1</v>
      </c>
      <c r="E4509">
        <v>25</v>
      </c>
      <c r="F4509">
        <v>99</v>
      </c>
      <c r="G4509">
        <v>0</v>
      </c>
      <c r="H4509" t="s">
        <v>43</v>
      </c>
      <c r="I4509">
        <v>802976</v>
      </c>
      <c r="J4509">
        <v>0</v>
      </c>
      <c r="K4509" t="str">
        <f t="shared" si="140"/>
        <v>Gastos</v>
      </c>
      <c r="L4509">
        <f t="shared" si="141"/>
        <v>802976</v>
      </c>
    </row>
    <row r="4510" spans="1:12" x14ac:dyDescent="0.2">
      <c r="A4510" s="1">
        <v>6944</v>
      </c>
      <c r="B4510">
        <v>16</v>
      </c>
      <c r="C4510">
        <v>40</v>
      </c>
      <c r="D4510">
        <v>1</v>
      </c>
      <c r="E4510">
        <v>29</v>
      </c>
      <c r="F4510">
        <v>5</v>
      </c>
      <c r="G4510">
        <v>0</v>
      </c>
      <c r="H4510" t="s">
        <v>17</v>
      </c>
      <c r="I4510">
        <v>300393</v>
      </c>
      <c r="J4510">
        <v>0</v>
      </c>
      <c r="K4510" t="str">
        <f t="shared" si="140"/>
        <v>Gastos</v>
      </c>
      <c r="L4510">
        <f t="shared" si="141"/>
        <v>300393</v>
      </c>
    </row>
    <row r="4511" spans="1:12" x14ac:dyDescent="0.2">
      <c r="A4511" s="1">
        <v>6946</v>
      </c>
      <c r="B4511">
        <v>16</v>
      </c>
      <c r="C4511">
        <v>40</v>
      </c>
      <c r="D4511">
        <v>1</v>
      </c>
      <c r="E4511">
        <v>34</v>
      </c>
      <c r="F4511">
        <v>7</v>
      </c>
      <c r="G4511">
        <v>0</v>
      </c>
      <c r="H4511" t="s">
        <v>20</v>
      </c>
      <c r="I4511">
        <v>10</v>
      </c>
      <c r="J4511">
        <v>0</v>
      </c>
      <c r="K4511" t="str">
        <f t="shared" si="140"/>
        <v>Gastos</v>
      </c>
      <c r="L4511">
        <f t="shared" si="141"/>
        <v>10</v>
      </c>
    </row>
    <row r="4512" spans="1:12" x14ac:dyDescent="0.2">
      <c r="A4512" s="1">
        <v>6949</v>
      </c>
      <c r="B4512">
        <v>16</v>
      </c>
      <c r="C4512">
        <v>41</v>
      </c>
      <c r="D4512">
        <v>1</v>
      </c>
      <c r="E4512">
        <v>5</v>
      </c>
      <c r="F4512">
        <v>2</v>
      </c>
      <c r="G4512">
        <v>7</v>
      </c>
      <c r="H4512" t="s">
        <v>917</v>
      </c>
      <c r="I4512">
        <v>27305490</v>
      </c>
      <c r="J4512">
        <v>0</v>
      </c>
      <c r="K4512" t="str">
        <f t="shared" si="140"/>
        <v>Ingresos</v>
      </c>
      <c r="L4512">
        <f t="shared" si="141"/>
        <v>27305490</v>
      </c>
    </row>
    <row r="4513" spans="1:12" x14ac:dyDescent="0.2">
      <c r="A4513" s="1">
        <v>6950</v>
      </c>
      <c r="B4513">
        <v>16</v>
      </c>
      <c r="C4513">
        <v>41</v>
      </c>
      <c r="D4513">
        <v>1</v>
      </c>
      <c r="E4513">
        <v>5</v>
      </c>
      <c r="F4513">
        <v>2</v>
      </c>
      <c r="G4513">
        <v>9</v>
      </c>
      <c r="H4513" t="s">
        <v>918</v>
      </c>
      <c r="I4513">
        <v>50273897</v>
      </c>
      <c r="J4513">
        <v>0</v>
      </c>
      <c r="K4513" t="str">
        <f t="shared" si="140"/>
        <v>Ingresos</v>
      </c>
      <c r="L4513">
        <f t="shared" si="141"/>
        <v>50273897</v>
      </c>
    </row>
    <row r="4514" spans="1:12" x14ac:dyDescent="0.2">
      <c r="A4514" s="1">
        <v>6951</v>
      </c>
      <c r="B4514">
        <v>16</v>
      </c>
      <c r="C4514">
        <v>41</v>
      </c>
      <c r="D4514">
        <v>1</v>
      </c>
      <c r="E4514">
        <v>5</v>
      </c>
      <c r="F4514">
        <v>2</v>
      </c>
      <c r="G4514">
        <v>10</v>
      </c>
      <c r="H4514" t="s">
        <v>752</v>
      </c>
      <c r="I4514">
        <v>259865</v>
      </c>
      <c r="J4514">
        <v>0</v>
      </c>
      <c r="K4514" t="str">
        <f t="shared" si="140"/>
        <v>Ingresos</v>
      </c>
      <c r="L4514">
        <f t="shared" si="141"/>
        <v>259865</v>
      </c>
    </row>
    <row r="4515" spans="1:12" x14ac:dyDescent="0.2">
      <c r="A4515" s="1">
        <v>6952</v>
      </c>
      <c r="B4515">
        <v>16</v>
      </c>
      <c r="C4515">
        <v>41</v>
      </c>
      <c r="D4515">
        <v>1</v>
      </c>
      <c r="E4515">
        <v>5</v>
      </c>
      <c r="F4515">
        <v>2</v>
      </c>
      <c r="G4515">
        <v>14</v>
      </c>
      <c r="H4515" t="s">
        <v>969</v>
      </c>
      <c r="I4515">
        <v>72906226</v>
      </c>
      <c r="J4515">
        <v>0</v>
      </c>
      <c r="K4515" t="str">
        <f t="shared" si="140"/>
        <v>Ingresos</v>
      </c>
      <c r="L4515">
        <f t="shared" si="141"/>
        <v>72906226</v>
      </c>
    </row>
    <row r="4516" spans="1:12" x14ac:dyDescent="0.2">
      <c r="A4516" s="1">
        <v>6953</v>
      </c>
      <c r="B4516">
        <v>16</v>
      </c>
      <c r="C4516">
        <v>41</v>
      </c>
      <c r="D4516">
        <v>1</v>
      </c>
      <c r="E4516">
        <v>5</v>
      </c>
      <c r="F4516">
        <v>2</v>
      </c>
      <c r="G4516">
        <v>201</v>
      </c>
      <c r="H4516" t="s">
        <v>62</v>
      </c>
      <c r="I4516">
        <v>10</v>
      </c>
      <c r="J4516">
        <v>0</v>
      </c>
      <c r="K4516" t="str">
        <f t="shared" si="140"/>
        <v>Ingresos</v>
      </c>
      <c r="L4516">
        <f t="shared" si="141"/>
        <v>10</v>
      </c>
    </row>
    <row r="4517" spans="1:12" x14ac:dyDescent="0.2">
      <c r="A4517" s="1">
        <v>6954</v>
      </c>
      <c r="B4517">
        <v>16</v>
      </c>
      <c r="C4517">
        <v>41</v>
      </c>
      <c r="D4517">
        <v>1</v>
      </c>
      <c r="E4517">
        <v>6</v>
      </c>
      <c r="F4517">
        <v>0</v>
      </c>
      <c r="G4517">
        <v>0</v>
      </c>
      <c r="H4517" t="s">
        <v>244</v>
      </c>
      <c r="I4517">
        <v>19122</v>
      </c>
      <c r="J4517">
        <v>0</v>
      </c>
      <c r="K4517" t="str">
        <f t="shared" si="140"/>
        <v>Ingresos</v>
      </c>
      <c r="L4517">
        <f t="shared" si="141"/>
        <v>19122</v>
      </c>
    </row>
    <row r="4518" spans="1:12" x14ac:dyDescent="0.2">
      <c r="A4518" s="1">
        <v>6955</v>
      </c>
      <c r="B4518">
        <v>16</v>
      </c>
      <c r="C4518">
        <v>41</v>
      </c>
      <c r="D4518">
        <v>1</v>
      </c>
      <c r="E4518">
        <v>7</v>
      </c>
      <c r="F4518">
        <v>0</v>
      </c>
      <c r="G4518">
        <v>0</v>
      </c>
      <c r="H4518" t="s">
        <v>146</v>
      </c>
      <c r="I4518">
        <v>2153654</v>
      </c>
      <c r="J4518">
        <v>0</v>
      </c>
      <c r="K4518" t="str">
        <f t="shared" si="140"/>
        <v>Ingresos</v>
      </c>
      <c r="L4518">
        <f t="shared" si="141"/>
        <v>2153654</v>
      </c>
    </row>
    <row r="4519" spans="1:12" x14ac:dyDescent="0.2">
      <c r="A4519" s="1">
        <v>6957</v>
      </c>
      <c r="B4519">
        <v>16</v>
      </c>
      <c r="C4519">
        <v>41</v>
      </c>
      <c r="D4519">
        <v>1</v>
      </c>
      <c r="E4519">
        <v>8</v>
      </c>
      <c r="F4519">
        <v>1</v>
      </c>
      <c r="G4519">
        <v>0</v>
      </c>
      <c r="H4519" t="s">
        <v>9</v>
      </c>
      <c r="I4519">
        <v>1018551</v>
      </c>
      <c r="J4519">
        <v>0</v>
      </c>
      <c r="K4519" t="str">
        <f t="shared" si="140"/>
        <v>Ingresos</v>
      </c>
      <c r="L4519">
        <f t="shared" si="141"/>
        <v>1018551</v>
      </c>
    </row>
    <row r="4520" spans="1:12" x14ac:dyDescent="0.2">
      <c r="A4520" s="1">
        <v>6958</v>
      </c>
      <c r="B4520">
        <v>16</v>
      </c>
      <c r="C4520">
        <v>41</v>
      </c>
      <c r="D4520">
        <v>1</v>
      </c>
      <c r="E4520">
        <v>8</v>
      </c>
      <c r="F4520">
        <v>2</v>
      </c>
      <c r="G4520">
        <v>0</v>
      </c>
      <c r="H4520" t="s">
        <v>57</v>
      </c>
      <c r="I4520">
        <v>7759</v>
      </c>
      <c r="J4520">
        <v>0</v>
      </c>
      <c r="K4520" t="str">
        <f t="shared" si="140"/>
        <v>Ingresos</v>
      </c>
      <c r="L4520">
        <f t="shared" si="141"/>
        <v>7759</v>
      </c>
    </row>
    <row r="4521" spans="1:12" x14ac:dyDescent="0.2">
      <c r="A4521" s="1">
        <v>6959</v>
      </c>
      <c r="B4521">
        <v>16</v>
      </c>
      <c r="C4521">
        <v>41</v>
      </c>
      <c r="D4521">
        <v>1</v>
      </c>
      <c r="E4521">
        <v>8</v>
      </c>
      <c r="F4521">
        <v>99</v>
      </c>
      <c r="G4521">
        <v>0</v>
      </c>
      <c r="H4521" t="s">
        <v>10</v>
      </c>
      <c r="I4521">
        <v>193961</v>
      </c>
      <c r="J4521">
        <v>0</v>
      </c>
      <c r="K4521" t="str">
        <f t="shared" si="140"/>
        <v>Ingresos</v>
      </c>
      <c r="L4521">
        <f t="shared" si="141"/>
        <v>193961</v>
      </c>
    </row>
    <row r="4522" spans="1:12" x14ac:dyDescent="0.2">
      <c r="A4522" s="1">
        <v>6961</v>
      </c>
      <c r="B4522">
        <v>16</v>
      </c>
      <c r="C4522">
        <v>41</v>
      </c>
      <c r="D4522">
        <v>1</v>
      </c>
      <c r="E4522">
        <v>12</v>
      </c>
      <c r="F4522">
        <v>10</v>
      </c>
      <c r="G4522">
        <v>0</v>
      </c>
      <c r="H4522" t="s">
        <v>40</v>
      </c>
      <c r="I4522">
        <v>591440</v>
      </c>
      <c r="J4522">
        <v>0</v>
      </c>
      <c r="K4522" t="str">
        <f t="shared" si="140"/>
        <v>Ingresos</v>
      </c>
      <c r="L4522">
        <f t="shared" si="141"/>
        <v>591440</v>
      </c>
    </row>
    <row r="4523" spans="1:12" x14ac:dyDescent="0.2">
      <c r="A4523" s="1">
        <v>6962</v>
      </c>
      <c r="B4523">
        <v>16</v>
      </c>
      <c r="C4523">
        <v>41</v>
      </c>
      <c r="D4523">
        <v>1</v>
      </c>
      <c r="E4523">
        <v>15</v>
      </c>
      <c r="F4523">
        <v>0</v>
      </c>
      <c r="G4523">
        <v>0</v>
      </c>
      <c r="H4523" t="s">
        <v>13</v>
      </c>
      <c r="I4523">
        <v>10</v>
      </c>
      <c r="J4523">
        <v>0</v>
      </c>
      <c r="K4523" t="str">
        <f t="shared" si="140"/>
        <v>Ingresos</v>
      </c>
      <c r="L4523">
        <f t="shared" si="141"/>
        <v>10</v>
      </c>
    </row>
    <row r="4524" spans="1:12" x14ac:dyDescent="0.2">
      <c r="A4524" s="1">
        <v>6963</v>
      </c>
      <c r="B4524">
        <v>16</v>
      </c>
      <c r="C4524">
        <v>41</v>
      </c>
      <c r="D4524">
        <v>1</v>
      </c>
      <c r="E4524">
        <v>21</v>
      </c>
      <c r="F4524">
        <v>0</v>
      </c>
      <c r="G4524">
        <v>0</v>
      </c>
      <c r="H4524" t="s">
        <v>14</v>
      </c>
      <c r="I4524">
        <v>89159894</v>
      </c>
      <c r="J4524">
        <v>0</v>
      </c>
      <c r="K4524" t="str">
        <f t="shared" si="140"/>
        <v>Gastos</v>
      </c>
      <c r="L4524">
        <f t="shared" si="141"/>
        <v>89159894</v>
      </c>
    </row>
    <row r="4525" spans="1:12" x14ac:dyDescent="0.2">
      <c r="A4525" s="1">
        <v>6964</v>
      </c>
      <c r="B4525">
        <v>16</v>
      </c>
      <c r="C4525">
        <v>41</v>
      </c>
      <c r="D4525">
        <v>1</v>
      </c>
      <c r="E4525">
        <v>22</v>
      </c>
      <c r="F4525">
        <v>0</v>
      </c>
      <c r="G4525">
        <v>0</v>
      </c>
      <c r="H4525" t="s">
        <v>15</v>
      </c>
      <c r="I4525">
        <v>38470884</v>
      </c>
      <c r="J4525">
        <v>0</v>
      </c>
      <c r="K4525" t="str">
        <f t="shared" si="140"/>
        <v>Gastos</v>
      </c>
      <c r="L4525">
        <f t="shared" si="141"/>
        <v>38470884</v>
      </c>
    </row>
    <row r="4526" spans="1:12" x14ac:dyDescent="0.2">
      <c r="A4526" s="1">
        <v>6967</v>
      </c>
      <c r="B4526">
        <v>16</v>
      </c>
      <c r="C4526">
        <v>41</v>
      </c>
      <c r="D4526">
        <v>1</v>
      </c>
      <c r="E4526">
        <v>23</v>
      </c>
      <c r="F4526">
        <v>2</v>
      </c>
      <c r="G4526">
        <v>4</v>
      </c>
      <c r="H4526" t="s">
        <v>920</v>
      </c>
      <c r="I4526">
        <v>6283</v>
      </c>
      <c r="J4526">
        <v>0</v>
      </c>
      <c r="K4526" t="str">
        <f t="shared" si="140"/>
        <v>Gastos</v>
      </c>
      <c r="L4526">
        <f t="shared" si="141"/>
        <v>6283</v>
      </c>
    </row>
    <row r="4527" spans="1:12" x14ac:dyDescent="0.2">
      <c r="A4527" s="1">
        <v>6969</v>
      </c>
      <c r="B4527">
        <v>16</v>
      </c>
      <c r="C4527">
        <v>41</v>
      </c>
      <c r="D4527">
        <v>1</v>
      </c>
      <c r="E4527">
        <v>23</v>
      </c>
      <c r="F4527">
        <v>3</v>
      </c>
      <c r="G4527">
        <v>1</v>
      </c>
      <c r="H4527" t="s">
        <v>691</v>
      </c>
      <c r="I4527">
        <v>10</v>
      </c>
      <c r="J4527">
        <v>0</v>
      </c>
      <c r="K4527" t="str">
        <f t="shared" si="140"/>
        <v>Gastos</v>
      </c>
      <c r="L4527">
        <f t="shared" si="141"/>
        <v>10</v>
      </c>
    </row>
    <row r="4528" spans="1:12" x14ac:dyDescent="0.2">
      <c r="A4528" s="1">
        <v>6972</v>
      </c>
      <c r="B4528">
        <v>16</v>
      </c>
      <c r="C4528">
        <v>41</v>
      </c>
      <c r="D4528">
        <v>1</v>
      </c>
      <c r="E4528">
        <v>24</v>
      </c>
      <c r="F4528">
        <v>1</v>
      </c>
      <c r="G4528">
        <v>395</v>
      </c>
      <c r="H4528" t="s">
        <v>921</v>
      </c>
      <c r="I4528">
        <v>47967</v>
      </c>
      <c r="J4528">
        <v>0</v>
      </c>
      <c r="K4528" t="str">
        <f t="shared" si="140"/>
        <v>Gastos</v>
      </c>
      <c r="L4528">
        <f t="shared" si="141"/>
        <v>47967</v>
      </c>
    </row>
    <row r="4529" spans="1:12" x14ac:dyDescent="0.2">
      <c r="A4529" s="1">
        <v>6973</v>
      </c>
      <c r="B4529">
        <v>16</v>
      </c>
      <c r="C4529">
        <v>41</v>
      </c>
      <c r="D4529">
        <v>1</v>
      </c>
      <c r="E4529">
        <v>24</v>
      </c>
      <c r="F4529">
        <v>1</v>
      </c>
      <c r="G4529">
        <v>461</v>
      </c>
      <c r="H4529" t="s">
        <v>922</v>
      </c>
      <c r="I4529">
        <v>4731</v>
      </c>
      <c r="J4529">
        <v>0</v>
      </c>
      <c r="K4529" t="str">
        <f t="shared" si="140"/>
        <v>Gastos</v>
      </c>
      <c r="L4529">
        <f t="shared" si="141"/>
        <v>4731</v>
      </c>
    </row>
    <row r="4530" spans="1:12" x14ac:dyDescent="0.2">
      <c r="A4530" s="1">
        <v>6975</v>
      </c>
      <c r="B4530">
        <v>16</v>
      </c>
      <c r="C4530">
        <v>41</v>
      </c>
      <c r="D4530">
        <v>1</v>
      </c>
      <c r="E4530">
        <v>24</v>
      </c>
      <c r="F4530">
        <v>3</v>
      </c>
      <c r="G4530">
        <v>298</v>
      </c>
      <c r="H4530" t="s">
        <v>923</v>
      </c>
      <c r="I4530">
        <v>25727384</v>
      </c>
      <c r="J4530">
        <v>0</v>
      </c>
      <c r="K4530" t="str">
        <f t="shared" si="140"/>
        <v>Gastos</v>
      </c>
      <c r="L4530">
        <f t="shared" si="141"/>
        <v>25727384</v>
      </c>
    </row>
    <row r="4531" spans="1:12" x14ac:dyDescent="0.2">
      <c r="A4531" s="1">
        <v>6977</v>
      </c>
      <c r="B4531">
        <v>16</v>
      </c>
      <c r="C4531">
        <v>41</v>
      </c>
      <c r="D4531">
        <v>1</v>
      </c>
      <c r="E4531">
        <v>25</v>
      </c>
      <c r="F4531">
        <v>99</v>
      </c>
      <c r="G4531">
        <v>0</v>
      </c>
      <c r="H4531" t="s">
        <v>43</v>
      </c>
      <c r="I4531">
        <v>1018562</v>
      </c>
      <c r="J4531">
        <v>0</v>
      </c>
      <c r="K4531" t="str">
        <f t="shared" si="140"/>
        <v>Gastos</v>
      </c>
      <c r="L4531">
        <f t="shared" si="141"/>
        <v>1018562</v>
      </c>
    </row>
    <row r="4532" spans="1:12" x14ac:dyDescent="0.2">
      <c r="A4532" s="1">
        <v>6979</v>
      </c>
      <c r="B4532">
        <v>16</v>
      </c>
      <c r="C4532">
        <v>41</v>
      </c>
      <c r="D4532">
        <v>1</v>
      </c>
      <c r="E4532">
        <v>29</v>
      </c>
      <c r="F4532">
        <v>5</v>
      </c>
      <c r="G4532">
        <v>0</v>
      </c>
      <c r="H4532" t="s">
        <v>17</v>
      </c>
      <c r="I4532">
        <v>294260</v>
      </c>
      <c r="J4532">
        <v>0</v>
      </c>
      <c r="K4532" t="str">
        <f t="shared" si="140"/>
        <v>Gastos</v>
      </c>
      <c r="L4532">
        <f t="shared" si="141"/>
        <v>294260</v>
      </c>
    </row>
    <row r="4533" spans="1:12" x14ac:dyDescent="0.2">
      <c r="A4533" s="1">
        <v>6981</v>
      </c>
      <c r="B4533">
        <v>16</v>
      </c>
      <c r="C4533">
        <v>41</v>
      </c>
      <c r="D4533">
        <v>1</v>
      </c>
      <c r="E4533">
        <v>34</v>
      </c>
      <c r="F4533">
        <v>7</v>
      </c>
      <c r="G4533">
        <v>0</v>
      </c>
      <c r="H4533" t="s">
        <v>20</v>
      </c>
      <c r="I4533">
        <v>10</v>
      </c>
      <c r="J4533">
        <v>0</v>
      </c>
      <c r="K4533" t="str">
        <f t="shared" si="140"/>
        <v>Gastos</v>
      </c>
      <c r="L4533">
        <f t="shared" si="141"/>
        <v>10</v>
      </c>
    </row>
    <row r="4534" spans="1:12" x14ac:dyDescent="0.2">
      <c r="A4534" s="1">
        <v>6984</v>
      </c>
      <c r="B4534">
        <v>16</v>
      </c>
      <c r="C4534">
        <v>42</v>
      </c>
      <c r="D4534">
        <v>1</v>
      </c>
      <c r="E4534">
        <v>5</v>
      </c>
      <c r="F4534">
        <v>2</v>
      </c>
      <c r="G4534">
        <v>7</v>
      </c>
      <c r="H4534" t="s">
        <v>917</v>
      </c>
      <c r="I4534">
        <v>103296351</v>
      </c>
      <c r="J4534">
        <v>0</v>
      </c>
      <c r="K4534" t="str">
        <f t="shared" si="140"/>
        <v>Ingresos</v>
      </c>
      <c r="L4534">
        <f t="shared" si="141"/>
        <v>103296351</v>
      </c>
    </row>
    <row r="4535" spans="1:12" x14ac:dyDescent="0.2">
      <c r="A4535" s="1">
        <v>6985</v>
      </c>
      <c r="B4535">
        <v>16</v>
      </c>
      <c r="C4535">
        <v>42</v>
      </c>
      <c r="D4535">
        <v>1</v>
      </c>
      <c r="E4535">
        <v>5</v>
      </c>
      <c r="F4535">
        <v>2</v>
      </c>
      <c r="G4535">
        <v>9</v>
      </c>
      <c r="H4535" t="s">
        <v>918</v>
      </c>
      <c r="I4535">
        <v>94236326</v>
      </c>
      <c r="J4535">
        <v>0</v>
      </c>
      <c r="K4535" t="str">
        <f t="shared" si="140"/>
        <v>Ingresos</v>
      </c>
      <c r="L4535">
        <f t="shared" si="141"/>
        <v>94236326</v>
      </c>
    </row>
    <row r="4536" spans="1:12" x14ac:dyDescent="0.2">
      <c r="A4536" s="1">
        <v>6986</v>
      </c>
      <c r="B4536">
        <v>16</v>
      </c>
      <c r="C4536">
        <v>42</v>
      </c>
      <c r="D4536">
        <v>1</v>
      </c>
      <c r="E4536">
        <v>5</v>
      </c>
      <c r="F4536">
        <v>2</v>
      </c>
      <c r="G4536">
        <v>10</v>
      </c>
      <c r="H4536" t="s">
        <v>752</v>
      </c>
      <c r="I4536">
        <v>411228</v>
      </c>
      <c r="J4536">
        <v>0</v>
      </c>
      <c r="K4536" t="str">
        <f t="shared" si="140"/>
        <v>Ingresos</v>
      </c>
      <c r="L4536">
        <f t="shared" si="141"/>
        <v>411228</v>
      </c>
    </row>
    <row r="4537" spans="1:12" x14ac:dyDescent="0.2">
      <c r="A4537" s="1">
        <v>6987</v>
      </c>
      <c r="B4537">
        <v>16</v>
      </c>
      <c r="C4537">
        <v>42</v>
      </c>
      <c r="D4537">
        <v>1</v>
      </c>
      <c r="E4537">
        <v>5</v>
      </c>
      <c r="F4537">
        <v>2</v>
      </c>
      <c r="G4537">
        <v>14</v>
      </c>
      <c r="H4537" t="s">
        <v>970</v>
      </c>
      <c r="I4537">
        <v>146536562</v>
      </c>
      <c r="J4537">
        <v>0</v>
      </c>
      <c r="K4537" t="str">
        <f t="shared" si="140"/>
        <v>Ingresos</v>
      </c>
      <c r="L4537">
        <f t="shared" si="141"/>
        <v>146536562</v>
      </c>
    </row>
    <row r="4538" spans="1:12" x14ac:dyDescent="0.2">
      <c r="A4538" s="1">
        <v>6988</v>
      </c>
      <c r="B4538">
        <v>16</v>
      </c>
      <c r="C4538">
        <v>42</v>
      </c>
      <c r="D4538">
        <v>1</v>
      </c>
      <c r="E4538">
        <v>5</v>
      </c>
      <c r="F4538">
        <v>2</v>
      </c>
      <c r="G4538">
        <v>15</v>
      </c>
      <c r="H4538" t="s">
        <v>971</v>
      </c>
      <c r="I4538">
        <v>46268731</v>
      </c>
      <c r="J4538">
        <v>0</v>
      </c>
      <c r="K4538" t="str">
        <f t="shared" si="140"/>
        <v>Ingresos</v>
      </c>
      <c r="L4538">
        <f t="shared" si="141"/>
        <v>46268731</v>
      </c>
    </row>
    <row r="4539" spans="1:12" x14ac:dyDescent="0.2">
      <c r="A4539" s="1">
        <v>6989</v>
      </c>
      <c r="B4539">
        <v>16</v>
      </c>
      <c r="C4539">
        <v>42</v>
      </c>
      <c r="D4539">
        <v>1</v>
      </c>
      <c r="E4539">
        <v>5</v>
      </c>
      <c r="F4539">
        <v>2</v>
      </c>
      <c r="G4539">
        <v>16</v>
      </c>
      <c r="H4539" t="s">
        <v>972</v>
      </c>
      <c r="I4539">
        <v>56383958</v>
      </c>
      <c r="J4539">
        <v>0</v>
      </c>
      <c r="K4539" t="str">
        <f t="shared" si="140"/>
        <v>Ingresos</v>
      </c>
      <c r="L4539">
        <f t="shared" si="141"/>
        <v>56383958</v>
      </c>
    </row>
    <row r="4540" spans="1:12" x14ac:dyDescent="0.2">
      <c r="A4540" s="1">
        <v>6990</v>
      </c>
      <c r="B4540">
        <v>16</v>
      </c>
      <c r="C4540">
        <v>42</v>
      </c>
      <c r="D4540">
        <v>1</v>
      </c>
      <c r="E4540">
        <v>5</v>
      </c>
      <c r="F4540">
        <v>2</v>
      </c>
      <c r="G4540">
        <v>17</v>
      </c>
      <c r="H4540" t="s">
        <v>973</v>
      </c>
      <c r="I4540">
        <v>37943210</v>
      </c>
      <c r="J4540">
        <v>0</v>
      </c>
      <c r="K4540" t="str">
        <f t="shared" si="140"/>
        <v>Ingresos</v>
      </c>
      <c r="L4540">
        <f t="shared" si="141"/>
        <v>37943210</v>
      </c>
    </row>
    <row r="4541" spans="1:12" x14ac:dyDescent="0.2">
      <c r="A4541" s="1">
        <v>6991</v>
      </c>
      <c r="B4541">
        <v>16</v>
      </c>
      <c r="C4541">
        <v>42</v>
      </c>
      <c r="D4541">
        <v>1</v>
      </c>
      <c r="E4541">
        <v>5</v>
      </c>
      <c r="F4541">
        <v>2</v>
      </c>
      <c r="G4541">
        <v>18</v>
      </c>
      <c r="H4541" t="s">
        <v>974</v>
      </c>
      <c r="I4541">
        <v>23730113</v>
      </c>
      <c r="J4541">
        <v>0</v>
      </c>
      <c r="K4541" t="str">
        <f t="shared" si="140"/>
        <v>Ingresos</v>
      </c>
      <c r="L4541">
        <f t="shared" si="141"/>
        <v>23730113</v>
      </c>
    </row>
    <row r="4542" spans="1:12" x14ac:dyDescent="0.2">
      <c r="A4542" s="1">
        <v>6992</v>
      </c>
      <c r="B4542">
        <v>16</v>
      </c>
      <c r="C4542">
        <v>42</v>
      </c>
      <c r="D4542">
        <v>1</v>
      </c>
      <c r="E4542">
        <v>5</v>
      </c>
      <c r="F4542">
        <v>2</v>
      </c>
      <c r="G4542">
        <v>201</v>
      </c>
      <c r="H4542" t="s">
        <v>62</v>
      </c>
      <c r="I4542">
        <v>10</v>
      </c>
      <c r="J4542">
        <v>0</v>
      </c>
      <c r="K4542" t="str">
        <f t="shared" si="140"/>
        <v>Ingresos</v>
      </c>
      <c r="L4542">
        <f t="shared" si="141"/>
        <v>10</v>
      </c>
    </row>
    <row r="4543" spans="1:12" x14ac:dyDescent="0.2">
      <c r="A4543" s="1">
        <v>6993</v>
      </c>
      <c r="B4543">
        <v>16</v>
      </c>
      <c r="C4543">
        <v>42</v>
      </c>
      <c r="D4543">
        <v>1</v>
      </c>
      <c r="E4543">
        <v>6</v>
      </c>
      <c r="F4543">
        <v>0</v>
      </c>
      <c r="G4543">
        <v>0</v>
      </c>
      <c r="H4543" t="s">
        <v>244</v>
      </c>
      <c r="I4543">
        <v>58620</v>
      </c>
      <c r="J4543">
        <v>0</v>
      </c>
      <c r="K4543" t="str">
        <f t="shared" si="140"/>
        <v>Ingresos</v>
      </c>
      <c r="L4543">
        <f t="shared" si="141"/>
        <v>58620</v>
      </c>
    </row>
    <row r="4544" spans="1:12" x14ac:dyDescent="0.2">
      <c r="A4544" s="1">
        <v>6994</v>
      </c>
      <c r="B4544">
        <v>16</v>
      </c>
      <c r="C4544">
        <v>42</v>
      </c>
      <c r="D4544">
        <v>1</v>
      </c>
      <c r="E4544">
        <v>7</v>
      </c>
      <c r="F4544">
        <v>0</v>
      </c>
      <c r="G4544">
        <v>0</v>
      </c>
      <c r="H4544" t="s">
        <v>146</v>
      </c>
      <c r="I4544">
        <v>6266914</v>
      </c>
      <c r="J4544">
        <v>0</v>
      </c>
      <c r="K4544" t="str">
        <f t="shared" si="140"/>
        <v>Ingresos</v>
      </c>
      <c r="L4544">
        <f t="shared" si="141"/>
        <v>6266914</v>
      </c>
    </row>
    <row r="4545" spans="1:12" x14ac:dyDescent="0.2">
      <c r="A4545" s="1">
        <v>6996</v>
      </c>
      <c r="B4545">
        <v>16</v>
      </c>
      <c r="C4545">
        <v>42</v>
      </c>
      <c r="D4545">
        <v>1</v>
      </c>
      <c r="E4545">
        <v>8</v>
      </c>
      <c r="F4545">
        <v>1</v>
      </c>
      <c r="G4545">
        <v>0</v>
      </c>
      <c r="H4545" t="s">
        <v>9</v>
      </c>
      <c r="I4545">
        <v>3528111</v>
      </c>
      <c r="J4545">
        <v>0</v>
      </c>
      <c r="K4545" t="str">
        <f t="shared" si="140"/>
        <v>Ingresos</v>
      </c>
      <c r="L4545">
        <f t="shared" si="141"/>
        <v>3528111</v>
      </c>
    </row>
    <row r="4546" spans="1:12" x14ac:dyDescent="0.2">
      <c r="A4546" s="1">
        <v>6997</v>
      </c>
      <c r="B4546">
        <v>16</v>
      </c>
      <c r="C4546">
        <v>42</v>
      </c>
      <c r="D4546">
        <v>1</v>
      </c>
      <c r="E4546">
        <v>8</v>
      </c>
      <c r="F4546">
        <v>2</v>
      </c>
      <c r="G4546">
        <v>0</v>
      </c>
      <c r="H4546" t="s">
        <v>57</v>
      </c>
      <c r="I4546">
        <v>71563</v>
      </c>
      <c r="J4546">
        <v>0</v>
      </c>
      <c r="K4546" t="str">
        <f t="shared" si="140"/>
        <v>Ingresos</v>
      </c>
      <c r="L4546">
        <f t="shared" si="141"/>
        <v>71563</v>
      </c>
    </row>
    <row r="4547" spans="1:12" x14ac:dyDescent="0.2">
      <c r="A4547" s="1">
        <v>6998</v>
      </c>
      <c r="B4547">
        <v>16</v>
      </c>
      <c r="C4547">
        <v>42</v>
      </c>
      <c r="D4547">
        <v>1</v>
      </c>
      <c r="E4547">
        <v>8</v>
      </c>
      <c r="F4547">
        <v>99</v>
      </c>
      <c r="G4547">
        <v>0</v>
      </c>
      <c r="H4547" t="s">
        <v>10</v>
      </c>
      <c r="I4547">
        <v>1481765</v>
      </c>
      <c r="J4547">
        <v>0</v>
      </c>
      <c r="K4547" t="str">
        <f t="shared" ref="K4547:K4610" si="142">+IF(E4547&lt;21,"Ingresos","Gastos")</f>
        <v>Ingresos</v>
      </c>
      <c r="L4547">
        <f t="shared" ref="L4547:L4610" si="143">+I4547+J4547*868</f>
        <v>1481765</v>
      </c>
    </row>
    <row r="4548" spans="1:12" x14ac:dyDescent="0.2">
      <c r="A4548" s="1">
        <v>7000</v>
      </c>
      <c r="B4548">
        <v>16</v>
      </c>
      <c r="C4548">
        <v>42</v>
      </c>
      <c r="D4548">
        <v>1</v>
      </c>
      <c r="E4548">
        <v>12</v>
      </c>
      <c r="F4548">
        <v>10</v>
      </c>
      <c r="G4548">
        <v>0</v>
      </c>
      <c r="H4548" t="s">
        <v>40</v>
      </c>
      <c r="I4548">
        <v>1014056</v>
      </c>
      <c r="J4548">
        <v>0</v>
      </c>
      <c r="K4548" t="str">
        <f t="shared" si="142"/>
        <v>Ingresos</v>
      </c>
      <c r="L4548">
        <f t="shared" si="143"/>
        <v>1014056</v>
      </c>
    </row>
    <row r="4549" spans="1:12" x14ac:dyDescent="0.2">
      <c r="A4549" s="1">
        <v>7001</v>
      </c>
      <c r="B4549">
        <v>16</v>
      </c>
      <c r="C4549">
        <v>42</v>
      </c>
      <c r="D4549">
        <v>1</v>
      </c>
      <c r="E4549">
        <v>15</v>
      </c>
      <c r="F4549">
        <v>0</v>
      </c>
      <c r="G4549">
        <v>0</v>
      </c>
      <c r="H4549" t="s">
        <v>13</v>
      </c>
      <c r="I4549">
        <v>10</v>
      </c>
      <c r="J4549">
        <v>0</v>
      </c>
      <c r="K4549" t="str">
        <f t="shared" si="142"/>
        <v>Ingresos</v>
      </c>
      <c r="L4549">
        <f t="shared" si="143"/>
        <v>10</v>
      </c>
    </row>
    <row r="4550" spans="1:12" x14ac:dyDescent="0.2">
      <c r="A4550" s="1">
        <v>7002</v>
      </c>
      <c r="B4550">
        <v>16</v>
      </c>
      <c r="C4550">
        <v>42</v>
      </c>
      <c r="D4550">
        <v>1</v>
      </c>
      <c r="E4550">
        <v>21</v>
      </c>
      <c r="F4550">
        <v>0</v>
      </c>
      <c r="G4550">
        <v>0</v>
      </c>
      <c r="H4550" t="s">
        <v>14</v>
      </c>
      <c r="I4550">
        <v>219436894</v>
      </c>
      <c r="J4550">
        <v>0</v>
      </c>
      <c r="K4550" t="str">
        <f t="shared" si="142"/>
        <v>Gastos</v>
      </c>
      <c r="L4550">
        <f t="shared" si="143"/>
        <v>219436894</v>
      </c>
    </row>
    <row r="4551" spans="1:12" x14ac:dyDescent="0.2">
      <c r="A4551" s="1">
        <v>7003</v>
      </c>
      <c r="B4551">
        <v>16</v>
      </c>
      <c r="C4551">
        <v>42</v>
      </c>
      <c r="D4551">
        <v>1</v>
      </c>
      <c r="E4551">
        <v>22</v>
      </c>
      <c r="F4551">
        <v>0</v>
      </c>
      <c r="G4551">
        <v>0</v>
      </c>
      <c r="H4551" t="s">
        <v>15</v>
      </c>
      <c r="I4551">
        <v>198604007</v>
      </c>
      <c r="J4551">
        <v>0</v>
      </c>
      <c r="K4551" t="str">
        <f t="shared" si="142"/>
        <v>Gastos</v>
      </c>
      <c r="L4551">
        <f t="shared" si="143"/>
        <v>198604007</v>
      </c>
    </row>
    <row r="4552" spans="1:12" x14ac:dyDescent="0.2">
      <c r="A4552" s="1">
        <v>7006</v>
      </c>
      <c r="B4552">
        <v>16</v>
      </c>
      <c r="C4552">
        <v>42</v>
      </c>
      <c r="D4552">
        <v>1</v>
      </c>
      <c r="E4552">
        <v>23</v>
      </c>
      <c r="F4552">
        <v>2</v>
      </c>
      <c r="G4552">
        <v>4</v>
      </c>
      <c r="H4552" t="s">
        <v>920</v>
      </c>
      <c r="I4552">
        <v>19264</v>
      </c>
      <c r="J4552">
        <v>0</v>
      </c>
      <c r="K4552" t="str">
        <f t="shared" si="142"/>
        <v>Gastos</v>
      </c>
      <c r="L4552">
        <f t="shared" si="143"/>
        <v>19264</v>
      </c>
    </row>
    <row r="4553" spans="1:12" x14ac:dyDescent="0.2">
      <c r="A4553" s="1">
        <v>7008</v>
      </c>
      <c r="B4553">
        <v>16</v>
      </c>
      <c r="C4553">
        <v>42</v>
      </c>
      <c r="D4553">
        <v>1</v>
      </c>
      <c r="E4553">
        <v>23</v>
      </c>
      <c r="F4553">
        <v>3</v>
      </c>
      <c r="G4553">
        <v>1</v>
      </c>
      <c r="H4553" t="s">
        <v>691</v>
      </c>
      <c r="I4553">
        <v>10</v>
      </c>
      <c r="J4553">
        <v>0</v>
      </c>
      <c r="K4553" t="str">
        <f t="shared" si="142"/>
        <v>Gastos</v>
      </c>
      <c r="L4553">
        <f t="shared" si="143"/>
        <v>10</v>
      </c>
    </row>
    <row r="4554" spans="1:12" x14ac:dyDescent="0.2">
      <c r="A4554" s="1">
        <v>7011</v>
      </c>
      <c r="B4554">
        <v>16</v>
      </c>
      <c r="C4554">
        <v>42</v>
      </c>
      <c r="D4554">
        <v>1</v>
      </c>
      <c r="E4554">
        <v>24</v>
      </c>
      <c r="F4554">
        <v>1</v>
      </c>
      <c r="G4554">
        <v>395</v>
      </c>
      <c r="H4554" t="s">
        <v>921</v>
      </c>
      <c r="I4554">
        <v>2609</v>
      </c>
      <c r="J4554">
        <v>0</v>
      </c>
      <c r="K4554" t="str">
        <f t="shared" si="142"/>
        <v>Gastos</v>
      </c>
      <c r="L4554">
        <f t="shared" si="143"/>
        <v>2609</v>
      </c>
    </row>
    <row r="4555" spans="1:12" x14ac:dyDescent="0.2">
      <c r="A4555" s="1">
        <v>7012</v>
      </c>
      <c r="B4555">
        <v>16</v>
      </c>
      <c r="C4555">
        <v>42</v>
      </c>
      <c r="D4555">
        <v>1</v>
      </c>
      <c r="E4555">
        <v>24</v>
      </c>
      <c r="F4555">
        <v>1</v>
      </c>
      <c r="G4555">
        <v>461</v>
      </c>
      <c r="H4555" t="s">
        <v>922</v>
      </c>
      <c r="I4555">
        <v>5783</v>
      </c>
      <c r="J4555">
        <v>0</v>
      </c>
      <c r="K4555" t="str">
        <f t="shared" si="142"/>
        <v>Gastos</v>
      </c>
      <c r="L4555">
        <f t="shared" si="143"/>
        <v>5783</v>
      </c>
    </row>
    <row r="4556" spans="1:12" x14ac:dyDescent="0.2">
      <c r="A4556" s="1">
        <v>7014</v>
      </c>
      <c r="B4556">
        <v>16</v>
      </c>
      <c r="C4556">
        <v>42</v>
      </c>
      <c r="D4556">
        <v>1</v>
      </c>
      <c r="E4556">
        <v>24</v>
      </c>
      <c r="F4556">
        <v>3</v>
      </c>
      <c r="G4556">
        <v>298</v>
      </c>
      <c r="H4556" t="s">
        <v>923</v>
      </c>
      <c r="I4556">
        <v>98751201</v>
      </c>
      <c r="J4556">
        <v>0</v>
      </c>
      <c r="K4556" t="str">
        <f t="shared" si="142"/>
        <v>Gastos</v>
      </c>
      <c r="L4556">
        <f t="shared" si="143"/>
        <v>98751201</v>
      </c>
    </row>
    <row r="4557" spans="1:12" x14ac:dyDescent="0.2">
      <c r="A4557" s="1">
        <v>7016</v>
      </c>
      <c r="B4557">
        <v>16</v>
      </c>
      <c r="C4557">
        <v>42</v>
      </c>
      <c r="D4557">
        <v>1</v>
      </c>
      <c r="E4557">
        <v>25</v>
      </c>
      <c r="F4557">
        <v>99</v>
      </c>
      <c r="G4557">
        <v>0</v>
      </c>
      <c r="H4557" t="s">
        <v>43</v>
      </c>
      <c r="I4557">
        <v>3528122</v>
      </c>
      <c r="J4557">
        <v>0</v>
      </c>
      <c r="K4557" t="str">
        <f t="shared" si="142"/>
        <v>Gastos</v>
      </c>
      <c r="L4557">
        <f t="shared" si="143"/>
        <v>3528122</v>
      </c>
    </row>
    <row r="4558" spans="1:12" x14ac:dyDescent="0.2">
      <c r="A4558" s="1">
        <v>7018</v>
      </c>
      <c r="B4558">
        <v>16</v>
      </c>
      <c r="C4558">
        <v>42</v>
      </c>
      <c r="D4558">
        <v>1</v>
      </c>
      <c r="E4558">
        <v>29</v>
      </c>
      <c r="F4558">
        <v>5</v>
      </c>
      <c r="G4558">
        <v>0</v>
      </c>
      <c r="H4558" t="s">
        <v>17</v>
      </c>
      <c r="I4558">
        <v>879628</v>
      </c>
      <c r="J4558">
        <v>0</v>
      </c>
      <c r="K4558" t="str">
        <f t="shared" si="142"/>
        <v>Gastos</v>
      </c>
      <c r="L4558">
        <f t="shared" si="143"/>
        <v>879628</v>
      </c>
    </row>
    <row r="4559" spans="1:12" x14ac:dyDescent="0.2">
      <c r="A4559" s="1">
        <v>7020</v>
      </c>
      <c r="B4559">
        <v>16</v>
      </c>
      <c r="C4559">
        <v>42</v>
      </c>
      <c r="D4559">
        <v>1</v>
      </c>
      <c r="E4559">
        <v>34</v>
      </c>
      <c r="F4559">
        <v>7</v>
      </c>
      <c r="G4559">
        <v>0</v>
      </c>
      <c r="H4559" t="s">
        <v>20</v>
      </c>
      <c r="I4559">
        <v>10</v>
      </c>
      <c r="J4559">
        <v>0</v>
      </c>
      <c r="K4559" t="str">
        <f t="shared" si="142"/>
        <v>Gastos</v>
      </c>
      <c r="L4559">
        <f t="shared" si="143"/>
        <v>10</v>
      </c>
    </row>
    <row r="4560" spans="1:12" x14ac:dyDescent="0.2">
      <c r="A4560" s="1">
        <v>7023</v>
      </c>
      <c r="B4560">
        <v>16</v>
      </c>
      <c r="C4560">
        <v>43</v>
      </c>
      <c r="D4560">
        <v>1</v>
      </c>
      <c r="E4560">
        <v>5</v>
      </c>
      <c r="F4560">
        <v>2</v>
      </c>
      <c r="G4560">
        <v>7</v>
      </c>
      <c r="H4560" t="s">
        <v>917</v>
      </c>
      <c r="I4560">
        <v>80123549</v>
      </c>
      <c r="J4560">
        <v>0</v>
      </c>
      <c r="K4560" t="str">
        <f t="shared" si="142"/>
        <v>Ingresos</v>
      </c>
      <c r="L4560">
        <f t="shared" si="143"/>
        <v>80123549</v>
      </c>
    </row>
    <row r="4561" spans="1:12" x14ac:dyDescent="0.2">
      <c r="A4561" s="1">
        <v>7024</v>
      </c>
      <c r="B4561">
        <v>16</v>
      </c>
      <c r="C4561">
        <v>43</v>
      </c>
      <c r="D4561">
        <v>1</v>
      </c>
      <c r="E4561">
        <v>5</v>
      </c>
      <c r="F4561">
        <v>2</v>
      </c>
      <c r="G4561">
        <v>9</v>
      </c>
      <c r="H4561" t="s">
        <v>918</v>
      </c>
      <c r="I4561">
        <v>48012192</v>
      </c>
      <c r="J4561">
        <v>0</v>
      </c>
      <c r="K4561" t="str">
        <f t="shared" si="142"/>
        <v>Ingresos</v>
      </c>
      <c r="L4561">
        <f t="shared" si="143"/>
        <v>48012192</v>
      </c>
    </row>
    <row r="4562" spans="1:12" x14ac:dyDescent="0.2">
      <c r="A4562" s="1">
        <v>7025</v>
      </c>
      <c r="B4562">
        <v>16</v>
      </c>
      <c r="C4562">
        <v>43</v>
      </c>
      <c r="D4562">
        <v>1</v>
      </c>
      <c r="E4562">
        <v>5</v>
      </c>
      <c r="F4562">
        <v>2</v>
      </c>
      <c r="G4562">
        <v>10</v>
      </c>
      <c r="H4562" t="s">
        <v>752</v>
      </c>
      <c r="I4562">
        <v>496253</v>
      </c>
      <c r="J4562">
        <v>0</v>
      </c>
      <c r="K4562" t="str">
        <f t="shared" si="142"/>
        <v>Ingresos</v>
      </c>
      <c r="L4562">
        <f t="shared" si="143"/>
        <v>496253</v>
      </c>
    </row>
    <row r="4563" spans="1:12" x14ac:dyDescent="0.2">
      <c r="A4563" s="1">
        <v>7026</v>
      </c>
      <c r="B4563">
        <v>16</v>
      </c>
      <c r="C4563">
        <v>43</v>
      </c>
      <c r="D4563">
        <v>1</v>
      </c>
      <c r="E4563">
        <v>5</v>
      </c>
      <c r="F4563">
        <v>2</v>
      </c>
      <c r="G4563">
        <v>14</v>
      </c>
      <c r="H4563" t="s">
        <v>975</v>
      </c>
      <c r="I4563">
        <v>127289629</v>
      </c>
      <c r="J4563">
        <v>0</v>
      </c>
      <c r="K4563" t="str">
        <f t="shared" si="142"/>
        <v>Ingresos</v>
      </c>
      <c r="L4563">
        <f t="shared" si="143"/>
        <v>127289629</v>
      </c>
    </row>
    <row r="4564" spans="1:12" x14ac:dyDescent="0.2">
      <c r="A4564" s="1">
        <v>7027</v>
      </c>
      <c r="B4564">
        <v>16</v>
      </c>
      <c r="C4564">
        <v>43</v>
      </c>
      <c r="D4564">
        <v>1</v>
      </c>
      <c r="E4564">
        <v>5</v>
      </c>
      <c r="F4564">
        <v>2</v>
      </c>
      <c r="G4564">
        <v>15</v>
      </c>
      <c r="H4564" t="s">
        <v>976</v>
      </c>
      <c r="I4564">
        <v>99205094</v>
      </c>
      <c r="J4564">
        <v>0</v>
      </c>
      <c r="K4564" t="str">
        <f t="shared" si="142"/>
        <v>Ingresos</v>
      </c>
      <c r="L4564">
        <f t="shared" si="143"/>
        <v>99205094</v>
      </c>
    </row>
    <row r="4565" spans="1:12" x14ac:dyDescent="0.2">
      <c r="A4565" s="1">
        <v>7028</v>
      </c>
      <c r="B4565">
        <v>16</v>
      </c>
      <c r="C4565">
        <v>43</v>
      </c>
      <c r="D4565">
        <v>1</v>
      </c>
      <c r="E4565">
        <v>5</v>
      </c>
      <c r="F4565">
        <v>2</v>
      </c>
      <c r="G4565">
        <v>16</v>
      </c>
      <c r="H4565" t="s">
        <v>977</v>
      </c>
      <c r="I4565">
        <v>70621313</v>
      </c>
      <c r="J4565">
        <v>0</v>
      </c>
      <c r="K4565" t="str">
        <f t="shared" si="142"/>
        <v>Ingresos</v>
      </c>
      <c r="L4565">
        <f t="shared" si="143"/>
        <v>70621313</v>
      </c>
    </row>
    <row r="4566" spans="1:12" x14ac:dyDescent="0.2">
      <c r="A4566" s="1">
        <v>7029</v>
      </c>
      <c r="B4566">
        <v>16</v>
      </c>
      <c r="C4566">
        <v>43</v>
      </c>
      <c r="D4566">
        <v>1</v>
      </c>
      <c r="E4566">
        <v>5</v>
      </c>
      <c r="F4566">
        <v>2</v>
      </c>
      <c r="G4566">
        <v>201</v>
      </c>
      <c r="H4566" t="s">
        <v>62</v>
      </c>
      <c r="I4566">
        <v>10</v>
      </c>
      <c r="J4566">
        <v>0</v>
      </c>
      <c r="K4566" t="str">
        <f t="shared" si="142"/>
        <v>Ingresos</v>
      </c>
      <c r="L4566">
        <f t="shared" si="143"/>
        <v>10</v>
      </c>
    </row>
    <row r="4567" spans="1:12" x14ac:dyDescent="0.2">
      <c r="A4567" s="1">
        <v>7030</v>
      </c>
      <c r="B4567">
        <v>16</v>
      </c>
      <c r="C4567">
        <v>43</v>
      </c>
      <c r="D4567">
        <v>1</v>
      </c>
      <c r="E4567">
        <v>6</v>
      </c>
      <c r="F4567">
        <v>0</v>
      </c>
      <c r="G4567">
        <v>0</v>
      </c>
      <c r="H4567" t="s">
        <v>244</v>
      </c>
      <c r="I4567">
        <v>64651</v>
      </c>
      <c r="J4567">
        <v>0</v>
      </c>
      <c r="K4567" t="str">
        <f t="shared" si="142"/>
        <v>Ingresos</v>
      </c>
      <c r="L4567">
        <f t="shared" si="143"/>
        <v>64651</v>
      </c>
    </row>
    <row r="4568" spans="1:12" x14ac:dyDescent="0.2">
      <c r="A4568" s="1">
        <v>7031</v>
      </c>
      <c r="B4568">
        <v>16</v>
      </c>
      <c r="C4568">
        <v>43</v>
      </c>
      <c r="D4568">
        <v>1</v>
      </c>
      <c r="E4568">
        <v>7</v>
      </c>
      <c r="F4568">
        <v>0</v>
      </c>
      <c r="G4568">
        <v>0</v>
      </c>
      <c r="H4568" t="s">
        <v>146</v>
      </c>
      <c r="I4568">
        <v>2990688</v>
      </c>
      <c r="J4568">
        <v>0</v>
      </c>
      <c r="K4568" t="str">
        <f t="shared" si="142"/>
        <v>Ingresos</v>
      </c>
      <c r="L4568">
        <f t="shared" si="143"/>
        <v>2990688</v>
      </c>
    </row>
    <row r="4569" spans="1:12" x14ac:dyDescent="0.2">
      <c r="A4569" s="1">
        <v>7033</v>
      </c>
      <c r="B4569">
        <v>16</v>
      </c>
      <c r="C4569">
        <v>43</v>
      </c>
      <c r="D4569">
        <v>1</v>
      </c>
      <c r="E4569">
        <v>8</v>
      </c>
      <c r="F4569">
        <v>1</v>
      </c>
      <c r="G4569">
        <v>0</v>
      </c>
      <c r="H4569" t="s">
        <v>9</v>
      </c>
      <c r="I4569">
        <v>5002971</v>
      </c>
      <c r="J4569">
        <v>0</v>
      </c>
      <c r="K4569" t="str">
        <f t="shared" si="142"/>
        <v>Ingresos</v>
      </c>
      <c r="L4569">
        <f t="shared" si="143"/>
        <v>5002971</v>
      </c>
    </row>
    <row r="4570" spans="1:12" x14ac:dyDescent="0.2">
      <c r="A4570" s="1">
        <v>7034</v>
      </c>
      <c r="B4570">
        <v>16</v>
      </c>
      <c r="C4570">
        <v>43</v>
      </c>
      <c r="D4570">
        <v>1</v>
      </c>
      <c r="E4570">
        <v>8</v>
      </c>
      <c r="F4570">
        <v>2</v>
      </c>
      <c r="G4570">
        <v>0</v>
      </c>
      <c r="H4570" t="s">
        <v>57</v>
      </c>
      <c r="I4570">
        <v>18505</v>
      </c>
      <c r="J4570">
        <v>0</v>
      </c>
      <c r="K4570" t="str">
        <f t="shared" si="142"/>
        <v>Ingresos</v>
      </c>
      <c r="L4570">
        <f t="shared" si="143"/>
        <v>18505</v>
      </c>
    </row>
    <row r="4571" spans="1:12" x14ac:dyDescent="0.2">
      <c r="A4571" s="1">
        <v>7035</v>
      </c>
      <c r="B4571">
        <v>16</v>
      </c>
      <c r="C4571">
        <v>43</v>
      </c>
      <c r="D4571">
        <v>1</v>
      </c>
      <c r="E4571">
        <v>8</v>
      </c>
      <c r="F4571">
        <v>99</v>
      </c>
      <c r="G4571">
        <v>0</v>
      </c>
      <c r="H4571" t="s">
        <v>10</v>
      </c>
      <c r="I4571">
        <v>436128</v>
      </c>
      <c r="J4571">
        <v>0</v>
      </c>
      <c r="K4571" t="str">
        <f t="shared" si="142"/>
        <v>Ingresos</v>
      </c>
      <c r="L4571">
        <f t="shared" si="143"/>
        <v>436128</v>
      </c>
    </row>
    <row r="4572" spans="1:12" x14ac:dyDescent="0.2">
      <c r="A4572" s="1">
        <v>7037</v>
      </c>
      <c r="B4572">
        <v>16</v>
      </c>
      <c r="C4572">
        <v>43</v>
      </c>
      <c r="D4572">
        <v>1</v>
      </c>
      <c r="E4572">
        <v>12</v>
      </c>
      <c r="F4572">
        <v>10</v>
      </c>
      <c r="G4572">
        <v>0</v>
      </c>
      <c r="H4572" t="s">
        <v>40</v>
      </c>
      <c r="I4572">
        <v>589773</v>
      </c>
      <c r="J4572">
        <v>0</v>
      </c>
      <c r="K4572" t="str">
        <f t="shared" si="142"/>
        <v>Ingresos</v>
      </c>
      <c r="L4572">
        <f t="shared" si="143"/>
        <v>589773</v>
      </c>
    </row>
    <row r="4573" spans="1:12" x14ac:dyDescent="0.2">
      <c r="A4573" s="1">
        <v>7038</v>
      </c>
      <c r="B4573">
        <v>16</v>
      </c>
      <c r="C4573">
        <v>43</v>
      </c>
      <c r="D4573">
        <v>1</v>
      </c>
      <c r="E4573">
        <v>15</v>
      </c>
      <c r="F4573">
        <v>0</v>
      </c>
      <c r="G4573">
        <v>0</v>
      </c>
      <c r="H4573" t="s">
        <v>13</v>
      </c>
      <c r="I4573">
        <v>10</v>
      </c>
      <c r="J4573">
        <v>0</v>
      </c>
      <c r="K4573" t="str">
        <f t="shared" si="142"/>
        <v>Ingresos</v>
      </c>
      <c r="L4573">
        <f t="shared" si="143"/>
        <v>10</v>
      </c>
    </row>
    <row r="4574" spans="1:12" x14ac:dyDescent="0.2">
      <c r="A4574" s="1">
        <v>7039</v>
      </c>
      <c r="B4574">
        <v>16</v>
      </c>
      <c r="C4574">
        <v>43</v>
      </c>
      <c r="D4574">
        <v>1</v>
      </c>
      <c r="E4574">
        <v>21</v>
      </c>
      <c r="F4574">
        <v>0</v>
      </c>
      <c r="G4574">
        <v>0</v>
      </c>
      <c r="H4574" t="s">
        <v>14</v>
      </c>
      <c r="I4574">
        <v>241667035</v>
      </c>
      <c r="J4574">
        <v>0</v>
      </c>
      <c r="K4574" t="str">
        <f t="shared" si="142"/>
        <v>Gastos</v>
      </c>
      <c r="L4574">
        <f t="shared" si="143"/>
        <v>241667035</v>
      </c>
    </row>
    <row r="4575" spans="1:12" x14ac:dyDescent="0.2">
      <c r="A4575" s="1">
        <v>7040</v>
      </c>
      <c r="B4575">
        <v>16</v>
      </c>
      <c r="C4575">
        <v>43</v>
      </c>
      <c r="D4575">
        <v>1</v>
      </c>
      <c r="E4575">
        <v>22</v>
      </c>
      <c r="F4575">
        <v>0</v>
      </c>
      <c r="G4575">
        <v>0</v>
      </c>
      <c r="H4575" t="s">
        <v>15</v>
      </c>
      <c r="I4575">
        <v>140641746</v>
      </c>
      <c r="J4575">
        <v>0</v>
      </c>
      <c r="K4575" t="str">
        <f t="shared" si="142"/>
        <v>Gastos</v>
      </c>
      <c r="L4575">
        <f t="shared" si="143"/>
        <v>140641746</v>
      </c>
    </row>
    <row r="4576" spans="1:12" x14ac:dyDescent="0.2">
      <c r="A4576" s="1">
        <v>7043</v>
      </c>
      <c r="B4576">
        <v>16</v>
      </c>
      <c r="C4576">
        <v>43</v>
      </c>
      <c r="D4576">
        <v>1</v>
      </c>
      <c r="E4576">
        <v>23</v>
      </c>
      <c r="F4576">
        <v>2</v>
      </c>
      <c r="G4576">
        <v>4</v>
      </c>
      <c r="H4576" t="s">
        <v>920</v>
      </c>
      <c r="I4576">
        <v>21245</v>
      </c>
      <c r="J4576">
        <v>0</v>
      </c>
      <c r="K4576" t="str">
        <f t="shared" si="142"/>
        <v>Gastos</v>
      </c>
      <c r="L4576">
        <f t="shared" si="143"/>
        <v>21245</v>
      </c>
    </row>
    <row r="4577" spans="1:12" x14ac:dyDescent="0.2">
      <c r="A4577" s="1">
        <v>7045</v>
      </c>
      <c r="B4577">
        <v>16</v>
      </c>
      <c r="C4577">
        <v>43</v>
      </c>
      <c r="D4577">
        <v>1</v>
      </c>
      <c r="E4577">
        <v>23</v>
      </c>
      <c r="F4577">
        <v>3</v>
      </c>
      <c r="G4577">
        <v>1</v>
      </c>
      <c r="H4577" t="s">
        <v>691</v>
      </c>
      <c r="I4577">
        <v>10</v>
      </c>
      <c r="J4577">
        <v>0</v>
      </c>
      <c r="K4577" t="str">
        <f t="shared" si="142"/>
        <v>Gastos</v>
      </c>
      <c r="L4577">
        <f t="shared" si="143"/>
        <v>10</v>
      </c>
    </row>
    <row r="4578" spans="1:12" x14ac:dyDescent="0.2">
      <c r="A4578" s="1">
        <v>7048</v>
      </c>
      <c r="B4578">
        <v>16</v>
      </c>
      <c r="C4578">
        <v>43</v>
      </c>
      <c r="D4578">
        <v>1</v>
      </c>
      <c r="E4578">
        <v>24</v>
      </c>
      <c r="F4578">
        <v>1</v>
      </c>
      <c r="G4578">
        <v>395</v>
      </c>
      <c r="H4578" t="s">
        <v>921</v>
      </c>
      <c r="I4578">
        <v>24246</v>
      </c>
      <c r="J4578">
        <v>0</v>
      </c>
      <c r="K4578" t="str">
        <f t="shared" si="142"/>
        <v>Gastos</v>
      </c>
      <c r="L4578">
        <f t="shared" si="143"/>
        <v>24246</v>
      </c>
    </row>
    <row r="4579" spans="1:12" x14ac:dyDescent="0.2">
      <c r="A4579" s="1">
        <v>7049</v>
      </c>
      <c r="B4579">
        <v>16</v>
      </c>
      <c r="C4579">
        <v>43</v>
      </c>
      <c r="D4579">
        <v>1</v>
      </c>
      <c r="E4579">
        <v>24</v>
      </c>
      <c r="F4579">
        <v>1</v>
      </c>
      <c r="G4579">
        <v>461</v>
      </c>
      <c r="H4579" t="s">
        <v>922</v>
      </c>
      <c r="I4579">
        <v>7884</v>
      </c>
      <c r="J4579">
        <v>0</v>
      </c>
      <c r="K4579" t="str">
        <f t="shared" si="142"/>
        <v>Gastos</v>
      </c>
      <c r="L4579">
        <f t="shared" si="143"/>
        <v>7884</v>
      </c>
    </row>
    <row r="4580" spans="1:12" x14ac:dyDescent="0.2">
      <c r="A4580" s="1">
        <v>7051</v>
      </c>
      <c r="B4580">
        <v>16</v>
      </c>
      <c r="C4580">
        <v>43</v>
      </c>
      <c r="D4580">
        <v>1</v>
      </c>
      <c r="E4580">
        <v>24</v>
      </c>
      <c r="F4580">
        <v>3</v>
      </c>
      <c r="G4580">
        <v>298</v>
      </c>
      <c r="H4580" t="s">
        <v>923</v>
      </c>
      <c r="I4580">
        <v>46511274</v>
      </c>
      <c r="J4580">
        <v>0</v>
      </c>
      <c r="K4580" t="str">
        <f t="shared" si="142"/>
        <v>Gastos</v>
      </c>
      <c r="L4580">
        <f t="shared" si="143"/>
        <v>46511274</v>
      </c>
    </row>
    <row r="4581" spans="1:12" x14ac:dyDescent="0.2">
      <c r="A4581" s="1">
        <v>7053</v>
      </c>
      <c r="B4581">
        <v>16</v>
      </c>
      <c r="C4581">
        <v>43</v>
      </c>
      <c r="D4581">
        <v>1</v>
      </c>
      <c r="E4581">
        <v>25</v>
      </c>
      <c r="F4581">
        <v>99</v>
      </c>
      <c r="G4581">
        <v>0</v>
      </c>
      <c r="H4581" t="s">
        <v>43</v>
      </c>
      <c r="I4581">
        <v>5002982</v>
      </c>
      <c r="J4581">
        <v>0</v>
      </c>
      <c r="K4581" t="str">
        <f t="shared" si="142"/>
        <v>Gastos</v>
      </c>
      <c r="L4581">
        <f t="shared" si="143"/>
        <v>5002982</v>
      </c>
    </row>
    <row r="4582" spans="1:12" x14ac:dyDescent="0.2">
      <c r="A4582" s="1">
        <v>7055</v>
      </c>
      <c r="B4582">
        <v>16</v>
      </c>
      <c r="C4582">
        <v>43</v>
      </c>
      <c r="D4582">
        <v>1</v>
      </c>
      <c r="E4582">
        <v>29</v>
      </c>
      <c r="F4582">
        <v>5</v>
      </c>
      <c r="G4582">
        <v>0</v>
      </c>
      <c r="H4582" t="s">
        <v>17</v>
      </c>
      <c r="I4582">
        <v>974334</v>
      </c>
      <c r="J4582">
        <v>0</v>
      </c>
      <c r="K4582" t="str">
        <f t="shared" si="142"/>
        <v>Gastos</v>
      </c>
      <c r="L4582">
        <f t="shared" si="143"/>
        <v>974334</v>
      </c>
    </row>
    <row r="4583" spans="1:12" x14ac:dyDescent="0.2">
      <c r="A4583" s="1">
        <v>7057</v>
      </c>
      <c r="B4583">
        <v>16</v>
      </c>
      <c r="C4583">
        <v>43</v>
      </c>
      <c r="D4583">
        <v>1</v>
      </c>
      <c r="E4583">
        <v>34</v>
      </c>
      <c r="F4583">
        <v>7</v>
      </c>
      <c r="G4583">
        <v>0</v>
      </c>
      <c r="H4583" t="s">
        <v>20</v>
      </c>
      <c r="I4583">
        <v>10</v>
      </c>
      <c r="J4583">
        <v>0</v>
      </c>
      <c r="K4583" t="str">
        <f t="shared" si="142"/>
        <v>Gastos</v>
      </c>
      <c r="L4583">
        <f t="shared" si="143"/>
        <v>10</v>
      </c>
    </row>
    <row r="4584" spans="1:12" x14ac:dyDescent="0.2">
      <c r="A4584" s="1">
        <v>7060</v>
      </c>
      <c r="B4584">
        <v>16</v>
      </c>
      <c r="C4584">
        <v>44</v>
      </c>
      <c r="D4584">
        <v>1</v>
      </c>
      <c r="E4584">
        <v>5</v>
      </c>
      <c r="F4584">
        <v>2</v>
      </c>
      <c r="G4584">
        <v>7</v>
      </c>
      <c r="H4584" t="s">
        <v>917</v>
      </c>
      <c r="I4584">
        <v>185103713</v>
      </c>
      <c r="J4584">
        <v>0</v>
      </c>
      <c r="K4584" t="str">
        <f t="shared" si="142"/>
        <v>Ingresos</v>
      </c>
      <c r="L4584">
        <f t="shared" si="143"/>
        <v>185103713</v>
      </c>
    </row>
    <row r="4585" spans="1:12" x14ac:dyDescent="0.2">
      <c r="A4585" s="1">
        <v>7061</v>
      </c>
      <c r="B4585">
        <v>16</v>
      </c>
      <c r="C4585">
        <v>44</v>
      </c>
      <c r="D4585">
        <v>1</v>
      </c>
      <c r="E4585">
        <v>5</v>
      </c>
      <c r="F4585">
        <v>2</v>
      </c>
      <c r="G4585">
        <v>9</v>
      </c>
      <c r="H4585" t="s">
        <v>918</v>
      </c>
      <c r="I4585">
        <v>73333865</v>
      </c>
      <c r="J4585">
        <v>0</v>
      </c>
      <c r="K4585" t="str">
        <f t="shared" si="142"/>
        <v>Ingresos</v>
      </c>
      <c r="L4585">
        <f t="shared" si="143"/>
        <v>73333865</v>
      </c>
    </row>
    <row r="4586" spans="1:12" x14ac:dyDescent="0.2">
      <c r="A4586" s="1">
        <v>7062</v>
      </c>
      <c r="B4586">
        <v>16</v>
      </c>
      <c r="C4586">
        <v>44</v>
      </c>
      <c r="D4586">
        <v>1</v>
      </c>
      <c r="E4586">
        <v>5</v>
      </c>
      <c r="F4586">
        <v>2</v>
      </c>
      <c r="G4586">
        <v>10</v>
      </c>
      <c r="H4586" t="s">
        <v>752</v>
      </c>
      <c r="I4586">
        <v>554135</v>
      </c>
      <c r="J4586">
        <v>0</v>
      </c>
      <c r="K4586" t="str">
        <f t="shared" si="142"/>
        <v>Ingresos</v>
      </c>
      <c r="L4586">
        <f t="shared" si="143"/>
        <v>554135</v>
      </c>
    </row>
    <row r="4587" spans="1:12" x14ac:dyDescent="0.2">
      <c r="A4587" s="1">
        <v>7063</v>
      </c>
      <c r="B4587">
        <v>16</v>
      </c>
      <c r="C4587">
        <v>44</v>
      </c>
      <c r="D4587">
        <v>1</v>
      </c>
      <c r="E4587">
        <v>5</v>
      </c>
      <c r="F4587">
        <v>2</v>
      </c>
      <c r="G4587">
        <v>14</v>
      </c>
      <c r="H4587" t="s">
        <v>978</v>
      </c>
      <c r="I4587">
        <v>141919155</v>
      </c>
      <c r="J4587">
        <v>0</v>
      </c>
      <c r="K4587" t="str">
        <f t="shared" si="142"/>
        <v>Ingresos</v>
      </c>
      <c r="L4587">
        <f t="shared" si="143"/>
        <v>141919155</v>
      </c>
    </row>
    <row r="4588" spans="1:12" x14ac:dyDescent="0.2">
      <c r="A4588" s="1">
        <v>7064</v>
      </c>
      <c r="B4588">
        <v>16</v>
      </c>
      <c r="C4588">
        <v>44</v>
      </c>
      <c r="D4588">
        <v>1</v>
      </c>
      <c r="E4588">
        <v>5</v>
      </c>
      <c r="F4588">
        <v>2</v>
      </c>
      <c r="G4588">
        <v>15</v>
      </c>
      <c r="H4588" t="s">
        <v>979</v>
      </c>
      <c r="I4588">
        <v>41625403</v>
      </c>
      <c r="J4588">
        <v>0</v>
      </c>
      <c r="K4588" t="str">
        <f t="shared" si="142"/>
        <v>Ingresos</v>
      </c>
      <c r="L4588">
        <f t="shared" si="143"/>
        <v>41625403</v>
      </c>
    </row>
    <row r="4589" spans="1:12" x14ac:dyDescent="0.2">
      <c r="A4589" s="1">
        <v>7065</v>
      </c>
      <c r="B4589">
        <v>16</v>
      </c>
      <c r="C4589">
        <v>44</v>
      </c>
      <c r="D4589">
        <v>1</v>
      </c>
      <c r="E4589">
        <v>5</v>
      </c>
      <c r="F4589">
        <v>2</v>
      </c>
      <c r="G4589">
        <v>16</v>
      </c>
      <c r="H4589" t="s">
        <v>980</v>
      </c>
      <c r="I4589">
        <v>16069303</v>
      </c>
      <c r="J4589">
        <v>0</v>
      </c>
      <c r="K4589" t="str">
        <f t="shared" si="142"/>
        <v>Ingresos</v>
      </c>
      <c r="L4589">
        <f t="shared" si="143"/>
        <v>16069303</v>
      </c>
    </row>
    <row r="4590" spans="1:12" x14ac:dyDescent="0.2">
      <c r="A4590" s="1">
        <v>7066</v>
      </c>
      <c r="B4590">
        <v>16</v>
      </c>
      <c r="C4590">
        <v>44</v>
      </c>
      <c r="D4590">
        <v>1</v>
      </c>
      <c r="E4590">
        <v>5</v>
      </c>
      <c r="F4590">
        <v>2</v>
      </c>
      <c r="G4590">
        <v>17</v>
      </c>
      <c r="H4590" t="s">
        <v>981</v>
      </c>
      <c r="I4590">
        <v>49619585</v>
      </c>
      <c r="J4590">
        <v>0</v>
      </c>
      <c r="K4590" t="str">
        <f t="shared" si="142"/>
        <v>Ingresos</v>
      </c>
      <c r="L4590">
        <f t="shared" si="143"/>
        <v>49619585</v>
      </c>
    </row>
    <row r="4591" spans="1:12" x14ac:dyDescent="0.2">
      <c r="A4591" s="1">
        <v>7067</v>
      </c>
      <c r="B4591">
        <v>16</v>
      </c>
      <c r="C4591">
        <v>44</v>
      </c>
      <c r="D4591">
        <v>1</v>
      </c>
      <c r="E4591">
        <v>5</v>
      </c>
      <c r="F4591">
        <v>2</v>
      </c>
      <c r="G4591">
        <v>201</v>
      </c>
      <c r="H4591" t="s">
        <v>62</v>
      </c>
      <c r="I4591">
        <v>10</v>
      </c>
      <c r="J4591">
        <v>0</v>
      </c>
      <c r="K4591" t="str">
        <f t="shared" si="142"/>
        <v>Ingresos</v>
      </c>
      <c r="L4591">
        <f t="shared" si="143"/>
        <v>10</v>
      </c>
    </row>
    <row r="4592" spans="1:12" x14ac:dyDescent="0.2">
      <c r="A4592" s="1">
        <v>7068</v>
      </c>
      <c r="B4592">
        <v>16</v>
      </c>
      <c r="C4592">
        <v>44</v>
      </c>
      <c r="D4592">
        <v>1</v>
      </c>
      <c r="E4592">
        <v>6</v>
      </c>
      <c r="F4592">
        <v>0</v>
      </c>
      <c r="G4592">
        <v>0</v>
      </c>
      <c r="H4592" t="s">
        <v>244</v>
      </c>
      <c r="I4592">
        <v>55198</v>
      </c>
      <c r="J4592">
        <v>0</v>
      </c>
      <c r="K4592" t="str">
        <f t="shared" si="142"/>
        <v>Ingresos</v>
      </c>
      <c r="L4592">
        <f t="shared" si="143"/>
        <v>55198</v>
      </c>
    </row>
    <row r="4593" spans="1:12" x14ac:dyDescent="0.2">
      <c r="A4593" s="1">
        <v>7069</v>
      </c>
      <c r="B4593">
        <v>16</v>
      </c>
      <c r="C4593">
        <v>44</v>
      </c>
      <c r="D4593">
        <v>1</v>
      </c>
      <c r="E4593">
        <v>7</v>
      </c>
      <c r="F4593">
        <v>0</v>
      </c>
      <c r="G4593">
        <v>0</v>
      </c>
      <c r="H4593" t="s">
        <v>146</v>
      </c>
      <c r="I4593">
        <v>6271967</v>
      </c>
      <c r="J4593">
        <v>0</v>
      </c>
      <c r="K4593" t="str">
        <f t="shared" si="142"/>
        <v>Ingresos</v>
      </c>
      <c r="L4593">
        <f t="shared" si="143"/>
        <v>6271967</v>
      </c>
    </row>
    <row r="4594" spans="1:12" x14ac:dyDescent="0.2">
      <c r="A4594" s="1">
        <v>7071</v>
      </c>
      <c r="B4594">
        <v>16</v>
      </c>
      <c r="C4594">
        <v>44</v>
      </c>
      <c r="D4594">
        <v>1</v>
      </c>
      <c r="E4594">
        <v>8</v>
      </c>
      <c r="F4594">
        <v>1</v>
      </c>
      <c r="G4594">
        <v>0</v>
      </c>
      <c r="H4594" t="s">
        <v>9</v>
      </c>
      <c r="I4594">
        <v>4640293</v>
      </c>
      <c r="J4594">
        <v>0</v>
      </c>
      <c r="K4594" t="str">
        <f t="shared" si="142"/>
        <v>Ingresos</v>
      </c>
      <c r="L4594">
        <f t="shared" si="143"/>
        <v>4640293</v>
      </c>
    </row>
    <row r="4595" spans="1:12" x14ac:dyDescent="0.2">
      <c r="A4595" s="1">
        <v>7072</v>
      </c>
      <c r="B4595">
        <v>16</v>
      </c>
      <c r="C4595">
        <v>44</v>
      </c>
      <c r="D4595">
        <v>1</v>
      </c>
      <c r="E4595">
        <v>8</v>
      </c>
      <c r="F4595">
        <v>2</v>
      </c>
      <c r="G4595">
        <v>0</v>
      </c>
      <c r="H4595" t="s">
        <v>57</v>
      </c>
      <c r="I4595">
        <v>55138</v>
      </c>
      <c r="J4595">
        <v>0</v>
      </c>
      <c r="K4595" t="str">
        <f t="shared" si="142"/>
        <v>Ingresos</v>
      </c>
      <c r="L4595">
        <f t="shared" si="143"/>
        <v>55138</v>
      </c>
    </row>
    <row r="4596" spans="1:12" x14ac:dyDescent="0.2">
      <c r="A4596" s="1">
        <v>7073</v>
      </c>
      <c r="B4596">
        <v>16</v>
      </c>
      <c r="C4596">
        <v>44</v>
      </c>
      <c r="D4596">
        <v>1</v>
      </c>
      <c r="E4596">
        <v>8</v>
      </c>
      <c r="F4596">
        <v>99</v>
      </c>
      <c r="G4596">
        <v>0</v>
      </c>
      <c r="H4596" t="s">
        <v>10</v>
      </c>
      <c r="I4596">
        <v>1057216</v>
      </c>
      <c r="J4596">
        <v>0</v>
      </c>
      <c r="K4596" t="str">
        <f t="shared" si="142"/>
        <v>Ingresos</v>
      </c>
      <c r="L4596">
        <f t="shared" si="143"/>
        <v>1057216</v>
      </c>
    </row>
    <row r="4597" spans="1:12" x14ac:dyDescent="0.2">
      <c r="A4597" s="1">
        <v>7075</v>
      </c>
      <c r="B4597">
        <v>16</v>
      </c>
      <c r="C4597">
        <v>44</v>
      </c>
      <c r="D4597">
        <v>1</v>
      </c>
      <c r="E4597">
        <v>12</v>
      </c>
      <c r="F4597">
        <v>10</v>
      </c>
      <c r="G4597">
        <v>0</v>
      </c>
      <c r="H4597" t="s">
        <v>40</v>
      </c>
      <c r="I4597">
        <v>357867</v>
      </c>
      <c r="J4597">
        <v>0</v>
      </c>
      <c r="K4597" t="str">
        <f t="shared" si="142"/>
        <v>Ingresos</v>
      </c>
      <c r="L4597">
        <f t="shared" si="143"/>
        <v>357867</v>
      </c>
    </row>
    <row r="4598" spans="1:12" x14ac:dyDescent="0.2">
      <c r="A4598" s="1">
        <v>7076</v>
      </c>
      <c r="B4598">
        <v>16</v>
      </c>
      <c r="C4598">
        <v>44</v>
      </c>
      <c r="D4598">
        <v>1</v>
      </c>
      <c r="E4598">
        <v>15</v>
      </c>
      <c r="F4598">
        <v>0</v>
      </c>
      <c r="G4598">
        <v>0</v>
      </c>
      <c r="H4598" t="s">
        <v>13</v>
      </c>
      <c r="I4598">
        <v>10</v>
      </c>
      <c r="J4598">
        <v>0</v>
      </c>
      <c r="K4598" t="str">
        <f t="shared" si="142"/>
        <v>Ingresos</v>
      </c>
      <c r="L4598">
        <f t="shared" si="143"/>
        <v>10</v>
      </c>
    </row>
    <row r="4599" spans="1:12" x14ac:dyDescent="0.2">
      <c r="A4599" s="1">
        <v>7077</v>
      </c>
      <c r="B4599">
        <v>16</v>
      </c>
      <c r="C4599">
        <v>44</v>
      </c>
      <c r="D4599">
        <v>1</v>
      </c>
      <c r="E4599">
        <v>21</v>
      </c>
      <c r="F4599">
        <v>0</v>
      </c>
      <c r="G4599">
        <v>0</v>
      </c>
      <c r="H4599" t="s">
        <v>14</v>
      </c>
      <c r="I4599">
        <v>199933644</v>
      </c>
      <c r="J4599">
        <v>0</v>
      </c>
      <c r="K4599" t="str">
        <f t="shared" si="142"/>
        <v>Gastos</v>
      </c>
      <c r="L4599">
        <f t="shared" si="143"/>
        <v>199933644</v>
      </c>
    </row>
    <row r="4600" spans="1:12" x14ac:dyDescent="0.2">
      <c r="A4600" s="1">
        <v>7078</v>
      </c>
      <c r="B4600">
        <v>16</v>
      </c>
      <c r="C4600">
        <v>44</v>
      </c>
      <c r="D4600">
        <v>1</v>
      </c>
      <c r="E4600">
        <v>22</v>
      </c>
      <c r="F4600">
        <v>0</v>
      </c>
      <c r="G4600">
        <v>0</v>
      </c>
      <c r="H4600" t="s">
        <v>15</v>
      </c>
      <c r="I4600">
        <v>136611826</v>
      </c>
      <c r="J4600">
        <v>0</v>
      </c>
      <c r="K4600" t="str">
        <f t="shared" si="142"/>
        <v>Gastos</v>
      </c>
      <c r="L4600">
        <f t="shared" si="143"/>
        <v>136611826</v>
      </c>
    </row>
    <row r="4601" spans="1:12" x14ac:dyDescent="0.2">
      <c r="A4601" s="1">
        <v>7081</v>
      </c>
      <c r="B4601">
        <v>16</v>
      </c>
      <c r="C4601">
        <v>44</v>
      </c>
      <c r="D4601">
        <v>1</v>
      </c>
      <c r="E4601">
        <v>23</v>
      </c>
      <c r="F4601">
        <v>2</v>
      </c>
      <c r="G4601">
        <v>4</v>
      </c>
      <c r="H4601" t="s">
        <v>920</v>
      </c>
      <c r="I4601">
        <v>18139</v>
      </c>
      <c r="J4601">
        <v>0</v>
      </c>
      <c r="K4601" t="str">
        <f t="shared" si="142"/>
        <v>Gastos</v>
      </c>
      <c r="L4601">
        <f t="shared" si="143"/>
        <v>18139</v>
      </c>
    </row>
    <row r="4602" spans="1:12" x14ac:dyDescent="0.2">
      <c r="A4602" s="1">
        <v>7083</v>
      </c>
      <c r="B4602">
        <v>16</v>
      </c>
      <c r="C4602">
        <v>44</v>
      </c>
      <c r="D4602">
        <v>1</v>
      </c>
      <c r="E4602">
        <v>23</v>
      </c>
      <c r="F4602">
        <v>3</v>
      </c>
      <c r="G4602">
        <v>1</v>
      </c>
      <c r="H4602" t="s">
        <v>691</v>
      </c>
      <c r="I4602">
        <v>10</v>
      </c>
      <c r="J4602">
        <v>0</v>
      </c>
      <c r="K4602" t="str">
        <f t="shared" si="142"/>
        <v>Gastos</v>
      </c>
      <c r="L4602">
        <f t="shared" si="143"/>
        <v>10</v>
      </c>
    </row>
    <row r="4603" spans="1:12" x14ac:dyDescent="0.2">
      <c r="A4603" s="1">
        <v>7086</v>
      </c>
      <c r="B4603">
        <v>16</v>
      </c>
      <c r="C4603">
        <v>44</v>
      </c>
      <c r="D4603">
        <v>1</v>
      </c>
      <c r="E4603">
        <v>24</v>
      </c>
      <c r="F4603">
        <v>1</v>
      </c>
      <c r="G4603">
        <v>395</v>
      </c>
      <c r="H4603" t="s">
        <v>921</v>
      </c>
      <c r="I4603">
        <v>71241</v>
      </c>
      <c r="J4603">
        <v>0</v>
      </c>
      <c r="K4603" t="str">
        <f t="shared" si="142"/>
        <v>Gastos</v>
      </c>
      <c r="L4603">
        <f t="shared" si="143"/>
        <v>71241</v>
      </c>
    </row>
    <row r="4604" spans="1:12" x14ac:dyDescent="0.2">
      <c r="A4604" s="1">
        <v>7087</v>
      </c>
      <c r="B4604">
        <v>16</v>
      </c>
      <c r="C4604">
        <v>44</v>
      </c>
      <c r="D4604">
        <v>1</v>
      </c>
      <c r="E4604">
        <v>24</v>
      </c>
      <c r="F4604">
        <v>1</v>
      </c>
      <c r="G4604">
        <v>461</v>
      </c>
      <c r="H4604" t="s">
        <v>922</v>
      </c>
      <c r="I4604">
        <v>14719</v>
      </c>
      <c r="J4604">
        <v>0</v>
      </c>
      <c r="K4604" t="str">
        <f t="shared" si="142"/>
        <v>Gastos</v>
      </c>
      <c r="L4604">
        <f t="shared" si="143"/>
        <v>14719</v>
      </c>
    </row>
    <row r="4605" spans="1:12" x14ac:dyDescent="0.2">
      <c r="A4605" s="1">
        <v>7089</v>
      </c>
      <c r="B4605">
        <v>16</v>
      </c>
      <c r="C4605">
        <v>44</v>
      </c>
      <c r="D4605">
        <v>1</v>
      </c>
      <c r="E4605">
        <v>24</v>
      </c>
      <c r="F4605">
        <v>3</v>
      </c>
      <c r="G4605">
        <v>298</v>
      </c>
      <c r="H4605" t="s">
        <v>923</v>
      </c>
      <c r="I4605">
        <v>178536980</v>
      </c>
      <c r="J4605">
        <v>0</v>
      </c>
      <c r="K4605" t="str">
        <f t="shared" si="142"/>
        <v>Gastos</v>
      </c>
      <c r="L4605">
        <f t="shared" si="143"/>
        <v>178536980</v>
      </c>
    </row>
    <row r="4606" spans="1:12" x14ac:dyDescent="0.2">
      <c r="A4606" s="1">
        <v>7091</v>
      </c>
      <c r="B4606">
        <v>16</v>
      </c>
      <c r="C4606">
        <v>44</v>
      </c>
      <c r="D4606">
        <v>1</v>
      </c>
      <c r="E4606">
        <v>25</v>
      </c>
      <c r="F4606">
        <v>99</v>
      </c>
      <c r="G4606">
        <v>0</v>
      </c>
      <c r="H4606" t="s">
        <v>43</v>
      </c>
      <c r="I4606">
        <v>4640304</v>
      </c>
      <c r="J4606">
        <v>0</v>
      </c>
      <c r="K4606" t="str">
        <f t="shared" si="142"/>
        <v>Gastos</v>
      </c>
      <c r="L4606">
        <f t="shared" si="143"/>
        <v>4640304</v>
      </c>
    </row>
    <row r="4607" spans="1:12" x14ac:dyDescent="0.2">
      <c r="A4607" s="1">
        <v>7093</v>
      </c>
      <c r="B4607">
        <v>16</v>
      </c>
      <c r="C4607">
        <v>44</v>
      </c>
      <c r="D4607">
        <v>1</v>
      </c>
      <c r="E4607">
        <v>29</v>
      </c>
      <c r="F4607">
        <v>5</v>
      </c>
      <c r="G4607">
        <v>0</v>
      </c>
      <c r="H4607" t="s">
        <v>17</v>
      </c>
      <c r="I4607">
        <v>835985</v>
      </c>
      <c r="J4607">
        <v>0</v>
      </c>
      <c r="K4607" t="str">
        <f t="shared" si="142"/>
        <v>Gastos</v>
      </c>
      <c r="L4607">
        <f t="shared" si="143"/>
        <v>835985</v>
      </c>
    </row>
    <row r="4608" spans="1:12" x14ac:dyDescent="0.2">
      <c r="A4608" s="1">
        <v>7095</v>
      </c>
      <c r="B4608">
        <v>16</v>
      </c>
      <c r="C4608">
        <v>44</v>
      </c>
      <c r="D4608">
        <v>1</v>
      </c>
      <c r="E4608">
        <v>34</v>
      </c>
      <c r="F4608">
        <v>7</v>
      </c>
      <c r="G4608">
        <v>0</v>
      </c>
      <c r="H4608" t="s">
        <v>20</v>
      </c>
      <c r="I4608">
        <v>10</v>
      </c>
      <c r="J4608">
        <v>0</v>
      </c>
      <c r="K4608" t="str">
        <f t="shared" si="142"/>
        <v>Gastos</v>
      </c>
      <c r="L4608">
        <f t="shared" si="143"/>
        <v>10</v>
      </c>
    </row>
    <row r="4609" spans="1:12" x14ac:dyDescent="0.2">
      <c r="A4609" s="1">
        <v>7098</v>
      </c>
      <c r="B4609">
        <v>16</v>
      </c>
      <c r="C4609">
        <v>45</v>
      </c>
      <c r="D4609">
        <v>1</v>
      </c>
      <c r="E4609">
        <v>5</v>
      </c>
      <c r="F4609">
        <v>2</v>
      </c>
      <c r="G4609">
        <v>7</v>
      </c>
      <c r="H4609" t="s">
        <v>917</v>
      </c>
      <c r="I4609">
        <v>120685205</v>
      </c>
      <c r="J4609">
        <v>0</v>
      </c>
      <c r="K4609" t="str">
        <f t="shared" si="142"/>
        <v>Ingresos</v>
      </c>
      <c r="L4609">
        <f t="shared" si="143"/>
        <v>120685205</v>
      </c>
    </row>
    <row r="4610" spans="1:12" x14ac:dyDescent="0.2">
      <c r="A4610" s="1">
        <v>7099</v>
      </c>
      <c r="B4610">
        <v>16</v>
      </c>
      <c r="C4610">
        <v>45</v>
      </c>
      <c r="D4610">
        <v>1</v>
      </c>
      <c r="E4610">
        <v>5</v>
      </c>
      <c r="F4610">
        <v>2</v>
      </c>
      <c r="G4610">
        <v>9</v>
      </c>
      <c r="H4610" t="s">
        <v>918</v>
      </c>
      <c r="I4610">
        <v>83757083</v>
      </c>
      <c r="J4610">
        <v>0</v>
      </c>
      <c r="K4610" t="str">
        <f t="shared" si="142"/>
        <v>Ingresos</v>
      </c>
      <c r="L4610">
        <f t="shared" si="143"/>
        <v>83757083</v>
      </c>
    </row>
    <row r="4611" spans="1:12" x14ac:dyDescent="0.2">
      <c r="A4611" s="1">
        <v>7100</v>
      </c>
      <c r="B4611">
        <v>16</v>
      </c>
      <c r="C4611">
        <v>45</v>
      </c>
      <c r="D4611">
        <v>1</v>
      </c>
      <c r="E4611">
        <v>5</v>
      </c>
      <c r="F4611">
        <v>2</v>
      </c>
      <c r="G4611">
        <v>10</v>
      </c>
      <c r="H4611" t="s">
        <v>752</v>
      </c>
      <c r="I4611">
        <v>605930</v>
      </c>
      <c r="J4611">
        <v>0</v>
      </c>
      <c r="K4611" t="str">
        <f t="shared" ref="K4611:K4674" si="144">+IF(E4611&lt;21,"Ingresos","Gastos")</f>
        <v>Ingresos</v>
      </c>
      <c r="L4611">
        <f t="shared" ref="L4611:L4674" si="145">+I4611+J4611*868</f>
        <v>605930</v>
      </c>
    </row>
    <row r="4612" spans="1:12" x14ac:dyDescent="0.2">
      <c r="A4612" s="1">
        <v>7101</v>
      </c>
      <c r="B4612">
        <v>16</v>
      </c>
      <c r="C4612">
        <v>45</v>
      </c>
      <c r="D4612">
        <v>1</v>
      </c>
      <c r="E4612">
        <v>5</v>
      </c>
      <c r="F4612">
        <v>2</v>
      </c>
      <c r="G4612">
        <v>14</v>
      </c>
      <c r="H4612" t="s">
        <v>982</v>
      </c>
      <c r="I4612">
        <v>115625727</v>
      </c>
      <c r="J4612">
        <v>0</v>
      </c>
      <c r="K4612" t="str">
        <f t="shared" si="144"/>
        <v>Ingresos</v>
      </c>
      <c r="L4612">
        <f t="shared" si="145"/>
        <v>115625727</v>
      </c>
    </row>
    <row r="4613" spans="1:12" x14ac:dyDescent="0.2">
      <c r="A4613" s="1">
        <v>7102</v>
      </c>
      <c r="B4613">
        <v>16</v>
      </c>
      <c r="C4613">
        <v>45</v>
      </c>
      <c r="D4613">
        <v>1</v>
      </c>
      <c r="E4613">
        <v>5</v>
      </c>
      <c r="F4613">
        <v>2</v>
      </c>
      <c r="G4613">
        <v>15</v>
      </c>
      <c r="H4613" t="s">
        <v>983</v>
      </c>
      <c r="I4613">
        <v>48105228</v>
      </c>
      <c r="J4613">
        <v>0</v>
      </c>
      <c r="K4613" t="str">
        <f t="shared" si="144"/>
        <v>Ingresos</v>
      </c>
      <c r="L4613">
        <f t="shared" si="145"/>
        <v>48105228</v>
      </c>
    </row>
    <row r="4614" spans="1:12" x14ac:dyDescent="0.2">
      <c r="A4614" s="1">
        <v>7103</v>
      </c>
      <c r="B4614">
        <v>16</v>
      </c>
      <c r="C4614">
        <v>45</v>
      </c>
      <c r="D4614">
        <v>1</v>
      </c>
      <c r="E4614">
        <v>5</v>
      </c>
      <c r="F4614">
        <v>2</v>
      </c>
      <c r="G4614">
        <v>201</v>
      </c>
      <c r="H4614" t="s">
        <v>62</v>
      </c>
      <c r="I4614">
        <v>10</v>
      </c>
      <c r="J4614">
        <v>0</v>
      </c>
      <c r="K4614" t="str">
        <f t="shared" si="144"/>
        <v>Ingresos</v>
      </c>
      <c r="L4614">
        <f t="shared" si="145"/>
        <v>10</v>
      </c>
    </row>
    <row r="4615" spans="1:12" x14ac:dyDescent="0.2">
      <c r="A4615" s="1">
        <v>7104</v>
      </c>
      <c r="B4615">
        <v>16</v>
      </c>
      <c r="C4615">
        <v>45</v>
      </c>
      <c r="D4615">
        <v>1</v>
      </c>
      <c r="E4615">
        <v>6</v>
      </c>
      <c r="F4615">
        <v>0</v>
      </c>
      <c r="G4615">
        <v>0</v>
      </c>
      <c r="H4615" t="s">
        <v>244</v>
      </c>
      <c r="I4615">
        <v>44200</v>
      </c>
      <c r="J4615">
        <v>0</v>
      </c>
      <c r="K4615" t="str">
        <f t="shared" si="144"/>
        <v>Ingresos</v>
      </c>
      <c r="L4615">
        <f t="shared" si="145"/>
        <v>44200</v>
      </c>
    </row>
    <row r="4616" spans="1:12" x14ac:dyDescent="0.2">
      <c r="A4616" s="1">
        <v>7105</v>
      </c>
      <c r="B4616">
        <v>16</v>
      </c>
      <c r="C4616">
        <v>45</v>
      </c>
      <c r="D4616">
        <v>1</v>
      </c>
      <c r="E4616">
        <v>7</v>
      </c>
      <c r="F4616">
        <v>0</v>
      </c>
      <c r="G4616">
        <v>0</v>
      </c>
      <c r="H4616" t="s">
        <v>146</v>
      </c>
      <c r="I4616">
        <v>5261133</v>
      </c>
      <c r="J4616">
        <v>0</v>
      </c>
      <c r="K4616" t="str">
        <f t="shared" si="144"/>
        <v>Ingresos</v>
      </c>
      <c r="L4616">
        <f t="shared" si="145"/>
        <v>5261133</v>
      </c>
    </row>
    <row r="4617" spans="1:12" x14ac:dyDescent="0.2">
      <c r="A4617" s="1">
        <v>7107</v>
      </c>
      <c r="B4617">
        <v>16</v>
      </c>
      <c r="C4617">
        <v>45</v>
      </c>
      <c r="D4617">
        <v>1</v>
      </c>
      <c r="E4617">
        <v>8</v>
      </c>
      <c r="F4617">
        <v>1</v>
      </c>
      <c r="G4617">
        <v>0</v>
      </c>
      <c r="H4617" t="s">
        <v>9</v>
      </c>
      <c r="I4617">
        <v>3466678</v>
      </c>
      <c r="J4617">
        <v>0</v>
      </c>
      <c r="K4617" t="str">
        <f t="shared" si="144"/>
        <v>Ingresos</v>
      </c>
      <c r="L4617">
        <f t="shared" si="145"/>
        <v>3466678</v>
      </c>
    </row>
    <row r="4618" spans="1:12" x14ac:dyDescent="0.2">
      <c r="A4618" s="1">
        <v>7108</v>
      </c>
      <c r="B4618">
        <v>16</v>
      </c>
      <c r="C4618">
        <v>45</v>
      </c>
      <c r="D4618">
        <v>1</v>
      </c>
      <c r="E4618">
        <v>8</v>
      </c>
      <c r="F4618">
        <v>2</v>
      </c>
      <c r="G4618">
        <v>0</v>
      </c>
      <c r="H4618" t="s">
        <v>57</v>
      </c>
      <c r="I4618">
        <v>16964</v>
      </c>
      <c r="J4618">
        <v>0</v>
      </c>
      <c r="K4618" t="str">
        <f t="shared" si="144"/>
        <v>Ingresos</v>
      </c>
      <c r="L4618">
        <f t="shared" si="145"/>
        <v>16964</v>
      </c>
    </row>
    <row r="4619" spans="1:12" x14ac:dyDescent="0.2">
      <c r="A4619" s="1">
        <v>7109</v>
      </c>
      <c r="B4619">
        <v>16</v>
      </c>
      <c r="C4619">
        <v>45</v>
      </c>
      <c r="D4619">
        <v>1</v>
      </c>
      <c r="E4619">
        <v>8</v>
      </c>
      <c r="F4619">
        <v>99</v>
      </c>
      <c r="G4619">
        <v>0</v>
      </c>
      <c r="H4619" t="s">
        <v>10</v>
      </c>
      <c r="I4619">
        <v>543165</v>
      </c>
      <c r="J4619">
        <v>0</v>
      </c>
      <c r="K4619" t="str">
        <f t="shared" si="144"/>
        <v>Ingresos</v>
      </c>
      <c r="L4619">
        <f t="shared" si="145"/>
        <v>543165</v>
      </c>
    </row>
    <row r="4620" spans="1:12" x14ac:dyDescent="0.2">
      <c r="A4620" s="1">
        <v>7111</v>
      </c>
      <c r="B4620">
        <v>16</v>
      </c>
      <c r="C4620">
        <v>45</v>
      </c>
      <c r="D4620">
        <v>1</v>
      </c>
      <c r="E4620">
        <v>12</v>
      </c>
      <c r="F4620">
        <v>10</v>
      </c>
      <c r="G4620">
        <v>0</v>
      </c>
      <c r="H4620" t="s">
        <v>40</v>
      </c>
      <c r="I4620">
        <v>579476</v>
      </c>
      <c r="J4620">
        <v>0</v>
      </c>
      <c r="K4620" t="str">
        <f t="shared" si="144"/>
        <v>Ingresos</v>
      </c>
      <c r="L4620">
        <f t="shared" si="145"/>
        <v>579476</v>
      </c>
    </row>
    <row r="4621" spans="1:12" x14ac:dyDescent="0.2">
      <c r="A4621" s="1">
        <v>7112</v>
      </c>
      <c r="B4621">
        <v>16</v>
      </c>
      <c r="C4621">
        <v>45</v>
      </c>
      <c r="D4621">
        <v>1</v>
      </c>
      <c r="E4621">
        <v>15</v>
      </c>
      <c r="F4621">
        <v>0</v>
      </c>
      <c r="G4621">
        <v>0</v>
      </c>
      <c r="H4621" t="s">
        <v>13</v>
      </c>
      <c r="I4621">
        <v>10</v>
      </c>
      <c r="J4621">
        <v>0</v>
      </c>
      <c r="K4621" t="str">
        <f t="shared" si="144"/>
        <v>Ingresos</v>
      </c>
      <c r="L4621">
        <f t="shared" si="145"/>
        <v>10</v>
      </c>
    </row>
    <row r="4622" spans="1:12" x14ac:dyDescent="0.2">
      <c r="A4622" s="1">
        <v>7113</v>
      </c>
      <c r="B4622">
        <v>16</v>
      </c>
      <c r="C4622">
        <v>45</v>
      </c>
      <c r="D4622">
        <v>1</v>
      </c>
      <c r="E4622">
        <v>21</v>
      </c>
      <c r="F4622">
        <v>0</v>
      </c>
      <c r="G4622">
        <v>0</v>
      </c>
      <c r="H4622" t="s">
        <v>14</v>
      </c>
      <c r="I4622">
        <v>172336452</v>
      </c>
      <c r="J4622">
        <v>0</v>
      </c>
      <c r="K4622" t="str">
        <f t="shared" si="144"/>
        <v>Gastos</v>
      </c>
      <c r="L4622">
        <f t="shared" si="145"/>
        <v>172336452</v>
      </c>
    </row>
    <row r="4623" spans="1:12" x14ac:dyDescent="0.2">
      <c r="A4623" s="1">
        <v>7114</v>
      </c>
      <c r="B4623">
        <v>16</v>
      </c>
      <c r="C4623">
        <v>45</v>
      </c>
      <c r="D4623">
        <v>1</v>
      </c>
      <c r="E4623">
        <v>22</v>
      </c>
      <c r="F4623">
        <v>0</v>
      </c>
      <c r="G4623">
        <v>0</v>
      </c>
      <c r="H4623" t="s">
        <v>15</v>
      </c>
      <c r="I4623">
        <v>90197858</v>
      </c>
      <c r="J4623">
        <v>0</v>
      </c>
      <c r="K4623" t="str">
        <f t="shared" si="144"/>
        <v>Gastos</v>
      </c>
      <c r="L4623">
        <f t="shared" si="145"/>
        <v>90197858</v>
      </c>
    </row>
    <row r="4624" spans="1:12" x14ac:dyDescent="0.2">
      <c r="A4624" s="1">
        <v>7117</v>
      </c>
      <c r="B4624">
        <v>16</v>
      </c>
      <c r="C4624">
        <v>45</v>
      </c>
      <c r="D4624">
        <v>1</v>
      </c>
      <c r="E4624">
        <v>23</v>
      </c>
      <c r="F4624">
        <v>2</v>
      </c>
      <c r="G4624">
        <v>4</v>
      </c>
      <c r="H4624" t="s">
        <v>920</v>
      </c>
      <c r="I4624">
        <v>14525</v>
      </c>
      <c r="J4624">
        <v>0</v>
      </c>
      <c r="K4624" t="str">
        <f t="shared" si="144"/>
        <v>Gastos</v>
      </c>
      <c r="L4624">
        <f t="shared" si="145"/>
        <v>14525</v>
      </c>
    </row>
    <row r="4625" spans="1:12" x14ac:dyDescent="0.2">
      <c r="A4625" s="1">
        <v>7119</v>
      </c>
      <c r="B4625">
        <v>16</v>
      </c>
      <c r="C4625">
        <v>45</v>
      </c>
      <c r="D4625">
        <v>1</v>
      </c>
      <c r="E4625">
        <v>23</v>
      </c>
      <c r="F4625">
        <v>3</v>
      </c>
      <c r="G4625">
        <v>1</v>
      </c>
      <c r="H4625" t="s">
        <v>691</v>
      </c>
      <c r="I4625">
        <v>10</v>
      </c>
      <c r="J4625">
        <v>0</v>
      </c>
      <c r="K4625" t="str">
        <f t="shared" si="144"/>
        <v>Gastos</v>
      </c>
      <c r="L4625">
        <f t="shared" si="145"/>
        <v>10</v>
      </c>
    </row>
    <row r="4626" spans="1:12" x14ac:dyDescent="0.2">
      <c r="A4626" s="1">
        <v>7122</v>
      </c>
      <c r="B4626">
        <v>16</v>
      </c>
      <c r="C4626">
        <v>45</v>
      </c>
      <c r="D4626">
        <v>1</v>
      </c>
      <c r="E4626">
        <v>24</v>
      </c>
      <c r="F4626">
        <v>1</v>
      </c>
      <c r="G4626">
        <v>461</v>
      </c>
      <c r="H4626" t="s">
        <v>922</v>
      </c>
      <c r="I4626">
        <v>6833</v>
      </c>
      <c r="J4626">
        <v>0</v>
      </c>
      <c r="K4626" t="str">
        <f t="shared" si="144"/>
        <v>Gastos</v>
      </c>
      <c r="L4626">
        <f t="shared" si="145"/>
        <v>6833</v>
      </c>
    </row>
    <row r="4627" spans="1:12" x14ac:dyDescent="0.2">
      <c r="A4627" s="1">
        <v>7124</v>
      </c>
      <c r="B4627">
        <v>16</v>
      </c>
      <c r="C4627">
        <v>45</v>
      </c>
      <c r="D4627">
        <v>1</v>
      </c>
      <c r="E4627">
        <v>24</v>
      </c>
      <c r="F4627">
        <v>3</v>
      </c>
      <c r="G4627">
        <v>298</v>
      </c>
      <c r="H4627" t="s">
        <v>923</v>
      </c>
      <c r="I4627">
        <v>111715483</v>
      </c>
      <c r="J4627">
        <v>0</v>
      </c>
      <c r="K4627" t="str">
        <f t="shared" si="144"/>
        <v>Gastos</v>
      </c>
      <c r="L4627">
        <f t="shared" si="145"/>
        <v>111715483</v>
      </c>
    </row>
    <row r="4628" spans="1:12" x14ac:dyDescent="0.2">
      <c r="A4628" s="1">
        <v>7126</v>
      </c>
      <c r="B4628">
        <v>16</v>
      </c>
      <c r="C4628">
        <v>45</v>
      </c>
      <c r="D4628">
        <v>1</v>
      </c>
      <c r="E4628">
        <v>25</v>
      </c>
      <c r="F4628">
        <v>99</v>
      </c>
      <c r="G4628">
        <v>0</v>
      </c>
      <c r="H4628" t="s">
        <v>43</v>
      </c>
      <c r="I4628">
        <v>3466690</v>
      </c>
      <c r="J4628">
        <v>0</v>
      </c>
      <c r="K4628" t="str">
        <f t="shared" si="144"/>
        <v>Gastos</v>
      </c>
      <c r="L4628">
        <f t="shared" si="145"/>
        <v>3466690</v>
      </c>
    </row>
    <row r="4629" spans="1:12" x14ac:dyDescent="0.2">
      <c r="A4629" s="1">
        <v>7128</v>
      </c>
      <c r="B4629">
        <v>16</v>
      </c>
      <c r="C4629">
        <v>45</v>
      </c>
      <c r="D4629">
        <v>1</v>
      </c>
      <c r="E4629">
        <v>26</v>
      </c>
      <c r="F4629">
        <v>2</v>
      </c>
      <c r="G4629">
        <v>0</v>
      </c>
      <c r="H4629" t="s">
        <v>169</v>
      </c>
      <c r="I4629">
        <v>270635</v>
      </c>
      <c r="J4629">
        <v>0</v>
      </c>
      <c r="K4629" t="str">
        <f t="shared" si="144"/>
        <v>Gastos</v>
      </c>
      <c r="L4629">
        <f t="shared" si="145"/>
        <v>270635</v>
      </c>
    </row>
    <row r="4630" spans="1:12" x14ac:dyDescent="0.2">
      <c r="A4630" s="1">
        <v>7130</v>
      </c>
      <c r="B4630">
        <v>16</v>
      </c>
      <c r="C4630">
        <v>45</v>
      </c>
      <c r="D4630">
        <v>1</v>
      </c>
      <c r="E4630">
        <v>29</v>
      </c>
      <c r="F4630">
        <v>5</v>
      </c>
      <c r="G4630">
        <v>0</v>
      </c>
      <c r="H4630" t="s">
        <v>17</v>
      </c>
      <c r="I4630">
        <v>682313</v>
      </c>
      <c r="J4630">
        <v>0</v>
      </c>
      <c r="K4630" t="str">
        <f t="shared" si="144"/>
        <v>Gastos</v>
      </c>
      <c r="L4630">
        <f t="shared" si="145"/>
        <v>682313</v>
      </c>
    </row>
    <row r="4631" spans="1:12" x14ac:dyDescent="0.2">
      <c r="A4631" s="1">
        <v>7132</v>
      </c>
      <c r="B4631">
        <v>16</v>
      </c>
      <c r="C4631">
        <v>45</v>
      </c>
      <c r="D4631">
        <v>1</v>
      </c>
      <c r="E4631">
        <v>34</v>
      </c>
      <c r="F4631">
        <v>7</v>
      </c>
      <c r="G4631">
        <v>0</v>
      </c>
      <c r="H4631" t="s">
        <v>20</v>
      </c>
      <c r="I4631">
        <v>10</v>
      </c>
      <c r="J4631">
        <v>0</v>
      </c>
      <c r="K4631" t="str">
        <f t="shared" si="144"/>
        <v>Gastos</v>
      </c>
      <c r="L4631">
        <f t="shared" si="145"/>
        <v>10</v>
      </c>
    </row>
    <row r="4632" spans="1:12" x14ac:dyDescent="0.2">
      <c r="A4632" s="1">
        <v>7135</v>
      </c>
      <c r="B4632">
        <v>16</v>
      </c>
      <c r="C4632">
        <v>46</v>
      </c>
      <c r="D4632">
        <v>1</v>
      </c>
      <c r="E4632">
        <v>5</v>
      </c>
      <c r="F4632">
        <v>2</v>
      </c>
      <c r="G4632">
        <v>7</v>
      </c>
      <c r="H4632" t="s">
        <v>917</v>
      </c>
      <c r="I4632">
        <v>189253508</v>
      </c>
      <c r="J4632">
        <v>0</v>
      </c>
      <c r="K4632" t="str">
        <f t="shared" si="144"/>
        <v>Ingresos</v>
      </c>
      <c r="L4632">
        <f t="shared" si="145"/>
        <v>189253508</v>
      </c>
    </row>
    <row r="4633" spans="1:12" x14ac:dyDescent="0.2">
      <c r="A4633" s="1">
        <v>7136</v>
      </c>
      <c r="B4633">
        <v>16</v>
      </c>
      <c r="C4633">
        <v>46</v>
      </c>
      <c r="D4633">
        <v>1</v>
      </c>
      <c r="E4633">
        <v>5</v>
      </c>
      <c r="F4633">
        <v>2</v>
      </c>
      <c r="G4633">
        <v>9</v>
      </c>
      <c r="H4633" t="s">
        <v>918</v>
      </c>
      <c r="I4633">
        <v>46287316</v>
      </c>
      <c r="J4633">
        <v>0</v>
      </c>
      <c r="K4633" t="str">
        <f t="shared" si="144"/>
        <v>Ingresos</v>
      </c>
      <c r="L4633">
        <f t="shared" si="145"/>
        <v>46287316</v>
      </c>
    </row>
    <row r="4634" spans="1:12" x14ac:dyDescent="0.2">
      <c r="A4634" s="1">
        <v>7137</v>
      </c>
      <c r="B4634">
        <v>16</v>
      </c>
      <c r="C4634">
        <v>46</v>
      </c>
      <c r="D4634">
        <v>1</v>
      </c>
      <c r="E4634">
        <v>5</v>
      </c>
      <c r="F4634">
        <v>2</v>
      </c>
      <c r="G4634">
        <v>10</v>
      </c>
      <c r="H4634" t="s">
        <v>752</v>
      </c>
      <c r="I4634">
        <v>442431</v>
      </c>
      <c r="J4634">
        <v>0</v>
      </c>
      <c r="K4634" t="str">
        <f t="shared" si="144"/>
        <v>Ingresos</v>
      </c>
      <c r="L4634">
        <f t="shared" si="145"/>
        <v>442431</v>
      </c>
    </row>
    <row r="4635" spans="1:12" x14ac:dyDescent="0.2">
      <c r="A4635" s="1">
        <v>7138</v>
      </c>
      <c r="B4635">
        <v>16</v>
      </c>
      <c r="C4635">
        <v>46</v>
      </c>
      <c r="D4635">
        <v>1</v>
      </c>
      <c r="E4635">
        <v>5</v>
      </c>
      <c r="F4635">
        <v>2</v>
      </c>
      <c r="G4635">
        <v>14</v>
      </c>
      <c r="H4635" t="s">
        <v>984</v>
      </c>
      <c r="I4635">
        <v>119244257</v>
      </c>
      <c r="J4635">
        <v>0</v>
      </c>
      <c r="K4635" t="str">
        <f t="shared" si="144"/>
        <v>Ingresos</v>
      </c>
      <c r="L4635">
        <f t="shared" si="145"/>
        <v>119244257</v>
      </c>
    </row>
    <row r="4636" spans="1:12" x14ac:dyDescent="0.2">
      <c r="A4636" s="1">
        <v>7139</v>
      </c>
      <c r="B4636">
        <v>16</v>
      </c>
      <c r="C4636">
        <v>46</v>
      </c>
      <c r="D4636">
        <v>1</v>
      </c>
      <c r="E4636">
        <v>5</v>
      </c>
      <c r="F4636">
        <v>2</v>
      </c>
      <c r="G4636">
        <v>15</v>
      </c>
      <c r="H4636" t="s">
        <v>985</v>
      </c>
      <c r="I4636">
        <v>110905388</v>
      </c>
      <c r="J4636">
        <v>0</v>
      </c>
      <c r="K4636" t="str">
        <f t="shared" si="144"/>
        <v>Ingresos</v>
      </c>
      <c r="L4636">
        <f t="shared" si="145"/>
        <v>110905388</v>
      </c>
    </row>
    <row r="4637" spans="1:12" x14ac:dyDescent="0.2">
      <c r="A4637" s="1">
        <v>7140</v>
      </c>
      <c r="B4637">
        <v>16</v>
      </c>
      <c r="C4637">
        <v>46</v>
      </c>
      <c r="D4637">
        <v>1</v>
      </c>
      <c r="E4637">
        <v>5</v>
      </c>
      <c r="F4637">
        <v>2</v>
      </c>
      <c r="G4637">
        <v>16</v>
      </c>
      <c r="H4637" t="s">
        <v>986</v>
      </c>
      <c r="I4637">
        <v>19524141</v>
      </c>
      <c r="J4637">
        <v>0</v>
      </c>
      <c r="K4637" t="str">
        <f t="shared" si="144"/>
        <v>Ingresos</v>
      </c>
      <c r="L4637">
        <f t="shared" si="145"/>
        <v>19524141</v>
      </c>
    </row>
    <row r="4638" spans="1:12" x14ac:dyDescent="0.2">
      <c r="A4638" s="1">
        <v>7141</v>
      </c>
      <c r="B4638">
        <v>16</v>
      </c>
      <c r="C4638">
        <v>46</v>
      </c>
      <c r="D4638">
        <v>1</v>
      </c>
      <c r="E4638">
        <v>5</v>
      </c>
      <c r="F4638">
        <v>2</v>
      </c>
      <c r="G4638">
        <v>17</v>
      </c>
      <c r="H4638" t="s">
        <v>987</v>
      </c>
      <c r="I4638">
        <v>24960701</v>
      </c>
      <c r="J4638">
        <v>0</v>
      </c>
      <c r="K4638" t="str">
        <f t="shared" si="144"/>
        <v>Ingresos</v>
      </c>
      <c r="L4638">
        <f t="shared" si="145"/>
        <v>24960701</v>
      </c>
    </row>
    <row r="4639" spans="1:12" x14ac:dyDescent="0.2">
      <c r="A4639" s="1">
        <v>7142</v>
      </c>
      <c r="B4639">
        <v>16</v>
      </c>
      <c r="C4639">
        <v>46</v>
      </c>
      <c r="D4639">
        <v>1</v>
      </c>
      <c r="E4639">
        <v>5</v>
      </c>
      <c r="F4639">
        <v>2</v>
      </c>
      <c r="G4639">
        <v>18</v>
      </c>
      <c r="H4639" t="s">
        <v>988</v>
      </c>
      <c r="I4639">
        <v>19561565</v>
      </c>
      <c r="J4639">
        <v>0</v>
      </c>
      <c r="K4639" t="str">
        <f t="shared" si="144"/>
        <v>Ingresos</v>
      </c>
      <c r="L4639">
        <f t="shared" si="145"/>
        <v>19561565</v>
      </c>
    </row>
    <row r="4640" spans="1:12" x14ac:dyDescent="0.2">
      <c r="A4640" s="1">
        <v>7143</v>
      </c>
      <c r="B4640">
        <v>16</v>
      </c>
      <c r="C4640">
        <v>46</v>
      </c>
      <c r="D4640">
        <v>1</v>
      </c>
      <c r="E4640">
        <v>5</v>
      </c>
      <c r="F4640">
        <v>2</v>
      </c>
      <c r="G4640">
        <v>201</v>
      </c>
      <c r="H4640" t="s">
        <v>62</v>
      </c>
      <c r="I4640">
        <v>10</v>
      </c>
      <c r="J4640">
        <v>0</v>
      </c>
      <c r="K4640" t="str">
        <f t="shared" si="144"/>
        <v>Ingresos</v>
      </c>
      <c r="L4640">
        <f t="shared" si="145"/>
        <v>10</v>
      </c>
    </row>
    <row r="4641" spans="1:12" x14ac:dyDescent="0.2">
      <c r="A4641" s="1">
        <v>7144</v>
      </c>
      <c r="B4641">
        <v>16</v>
      </c>
      <c r="C4641">
        <v>46</v>
      </c>
      <c r="D4641">
        <v>1</v>
      </c>
      <c r="E4641">
        <v>6</v>
      </c>
      <c r="F4641">
        <v>0</v>
      </c>
      <c r="G4641">
        <v>0</v>
      </c>
      <c r="H4641" t="s">
        <v>244</v>
      </c>
      <c r="I4641">
        <v>58866</v>
      </c>
      <c r="J4641">
        <v>0</v>
      </c>
      <c r="K4641" t="str">
        <f t="shared" si="144"/>
        <v>Ingresos</v>
      </c>
      <c r="L4641">
        <f t="shared" si="145"/>
        <v>58866</v>
      </c>
    </row>
    <row r="4642" spans="1:12" x14ac:dyDescent="0.2">
      <c r="A4642" s="1">
        <v>7145</v>
      </c>
      <c r="B4642">
        <v>16</v>
      </c>
      <c r="C4642">
        <v>46</v>
      </c>
      <c r="D4642">
        <v>1</v>
      </c>
      <c r="E4642">
        <v>7</v>
      </c>
      <c r="F4642">
        <v>0</v>
      </c>
      <c r="G4642">
        <v>0</v>
      </c>
      <c r="H4642" t="s">
        <v>146</v>
      </c>
      <c r="I4642">
        <v>4840761</v>
      </c>
      <c r="J4642">
        <v>0</v>
      </c>
      <c r="K4642" t="str">
        <f t="shared" si="144"/>
        <v>Ingresos</v>
      </c>
      <c r="L4642">
        <f t="shared" si="145"/>
        <v>4840761</v>
      </c>
    </row>
    <row r="4643" spans="1:12" x14ac:dyDescent="0.2">
      <c r="A4643" s="1">
        <v>7147</v>
      </c>
      <c r="B4643">
        <v>16</v>
      </c>
      <c r="C4643">
        <v>46</v>
      </c>
      <c r="D4643">
        <v>1</v>
      </c>
      <c r="E4643">
        <v>8</v>
      </c>
      <c r="F4643">
        <v>1</v>
      </c>
      <c r="G4643">
        <v>0</v>
      </c>
      <c r="H4643" t="s">
        <v>9</v>
      </c>
      <c r="I4643">
        <v>4887501</v>
      </c>
      <c r="J4643">
        <v>0</v>
      </c>
      <c r="K4643" t="str">
        <f t="shared" si="144"/>
        <v>Ingresos</v>
      </c>
      <c r="L4643">
        <f t="shared" si="145"/>
        <v>4887501</v>
      </c>
    </row>
    <row r="4644" spans="1:12" x14ac:dyDescent="0.2">
      <c r="A4644" s="1">
        <v>7148</v>
      </c>
      <c r="B4644">
        <v>16</v>
      </c>
      <c r="C4644">
        <v>46</v>
      </c>
      <c r="D4644">
        <v>1</v>
      </c>
      <c r="E4644">
        <v>8</v>
      </c>
      <c r="F4644">
        <v>2</v>
      </c>
      <c r="G4644">
        <v>0</v>
      </c>
      <c r="H4644" t="s">
        <v>57</v>
      </c>
      <c r="I4644">
        <v>13436</v>
      </c>
      <c r="J4644">
        <v>0</v>
      </c>
      <c r="K4644" t="str">
        <f t="shared" si="144"/>
        <v>Ingresos</v>
      </c>
      <c r="L4644">
        <f t="shared" si="145"/>
        <v>13436</v>
      </c>
    </row>
    <row r="4645" spans="1:12" x14ac:dyDescent="0.2">
      <c r="A4645" s="1">
        <v>7149</v>
      </c>
      <c r="B4645">
        <v>16</v>
      </c>
      <c r="C4645">
        <v>46</v>
      </c>
      <c r="D4645">
        <v>1</v>
      </c>
      <c r="E4645">
        <v>8</v>
      </c>
      <c r="F4645">
        <v>99</v>
      </c>
      <c r="G4645">
        <v>0</v>
      </c>
      <c r="H4645" t="s">
        <v>10</v>
      </c>
      <c r="I4645">
        <v>375229</v>
      </c>
      <c r="J4645">
        <v>0</v>
      </c>
      <c r="K4645" t="str">
        <f t="shared" si="144"/>
        <v>Ingresos</v>
      </c>
      <c r="L4645">
        <f t="shared" si="145"/>
        <v>375229</v>
      </c>
    </row>
    <row r="4646" spans="1:12" x14ac:dyDescent="0.2">
      <c r="A4646" s="1">
        <v>7151</v>
      </c>
      <c r="B4646">
        <v>16</v>
      </c>
      <c r="C4646">
        <v>46</v>
      </c>
      <c r="D4646">
        <v>1</v>
      </c>
      <c r="E4646">
        <v>12</v>
      </c>
      <c r="F4646">
        <v>10</v>
      </c>
      <c r="G4646">
        <v>0</v>
      </c>
      <c r="H4646" t="s">
        <v>40</v>
      </c>
      <c r="I4646">
        <v>481134</v>
      </c>
      <c r="J4646">
        <v>0</v>
      </c>
      <c r="K4646" t="str">
        <f t="shared" si="144"/>
        <v>Ingresos</v>
      </c>
      <c r="L4646">
        <f t="shared" si="145"/>
        <v>481134</v>
      </c>
    </row>
    <row r="4647" spans="1:12" x14ac:dyDescent="0.2">
      <c r="A4647" s="1">
        <v>7152</v>
      </c>
      <c r="B4647">
        <v>16</v>
      </c>
      <c r="C4647">
        <v>46</v>
      </c>
      <c r="D4647">
        <v>1</v>
      </c>
      <c r="E4647">
        <v>15</v>
      </c>
      <c r="F4647">
        <v>0</v>
      </c>
      <c r="G4647">
        <v>0</v>
      </c>
      <c r="H4647" t="s">
        <v>13</v>
      </c>
      <c r="I4647">
        <v>10</v>
      </c>
      <c r="J4647">
        <v>0</v>
      </c>
      <c r="K4647" t="str">
        <f t="shared" si="144"/>
        <v>Ingresos</v>
      </c>
      <c r="L4647">
        <f t="shared" si="145"/>
        <v>10</v>
      </c>
    </row>
    <row r="4648" spans="1:12" x14ac:dyDescent="0.2">
      <c r="A4648" s="1">
        <v>7153</v>
      </c>
      <c r="B4648">
        <v>16</v>
      </c>
      <c r="C4648">
        <v>46</v>
      </c>
      <c r="D4648">
        <v>1</v>
      </c>
      <c r="E4648">
        <v>21</v>
      </c>
      <c r="F4648">
        <v>0</v>
      </c>
      <c r="G4648">
        <v>0</v>
      </c>
      <c r="H4648" t="s">
        <v>14</v>
      </c>
      <c r="I4648">
        <v>219629255</v>
      </c>
      <c r="J4648">
        <v>0</v>
      </c>
      <c r="K4648" t="str">
        <f t="shared" si="144"/>
        <v>Gastos</v>
      </c>
      <c r="L4648">
        <f t="shared" si="145"/>
        <v>219629255</v>
      </c>
    </row>
    <row r="4649" spans="1:12" x14ac:dyDescent="0.2">
      <c r="A4649" s="1">
        <v>7154</v>
      </c>
      <c r="B4649">
        <v>16</v>
      </c>
      <c r="C4649">
        <v>46</v>
      </c>
      <c r="D4649">
        <v>1</v>
      </c>
      <c r="E4649">
        <v>22</v>
      </c>
      <c r="F4649">
        <v>0</v>
      </c>
      <c r="G4649">
        <v>0</v>
      </c>
      <c r="H4649" t="s">
        <v>15</v>
      </c>
      <c r="I4649">
        <v>134399029</v>
      </c>
      <c r="J4649">
        <v>0</v>
      </c>
      <c r="K4649" t="str">
        <f t="shared" si="144"/>
        <v>Gastos</v>
      </c>
      <c r="L4649">
        <f t="shared" si="145"/>
        <v>134399029</v>
      </c>
    </row>
    <row r="4650" spans="1:12" x14ac:dyDescent="0.2">
      <c r="A4650" s="1">
        <v>7157</v>
      </c>
      <c r="B4650">
        <v>16</v>
      </c>
      <c r="C4650">
        <v>46</v>
      </c>
      <c r="D4650">
        <v>1</v>
      </c>
      <c r="E4650">
        <v>23</v>
      </c>
      <c r="F4650">
        <v>2</v>
      </c>
      <c r="G4650">
        <v>4</v>
      </c>
      <c r="H4650" t="s">
        <v>920</v>
      </c>
      <c r="I4650">
        <v>19345</v>
      </c>
      <c r="J4650">
        <v>0</v>
      </c>
      <c r="K4650" t="str">
        <f t="shared" si="144"/>
        <v>Gastos</v>
      </c>
      <c r="L4650">
        <f t="shared" si="145"/>
        <v>19345</v>
      </c>
    </row>
    <row r="4651" spans="1:12" x14ac:dyDescent="0.2">
      <c r="A4651" s="1">
        <v>7159</v>
      </c>
      <c r="B4651">
        <v>16</v>
      </c>
      <c r="C4651">
        <v>46</v>
      </c>
      <c r="D4651">
        <v>1</v>
      </c>
      <c r="E4651">
        <v>23</v>
      </c>
      <c r="F4651">
        <v>3</v>
      </c>
      <c r="G4651">
        <v>1</v>
      </c>
      <c r="H4651" t="s">
        <v>691</v>
      </c>
      <c r="I4651">
        <v>10</v>
      </c>
      <c r="J4651">
        <v>0</v>
      </c>
      <c r="K4651" t="str">
        <f t="shared" si="144"/>
        <v>Gastos</v>
      </c>
      <c r="L4651">
        <f t="shared" si="145"/>
        <v>10</v>
      </c>
    </row>
    <row r="4652" spans="1:12" x14ac:dyDescent="0.2">
      <c r="A4652" s="1">
        <v>7162</v>
      </c>
      <c r="B4652">
        <v>16</v>
      </c>
      <c r="C4652">
        <v>46</v>
      </c>
      <c r="D4652">
        <v>1</v>
      </c>
      <c r="E4652">
        <v>24</v>
      </c>
      <c r="F4652">
        <v>1</v>
      </c>
      <c r="G4652">
        <v>395</v>
      </c>
      <c r="H4652" t="s">
        <v>921</v>
      </c>
      <c r="I4652">
        <v>125729</v>
      </c>
      <c r="J4652">
        <v>0</v>
      </c>
      <c r="K4652" t="str">
        <f t="shared" si="144"/>
        <v>Gastos</v>
      </c>
      <c r="L4652">
        <f t="shared" si="145"/>
        <v>125729</v>
      </c>
    </row>
    <row r="4653" spans="1:12" x14ac:dyDescent="0.2">
      <c r="A4653" s="1">
        <v>7163</v>
      </c>
      <c r="B4653">
        <v>16</v>
      </c>
      <c r="C4653">
        <v>46</v>
      </c>
      <c r="D4653">
        <v>1</v>
      </c>
      <c r="E4653">
        <v>24</v>
      </c>
      <c r="F4653">
        <v>1</v>
      </c>
      <c r="G4653">
        <v>461</v>
      </c>
      <c r="H4653" t="s">
        <v>922</v>
      </c>
      <c r="I4653">
        <v>8409</v>
      </c>
      <c r="J4653">
        <v>0</v>
      </c>
      <c r="K4653" t="str">
        <f t="shared" si="144"/>
        <v>Gastos</v>
      </c>
      <c r="L4653">
        <f t="shared" si="145"/>
        <v>8409</v>
      </c>
    </row>
    <row r="4654" spans="1:12" x14ac:dyDescent="0.2">
      <c r="A4654" s="1">
        <v>7165</v>
      </c>
      <c r="B4654">
        <v>16</v>
      </c>
      <c r="C4654">
        <v>46</v>
      </c>
      <c r="D4654">
        <v>1</v>
      </c>
      <c r="E4654">
        <v>24</v>
      </c>
      <c r="F4654">
        <v>3</v>
      </c>
      <c r="G4654">
        <v>298</v>
      </c>
      <c r="H4654" t="s">
        <v>923</v>
      </c>
      <c r="I4654">
        <v>180873223</v>
      </c>
      <c r="J4654">
        <v>0</v>
      </c>
      <c r="K4654" t="str">
        <f t="shared" si="144"/>
        <v>Gastos</v>
      </c>
      <c r="L4654">
        <f t="shared" si="145"/>
        <v>180873223</v>
      </c>
    </row>
    <row r="4655" spans="1:12" x14ac:dyDescent="0.2">
      <c r="A4655" s="1">
        <v>7167</v>
      </c>
      <c r="B4655">
        <v>16</v>
      </c>
      <c r="C4655">
        <v>46</v>
      </c>
      <c r="D4655">
        <v>1</v>
      </c>
      <c r="E4655">
        <v>25</v>
      </c>
      <c r="F4655">
        <v>99</v>
      </c>
      <c r="G4655">
        <v>0</v>
      </c>
      <c r="H4655" t="s">
        <v>43</v>
      </c>
      <c r="I4655">
        <v>4887511</v>
      </c>
      <c r="J4655">
        <v>0</v>
      </c>
      <c r="K4655" t="str">
        <f t="shared" si="144"/>
        <v>Gastos</v>
      </c>
      <c r="L4655">
        <f t="shared" si="145"/>
        <v>4887511</v>
      </c>
    </row>
    <row r="4656" spans="1:12" x14ac:dyDescent="0.2">
      <c r="A4656" s="1">
        <v>7169</v>
      </c>
      <c r="B4656">
        <v>16</v>
      </c>
      <c r="C4656">
        <v>46</v>
      </c>
      <c r="D4656">
        <v>1</v>
      </c>
      <c r="E4656">
        <v>29</v>
      </c>
      <c r="F4656">
        <v>5</v>
      </c>
      <c r="G4656">
        <v>0</v>
      </c>
      <c r="H4656" t="s">
        <v>17</v>
      </c>
      <c r="I4656">
        <v>893733</v>
      </c>
      <c r="J4656">
        <v>0</v>
      </c>
      <c r="K4656" t="str">
        <f t="shared" si="144"/>
        <v>Gastos</v>
      </c>
      <c r="L4656">
        <f t="shared" si="145"/>
        <v>893733</v>
      </c>
    </row>
    <row r="4657" spans="1:12" x14ac:dyDescent="0.2">
      <c r="A4657" s="1">
        <v>7171</v>
      </c>
      <c r="B4657">
        <v>16</v>
      </c>
      <c r="C4657">
        <v>46</v>
      </c>
      <c r="D4657">
        <v>1</v>
      </c>
      <c r="E4657">
        <v>34</v>
      </c>
      <c r="F4657">
        <v>7</v>
      </c>
      <c r="G4657">
        <v>0</v>
      </c>
      <c r="H4657" t="s">
        <v>20</v>
      </c>
      <c r="I4657">
        <v>10</v>
      </c>
      <c r="J4657">
        <v>0</v>
      </c>
      <c r="K4657" t="str">
        <f t="shared" si="144"/>
        <v>Gastos</v>
      </c>
      <c r="L4657">
        <f t="shared" si="145"/>
        <v>10</v>
      </c>
    </row>
    <row r="4658" spans="1:12" x14ac:dyDescent="0.2">
      <c r="A4658" s="1">
        <v>7174</v>
      </c>
      <c r="B4658">
        <v>16</v>
      </c>
      <c r="C4658">
        <v>47</v>
      </c>
      <c r="D4658">
        <v>1</v>
      </c>
      <c r="E4658">
        <v>5</v>
      </c>
      <c r="F4658">
        <v>2</v>
      </c>
      <c r="G4658">
        <v>7</v>
      </c>
      <c r="H4658" t="s">
        <v>917</v>
      </c>
      <c r="I4658">
        <v>192696168</v>
      </c>
      <c r="J4658">
        <v>0</v>
      </c>
      <c r="K4658" t="str">
        <f t="shared" si="144"/>
        <v>Ingresos</v>
      </c>
      <c r="L4658">
        <f t="shared" si="145"/>
        <v>192696168</v>
      </c>
    </row>
    <row r="4659" spans="1:12" x14ac:dyDescent="0.2">
      <c r="A4659" s="1">
        <v>7175</v>
      </c>
      <c r="B4659">
        <v>16</v>
      </c>
      <c r="C4659">
        <v>47</v>
      </c>
      <c r="D4659">
        <v>1</v>
      </c>
      <c r="E4659">
        <v>5</v>
      </c>
      <c r="F4659">
        <v>2</v>
      </c>
      <c r="G4659">
        <v>9</v>
      </c>
      <c r="H4659" t="s">
        <v>918</v>
      </c>
      <c r="I4659">
        <v>81545378</v>
      </c>
      <c r="J4659">
        <v>0</v>
      </c>
      <c r="K4659" t="str">
        <f t="shared" si="144"/>
        <v>Ingresos</v>
      </c>
      <c r="L4659">
        <f t="shared" si="145"/>
        <v>81545378</v>
      </c>
    </row>
    <row r="4660" spans="1:12" x14ac:dyDescent="0.2">
      <c r="A4660" s="1">
        <v>7176</v>
      </c>
      <c r="B4660">
        <v>16</v>
      </c>
      <c r="C4660">
        <v>47</v>
      </c>
      <c r="D4660">
        <v>1</v>
      </c>
      <c r="E4660">
        <v>5</v>
      </c>
      <c r="F4660">
        <v>2</v>
      </c>
      <c r="G4660">
        <v>10</v>
      </c>
      <c r="H4660" t="s">
        <v>752</v>
      </c>
      <c r="I4660">
        <v>401570</v>
      </c>
      <c r="J4660">
        <v>0</v>
      </c>
      <c r="K4660" t="str">
        <f t="shared" si="144"/>
        <v>Ingresos</v>
      </c>
      <c r="L4660">
        <f t="shared" si="145"/>
        <v>401570</v>
      </c>
    </row>
    <row r="4661" spans="1:12" x14ac:dyDescent="0.2">
      <c r="A4661" s="1">
        <v>7177</v>
      </c>
      <c r="B4661">
        <v>16</v>
      </c>
      <c r="C4661">
        <v>47</v>
      </c>
      <c r="D4661">
        <v>1</v>
      </c>
      <c r="E4661">
        <v>5</v>
      </c>
      <c r="F4661">
        <v>2</v>
      </c>
      <c r="G4661">
        <v>14</v>
      </c>
      <c r="H4661" t="s">
        <v>989</v>
      </c>
      <c r="I4661">
        <v>196174600</v>
      </c>
      <c r="J4661">
        <v>0</v>
      </c>
      <c r="K4661" t="str">
        <f t="shared" si="144"/>
        <v>Ingresos</v>
      </c>
      <c r="L4661">
        <f t="shared" si="145"/>
        <v>196174600</v>
      </c>
    </row>
    <row r="4662" spans="1:12" x14ac:dyDescent="0.2">
      <c r="A4662" s="1">
        <v>7178</v>
      </c>
      <c r="B4662">
        <v>16</v>
      </c>
      <c r="C4662">
        <v>47</v>
      </c>
      <c r="D4662">
        <v>1</v>
      </c>
      <c r="E4662">
        <v>5</v>
      </c>
      <c r="F4662">
        <v>2</v>
      </c>
      <c r="G4662">
        <v>15</v>
      </c>
      <c r="H4662" t="s">
        <v>990</v>
      </c>
      <c r="I4662">
        <v>105834527</v>
      </c>
      <c r="J4662">
        <v>0</v>
      </c>
      <c r="K4662" t="str">
        <f t="shared" si="144"/>
        <v>Ingresos</v>
      </c>
      <c r="L4662">
        <f t="shared" si="145"/>
        <v>105834527</v>
      </c>
    </row>
    <row r="4663" spans="1:12" x14ac:dyDescent="0.2">
      <c r="A4663" s="1">
        <v>7179</v>
      </c>
      <c r="B4663">
        <v>16</v>
      </c>
      <c r="C4663">
        <v>47</v>
      </c>
      <c r="D4663">
        <v>1</v>
      </c>
      <c r="E4663">
        <v>5</v>
      </c>
      <c r="F4663">
        <v>2</v>
      </c>
      <c r="G4663">
        <v>16</v>
      </c>
      <c r="H4663" t="s">
        <v>991</v>
      </c>
      <c r="I4663">
        <v>77437433</v>
      </c>
      <c r="J4663">
        <v>0</v>
      </c>
      <c r="K4663" t="str">
        <f t="shared" si="144"/>
        <v>Ingresos</v>
      </c>
      <c r="L4663">
        <f t="shared" si="145"/>
        <v>77437433</v>
      </c>
    </row>
    <row r="4664" spans="1:12" x14ac:dyDescent="0.2">
      <c r="A4664" s="1">
        <v>7180</v>
      </c>
      <c r="B4664">
        <v>16</v>
      </c>
      <c r="C4664">
        <v>47</v>
      </c>
      <c r="D4664">
        <v>1</v>
      </c>
      <c r="E4664">
        <v>5</v>
      </c>
      <c r="F4664">
        <v>2</v>
      </c>
      <c r="G4664">
        <v>201</v>
      </c>
      <c r="H4664" t="s">
        <v>62</v>
      </c>
      <c r="I4664">
        <v>10</v>
      </c>
      <c r="J4664">
        <v>0</v>
      </c>
      <c r="K4664" t="str">
        <f t="shared" si="144"/>
        <v>Ingresos</v>
      </c>
      <c r="L4664">
        <f t="shared" si="145"/>
        <v>10</v>
      </c>
    </row>
    <row r="4665" spans="1:12" x14ac:dyDescent="0.2">
      <c r="A4665" s="1">
        <v>7181</v>
      </c>
      <c r="B4665">
        <v>16</v>
      </c>
      <c r="C4665">
        <v>47</v>
      </c>
      <c r="D4665">
        <v>1</v>
      </c>
      <c r="E4665">
        <v>6</v>
      </c>
      <c r="F4665">
        <v>0</v>
      </c>
      <c r="G4665">
        <v>0</v>
      </c>
      <c r="H4665" t="s">
        <v>244</v>
      </c>
      <c r="I4665">
        <v>79111</v>
      </c>
      <c r="J4665">
        <v>0</v>
      </c>
      <c r="K4665" t="str">
        <f t="shared" si="144"/>
        <v>Ingresos</v>
      </c>
      <c r="L4665">
        <f t="shared" si="145"/>
        <v>79111</v>
      </c>
    </row>
    <row r="4666" spans="1:12" x14ac:dyDescent="0.2">
      <c r="A4666" s="1">
        <v>7182</v>
      </c>
      <c r="B4666">
        <v>16</v>
      </c>
      <c r="C4666">
        <v>47</v>
      </c>
      <c r="D4666">
        <v>1</v>
      </c>
      <c r="E4666">
        <v>7</v>
      </c>
      <c r="F4666">
        <v>0</v>
      </c>
      <c r="G4666">
        <v>0</v>
      </c>
      <c r="H4666" t="s">
        <v>146</v>
      </c>
      <c r="I4666">
        <v>4367821</v>
      </c>
      <c r="J4666">
        <v>0</v>
      </c>
      <c r="K4666" t="str">
        <f t="shared" si="144"/>
        <v>Ingresos</v>
      </c>
      <c r="L4666">
        <f t="shared" si="145"/>
        <v>4367821</v>
      </c>
    </row>
    <row r="4667" spans="1:12" x14ac:dyDescent="0.2">
      <c r="A4667" s="1">
        <v>7184</v>
      </c>
      <c r="B4667">
        <v>16</v>
      </c>
      <c r="C4667">
        <v>47</v>
      </c>
      <c r="D4667">
        <v>1</v>
      </c>
      <c r="E4667">
        <v>8</v>
      </c>
      <c r="F4667">
        <v>1</v>
      </c>
      <c r="G4667">
        <v>0</v>
      </c>
      <c r="H4667" t="s">
        <v>9</v>
      </c>
      <c r="I4667">
        <v>6729901</v>
      </c>
      <c r="J4667">
        <v>0</v>
      </c>
      <c r="K4667" t="str">
        <f t="shared" si="144"/>
        <v>Ingresos</v>
      </c>
      <c r="L4667">
        <f t="shared" si="145"/>
        <v>6729901</v>
      </c>
    </row>
    <row r="4668" spans="1:12" x14ac:dyDescent="0.2">
      <c r="A4668" s="1">
        <v>7185</v>
      </c>
      <c r="B4668">
        <v>16</v>
      </c>
      <c r="C4668">
        <v>47</v>
      </c>
      <c r="D4668">
        <v>1</v>
      </c>
      <c r="E4668">
        <v>8</v>
      </c>
      <c r="F4668">
        <v>2</v>
      </c>
      <c r="G4668">
        <v>0</v>
      </c>
      <c r="H4668" t="s">
        <v>57</v>
      </c>
      <c r="I4668">
        <v>105257</v>
      </c>
      <c r="J4668">
        <v>0</v>
      </c>
      <c r="K4668" t="str">
        <f t="shared" si="144"/>
        <v>Ingresos</v>
      </c>
      <c r="L4668">
        <f t="shared" si="145"/>
        <v>105257</v>
      </c>
    </row>
    <row r="4669" spans="1:12" x14ac:dyDescent="0.2">
      <c r="A4669" s="1">
        <v>7186</v>
      </c>
      <c r="B4669">
        <v>16</v>
      </c>
      <c r="C4669">
        <v>47</v>
      </c>
      <c r="D4669">
        <v>1</v>
      </c>
      <c r="E4669">
        <v>8</v>
      </c>
      <c r="F4669">
        <v>99</v>
      </c>
      <c r="G4669">
        <v>0</v>
      </c>
      <c r="H4669" t="s">
        <v>10</v>
      </c>
      <c r="I4669">
        <v>2038455</v>
      </c>
      <c r="J4669">
        <v>0</v>
      </c>
      <c r="K4669" t="str">
        <f t="shared" si="144"/>
        <v>Ingresos</v>
      </c>
      <c r="L4669">
        <f t="shared" si="145"/>
        <v>2038455</v>
      </c>
    </row>
    <row r="4670" spans="1:12" x14ac:dyDescent="0.2">
      <c r="A4670" s="1">
        <v>7188</v>
      </c>
      <c r="B4670">
        <v>16</v>
      </c>
      <c r="C4670">
        <v>47</v>
      </c>
      <c r="D4670">
        <v>1</v>
      </c>
      <c r="E4670">
        <v>12</v>
      </c>
      <c r="F4670">
        <v>10</v>
      </c>
      <c r="G4670">
        <v>0</v>
      </c>
      <c r="H4670" t="s">
        <v>40</v>
      </c>
      <c r="I4670">
        <v>185825</v>
      </c>
      <c r="J4670">
        <v>0</v>
      </c>
      <c r="K4670" t="str">
        <f t="shared" si="144"/>
        <v>Ingresos</v>
      </c>
      <c r="L4670">
        <f t="shared" si="145"/>
        <v>185825</v>
      </c>
    </row>
    <row r="4671" spans="1:12" x14ac:dyDescent="0.2">
      <c r="A4671" s="1">
        <v>7189</v>
      </c>
      <c r="B4671">
        <v>16</v>
      </c>
      <c r="C4671">
        <v>47</v>
      </c>
      <c r="D4671">
        <v>1</v>
      </c>
      <c r="E4671">
        <v>15</v>
      </c>
      <c r="F4671">
        <v>0</v>
      </c>
      <c r="G4671">
        <v>0</v>
      </c>
      <c r="H4671" t="s">
        <v>13</v>
      </c>
      <c r="I4671">
        <v>10</v>
      </c>
      <c r="J4671">
        <v>0</v>
      </c>
      <c r="K4671" t="str">
        <f t="shared" si="144"/>
        <v>Ingresos</v>
      </c>
      <c r="L4671">
        <f t="shared" si="145"/>
        <v>10</v>
      </c>
    </row>
    <row r="4672" spans="1:12" x14ac:dyDescent="0.2">
      <c r="A4672" s="1">
        <v>7190</v>
      </c>
      <c r="B4672">
        <v>16</v>
      </c>
      <c r="C4672">
        <v>47</v>
      </c>
      <c r="D4672">
        <v>1</v>
      </c>
      <c r="E4672">
        <v>21</v>
      </c>
      <c r="F4672">
        <v>0</v>
      </c>
      <c r="G4672">
        <v>0</v>
      </c>
      <c r="H4672" t="s">
        <v>14</v>
      </c>
      <c r="I4672">
        <v>291459699</v>
      </c>
      <c r="J4672">
        <v>0</v>
      </c>
      <c r="K4672" t="str">
        <f t="shared" si="144"/>
        <v>Gastos</v>
      </c>
      <c r="L4672">
        <f t="shared" si="145"/>
        <v>291459699</v>
      </c>
    </row>
    <row r="4673" spans="1:12" x14ac:dyDescent="0.2">
      <c r="A4673" s="1">
        <v>7191</v>
      </c>
      <c r="B4673">
        <v>16</v>
      </c>
      <c r="C4673">
        <v>47</v>
      </c>
      <c r="D4673">
        <v>1</v>
      </c>
      <c r="E4673">
        <v>22</v>
      </c>
      <c r="F4673">
        <v>0</v>
      </c>
      <c r="G4673">
        <v>0</v>
      </c>
      <c r="H4673" t="s">
        <v>15</v>
      </c>
      <c r="I4673">
        <v>194533817</v>
      </c>
      <c r="J4673">
        <v>0</v>
      </c>
      <c r="K4673" t="str">
        <f t="shared" si="144"/>
        <v>Gastos</v>
      </c>
      <c r="L4673">
        <f t="shared" si="145"/>
        <v>194533817</v>
      </c>
    </row>
    <row r="4674" spans="1:12" x14ac:dyDescent="0.2">
      <c r="A4674" s="1">
        <v>7194</v>
      </c>
      <c r="B4674">
        <v>16</v>
      </c>
      <c r="C4674">
        <v>47</v>
      </c>
      <c r="D4674">
        <v>1</v>
      </c>
      <c r="E4674">
        <v>23</v>
      </c>
      <c r="F4674">
        <v>2</v>
      </c>
      <c r="G4674">
        <v>4</v>
      </c>
      <c r="H4674" t="s">
        <v>920</v>
      </c>
      <c r="I4674">
        <v>25995</v>
      </c>
      <c r="J4674">
        <v>0</v>
      </c>
      <c r="K4674" t="str">
        <f t="shared" si="144"/>
        <v>Gastos</v>
      </c>
      <c r="L4674">
        <f t="shared" si="145"/>
        <v>25995</v>
      </c>
    </row>
    <row r="4675" spans="1:12" x14ac:dyDescent="0.2">
      <c r="A4675" s="1">
        <v>7196</v>
      </c>
      <c r="B4675">
        <v>16</v>
      </c>
      <c r="C4675">
        <v>47</v>
      </c>
      <c r="D4675">
        <v>1</v>
      </c>
      <c r="E4675">
        <v>23</v>
      </c>
      <c r="F4675">
        <v>3</v>
      </c>
      <c r="G4675">
        <v>1</v>
      </c>
      <c r="H4675" t="s">
        <v>691</v>
      </c>
      <c r="I4675">
        <v>10</v>
      </c>
      <c r="J4675">
        <v>0</v>
      </c>
      <c r="K4675" t="str">
        <f t="shared" ref="K4675:K4738" si="146">+IF(E4675&lt;21,"Ingresos","Gastos")</f>
        <v>Gastos</v>
      </c>
      <c r="L4675">
        <f t="shared" ref="L4675:L4738" si="147">+I4675+J4675*868</f>
        <v>10</v>
      </c>
    </row>
    <row r="4676" spans="1:12" x14ac:dyDescent="0.2">
      <c r="A4676" s="1">
        <v>7199</v>
      </c>
      <c r="B4676">
        <v>16</v>
      </c>
      <c r="C4676">
        <v>47</v>
      </c>
      <c r="D4676">
        <v>1</v>
      </c>
      <c r="E4676">
        <v>24</v>
      </c>
      <c r="F4676">
        <v>1</v>
      </c>
      <c r="G4676">
        <v>395</v>
      </c>
      <c r="H4676" t="s">
        <v>921</v>
      </c>
      <c r="I4676">
        <v>135370</v>
      </c>
      <c r="J4676">
        <v>0</v>
      </c>
      <c r="K4676" t="str">
        <f t="shared" si="146"/>
        <v>Gastos</v>
      </c>
      <c r="L4676">
        <f t="shared" si="147"/>
        <v>135370</v>
      </c>
    </row>
    <row r="4677" spans="1:12" x14ac:dyDescent="0.2">
      <c r="A4677" s="1">
        <v>7200</v>
      </c>
      <c r="B4677">
        <v>16</v>
      </c>
      <c r="C4677">
        <v>47</v>
      </c>
      <c r="D4677">
        <v>1</v>
      </c>
      <c r="E4677">
        <v>24</v>
      </c>
      <c r="F4677">
        <v>1</v>
      </c>
      <c r="G4677">
        <v>461</v>
      </c>
      <c r="H4677" t="s">
        <v>922</v>
      </c>
      <c r="I4677">
        <v>15770</v>
      </c>
      <c r="J4677">
        <v>0</v>
      </c>
      <c r="K4677" t="str">
        <f t="shared" si="146"/>
        <v>Gastos</v>
      </c>
      <c r="L4677">
        <f t="shared" si="147"/>
        <v>15770</v>
      </c>
    </row>
    <row r="4678" spans="1:12" x14ac:dyDescent="0.2">
      <c r="A4678" s="1">
        <v>7202</v>
      </c>
      <c r="B4678">
        <v>16</v>
      </c>
      <c r="C4678">
        <v>47</v>
      </c>
      <c r="D4678">
        <v>1</v>
      </c>
      <c r="E4678">
        <v>24</v>
      </c>
      <c r="F4678">
        <v>3</v>
      </c>
      <c r="G4678">
        <v>298</v>
      </c>
      <c r="H4678" t="s">
        <v>923</v>
      </c>
      <c r="I4678">
        <v>173500414</v>
      </c>
      <c r="J4678">
        <v>0</v>
      </c>
      <c r="K4678" t="str">
        <f t="shared" si="146"/>
        <v>Gastos</v>
      </c>
      <c r="L4678">
        <f t="shared" si="147"/>
        <v>173500414</v>
      </c>
    </row>
    <row r="4679" spans="1:12" x14ac:dyDescent="0.2">
      <c r="A4679" s="1">
        <v>7204</v>
      </c>
      <c r="B4679">
        <v>16</v>
      </c>
      <c r="C4679">
        <v>47</v>
      </c>
      <c r="D4679">
        <v>1</v>
      </c>
      <c r="E4679">
        <v>25</v>
      </c>
      <c r="F4679">
        <v>99</v>
      </c>
      <c r="G4679">
        <v>0</v>
      </c>
      <c r="H4679" t="s">
        <v>43</v>
      </c>
      <c r="I4679">
        <v>6729913</v>
      </c>
      <c r="J4679">
        <v>0</v>
      </c>
      <c r="K4679" t="str">
        <f t="shared" si="146"/>
        <v>Gastos</v>
      </c>
      <c r="L4679">
        <f t="shared" si="147"/>
        <v>6729913</v>
      </c>
    </row>
    <row r="4680" spans="1:12" x14ac:dyDescent="0.2">
      <c r="A4680" s="1">
        <v>7206</v>
      </c>
      <c r="B4680">
        <v>16</v>
      </c>
      <c r="C4680">
        <v>47</v>
      </c>
      <c r="D4680">
        <v>1</v>
      </c>
      <c r="E4680">
        <v>29</v>
      </c>
      <c r="F4680">
        <v>5</v>
      </c>
      <c r="G4680">
        <v>0</v>
      </c>
      <c r="H4680" t="s">
        <v>17</v>
      </c>
      <c r="I4680">
        <v>1195068</v>
      </c>
      <c r="J4680">
        <v>0</v>
      </c>
      <c r="K4680" t="str">
        <f t="shared" si="146"/>
        <v>Gastos</v>
      </c>
      <c r="L4680">
        <f t="shared" si="147"/>
        <v>1195068</v>
      </c>
    </row>
    <row r="4681" spans="1:12" x14ac:dyDescent="0.2">
      <c r="A4681" s="1">
        <v>7208</v>
      </c>
      <c r="B4681">
        <v>16</v>
      </c>
      <c r="C4681">
        <v>47</v>
      </c>
      <c r="D4681">
        <v>1</v>
      </c>
      <c r="E4681">
        <v>34</v>
      </c>
      <c r="F4681">
        <v>7</v>
      </c>
      <c r="G4681">
        <v>0</v>
      </c>
      <c r="H4681" t="s">
        <v>20</v>
      </c>
      <c r="I4681">
        <v>10</v>
      </c>
      <c r="J4681">
        <v>0</v>
      </c>
      <c r="K4681" t="str">
        <f t="shared" si="146"/>
        <v>Gastos</v>
      </c>
      <c r="L4681">
        <f t="shared" si="147"/>
        <v>10</v>
      </c>
    </row>
    <row r="4682" spans="1:12" x14ac:dyDescent="0.2">
      <c r="A4682" s="1">
        <v>7211</v>
      </c>
      <c r="B4682">
        <v>16</v>
      </c>
      <c r="C4682">
        <v>49</v>
      </c>
      <c r="D4682">
        <v>1</v>
      </c>
      <c r="E4682">
        <v>5</v>
      </c>
      <c r="F4682">
        <v>2</v>
      </c>
      <c r="G4682">
        <v>7</v>
      </c>
      <c r="H4682" t="s">
        <v>917</v>
      </c>
      <c r="I4682">
        <v>95403811</v>
      </c>
      <c r="J4682">
        <v>0</v>
      </c>
      <c r="K4682" t="str">
        <f t="shared" si="146"/>
        <v>Ingresos</v>
      </c>
      <c r="L4682">
        <f t="shared" si="147"/>
        <v>95403811</v>
      </c>
    </row>
    <row r="4683" spans="1:12" x14ac:dyDescent="0.2">
      <c r="A4683" s="1">
        <v>7212</v>
      </c>
      <c r="B4683">
        <v>16</v>
      </c>
      <c r="C4683">
        <v>49</v>
      </c>
      <c r="D4683">
        <v>1</v>
      </c>
      <c r="E4683">
        <v>5</v>
      </c>
      <c r="F4683">
        <v>2</v>
      </c>
      <c r="G4683">
        <v>9</v>
      </c>
      <c r="H4683" t="s">
        <v>918</v>
      </c>
      <c r="I4683">
        <v>486097632</v>
      </c>
      <c r="J4683">
        <v>0</v>
      </c>
      <c r="K4683" t="str">
        <f t="shared" si="146"/>
        <v>Ingresos</v>
      </c>
      <c r="L4683">
        <f t="shared" si="147"/>
        <v>486097632</v>
      </c>
    </row>
    <row r="4684" spans="1:12" x14ac:dyDescent="0.2">
      <c r="A4684" s="1">
        <v>7213</v>
      </c>
      <c r="B4684">
        <v>16</v>
      </c>
      <c r="C4684">
        <v>49</v>
      </c>
      <c r="D4684">
        <v>1</v>
      </c>
      <c r="E4684">
        <v>5</v>
      </c>
      <c r="F4684">
        <v>2</v>
      </c>
      <c r="G4684">
        <v>14</v>
      </c>
      <c r="H4684" t="s">
        <v>992</v>
      </c>
      <c r="I4684">
        <v>212600000</v>
      </c>
      <c r="J4684">
        <v>0</v>
      </c>
      <c r="K4684" t="str">
        <f t="shared" si="146"/>
        <v>Ingresos</v>
      </c>
      <c r="L4684">
        <f t="shared" si="147"/>
        <v>212600000</v>
      </c>
    </row>
    <row r="4685" spans="1:12" x14ac:dyDescent="0.2">
      <c r="A4685" s="1">
        <v>7214</v>
      </c>
      <c r="B4685">
        <v>16</v>
      </c>
      <c r="C4685">
        <v>49</v>
      </c>
      <c r="D4685">
        <v>1</v>
      </c>
      <c r="E4685">
        <v>21</v>
      </c>
      <c r="F4685">
        <v>0</v>
      </c>
      <c r="G4685">
        <v>0</v>
      </c>
      <c r="H4685" t="s">
        <v>14</v>
      </c>
      <c r="I4685">
        <v>277125997</v>
      </c>
      <c r="J4685">
        <v>0</v>
      </c>
      <c r="K4685" t="str">
        <f t="shared" si="146"/>
        <v>Gastos</v>
      </c>
      <c r="L4685">
        <f t="shared" si="147"/>
        <v>277125997</v>
      </c>
    </row>
    <row r="4686" spans="1:12" x14ac:dyDescent="0.2">
      <c r="A4686" s="1">
        <v>7215</v>
      </c>
      <c r="B4686">
        <v>16</v>
      </c>
      <c r="C4686">
        <v>49</v>
      </c>
      <c r="D4686">
        <v>1</v>
      </c>
      <c r="E4686">
        <v>22</v>
      </c>
      <c r="F4686">
        <v>0</v>
      </c>
      <c r="G4686">
        <v>0</v>
      </c>
      <c r="H4686" t="s">
        <v>15</v>
      </c>
      <c r="I4686">
        <v>393710115</v>
      </c>
      <c r="J4686">
        <v>0</v>
      </c>
      <c r="K4686" t="str">
        <f t="shared" si="146"/>
        <v>Gastos</v>
      </c>
      <c r="L4686">
        <f t="shared" si="147"/>
        <v>393710115</v>
      </c>
    </row>
    <row r="4687" spans="1:12" x14ac:dyDescent="0.2">
      <c r="A4687" s="1">
        <v>7218</v>
      </c>
      <c r="B4687">
        <v>16</v>
      </c>
      <c r="C4687">
        <v>49</v>
      </c>
      <c r="D4687">
        <v>1</v>
      </c>
      <c r="E4687">
        <v>24</v>
      </c>
      <c r="F4687">
        <v>1</v>
      </c>
      <c r="G4687">
        <v>395</v>
      </c>
      <c r="H4687" t="s">
        <v>932</v>
      </c>
      <c r="I4687">
        <v>430359</v>
      </c>
      <c r="J4687">
        <v>0</v>
      </c>
      <c r="K4687" t="str">
        <f t="shared" si="146"/>
        <v>Gastos</v>
      </c>
      <c r="L4687">
        <f t="shared" si="147"/>
        <v>430359</v>
      </c>
    </row>
    <row r="4688" spans="1:12" x14ac:dyDescent="0.2">
      <c r="A4688" s="1">
        <v>7220</v>
      </c>
      <c r="B4688">
        <v>16</v>
      </c>
      <c r="C4688">
        <v>49</v>
      </c>
      <c r="D4688">
        <v>1</v>
      </c>
      <c r="E4688">
        <v>24</v>
      </c>
      <c r="F4688">
        <v>3</v>
      </c>
      <c r="G4688">
        <v>298</v>
      </c>
      <c r="H4688" t="s">
        <v>923</v>
      </c>
      <c r="I4688">
        <v>80050344</v>
      </c>
      <c r="J4688">
        <v>0</v>
      </c>
      <c r="K4688" t="str">
        <f t="shared" si="146"/>
        <v>Gastos</v>
      </c>
      <c r="L4688">
        <f t="shared" si="147"/>
        <v>80050344</v>
      </c>
    </row>
    <row r="4689" spans="1:12" x14ac:dyDescent="0.2">
      <c r="A4689" s="1">
        <v>7221</v>
      </c>
      <c r="B4689">
        <v>16</v>
      </c>
      <c r="C4689">
        <v>49</v>
      </c>
      <c r="D4689">
        <v>1</v>
      </c>
      <c r="E4689">
        <v>24</v>
      </c>
      <c r="F4689">
        <v>3</v>
      </c>
      <c r="G4689">
        <v>431</v>
      </c>
      <c r="H4689" t="s">
        <v>993</v>
      </c>
      <c r="I4689">
        <v>28373850</v>
      </c>
      <c r="J4689">
        <v>0</v>
      </c>
      <c r="K4689" t="str">
        <f t="shared" si="146"/>
        <v>Gastos</v>
      </c>
      <c r="L4689">
        <f t="shared" si="147"/>
        <v>28373850</v>
      </c>
    </row>
    <row r="4690" spans="1:12" x14ac:dyDescent="0.2">
      <c r="A4690" s="1">
        <v>7223</v>
      </c>
      <c r="B4690">
        <v>16</v>
      </c>
      <c r="C4690">
        <v>49</v>
      </c>
      <c r="D4690">
        <v>1</v>
      </c>
      <c r="E4690">
        <v>26</v>
      </c>
      <c r="F4690">
        <v>2</v>
      </c>
      <c r="G4690">
        <v>0</v>
      </c>
      <c r="H4690" t="s">
        <v>169</v>
      </c>
      <c r="I4690">
        <v>10308906</v>
      </c>
      <c r="J4690">
        <v>0</v>
      </c>
      <c r="K4690" t="str">
        <f t="shared" si="146"/>
        <v>Gastos</v>
      </c>
      <c r="L4690">
        <f t="shared" si="147"/>
        <v>10308906</v>
      </c>
    </row>
    <row r="4691" spans="1:12" x14ac:dyDescent="0.2">
      <c r="A4691" s="1">
        <v>7225</v>
      </c>
      <c r="B4691">
        <v>16</v>
      </c>
      <c r="C4691">
        <v>49</v>
      </c>
      <c r="D4691">
        <v>1</v>
      </c>
      <c r="E4691">
        <v>29</v>
      </c>
      <c r="F4691">
        <v>5</v>
      </c>
      <c r="G4691">
        <v>0</v>
      </c>
      <c r="H4691" t="s">
        <v>17</v>
      </c>
      <c r="I4691">
        <v>4101872</v>
      </c>
      <c r="J4691">
        <v>0</v>
      </c>
      <c r="K4691" t="str">
        <f t="shared" si="146"/>
        <v>Gastos</v>
      </c>
      <c r="L4691">
        <f t="shared" si="147"/>
        <v>4101872</v>
      </c>
    </row>
    <row r="4692" spans="1:12" x14ac:dyDescent="0.2">
      <c r="A4692" s="1">
        <v>7228</v>
      </c>
      <c r="B4692">
        <v>16</v>
      </c>
      <c r="C4692">
        <v>51</v>
      </c>
      <c r="D4692">
        <v>1</v>
      </c>
      <c r="E4692">
        <v>5</v>
      </c>
      <c r="F4692">
        <v>2</v>
      </c>
      <c r="G4692">
        <v>9</v>
      </c>
      <c r="H4692" t="s">
        <v>918</v>
      </c>
      <c r="I4692">
        <v>12238754</v>
      </c>
      <c r="J4692">
        <v>0</v>
      </c>
      <c r="K4692" t="str">
        <f t="shared" si="146"/>
        <v>Ingresos</v>
      </c>
      <c r="L4692">
        <f t="shared" si="147"/>
        <v>12238754</v>
      </c>
    </row>
    <row r="4693" spans="1:12" x14ac:dyDescent="0.2">
      <c r="A4693" s="1">
        <v>7229</v>
      </c>
      <c r="B4693">
        <v>16</v>
      </c>
      <c r="C4693">
        <v>51</v>
      </c>
      <c r="D4693">
        <v>1</v>
      </c>
      <c r="E4693">
        <v>5</v>
      </c>
      <c r="F4693">
        <v>2</v>
      </c>
      <c r="G4693">
        <v>10</v>
      </c>
      <c r="H4693" t="s">
        <v>752</v>
      </c>
      <c r="I4693">
        <v>40687</v>
      </c>
      <c r="J4693">
        <v>0</v>
      </c>
      <c r="K4693" t="str">
        <f t="shared" si="146"/>
        <v>Ingresos</v>
      </c>
      <c r="L4693">
        <f t="shared" si="147"/>
        <v>40687</v>
      </c>
    </row>
    <row r="4694" spans="1:12" x14ac:dyDescent="0.2">
      <c r="A4694" s="1">
        <v>7230</v>
      </c>
      <c r="B4694">
        <v>16</v>
      </c>
      <c r="C4694">
        <v>51</v>
      </c>
      <c r="D4694">
        <v>1</v>
      </c>
      <c r="E4694">
        <v>5</v>
      </c>
      <c r="F4694">
        <v>2</v>
      </c>
      <c r="G4694">
        <v>201</v>
      </c>
      <c r="H4694" t="s">
        <v>62</v>
      </c>
      <c r="I4694">
        <v>10</v>
      </c>
      <c r="J4694">
        <v>0</v>
      </c>
      <c r="K4694" t="str">
        <f t="shared" si="146"/>
        <v>Ingresos</v>
      </c>
      <c r="L4694">
        <f t="shared" si="147"/>
        <v>10</v>
      </c>
    </row>
    <row r="4695" spans="1:12" x14ac:dyDescent="0.2">
      <c r="A4695" s="1">
        <v>7231</v>
      </c>
      <c r="B4695">
        <v>16</v>
      </c>
      <c r="C4695">
        <v>51</v>
      </c>
      <c r="D4695">
        <v>1</v>
      </c>
      <c r="E4695">
        <v>6</v>
      </c>
      <c r="F4695">
        <v>0</v>
      </c>
      <c r="G4695">
        <v>0</v>
      </c>
      <c r="H4695" t="s">
        <v>244</v>
      </c>
      <c r="I4695">
        <v>2027</v>
      </c>
      <c r="J4695">
        <v>0</v>
      </c>
      <c r="K4695" t="str">
        <f t="shared" si="146"/>
        <v>Ingresos</v>
      </c>
      <c r="L4695">
        <f t="shared" si="147"/>
        <v>2027</v>
      </c>
    </row>
    <row r="4696" spans="1:12" x14ac:dyDescent="0.2">
      <c r="A4696" s="1">
        <v>7232</v>
      </c>
      <c r="B4696">
        <v>16</v>
      </c>
      <c r="C4696">
        <v>51</v>
      </c>
      <c r="D4696">
        <v>1</v>
      </c>
      <c r="E4696">
        <v>7</v>
      </c>
      <c r="F4696">
        <v>0</v>
      </c>
      <c r="G4696">
        <v>0</v>
      </c>
      <c r="H4696" t="s">
        <v>146</v>
      </c>
      <c r="I4696">
        <v>11</v>
      </c>
      <c r="J4696">
        <v>0</v>
      </c>
      <c r="K4696" t="str">
        <f t="shared" si="146"/>
        <v>Ingresos</v>
      </c>
      <c r="L4696">
        <f t="shared" si="147"/>
        <v>11</v>
      </c>
    </row>
    <row r="4697" spans="1:12" x14ac:dyDescent="0.2">
      <c r="A4697" s="1">
        <v>7234</v>
      </c>
      <c r="B4697">
        <v>16</v>
      </c>
      <c r="C4697">
        <v>51</v>
      </c>
      <c r="D4697">
        <v>1</v>
      </c>
      <c r="E4697">
        <v>8</v>
      </c>
      <c r="F4697">
        <v>1</v>
      </c>
      <c r="G4697">
        <v>0</v>
      </c>
      <c r="H4697" t="s">
        <v>9</v>
      </c>
      <c r="I4697">
        <v>44247</v>
      </c>
      <c r="J4697">
        <v>0</v>
      </c>
      <c r="K4697" t="str">
        <f t="shared" si="146"/>
        <v>Ingresos</v>
      </c>
      <c r="L4697">
        <f t="shared" si="147"/>
        <v>44247</v>
      </c>
    </row>
    <row r="4698" spans="1:12" x14ac:dyDescent="0.2">
      <c r="A4698" s="1">
        <v>7236</v>
      </c>
      <c r="B4698">
        <v>16</v>
      </c>
      <c r="C4698">
        <v>51</v>
      </c>
      <c r="D4698">
        <v>1</v>
      </c>
      <c r="E4698">
        <v>12</v>
      </c>
      <c r="F4698">
        <v>10</v>
      </c>
      <c r="G4698">
        <v>0</v>
      </c>
      <c r="H4698" t="s">
        <v>40</v>
      </c>
      <c r="I4698">
        <v>88063</v>
      </c>
      <c r="J4698">
        <v>0</v>
      </c>
      <c r="K4698" t="str">
        <f t="shared" si="146"/>
        <v>Ingresos</v>
      </c>
      <c r="L4698">
        <f t="shared" si="147"/>
        <v>88063</v>
      </c>
    </row>
    <row r="4699" spans="1:12" x14ac:dyDescent="0.2">
      <c r="A4699" s="1">
        <v>7237</v>
      </c>
      <c r="B4699">
        <v>16</v>
      </c>
      <c r="C4699">
        <v>51</v>
      </c>
      <c r="D4699">
        <v>1</v>
      </c>
      <c r="E4699">
        <v>15</v>
      </c>
      <c r="F4699">
        <v>0</v>
      </c>
      <c r="G4699">
        <v>0</v>
      </c>
      <c r="H4699" t="s">
        <v>13</v>
      </c>
      <c r="I4699">
        <v>10</v>
      </c>
      <c r="J4699">
        <v>0</v>
      </c>
      <c r="K4699" t="str">
        <f t="shared" si="146"/>
        <v>Ingresos</v>
      </c>
      <c r="L4699">
        <f t="shared" si="147"/>
        <v>10</v>
      </c>
    </row>
    <row r="4700" spans="1:12" x14ac:dyDescent="0.2">
      <c r="A4700" s="1">
        <v>7238</v>
      </c>
      <c r="B4700">
        <v>16</v>
      </c>
      <c r="C4700">
        <v>51</v>
      </c>
      <c r="D4700">
        <v>1</v>
      </c>
      <c r="E4700">
        <v>21</v>
      </c>
      <c r="F4700">
        <v>0</v>
      </c>
      <c r="G4700">
        <v>0</v>
      </c>
      <c r="H4700" t="s">
        <v>14</v>
      </c>
      <c r="I4700">
        <v>6749905</v>
      </c>
      <c r="J4700">
        <v>0</v>
      </c>
      <c r="K4700" t="str">
        <f t="shared" si="146"/>
        <v>Gastos</v>
      </c>
      <c r="L4700">
        <f t="shared" si="147"/>
        <v>6749905</v>
      </c>
    </row>
    <row r="4701" spans="1:12" x14ac:dyDescent="0.2">
      <c r="A4701" s="1">
        <v>7239</v>
      </c>
      <c r="B4701">
        <v>16</v>
      </c>
      <c r="C4701">
        <v>51</v>
      </c>
      <c r="D4701">
        <v>1</v>
      </c>
      <c r="E4701">
        <v>22</v>
      </c>
      <c r="F4701">
        <v>0</v>
      </c>
      <c r="G4701">
        <v>0</v>
      </c>
      <c r="H4701" t="s">
        <v>15</v>
      </c>
      <c r="I4701">
        <v>5585175</v>
      </c>
      <c r="J4701">
        <v>0</v>
      </c>
      <c r="K4701" t="str">
        <f t="shared" si="146"/>
        <v>Gastos</v>
      </c>
      <c r="L4701">
        <f t="shared" si="147"/>
        <v>5585175</v>
      </c>
    </row>
    <row r="4702" spans="1:12" x14ac:dyDescent="0.2">
      <c r="A4702" s="1">
        <v>7242</v>
      </c>
      <c r="B4702">
        <v>16</v>
      </c>
      <c r="C4702">
        <v>51</v>
      </c>
      <c r="D4702">
        <v>1</v>
      </c>
      <c r="E4702">
        <v>23</v>
      </c>
      <c r="F4702">
        <v>2</v>
      </c>
      <c r="G4702">
        <v>4</v>
      </c>
      <c r="H4702" t="s">
        <v>920</v>
      </c>
      <c r="I4702">
        <v>670</v>
      </c>
      <c r="J4702">
        <v>0</v>
      </c>
      <c r="K4702" t="str">
        <f t="shared" si="146"/>
        <v>Gastos</v>
      </c>
      <c r="L4702">
        <f t="shared" si="147"/>
        <v>670</v>
      </c>
    </row>
    <row r="4703" spans="1:12" x14ac:dyDescent="0.2">
      <c r="A4703" s="1">
        <v>7244</v>
      </c>
      <c r="B4703">
        <v>16</v>
      </c>
      <c r="C4703">
        <v>51</v>
      </c>
      <c r="D4703">
        <v>1</v>
      </c>
      <c r="E4703">
        <v>23</v>
      </c>
      <c r="F4703">
        <v>3</v>
      </c>
      <c r="G4703">
        <v>1</v>
      </c>
      <c r="H4703" t="s">
        <v>691</v>
      </c>
      <c r="I4703">
        <v>10</v>
      </c>
      <c r="J4703">
        <v>0</v>
      </c>
      <c r="K4703" t="str">
        <f t="shared" si="146"/>
        <v>Gastos</v>
      </c>
      <c r="L4703">
        <f t="shared" si="147"/>
        <v>10</v>
      </c>
    </row>
    <row r="4704" spans="1:12" x14ac:dyDescent="0.2">
      <c r="A4704" s="1">
        <v>7246</v>
      </c>
      <c r="B4704">
        <v>16</v>
      </c>
      <c r="C4704">
        <v>51</v>
      </c>
      <c r="D4704">
        <v>1</v>
      </c>
      <c r="E4704">
        <v>25</v>
      </c>
      <c r="F4704">
        <v>99</v>
      </c>
      <c r="G4704">
        <v>0</v>
      </c>
      <c r="H4704" t="s">
        <v>43</v>
      </c>
      <c r="I4704">
        <v>44259</v>
      </c>
      <c r="J4704">
        <v>0</v>
      </c>
      <c r="K4704" t="str">
        <f t="shared" si="146"/>
        <v>Gastos</v>
      </c>
      <c r="L4704">
        <f t="shared" si="147"/>
        <v>44259</v>
      </c>
    </row>
    <row r="4705" spans="1:12" x14ac:dyDescent="0.2">
      <c r="A4705" s="1">
        <v>7248</v>
      </c>
      <c r="B4705">
        <v>16</v>
      </c>
      <c r="C4705">
        <v>51</v>
      </c>
      <c r="D4705">
        <v>1</v>
      </c>
      <c r="E4705">
        <v>29</v>
      </c>
      <c r="F4705">
        <v>5</v>
      </c>
      <c r="G4705">
        <v>0</v>
      </c>
      <c r="H4705" t="s">
        <v>17</v>
      </c>
      <c r="I4705">
        <v>33780</v>
      </c>
      <c r="J4705">
        <v>0</v>
      </c>
      <c r="K4705" t="str">
        <f t="shared" si="146"/>
        <v>Gastos</v>
      </c>
      <c r="L4705">
        <f t="shared" si="147"/>
        <v>33780</v>
      </c>
    </row>
    <row r="4706" spans="1:12" x14ac:dyDescent="0.2">
      <c r="A4706" s="1">
        <v>7250</v>
      </c>
      <c r="B4706">
        <v>16</v>
      </c>
      <c r="C4706">
        <v>51</v>
      </c>
      <c r="D4706">
        <v>1</v>
      </c>
      <c r="E4706">
        <v>34</v>
      </c>
      <c r="F4706">
        <v>7</v>
      </c>
      <c r="G4706">
        <v>0</v>
      </c>
      <c r="H4706" t="s">
        <v>20</v>
      </c>
      <c r="I4706">
        <v>10</v>
      </c>
      <c r="J4706">
        <v>0</v>
      </c>
      <c r="K4706" t="str">
        <f t="shared" si="146"/>
        <v>Gastos</v>
      </c>
      <c r="L4706">
        <f t="shared" si="147"/>
        <v>10</v>
      </c>
    </row>
    <row r="4707" spans="1:12" x14ac:dyDescent="0.2">
      <c r="A4707" s="1">
        <v>7253</v>
      </c>
      <c r="B4707">
        <v>16</v>
      </c>
      <c r="C4707">
        <v>52</v>
      </c>
      <c r="D4707">
        <v>1</v>
      </c>
      <c r="E4707">
        <v>5</v>
      </c>
      <c r="F4707">
        <v>2</v>
      </c>
      <c r="G4707">
        <v>9</v>
      </c>
      <c r="H4707" t="s">
        <v>918</v>
      </c>
      <c r="I4707">
        <v>11151208</v>
      </c>
      <c r="J4707">
        <v>0</v>
      </c>
      <c r="K4707" t="str">
        <f t="shared" si="146"/>
        <v>Ingresos</v>
      </c>
      <c r="L4707">
        <f t="shared" si="147"/>
        <v>11151208</v>
      </c>
    </row>
    <row r="4708" spans="1:12" x14ac:dyDescent="0.2">
      <c r="A4708" s="1">
        <v>7254</v>
      </c>
      <c r="B4708">
        <v>16</v>
      </c>
      <c r="C4708">
        <v>52</v>
      </c>
      <c r="D4708">
        <v>1</v>
      </c>
      <c r="E4708">
        <v>5</v>
      </c>
      <c r="F4708">
        <v>2</v>
      </c>
      <c r="G4708">
        <v>201</v>
      </c>
      <c r="H4708" t="s">
        <v>62</v>
      </c>
      <c r="I4708">
        <v>10</v>
      </c>
      <c r="J4708">
        <v>0</v>
      </c>
      <c r="K4708" t="str">
        <f t="shared" si="146"/>
        <v>Ingresos</v>
      </c>
      <c r="L4708">
        <f t="shared" si="147"/>
        <v>10</v>
      </c>
    </row>
    <row r="4709" spans="1:12" x14ac:dyDescent="0.2">
      <c r="A4709" s="1">
        <v>7255</v>
      </c>
      <c r="B4709">
        <v>16</v>
      </c>
      <c r="C4709">
        <v>52</v>
      </c>
      <c r="D4709">
        <v>1</v>
      </c>
      <c r="E4709">
        <v>6</v>
      </c>
      <c r="F4709">
        <v>0</v>
      </c>
      <c r="G4709">
        <v>0</v>
      </c>
      <c r="H4709" t="s">
        <v>244</v>
      </c>
      <c r="I4709">
        <v>2031</v>
      </c>
      <c r="J4709">
        <v>0</v>
      </c>
      <c r="K4709" t="str">
        <f t="shared" si="146"/>
        <v>Ingresos</v>
      </c>
      <c r="L4709">
        <f t="shared" si="147"/>
        <v>2031</v>
      </c>
    </row>
    <row r="4710" spans="1:12" x14ac:dyDescent="0.2">
      <c r="A4710" s="1">
        <v>7256</v>
      </c>
      <c r="B4710">
        <v>16</v>
      </c>
      <c r="C4710">
        <v>52</v>
      </c>
      <c r="D4710">
        <v>1</v>
      </c>
      <c r="E4710">
        <v>7</v>
      </c>
      <c r="F4710">
        <v>0</v>
      </c>
      <c r="G4710">
        <v>0</v>
      </c>
      <c r="H4710" t="s">
        <v>146</v>
      </c>
      <c r="I4710">
        <v>11</v>
      </c>
      <c r="J4710">
        <v>0</v>
      </c>
      <c r="K4710" t="str">
        <f t="shared" si="146"/>
        <v>Ingresos</v>
      </c>
      <c r="L4710">
        <f t="shared" si="147"/>
        <v>11</v>
      </c>
    </row>
    <row r="4711" spans="1:12" x14ac:dyDescent="0.2">
      <c r="A4711" s="1">
        <v>7258</v>
      </c>
      <c r="B4711">
        <v>16</v>
      </c>
      <c r="C4711">
        <v>52</v>
      </c>
      <c r="D4711">
        <v>1</v>
      </c>
      <c r="E4711">
        <v>8</v>
      </c>
      <c r="F4711">
        <v>1</v>
      </c>
      <c r="G4711">
        <v>0</v>
      </c>
      <c r="H4711" t="s">
        <v>9</v>
      </c>
      <c r="I4711">
        <v>82772</v>
      </c>
      <c r="J4711">
        <v>0</v>
      </c>
      <c r="K4711" t="str">
        <f t="shared" si="146"/>
        <v>Ingresos</v>
      </c>
      <c r="L4711">
        <f t="shared" si="147"/>
        <v>82772</v>
      </c>
    </row>
    <row r="4712" spans="1:12" x14ac:dyDescent="0.2">
      <c r="A4712" s="1">
        <v>7260</v>
      </c>
      <c r="B4712">
        <v>16</v>
      </c>
      <c r="C4712">
        <v>52</v>
      </c>
      <c r="D4712">
        <v>1</v>
      </c>
      <c r="E4712">
        <v>12</v>
      </c>
      <c r="F4712">
        <v>10</v>
      </c>
      <c r="G4712">
        <v>0</v>
      </c>
      <c r="H4712" t="s">
        <v>40</v>
      </c>
      <c r="I4712">
        <v>770513</v>
      </c>
      <c r="J4712">
        <v>0</v>
      </c>
      <c r="K4712" t="str">
        <f t="shared" si="146"/>
        <v>Ingresos</v>
      </c>
      <c r="L4712">
        <f t="shared" si="147"/>
        <v>770513</v>
      </c>
    </row>
    <row r="4713" spans="1:12" x14ac:dyDescent="0.2">
      <c r="A4713" s="1">
        <v>7261</v>
      </c>
      <c r="B4713">
        <v>16</v>
      </c>
      <c r="C4713">
        <v>52</v>
      </c>
      <c r="D4713">
        <v>1</v>
      </c>
      <c r="E4713">
        <v>15</v>
      </c>
      <c r="F4713">
        <v>0</v>
      </c>
      <c r="G4713">
        <v>0</v>
      </c>
      <c r="H4713" t="s">
        <v>13</v>
      </c>
      <c r="I4713">
        <v>10</v>
      </c>
      <c r="J4713">
        <v>0</v>
      </c>
      <c r="K4713" t="str">
        <f t="shared" si="146"/>
        <v>Ingresos</v>
      </c>
      <c r="L4713">
        <f t="shared" si="147"/>
        <v>10</v>
      </c>
    </row>
    <row r="4714" spans="1:12" x14ac:dyDescent="0.2">
      <c r="A4714" s="1">
        <v>7262</v>
      </c>
      <c r="B4714">
        <v>16</v>
      </c>
      <c r="C4714">
        <v>52</v>
      </c>
      <c r="D4714">
        <v>1</v>
      </c>
      <c r="E4714">
        <v>21</v>
      </c>
      <c r="F4714">
        <v>0</v>
      </c>
      <c r="G4714">
        <v>0</v>
      </c>
      <c r="H4714" t="s">
        <v>14</v>
      </c>
      <c r="I4714">
        <v>6281452</v>
      </c>
      <c r="J4714">
        <v>0</v>
      </c>
      <c r="K4714" t="str">
        <f t="shared" si="146"/>
        <v>Gastos</v>
      </c>
      <c r="L4714">
        <f t="shared" si="147"/>
        <v>6281452</v>
      </c>
    </row>
    <row r="4715" spans="1:12" x14ac:dyDescent="0.2">
      <c r="A4715" s="1">
        <v>7263</v>
      </c>
      <c r="B4715">
        <v>16</v>
      </c>
      <c r="C4715">
        <v>52</v>
      </c>
      <c r="D4715">
        <v>1</v>
      </c>
      <c r="E4715">
        <v>22</v>
      </c>
      <c r="F4715">
        <v>0</v>
      </c>
      <c r="G4715">
        <v>0</v>
      </c>
      <c r="H4715" t="s">
        <v>15</v>
      </c>
      <c r="I4715">
        <v>5607795</v>
      </c>
      <c r="J4715">
        <v>0</v>
      </c>
      <c r="K4715" t="str">
        <f t="shared" si="146"/>
        <v>Gastos</v>
      </c>
      <c r="L4715">
        <f t="shared" si="147"/>
        <v>5607795</v>
      </c>
    </row>
    <row r="4716" spans="1:12" x14ac:dyDescent="0.2">
      <c r="A4716" s="1">
        <v>7266</v>
      </c>
      <c r="B4716">
        <v>16</v>
      </c>
      <c r="C4716">
        <v>52</v>
      </c>
      <c r="D4716">
        <v>1</v>
      </c>
      <c r="E4716">
        <v>23</v>
      </c>
      <c r="F4716">
        <v>2</v>
      </c>
      <c r="G4716">
        <v>4</v>
      </c>
      <c r="H4716" t="s">
        <v>920</v>
      </c>
      <c r="I4716">
        <v>671</v>
      </c>
      <c r="J4716">
        <v>0</v>
      </c>
      <c r="K4716" t="str">
        <f t="shared" si="146"/>
        <v>Gastos</v>
      </c>
      <c r="L4716">
        <f t="shared" si="147"/>
        <v>671</v>
      </c>
    </row>
    <row r="4717" spans="1:12" x14ac:dyDescent="0.2">
      <c r="A4717" s="1">
        <v>7268</v>
      </c>
      <c r="B4717">
        <v>16</v>
      </c>
      <c r="C4717">
        <v>52</v>
      </c>
      <c r="D4717">
        <v>1</v>
      </c>
      <c r="E4717">
        <v>23</v>
      </c>
      <c r="F4717">
        <v>3</v>
      </c>
      <c r="G4717">
        <v>1</v>
      </c>
      <c r="H4717" t="s">
        <v>691</v>
      </c>
      <c r="I4717">
        <v>10</v>
      </c>
      <c r="J4717">
        <v>0</v>
      </c>
      <c r="K4717" t="str">
        <f t="shared" si="146"/>
        <v>Gastos</v>
      </c>
      <c r="L4717">
        <f t="shared" si="147"/>
        <v>10</v>
      </c>
    </row>
    <row r="4718" spans="1:12" x14ac:dyDescent="0.2">
      <c r="A4718" s="1">
        <v>7270</v>
      </c>
      <c r="B4718">
        <v>16</v>
      </c>
      <c r="C4718">
        <v>52</v>
      </c>
      <c r="D4718">
        <v>1</v>
      </c>
      <c r="E4718">
        <v>25</v>
      </c>
      <c r="F4718">
        <v>99</v>
      </c>
      <c r="G4718">
        <v>0</v>
      </c>
      <c r="H4718" t="s">
        <v>43</v>
      </c>
      <c r="I4718">
        <v>82782</v>
      </c>
      <c r="J4718">
        <v>0</v>
      </c>
      <c r="K4718" t="str">
        <f t="shared" si="146"/>
        <v>Gastos</v>
      </c>
      <c r="L4718">
        <f t="shared" si="147"/>
        <v>82782</v>
      </c>
    </row>
    <row r="4719" spans="1:12" x14ac:dyDescent="0.2">
      <c r="A4719" s="1">
        <v>7272</v>
      </c>
      <c r="B4719">
        <v>16</v>
      </c>
      <c r="C4719">
        <v>52</v>
      </c>
      <c r="D4719">
        <v>1</v>
      </c>
      <c r="E4719">
        <v>29</v>
      </c>
      <c r="F4719">
        <v>5</v>
      </c>
      <c r="G4719">
        <v>0</v>
      </c>
      <c r="H4719" t="s">
        <v>17</v>
      </c>
      <c r="I4719">
        <v>33835</v>
      </c>
      <c r="J4719">
        <v>0</v>
      </c>
      <c r="K4719" t="str">
        <f t="shared" si="146"/>
        <v>Gastos</v>
      </c>
      <c r="L4719">
        <f t="shared" si="147"/>
        <v>33835</v>
      </c>
    </row>
    <row r="4720" spans="1:12" x14ac:dyDescent="0.2">
      <c r="A4720" s="1">
        <v>7274</v>
      </c>
      <c r="B4720">
        <v>16</v>
      </c>
      <c r="C4720">
        <v>52</v>
      </c>
      <c r="D4720">
        <v>1</v>
      </c>
      <c r="E4720">
        <v>34</v>
      </c>
      <c r="F4720">
        <v>7</v>
      </c>
      <c r="G4720">
        <v>0</v>
      </c>
      <c r="H4720" t="s">
        <v>20</v>
      </c>
      <c r="I4720">
        <v>10</v>
      </c>
      <c r="J4720">
        <v>0</v>
      </c>
      <c r="K4720" t="str">
        <f t="shared" si="146"/>
        <v>Gastos</v>
      </c>
      <c r="L4720">
        <f t="shared" si="147"/>
        <v>10</v>
      </c>
    </row>
    <row r="4721" spans="1:12" x14ac:dyDescent="0.2">
      <c r="A4721" s="1">
        <v>7277</v>
      </c>
      <c r="B4721">
        <v>16</v>
      </c>
      <c r="C4721">
        <v>53</v>
      </c>
      <c r="D4721">
        <v>1</v>
      </c>
      <c r="E4721">
        <v>5</v>
      </c>
      <c r="F4721">
        <v>2</v>
      </c>
      <c r="G4721">
        <v>7</v>
      </c>
      <c r="H4721" t="s">
        <v>917</v>
      </c>
      <c r="I4721">
        <v>49352219</v>
      </c>
      <c r="J4721">
        <v>0</v>
      </c>
      <c r="K4721" t="str">
        <f t="shared" si="146"/>
        <v>Ingresos</v>
      </c>
      <c r="L4721">
        <f t="shared" si="147"/>
        <v>49352219</v>
      </c>
    </row>
    <row r="4722" spans="1:12" x14ac:dyDescent="0.2">
      <c r="A4722" s="1">
        <v>7278</v>
      </c>
      <c r="B4722">
        <v>16</v>
      </c>
      <c r="C4722">
        <v>53</v>
      </c>
      <c r="D4722">
        <v>1</v>
      </c>
      <c r="E4722">
        <v>5</v>
      </c>
      <c r="F4722">
        <v>2</v>
      </c>
      <c r="G4722">
        <v>9</v>
      </c>
      <c r="H4722" t="s">
        <v>918</v>
      </c>
      <c r="I4722">
        <v>56815074</v>
      </c>
      <c r="J4722">
        <v>0</v>
      </c>
      <c r="K4722" t="str">
        <f t="shared" si="146"/>
        <v>Ingresos</v>
      </c>
      <c r="L4722">
        <f t="shared" si="147"/>
        <v>56815074</v>
      </c>
    </row>
    <row r="4723" spans="1:12" x14ac:dyDescent="0.2">
      <c r="A4723" s="1">
        <v>7279</v>
      </c>
      <c r="B4723">
        <v>16</v>
      </c>
      <c r="C4723">
        <v>53</v>
      </c>
      <c r="D4723">
        <v>1</v>
      </c>
      <c r="E4723">
        <v>5</v>
      </c>
      <c r="F4723">
        <v>2</v>
      </c>
      <c r="G4723">
        <v>10</v>
      </c>
      <c r="H4723" t="s">
        <v>752</v>
      </c>
      <c r="I4723">
        <v>129942</v>
      </c>
      <c r="J4723">
        <v>0</v>
      </c>
      <c r="K4723" t="str">
        <f t="shared" si="146"/>
        <v>Ingresos</v>
      </c>
      <c r="L4723">
        <f t="shared" si="147"/>
        <v>129942</v>
      </c>
    </row>
    <row r="4724" spans="1:12" x14ac:dyDescent="0.2">
      <c r="A4724" s="1">
        <v>7280</v>
      </c>
      <c r="B4724">
        <v>16</v>
      </c>
      <c r="C4724">
        <v>53</v>
      </c>
      <c r="D4724">
        <v>1</v>
      </c>
      <c r="E4724">
        <v>5</v>
      </c>
      <c r="F4724">
        <v>2</v>
      </c>
      <c r="G4724">
        <v>14</v>
      </c>
      <c r="H4724" t="s">
        <v>994</v>
      </c>
      <c r="I4724">
        <v>32869746</v>
      </c>
      <c r="J4724">
        <v>0</v>
      </c>
      <c r="K4724" t="str">
        <f t="shared" si="146"/>
        <v>Ingresos</v>
      </c>
      <c r="L4724">
        <f t="shared" si="147"/>
        <v>32869746</v>
      </c>
    </row>
    <row r="4725" spans="1:12" x14ac:dyDescent="0.2">
      <c r="A4725" s="1">
        <v>7281</v>
      </c>
      <c r="B4725">
        <v>16</v>
      </c>
      <c r="C4725">
        <v>53</v>
      </c>
      <c r="D4725">
        <v>1</v>
      </c>
      <c r="E4725">
        <v>5</v>
      </c>
      <c r="F4725">
        <v>2</v>
      </c>
      <c r="G4725">
        <v>201</v>
      </c>
      <c r="H4725" t="s">
        <v>62</v>
      </c>
      <c r="I4725">
        <v>10</v>
      </c>
      <c r="J4725">
        <v>0</v>
      </c>
      <c r="K4725" t="str">
        <f t="shared" si="146"/>
        <v>Ingresos</v>
      </c>
      <c r="L4725">
        <f t="shared" si="147"/>
        <v>10</v>
      </c>
    </row>
    <row r="4726" spans="1:12" x14ac:dyDescent="0.2">
      <c r="A4726" s="1">
        <v>7282</v>
      </c>
      <c r="B4726">
        <v>16</v>
      </c>
      <c r="C4726">
        <v>53</v>
      </c>
      <c r="D4726">
        <v>1</v>
      </c>
      <c r="E4726">
        <v>6</v>
      </c>
      <c r="F4726">
        <v>0</v>
      </c>
      <c r="G4726">
        <v>0</v>
      </c>
      <c r="H4726" t="s">
        <v>244</v>
      </c>
      <c r="I4726">
        <v>13905</v>
      </c>
      <c r="J4726">
        <v>0</v>
      </c>
      <c r="K4726" t="str">
        <f t="shared" si="146"/>
        <v>Ingresos</v>
      </c>
      <c r="L4726">
        <f t="shared" si="147"/>
        <v>13905</v>
      </c>
    </row>
    <row r="4727" spans="1:12" x14ac:dyDescent="0.2">
      <c r="A4727" s="1">
        <v>7283</v>
      </c>
      <c r="B4727">
        <v>16</v>
      </c>
      <c r="C4727">
        <v>53</v>
      </c>
      <c r="D4727">
        <v>1</v>
      </c>
      <c r="E4727">
        <v>7</v>
      </c>
      <c r="F4727">
        <v>0</v>
      </c>
      <c r="G4727">
        <v>0</v>
      </c>
      <c r="H4727" t="s">
        <v>146</v>
      </c>
      <c r="I4727">
        <v>1806133</v>
      </c>
      <c r="J4727">
        <v>0</v>
      </c>
      <c r="K4727" t="str">
        <f t="shared" si="146"/>
        <v>Ingresos</v>
      </c>
      <c r="L4727">
        <f t="shared" si="147"/>
        <v>1806133</v>
      </c>
    </row>
    <row r="4728" spans="1:12" x14ac:dyDescent="0.2">
      <c r="A4728" s="1">
        <v>7285</v>
      </c>
      <c r="B4728">
        <v>16</v>
      </c>
      <c r="C4728">
        <v>53</v>
      </c>
      <c r="D4728">
        <v>1</v>
      </c>
      <c r="E4728">
        <v>8</v>
      </c>
      <c r="F4728">
        <v>1</v>
      </c>
      <c r="G4728">
        <v>0</v>
      </c>
      <c r="H4728" t="s">
        <v>9</v>
      </c>
      <c r="I4728">
        <v>1105350</v>
      </c>
      <c r="J4728">
        <v>0</v>
      </c>
      <c r="K4728" t="str">
        <f t="shared" si="146"/>
        <v>Ingresos</v>
      </c>
      <c r="L4728">
        <f t="shared" si="147"/>
        <v>1105350</v>
      </c>
    </row>
    <row r="4729" spans="1:12" x14ac:dyDescent="0.2">
      <c r="A4729" s="1">
        <v>7286</v>
      </c>
      <c r="B4729">
        <v>16</v>
      </c>
      <c r="C4729">
        <v>53</v>
      </c>
      <c r="D4729">
        <v>1</v>
      </c>
      <c r="E4729">
        <v>8</v>
      </c>
      <c r="F4729">
        <v>2</v>
      </c>
      <c r="G4729">
        <v>0</v>
      </c>
      <c r="H4729" t="s">
        <v>57</v>
      </c>
      <c r="I4729">
        <v>8492</v>
      </c>
      <c r="J4729">
        <v>0</v>
      </c>
      <c r="K4729" t="str">
        <f t="shared" si="146"/>
        <v>Ingresos</v>
      </c>
      <c r="L4729">
        <f t="shared" si="147"/>
        <v>8492</v>
      </c>
    </row>
    <row r="4730" spans="1:12" x14ac:dyDescent="0.2">
      <c r="A4730" s="1">
        <v>7287</v>
      </c>
      <c r="B4730">
        <v>16</v>
      </c>
      <c r="C4730">
        <v>53</v>
      </c>
      <c r="D4730">
        <v>1</v>
      </c>
      <c r="E4730">
        <v>8</v>
      </c>
      <c r="F4730">
        <v>99</v>
      </c>
      <c r="G4730">
        <v>0</v>
      </c>
      <c r="H4730" t="s">
        <v>10</v>
      </c>
      <c r="I4730">
        <v>174274</v>
      </c>
      <c r="J4730">
        <v>0</v>
      </c>
      <c r="K4730" t="str">
        <f t="shared" si="146"/>
        <v>Ingresos</v>
      </c>
      <c r="L4730">
        <f t="shared" si="147"/>
        <v>174274</v>
      </c>
    </row>
    <row r="4731" spans="1:12" x14ac:dyDescent="0.2">
      <c r="A4731" s="1">
        <v>7289</v>
      </c>
      <c r="B4731">
        <v>16</v>
      </c>
      <c r="C4731">
        <v>53</v>
      </c>
      <c r="D4731">
        <v>1</v>
      </c>
      <c r="E4731">
        <v>12</v>
      </c>
      <c r="F4731">
        <v>10</v>
      </c>
      <c r="G4731">
        <v>0</v>
      </c>
      <c r="H4731" t="s">
        <v>40</v>
      </c>
      <c r="I4731">
        <v>107587</v>
      </c>
      <c r="J4731">
        <v>0</v>
      </c>
      <c r="K4731" t="str">
        <f t="shared" si="146"/>
        <v>Ingresos</v>
      </c>
      <c r="L4731">
        <f t="shared" si="147"/>
        <v>107587</v>
      </c>
    </row>
    <row r="4732" spans="1:12" x14ac:dyDescent="0.2">
      <c r="A4732" s="1">
        <v>7290</v>
      </c>
      <c r="B4732">
        <v>16</v>
      </c>
      <c r="C4732">
        <v>53</v>
      </c>
      <c r="D4732">
        <v>1</v>
      </c>
      <c r="E4732">
        <v>15</v>
      </c>
      <c r="F4732">
        <v>0</v>
      </c>
      <c r="G4732">
        <v>0</v>
      </c>
      <c r="H4732" t="s">
        <v>13</v>
      </c>
      <c r="I4732">
        <v>10</v>
      </c>
      <c r="J4732">
        <v>0</v>
      </c>
      <c r="K4732" t="str">
        <f t="shared" si="146"/>
        <v>Ingresos</v>
      </c>
      <c r="L4732">
        <f t="shared" si="147"/>
        <v>10</v>
      </c>
    </row>
    <row r="4733" spans="1:12" x14ac:dyDescent="0.2">
      <c r="A4733" s="1">
        <v>7291</v>
      </c>
      <c r="B4733">
        <v>16</v>
      </c>
      <c r="C4733">
        <v>53</v>
      </c>
      <c r="D4733">
        <v>1</v>
      </c>
      <c r="E4733">
        <v>21</v>
      </c>
      <c r="F4733">
        <v>0</v>
      </c>
      <c r="G4733">
        <v>0</v>
      </c>
      <c r="H4733" t="s">
        <v>14</v>
      </c>
      <c r="I4733">
        <v>70508830</v>
      </c>
      <c r="J4733">
        <v>0</v>
      </c>
      <c r="K4733" t="str">
        <f t="shared" si="146"/>
        <v>Gastos</v>
      </c>
      <c r="L4733">
        <f t="shared" si="147"/>
        <v>70508830</v>
      </c>
    </row>
    <row r="4734" spans="1:12" x14ac:dyDescent="0.2">
      <c r="A4734" s="1">
        <v>7292</v>
      </c>
      <c r="B4734">
        <v>16</v>
      </c>
      <c r="C4734">
        <v>53</v>
      </c>
      <c r="D4734">
        <v>1</v>
      </c>
      <c r="E4734">
        <v>22</v>
      </c>
      <c r="F4734">
        <v>0</v>
      </c>
      <c r="G4734">
        <v>0</v>
      </c>
      <c r="H4734" t="s">
        <v>15</v>
      </c>
      <c r="I4734">
        <v>23428815</v>
      </c>
      <c r="J4734">
        <v>0</v>
      </c>
      <c r="K4734" t="str">
        <f t="shared" si="146"/>
        <v>Gastos</v>
      </c>
      <c r="L4734">
        <f t="shared" si="147"/>
        <v>23428815</v>
      </c>
    </row>
    <row r="4735" spans="1:12" x14ac:dyDescent="0.2">
      <c r="A4735" s="1">
        <v>7295</v>
      </c>
      <c r="B4735">
        <v>16</v>
      </c>
      <c r="C4735">
        <v>53</v>
      </c>
      <c r="D4735">
        <v>1</v>
      </c>
      <c r="E4735">
        <v>23</v>
      </c>
      <c r="F4735">
        <v>2</v>
      </c>
      <c r="G4735">
        <v>4</v>
      </c>
      <c r="H4735" t="s">
        <v>920</v>
      </c>
      <c r="I4735">
        <v>4570</v>
      </c>
      <c r="J4735">
        <v>0</v>
      </c>
      <c r="K4735" t="str">
        <f t="shared" si="146"/>
        <v>Gastos</v>
      </c>
      <c r="L4735">
        <f t="shared" si="147"/>
        <v>4570</v>
      </c>
    </row>
    <row r="4736" spans="1:12" x14ac:dyDescent="0.2">
      <c r="A4736" s="1">
        <v>7297</v>
      </c>
      <c r="B4736">
        <v>16</v>
      </c>
      <c r="C4736">
        <v>53</v>
      </c>
      <c r="D4736">
        <v>1</v>
      </c>
      <c r="E4736">
        <v>23</v>
      </c>
      <c r="F4736">
        <v>3</v>
      </c>
      <c r="G4736">
        <v>1</v>
      </c>
      <c r="H4736" t="s">
        <v>691</v>
      </c>
      <c r="I4736">
        <v>10</v>
      </c>
      <c r="J4736">
        <v>0</v>
      </c>
      <c r="K4736" t="str">
        <f t="shared" si="146"/>
        <v>Gastos</v>
      </c>
      <c r="L4736">
        <f t="shared" si="147"/>
        <v>10</v>
      </c>
    </row>
    <row r="4737" spans="1:12" x14ac:dyDescent="0.2">
      <c r="A4737" s="1">
        <v>7300</v>
      </c>
      <c r="B4737">
        <v>16</v>
      </c>
      <c r="C4737">
        <v>53</v>
      </c>
      <c r="D4737">
        <v>1</v>
      </c>
      <c r="E4737">
        <v>24</v>
      </c>
      <c r="F4737">
        <v>1</v>
      </c>
      <c r="G4737">
        <v>395</v>
      </c>
      <c r="H4737" t="s">
        <v>921</v>
      </c>
      <c r="I4737">
        <v>96047</v>
      </c>
      <c r="J4737">
        <v>0</v>
      </c>
      <c r="K4737" t="str">
        <f t="shared" si="146"/>
        <v>Gastos</v>
      </c>
      <c r="L4737">
        <f t="shared" si="147"/>
        <v>96047</v>
      </c>
    </row>
    <row r="4738" spans="1:12" x14ac:dyDescent="0.2">
      <c r="A4738" s="1">
        <v>7301</v>
      </c>
      <c r="B4738">
        <v>16</v>
      </c>
      <c r="C4738">
        <v>53</v>
      </c>
      <c r="D4738">
        <v>1</v>
      </c>
      <c r="E4738">
        <v>24</v>
      </c>
      <c r="F4738">
        <v>1</v>
      </c>
      <c r="G4738">
        <v>461</v>
      </c>
      <c r="H4738" t="s">
        <v>922</v>
      </c>
      <c r="I4738">
        <v>4204</v>
      </c>
      <c r="J4738">
        <v>0</v>
      </c>
      <c r="K4738" t="str">
        <f t="shared" si="146"/>
        <v>Gastos</v>
      </c>
      <c r="L4738">
        <f t="shared" si="147"/>
        <v>4204</v>
      </c>
    </row>
    <row r="4739" spans="1:12" x14ac:dyDescent="0.2">
      <c r="A4739" s="1">
        <v>7303</v>
      </c>
      <c r="B4739">
        <v>16</v>
      </c>
      <c r="C4739">
        <v>53</v>
      </c>
      <c r="D4739">
        <v>1</v>
      </c>
      <c r="E4739">
        <v>24</v>
      </c>
      <c r="F4739">
        <v>3</v>
      </c>
      <c r="G4739">
        <v>298</v>
      </c>
      <c r="H4739" t="s">
        <v>923</v>
      </c>
      <c r="I4739">
        <v>47015256</v>
      </c>
      <c r="J4739">
        <v>0</v>
      </c>
      <c r="K4739" t="str">
        <f t="shared" ref="K4739:K4802" si="148">+IF(E4739&lt;21,"Ingresos","Gastos")</f>
        <v>Gastos</v>
      </c>
      <c r="L4739">
        <f t="shared" ref="L4739:L4802" si="149">+I4739+J4739*868</f>
        <v>47015256</v>
      </c>
    </row>
    <row r="4740" spans="1:12" x14ac:dyDescent="0.2">
      <c r="A4740" s="1">
        <v>7305</v>
      </c>
      <c r="B4740">
        <v>16</v>
      </c>
      <c r="C4740">
        <v>53</v>
      </c>
      <c r="D4740">
        <v>1</v>
      </c>
      <c r="E4740">
        <v>25</v>
      </c>
      <c r="F4740">
        <v>99</v>
      </c>
      <c r="G4740">
        <v>0</v>
      </c>
      <c r="H4740" t="s">
        <v>43</v>
      </c>
      <c r="I4740">
        <v>1105361</v>
      </c>
      <c r="J4740">
        <v>0</v>
      </c>
      <c r="K4740" t="str">
        <f t="shared" si="148"/>
        <v>Gastos</v>
      </c>
      <c r="L4740">
        <f t="shared" si="149"/>
        <v>1105361</v>
      </c>
    </row>
    <row r="4741" spans="1:12" x14ac:dyDescent="0.2">
      <c r="A4741" s="1">
        <v>7307</v>
      </c>
      <c r="B4741">
        <v>16</v>
      </c>
      <c r="C4741">
        <v>53</v>
      </c>
      <c r="D4741">
        <v>1</v>
      </c>
      <c r="E4741">
        <v>29</v>
      </c>
      <c r="F4741">
        <v>5</v>
      </c>
      <c r="G4741">
        <v>0</v>
      </c>
      <c r="H4741" t="s">
        <v>17</v>
      </c>
      <c r="I4741">
        <v>219639</v>
      </c>
      <c r="J4741">
        <v>0</v>
      </c>
      <c r="K4741" t="str">
        <f t="shared" si="148"/>
        <v>Gastos</v>
      </c>
      <c r="L4741">
        <f t="shared" si="149"/>
        <v>219639</v>
      </c>
    </row>
    <row r="4742" spans="1:12" x14ac:dyDescent="0.2">
      <c r="A4742" s="1">
        <v>7309</v>
      </c>
      <c r="B4742">
        <v>16</v>
      </c>
      <c r="C4742">
        <v>53</v>
      </c>
      <c r="D4742">
        <v>1</v>
      </c>
      <c r="E4742">
        <v>34</v>
      </c>
      <c r="F4742">
        <v>7</v>
      </c>
      <c r="G4742">
        <v>0</v>
      </c>
      <c r="H4742" t="s">
        <v>20</v>
      </c>
      <c r="I4742">
        <v>10</v>
      </c>
      <c r="J4742">
        <v>0</v>
      </c>
      <c r="K4742" t="str">
        <f t="shared" si="148"/>
        <v>Gastos</v>
      </c>
      <c r="L4742">
        <f t="shared" si="149"/>
        <v>10</v>
      </c>
    </row>
    <row r="4743" spans="1:12" x14ac:dyDescent="0.2">
      <c r="A4743" s="1">
        <v>7312</v>
      </c>
      <c r="B4743">
        <v>17</v>
      </c>
      <c r="C4743">
        <v>1</v>
      </c>
      <c r="D4743">
        <v>1</v>
      </c>
      <c r="E4743">
        <v>5</v>
      </c>
      <c r="F4743">
        <v>2</v>
      </c>
      <c r="G4743">
        <v>24</v>
      </c>
      <c r="H4743" t="s">
        <v>303</v>
      </c>
      <c r="I4743">
        <v>113474</v>
      </c>
      <c r="J4743">
        <v>0</v>
      </c>
      <c r="K4743" t="str">
        <f t="shared" si="148"/>
        <v>Ingresos</v>
      </c>
      <c r="L4743">
        <f t="shared" si="149"/>
        <v>113474</v>
      </c>
    </row>
    <row r="4744" spans="1:12" x14ac:dyDescent="0.2">
      <c r="A4744" s="1">
        <v>7313</v>
      </c>
      <c r="B4744">
        <v>17</v>
      </c>
      <c r="C4744">
        <v>1</v>
      </c>
      <c r="D4744">
        <v>1</v>
      </c>
      <c r="E4744">
        <v>5</v>
      </c>
      <c r="F4744">
        <v>2</v>
      </c>
      <c r="G4744">
        <v>201</v>
      </c>
      <c r="H4744" t="s">
        <v>62</v>
      </c>
      <c r="I4744">
        <v>10</v>
      </c>
      <c r="J4744">
        <v>0</v>
      </c>
      <c r="K4744" t="str">
        <f t="shared" si="148"/>
        <v>Ingresos</v>
      </c>
      <c r="L4744">
        <f t="shared" si="149"/>
        <v>10</v>
      </c>
    </row>
    <row r="4745" spans="1:12" x14ac:dyDescent="0.2">
      <c r="A4745" s="1">
        <v>7315</v>
      </c>
      <c r="B4745">
        <v>17</v>
      </c>
      <c r="C4745">
        <v>1</v>
      </c>
      <c r="D4745">
        <v>1</v>
      </c>
      <c r="E4745">
        <v>8</v>
      </c>
      <c r="F4745">
        <v>1</v>
      </c>
      <c r="G4745">
        <v>0</v>
      </c>
      <c r="H4745" t="s">
        <v>9</v>
      </c>
      <c r="I4745">
        <v>57956</v>
      </c>
      <c r="J4745">
        <v>0</v>
      </c>
      <c r="K4745" t="str">
        <f t="shared" si="148"/>
        <v>Ingresos</v>
      </c>
      <c r="L4745">
        <f t="shared" si="149"/>
        <v>57956</v>
      </c>
    </row>
    <row r="4746" spans="1:12" x14ac:dyDescent="0.2">
      <c r="A4746" s="1">
        <v>7316</v>
      </c>
      <c r="B4746">
        <v>17</v>
      </c>
      <c r="C4746">
        <v>1</v>
      </c>
      <c r="D4746">
        <v>1</v>
      </c>
      <c r="E4746">
        <v>8</v>
      </c>
      <c r="F4746">
        <v>2</v>
      </c>
      <c r="G4746">
        <v>0</v>
      </c>
      <c r="H4746" t="s">
        <v>57</v>
      </c>
      <c r="I4746">
        <v>10</v>
      </c>
      <c r="J4746">
        <v>0</v>
      </c>
      <c r="K4746" t="str">
        <f t="shared" si="148"/>
        <v>Ingresos</v>
      </c>
      <c r="L4746">
        <f t="shared" si="149"/>
        <v>10</v>
      </c>
    </row>
    <row r="4747" spans="1:12" x14ac:dyDescent="0.2">
      <c r="A4747" s="1">
        <v>7318</v>
      </c>
      <c r="B4747">
        <v>17</v>
      </c>
      <c r="C4747">
        <v>1</v>
      </c>
      <c r="D4747">
        <v>1</v>
      </c>
      <c r="E4747">
        <v>9</v>
      </c>
      <c r="F4747">
        <v>1</v>
      </c>
      <c r="G4747">
        <v>0</v>
      </c>
      <c r="H4747" t="s">
        <v>11</v>
      </c>
      <c r="I4747">
        <v>7506136</v>
      </c>
      <c r="J4747">
        <v>0</v>
      </c>
      <c r="K4747" t="str">
        <f t="shared" si="148"/>
        <v>Ingresos</v>
      </c>
      <c r="L4747">
        <f t="shared" si="149"/>
        <v>7506136</v>
      </c>
    </row>
    <row r="4748" spans="1:12" x14ac:dyDescent="0.2">
      <c r="A4748" s="1">
        <v>7320</v>
      </c>
      <c r="B4748">
        <v>17</v>
      </c>
      <c r="C4748">
        <v>1</v>
      </c>
      <c r="D4748">
        <v>1</v>
      </c>
      <c r="E4748">
        <v>12</v>
      </c>
      <c r="F4748">
        <v>10</v>
      </c>
      <c r="G4748">
        <v>0</v>
      </c>
      <c r="H4748" t="s">
        <v>40</v>
      </c>
      <c r="I4748">
        <v>10</v>
      </c>
      <c r="J4748">
        <v>0</v>
      </c>
      <c r="K4748" t="str">
        <f t="shared" si="148"/>
        <v>Ingresos</v>
      </c>
      <c r="L4748">
        <f t="shared" si="149"/>
        <v>10</v>
      </c>
    </row>
    <row r="4749" spans="1:12" x14ac:dyDescent="0.2">
      <c r="A4749" s="1">
        <v>7321</v>
      </c>
      <c r="B4749">
        <v>17</v>
      </c>
      <c r="C4749">
        <v>1</v>
      </c>
      <c r="D4749">
        <v>1</v>
      </c>
      <c r="E4749">
        <v>15</v>
      </c>
      <c r="F4749">
        <v>0</v>
      </c>
      <c r="G4749">
        <v>0</v>
      </c>
      <c r="H4749" t="s">
        <v>13</v>
      </c>
      <c r="I4749">
        <v>10</v>
      </c>
      <c r="J4749">
        <v>0</v>
      </c>
      <c r="K4749" t="str">
        <f t="shared" si="148"/>
        <v>Ingresos</v>
      </c>
      <c r="L4749">
        <f t="shared" si="149"/>
        <v>10</v>
      </c>
    </row>
    <row r="4750" spans="1:12" x14ac:dyDescent="0.2">
      <c r="A4750" s="1">
        <v>7322</v>
      </c>
      <c r="B4750">
        <v>17</v>
      </c>
      <c r="C4750">
        <v>1</v>
      </c>
      <c r="D4750">
        <v>1</v>
      </c>
      <c r="E4750">
        <v>21</v>
      </c>
      <c r="F4750">
        <v>0</v>
      </c>
      <c r="G4750">
        <v>0</v>
      </c>
      <c r="H4750" t="s">
        <v>14</v>
      </c>
      <c r="I4750">
        <v>5534189</v>
      </c>
      <c r="J4750">
        <v>0</v>
      </c>
      <c r="K4750" t="str">
        <f t="shared" si="148"/>
        <v>Gastos</v>
      </c>
      <c r="L4750">
        <f t="shared" si="149"/>
        <v>5534189</v>
      </c>
    </row>
    <row r="4751" spans="1:12" x14ac:dyDescent="0.2">
      <c r="A4751" s="1">
        <v>7323</v>
      </c>
      <c r="B4751">
        <v>17</v>
      </c>
      <c r="C4751">
        <v>1</v>
      </c>
      <c r="D4751">
        <v>1</v>
      </c>
      <c r="E4751">
        <v>22</v>
      </c>
      <c r="F4751">
        <v>0</v>
      </c>
      <c r="G4751">
        <v>0</v>
      </c>
      <c r="H4751" t="s">
        <v>15</v>
      </c>
      <c r="I4751">
        <v>1810439</v>
      </c>
      <c r="J4751">
        <v>0</v>
      </c>
      <c r="K4751" t="str">
        <f t="shared" si="148"/>
        <v>Gastos</v>
      </c>
      <c r="L4751">
        <f t="shared" si="149"/>
        <v>1810439</v>
      </c>
    </row>
    <row r="4752" spans="1:12" x14ac:dyDescent="0.2">
      <c r="A4752" s="1">
        <v>7325</v>
      </c>
      <c r="B4752">
        <v>17</v>
      </c>
      <c r="C4752">
        <v>1</v>
      </c>
      <c r="D4752">
        <v>1</v>
      </c>
      <c r="E4752">
        <v>23</v>
      </c>
      <c r="F4752">
        <v>3</v>
      </c>
      <c r="G4752">
        <v>0</v>
      </c>
      <c r="H4752" t="s">
        <v>48</v>
      </c>
      <c r="I4752">
        <v>10</v>
      </c>
      <c r="J4752">
        <v>0</v>
      </c>
      <c r="K4752" t="str">
        <f t="shared" si="148"/>
        <v>Gastos</v>
      </c>
      <c r="L4752">
        <f t="shared" si="149"/>
        <v>10</v>
      </c>
    </row>
    <row r="4753" spans="1:12" x14ac:dyDescent="0.2">
      <c r="A4753" s="1">
        <v>7328</v>
      </c>
      <c r="B4753">
        <v>17</v>
      </c>
      <c r="C4753">
        <v>1</v>
      </c>
      <c r="D4753">
        <v>1</v>
      </c>
      <c r="E4753">
        <v>24</v>
      </c>
      <c r="F4753">
        <v>2</v>
      </c>
      <c r="G4753">
        <v>1</v>
      </c>
      <c r="H4753" t="s">
        <v>995</v>
      </c>
      <c r="I4753">
        <v>111130</v>
      </c>
      <c r="J4753">
        <v>0</v>
      </c>
      <c r="K4753" t="str">
        <f t="shared" si="148"/>
        <v>Gastos</v>
      </c>
      <c r="L4753">
        <f t="shared" si="149"/>
        <v>111130</v>
      </c>
    </row>
    <row r="4754" spans="1:12" x14ac:dyDescent="0.2">
      <c r="A4754" s="1">
        <v>7330</v>
      </c>
      <c r="B4754">
        <v>17</v>
      </c>
      <c r="C4754">
        <v>1</v>
      </c>
      <c r="D4754">
        <v>1</v>
      </c>
      <c r="E4754">
        <v>24</v>
      </c>
      <c r="F4754">
        <v>7</v>
      </c>
      <c r="G4754">
        <v>1</v>
      </c>
      <c r="H4754" t="s">
        <v>996</v>
      </c>
      <c r="I4754">
        <v>55035</v>
      </c>
      <c r="J4754">
        <v>0</v>
      </c>
      <c r="K4754" t="str">
        <f t="shared" si="148"/>
        <v>Gastos</v>
      </c>
      <c r="L4754">
        <f t="shared" si="149"/>
        <v>55035</v>
      </c>
    </row>
    <row r="4755" spans="1:12" x14ac:dyDescent="0.2">
      <c r="A4755" s="1">
        <v>7332</v>
      </c>
      <c r="B4755">
        <v>17</v>
      </c>
      <c r="C4755">
        <v>1</v>
      </c>
      <c r="D4755">
        <v>1</v>
      </c>
      <c r="E4755">
        <v>25</v>
      </c>
      <c r="F4755">
        <v>99</v>
      </c>
      <c r="G4755">
        <v>0</v>
      </c>
      <c r="H4755" t="s">
        <v>43</v>
      </c>
      <c r="I4755">
        <v>57967</v>
      </c>
      <c r="J4755">
        <v>0</v>
      </c>
      <c r="K4755" t="str">
        <f t="shared" si="148"/>
        <v>Gastos</v>
      </c>
      <c r="L4755">
        <f t="shared" si="149"/>
        <v>57967</v>
      </c>
    </row>
    <row r="4756" spans="1:12" x14ac:dyDescent="0.2">
      <c r="A4756" s="1">
        <v>7334</v>
      </c>
      <c r="B4756">
        <v>17</v>
      </c>
      <c r="C4756">
        <v>1</v>
      </c>
      <c r="D4756">
        <v>1</v>
      </c>
      <c r="E4756">
        <v>29</v>
      </c>
      <c r="F4756">
        <v>7</v>
      </c>
      <c r="G4756">
        <v>0</v>
      </c>
      <c r="H4756" t="s">
        <v>19</v>
      </c>
      <c r="I4756">
        <v>108826</v>
      </c>
      <c r="J4756">
        <v>0</v>
      </c>
      <c r="K4756" t="str">
        <f t="shared" si="148"/>
        <v>Gastos</v>
      </c>
      <c r="L4756">
        <f t="shared" si="149"/>
        <v>108826</v>
      </c>
    </row>
    <row r="4757" spans="1:12" x14ac:dyDescent="0.2">
      <c r="A4757" s="1">
        <v>7336</v>
      </c>
      <c r="B4757">
        <v>17</v>
      </c>
      <c r="C4757">
        <v>1</v>
      </c>
      <c r="D4757">
        <v>1</v>
      </c>
      <c r="E4757">
        <v>34</v>
      </c>
      <c r="F4757">
        <v>7</v>
      </c>
      <c r="G4757">
        <v>0</v>
      </c>
      <c r="H4757" t="s">
        <v>20</v>
      </c>
      <c r="I4757">
        <v>10</v>
      </c>
      <c r="J4757">
        <v>0</v>
      </c>
      <c r="K4757" t="str">
        <f t="shared" si="148"/>
        <v>Gastos</v>
      </c>
      <c r="L4757">
        <f t="shared" si="149"/>
        <v>10</v>
      </c>
    </row>
    <row r="4758" spans="1:12" x14ac:dyDescent="0.2">
      <c r="A4758" s="1">
        <v>7338</v>
      </c>
      <c r="B4758">
        <v>17</v>
      </c>
      <c r="C4758">
        <v>1</v>
      </c>
      <c r="D4758">
        <v>2</v>
      </c>
      <c r="E4758">
        <v>9</v>
      </c>
      <c r="F4758">
        <v>1</v>
      </c>
      <c r="G4758">
        <v>0</v>
      </c>
      <c r="H4758" t="s">
        <v>11</v>
      </c>
      <c r="I4758">
        <v>3307442</v>
      </c>
      <c r="J4758">
        <v>0</v>
      </c>
      <c r="K4758" t="str">
        <f t="shared" si="148"/>
        <v>Ingresos</v>
      </c>
      <c r="L4758">
        <f t="shared" si="149"/>
        <v>3307442</v>
      </c>
    </row>
    <row r="4759" spans="1:12" x14ac:dyDescent="0.2">
      <c r="A4759" s="1">
        <v>7339</v>
      </c>
      <c r="B4759">
        <v>17</v>
      </c>
      <c r="C4759">
        <v>1</v>
      </c>
      <c r="D4759">
        <v>2</v>
      </c>
      <c r="E4759">
        <v>15</v>
      </c>
      <c r="F4759">
        <v>0</v>
      </c>
      <c r="G4759">
        <v>0</v>
      </c>
      <c r="H4759" t="s">
        <v>13</v>
      </c>
      <c r="I4759">
        <v>10</v>
      </c>
      <c r="J4759">
        <v>0</v>
      </c>
      <c r="K4759" t="str">
        <f t="shared" si="148"/>
        <v>Ingresos</v>
      </c>
      <c r="L4759">
        <f t="shared" si="149"/>
        <v>10</v>
      </c>
    </row>
    <row r="4760" spans="1:12" x14ac:dyDescent="0.2">
      <c r="A4760" s="1">
        <v>7340</v>
      </c>
      <c r="B4760">
        <v>17</v>
      </c>
      <c r="C4760">
        <v>1</v>
      </c>
      <c r="D4760">
        <v>2</v>
      </c>
      <c r="E4760">
        <v>21</v>
      </c>
      <c r="F4760">
        <v>0</v>
      </c>
      <c r="G4760">
        <v>0</v>
      </c>
      <c r="H4760" t="s">
        <v>14</v>
      </c>
      <c r="I4760">
        <v>90667</v>
      </c>
      <c r="J4760">
        <v>0</v>
      </c>
      <c r="K4760" t="str">
        <f t="shared" si="148"/>
        <v>Gastos</v>
      </c>
      <c r="L4760">
        <f t="shared" si="149"/>
        <v>90667</v>
      </c>
    </row>
    <row r="4761" spans="1:12" x14ac:dyDescent="0.2">
      <c r="A4761" s="1">
        <v>7341</v>
      </c>
      <c r="B4761">
        <v>17</v>
      </c>
      <c r="C4761">
        <v>1</v>
      </c>
      <c r="D4761">
        <v>2</v>
      </c>
      <c r="E4761">
        <v>22</v>
      </c>
      <c r="F4761">
        <v>0</v>
      </c>
      <c r="G4761">
        <v>0</v>
      </c>
      <c r="H4761" t="s">
        <v>15</v>
      </c>
      <c r="I4761">
        <v>96597</v>
      </c>
      <c r="J4761">
        <v>0</v>
      </c>
      <c r="K4761" t="str">
        <f t="shared" si="148"/>
        <v>Gastos</v>
      </c>
      <c r="L4761">
        <f t="shared" si="149"/>
        <v>96597</v>
      </c>
    </row>
    <row r="4762" spans="1:12" x14ac:dyDescent="0.2">
      <c r="A4762" s="1">
        <v>7344</v>
      </c>
      <c r="B4762">
        <v>17</v>
      </c>
      <c r="C4762">
        <v>1</v>
      </c>
      <c r="D4762">
        <v>2</v>
      </c>
      <c r="E4762">
        <v>24</v>
      </c>
      <c r="F4762">
        <v>3</v>
      </c>
      <c r="G4762">
        <v>485</v>
      </c>
      <c r="H4762" t="s">
        <v>997</v>
      </c>
      <c r="I4762">
        <v>1636905</v>
      </c>
      <c r="J4762">
        <v>0</v>
      </c>
      <c r="K4762" t="str">
        <f t="shared" si="148"/>
        <v>Gastos</v>
      </c>
      <c r="L4762">
        <f t="shared" si="149"/>
        <v>1636905</v>
      </c>
    </row>
    <row r="4763" spans="1:12" x14ac:dyDescent="0.2">
      <c r="A4763" s="1">
        <v>7347</v>
      </c>
      <c r="B4763">
        <v>17</v>
      </c>
      <c r="C4763">
        <v>1</v>
      </c>
      <c r="D4763">
        <v>2</v>
      </c>
      <c r="E4763">
        <v>33</v>
      </c>
      <c r="F4763">
        <v>1</v>
      </c>
      <c r="G4763">
        <v>1</v>
      </c>
      <c r="H4763" t="s">
        <v>998</v>
      </c>
      <c r="I4763">
        <v>1483273</v>
      </c>
      <c r="J4763">
        <v>0</v>
      </c>
      <c r="K4763" t="str">
        <f t="shared" si="148"/>
        <v>Gastos</v>
      </c>
      <c r="L4763">
        <f t="shared" si="149"/>
        <v>1483273</v>
      </c>
    </row>
    <row r="4764" spans="1:12" x14ac:dyDescent="0.2">
      <c r="A4764" s="1">
        <v>7349</v>
      </c>
      <c r="B4764">
        <v>17</v>
      </c>
      <c r="C4764">
        <v>1</v>
      </c>
      <c r="D4764">
        <v>2</v>
      </c>
      <c r="E4764">
        <v>34</v>
      </c>
      <c r="F4764">
        <v>7</v>
      </c>
      <c r="G4764">
        <v>0</v>
      </c>
      <c r="H4764" t="s">
        <v>20</v>
      </c>
      <c r="I4764">
        <v>10</v>
      </c>
      <c r="J4764">
        <v>0</v>
      </c>
      <c r="K4764" t="str">
        <f t="shared" si="148"/>
        <v>Gastos</v>
      </c>
      <c r="L4764">
        <f t="shared" si="149"/>
        <v>10</v>
      </c>
    </row>
    <row r="4765" spans="1:12" x14ac:dyDescent="0.2">
      <c r="A4765" s="1">
        <v>7352</v>
      </c>
      <c r="B4765">
        <v>17</v>
      </c>
      <c r="C4765">
        <v>2</v>
      </c>
      <c r="D4765">
        <v>1</v>
      </c>
      <c r="E4765">
        <v>5</v>
      </c>
      <c r="F4765">
        <v>2</v>
      </c>
      <c r="G4765">
        <v>201</v>
      </c>
      <c r="H4765" t="s">
        <v>62</v>
      </c>
      <c r="I4765">
        <v>10</v>
      </c>
      <c r="J4765">
        <v>0</v>
      </c>
      <c r="K4765" t="str">
        <f t="shared" si="148"/>
        <v>Ingresos</v>
      </c>
      <c r="L4765">
        <f t="shared" si="149"/>
        <v>10</v>
      </c>
    </row>
    <row r="4766" spans="1:12" x14ac:dyDescent="0.2">
      <c r="A4766" s="1">
        <v>7353</v>
      </c>
      <c r="B4766">
        <v>17</v>
      </c>
      <c r="C4766">
        <v>2</v>
      </c>
      <c r="D4766">
        <v>1</v>
      </c>
      <c r="E4766">
        <v>7</v>
      </c>
      <c r="F4766">
        <v>0</v>
      </c>
      <c r="G4766">
        <v>0</v>
      </c>
      <c r="H4766" t="s">
        <v>146</v>
      </c>
      <c r="I4766">
        <v>17022</v>
      </c>
      <c r="J4766">
        <v>0</v>
      </c>
      <c r="K4766" t="str">
        <f t="shared" si="148"/>
        <v>Ingresos</v>
      </c>
      <c r="L4766">
        <f t="shared" si="149"/>
        <v>17022</v>
      </c>
    </row>
    <row r="4767" spans="1:12" x14ac:dyDescent="0.2">
      <c r="A4767" s="1">
        <v>7355</v>
      </c>
      <c r="B4767">
        <v>17</v>
      </c>
      <c r="C4767">
        <v>2</v>
      </c>
      <c r="D4767">
        <v>1</v>
      </c>
      <c r="E4767">
        <v>8</v>
      </c>
      <c r="F4767">
        <v>1</v>
      </c>
      <c r="G4767">
        <v>0</v>
      </c>
      <c r="H4767" t="s">
        <v>9</v>
      </c>
      <c r="I4767">
        <v>54468</v>
      </c>
      <c r="J4767">
        <v>0</v>
      </c>
      <c r="K4767" t="str">
        <f t="shared" si="148"/>
        <v>Ingresos</v>
      </c>
      <c r="L4767">
        <f t="shared" si="149"/>
        <v>54468</v>
      </c>
    </row>
    <row r="4768" spans="1:12" x14ac:dyDescent="0.2">
      <c r="A4768" s="1">
        <v>7357</v>
      </c>
      <c r="B4768">
        <v>17</v>
      </c>
      <c r="C4768">
        <v>2</v>
      </c>
      <c r="D4768">
        <v>1</v>
      </c>
      <c r="E4768">
        <v>9</v>
      </c>
      <c r="F4768">
        <v>1</v>
      </c>
      <c r="G4768">
        <v>0</v>
      </c>
      <c r="H4768" t="s">
        <v>11</v>
      </c>
      <c r="I4768">
        <v>5413787</v>
      </c>
      <c r="J4768">
        <v>0</v>
      </c>
      <c r="K4768" t="str">
        <f t="shared" si="148"/>
        <v>Ingresos</v>
      </c>
      <c r="L4768">
        <f t="shared" si="149"/>
        <v>5413787</v>
      </c>
    </row>
    <row r="4769" spans="1:12" x14ac:dyDescent="0.2">
      <c r="A4769" s="1">
        <v>7359</v>
      </c>
      <c r="B4769">
        <v>17</v>
      </c>
      <c r="C4769">
        <v>2</v>
      </c>
      <c r="D4769">
        <v>1</v>
      </c>
      <c r="E4769">
        <v>12</v>
      </c>
      <c r="F4769">
        <v>10</v>
      </c>
      <c r="G4769">
        <v>0</v>
      </c>
      <c r="H4769" t="s">
        <v>40</v>
      </c>
      <c r="I4769">
        <v>10</v>
      </c>
      <c r="J4769">
        <v>0</v>
      </c>
      <c r="K4769" t="str">
        <f t="shared" si="148"/>
        <v>Ingresos</v>
      </c>
      <c r="L4769">
        <f t="shared" si="149"/>
        <v>10</v>
      </c>
    </row>
    <row r="4770" spans="1:12" x14ac:dyDescent="0.2">
      <c r="A4770" s="1">
        <v>7360</v>
      </c>
      <c r="B4770">
        <v>17</v>
      </c>
      <c r="C4770">
        <v>2</v>
      </c>
      <c r="D4770">
        <v>1</v>
      </c>
      <c r="E4770">
        <v>15</v>
      </c>
      <c r="F4770">
        <v>0</v>
      </c>
      <c r="G4770">
        <v>0</v>
      </c>
      <c r="H4770" t="s">
        <v>13</v>
      </c>
      <c r="I4770">
        <v>10</v>
      </c>
      <c r="J4770">
        <v>0</v>
      </c>
      <c r="K4770" t="str">
        <f t="shared" si="148"/>
        <v>Ingresos</v>
      </c>
      <c r="L4770">
        <f t="shared" si="149"/>
        <v>10</v>
      </c>
    </row>
    <row r="4771" spans="1:12" x14ac:dyDescent="0.2">
      <c r="A4771" s="1">
        <v>7361</v>
      </c>
      <c r="B4771">
        <v>17</v>
      </c>
      <c r="C4771">
        <v>2</v>
      </c>
      <c r="D4771">
        <v>1</v>
      </c>
      <c r="E4771">
        <v>21</v>
      </c>
      <c r="F4771">
        <v>0</v>
      </c>
      <c r="G4771">
        <v>0</v>
      </c>
      <c r="H4771" t="s">
        <v>14</v>
      </c>
      <c r="I4771">
        <v>4790884</v>
      </c>
      <c r="J4771">
        <v>0</v>
      </c>
      <c r="K4771" t="str">
        <f t="shared" si="148"/>
        <v>Gastos</v>
      </c>
      <c r="L4771">
        <f t="shared" si="149"/>
        <v>4790884</v>
      </c>
    </row>
    <row r="4772" spans="1:12" x14ac:dyDescent="0.2">
      <c r="A4772" s="1">
        <v>7362</v>
      </c>
      <c r="B4772">
        <v>17</v>
      </c>
      <c r="C4772">
        <v>2</v>
      </c>
      <c r="D4772">
        <v>1</v>
      </c>
      <c r="E4772">
        <v>22</v>
      </c>
      <c r="F4772">
        <v>0</v>
      </c>
      <c r="G4772">
        <v>0</v>
      </c>
      <c r="H4772" t="s">
        <v>15</v>
      </c>
      <c r="I4772">
        <v>598485</v>
      </c>
      <c r="J4772">
        <v>0</v>
      </c>
      <c r="K4772" t="str">
        <f t="shared" si="148"/>
        <v>Gastos</v>
      </c>
      <c r="L4772">
        <f t="shared" si="149"/>
        <v>598485</v>
      </c>
    </row>
    <row r="4773" spans="1:12" x14ac:dyDescent="0.2">
      <c r="A4773" s="1">
        <v>7364</v>
      </c>
      <c r="B4773">
        <v>17</v>
      </c>
      <c r="C4773">
        <v>2</v>
      </c>
      <c r="D4773">
        <v>1</v>
      </c>
      <c r="E4773">
        <v>23</v>
      </c>
      <c r="F4773">
        <v>3</v>
      </c>
      <c r="G4773">
        <v>0</v>
      </c>
      <c r="H4773" t="s">
        <v>48</v>
      </c>
      <c r="I4773">
        <v>10</v>
      </c>
      <c r="J4773">
        <v>0</v>
      </c>
      <c r="K4773" t="str">
        <f t="shared" si="148"/>
        <v>Gastos</v>
      </c>
      <c r="L4773">
        <f t="shared" si="149"/>
        <v>10</v>
      </c>
    </row>
    <row r="4774" spans="1:12" x14ac:dyDescent="0.2">
      <c r="A4774" s="1">
        <v>7366</v>
      </c>
      <c r="B4774">
        <v>17</v>
      </c>
      <c r="C4774">
        <v>2</v>
      </c>
      <c r="D4774">
        <v>1</v>
      </c>
      <c r="E4774">
        <v>25</v>
      </c>
      <c r="F4774">
        <v>99</v>
      </c>
      <c r="G4774">
        <v>0</v>
      </c>
      <c r="H4774" t="s">
        <v>43</v>
      </c>
      <c r="I4774">
        <v>54479</v>
      </c>
      <c r="J4774">
        <v>0</v>
      </c>
      <c r="K4774" t="str">
        <f t="shared" si="148"/>
        <v>Gastos</v>
      </c>
      <c r="L4774">
        <f t="shared" si="149"/>
        <v>54479</v>
      </c>
    </row>
    <row r="4775" spans="1:12" x14ac:dyDescent="0.2">
      <c r="A4775" s="1">
        <v>7368</v>
      </c>
      <c r="B4775">
        <v>17</v>
      </c>
      <c r="C4775">
        <v>2</v>
      </c>
      <c r="D4775">
        <v>1</v>
      </c>
      <c r="E4775">
        <v>29</v>
      </c>
      <c r="F4775">
        <v>7</v>
      </c>
      <c r="G4775">
        <v>0</v>
      </c>
      <c r="H4775" t="s">
        <v>19</v>
      </c>
      <c r="I4775">
        <v>41439</v>
      </c>
      <c r="J4775">
        <v>0</v>
      </c>
      <c r="K4775" t="str">
        <f t="shared" si="148"/>
        <v>Gastos</v>
      </c>
      <c r="L4775">
        <f t="shared" si="149"/>
        <v>41439</v>
      </c>
    </row>
    <row r="4776" spans="1:12" x14ac:dyDescent="0.2">
      <c r="A4776" s="1">
        <v>7370</v>
      </c>
      <c r="B4776">
        <v>17</v>
      </c>
      <c r="C4776">
        <v>2</v>
      </c>
      <c r="D4776">
        <v>1</v>
      </c>
      <c r="E4776">
        <v>34</v>
      </c>
      <c r="F4776">
        <v>7</v>
      </c>
      <c r="G4776">
        <v>0</v>
      </c>
      <c r="H4776" t="s">
        <v>20</v>
      </c>
      <c r="I4776">
        <v>10</v>
      </c>
      <c r="J4776">
        <v>0</v>
      </c>
      <c r="K4776" t="str">
        <f t="shared" si="148"/>
        <v>Gastos</v>
      </c>
      <c r="L4776">
        <f t="shared" si="149"/>
        <v>10</v>
      </c>
    </row>
    <row r="4777" spans="1:12" x14ac:dyDescent="0.2">
      <c r="A4777" s="1">
        <v>7373</v>
      </c>
      <c r="B4777">
        <v>17</v>
      </c>
      <c r="C4777">
        <v>3</v>
      </c>
      <c r="D4777">
        <v>1</v>
      </c>
      <c r="E4777">
        <v>5</v>
      </c>
      <c r="F4777">
        <v>2</v>
      </c>
      <c r="G4777">
        <v>10</v>
      </c>
      <c r="H4777" t="s">
        <v>572</v>
      </c>
      <c r="I4777">
        <v>414570</v>
      </c>
      <c r="J4777">
        <v>0</v>
      </c>
      <c r="K4777" t="str">
        <f t="shared" si="148"/>
        <v>Ingresos</v>
      </c>
      <c r="L4777">
        <f t="shared" si="149"/>
        <v>414570</v>
      </c>
    </row>
    <row r="4778" spans="1:12" x14ac:dyDescent="0.2">
      <c r="A4778" s="1">
        <v>7374</v>
      </c>
      <c r="B4778">
        <v>17</v>
      </c>
      <c r="C4778">
        <v>3</v>
      </c>
      <c r="D4778">
        <v>1</v>
      </c>
      <c r="E4778">
        <v>5</v>
      </c>
      <c r="F4778">
        <v>2</v>
      </c>
      <c r="G4778">
        <v>201</v>
      </c>
      <c r="H4778" t="s">
        <v>62</v>
      </c>
      <c r="I4778">
        <v>10</v>
      </c>
      <c r="J4778">
        <v>0</v>
      </c>
      <c r="K4778" t="str">
        <f t="shared" si="148"/>
        <v>Ingresos</v>
      </c>
      <c r="L4778">
        <f t="shared" si="149"/>
        <v>10</v>
      </c>
    </row>
    <row r="4779" spans="1:12" x14ac:dyDescent="0.2">
      <c r="A4779" s="1">
        <v>7375</v>
      </c>
      <c r="B4779">
        <v>17</v>
      </c>
      <c r="C4779">
        <v>3</v>
      </c>
      <c r="D4779">
        <v>1</v>
      </c>
      <c r="E4779">
        <v>7</v>
      </c>
      <c r="F4779">
        <v>0</v>
      </c>
      <c r="G4779">
        <v>0</v>
      </c>
      <c r="H4779" t="s">
        <v>146</v>
      </c>
      <c r="I4779">
        <v>621855</v>
      </c>
      <c r="J4779">
        <v>0</v>
      </c>
      <c r="K4779" t="str">
        <f t="shared" si="148"/>
        <v>Ingresos</v>
      </c>
      <c r="L4779">
        <f t="shared" si="149"/>
        <v>621855</v>
      </c>
    </row>
    <row r="4780" spans="1:12" x14ac:dyDescent="0.2">
      <c r="A4780" s="1">
        <v>7377</v>
      </c>
      <c r="B4780">
        <v>17</v>
      </c>
      <c r="C4780">
        <v>3</v>
      </c>
      <c r="D4780">
        <v>1</v>
      </c>
      <c r="E4780">
        <v>8</v>
      </c>
      <c r="F4780">
        <v>1</v>
      </c>
      <c r="G4780">
        <v>0</v>
      </c>
      <c r="H4780" t="s">
        <v>9</v>
      </c>
      <c r="I4780">
        <v>287010</v>
      </c>
      <c r="J4780">
        <v>0</v>
      </c>
      <c r="K4780" t="str">
        <f t="shared" si="148"/>
        <v>Ingresos</v>
      </c>
      <c r="L4780">
        <f t="shared" si="149"/>
        <v>287010</v>
      </c>
    </row>
    <row r="4781" spans="1:12" x14ac:dyDescent="0.2">
      <c r="A4781" s="1">
        <v>7378</v>
      </c>
      <c r="B4781">
        <v>17</v>
      </c>
      <c r="C4781">
        <v>3</v>
      </c>
      <c r="D4781">
        <v>1</v>
      </c>
      <c r="E4781">
        <v>8</v>
      </c>
      <c r="F4781">
        <v>99</v>
      </c>
      <c r="G4781">
        <v>0</v>
      </c>
      <c r="H4781" t="s">
        <v>10</v>
      </c>
      <c r="I4781">
        <v>4784</v>
      </c>
      <c r="J4781">
        <v>0</v>
      </c>
      <c r="K4781" t="str">
        <f t="shared" si="148"/>
        <v>Ingresos</v>
      </c>
      <c r="L4781">
        <f t="shared" si="149"/>
        <v>4784</v>
      </c>
    </row>
    <row r="4782" spans="1:12" x14ac:dyDescent="0.2">
      <c r="A4782" s="1">
        <v>7380</v>
      </c>
      <c r="B4782">
        <v>17</v>
      </c>
      <c r="C4782">
        <v>3</v>
      </c>
      <c r="D4782">
        <v>1</v>
      </c>
      <c r="E4782">
        <v>9</v>
      </c>
      <c r="F4782">
        <v>1</v>
      </c>
      <c r="G4782">
        <v>0</v>
      </c>
      <c r="H4782" t="s">
        <v>11</v>
      </c>
      <c r="I4782">
        <v>16155285</v>
      </c>
      <c r="J4782">
        <v>0</v>
      </c>
      <c r="K4782" t="str">
        <f t="shared" si="148"/>
        <v>Ingresos</v>
      </c>
      <c r="L4782">
        <f t="shared" si="149"/>
        <v>16155285</v>
      </c>
    </row>
    <row r="4783" spans="1:12" x14ac:dyDescent="0.2">
      <c r="A4783" s="1">
        <v>7382</v>
      </c>
      <c r="B4783">
        <v>17</v>
      </c>
      <c r="C4783">
        <v>3</v>
      </c>
      <c r="D4783">
        <v>1</v>
      </c>
      <c r="E4783">
        <v>12</v>
      </c>
      <c r="F4783">
        <v>10</v>
      </c>
      <c r="G4783">
        <v>0</v>
      </c>
      <c r="H4783" t="s">
        <v>40</v>
      </c>
      <c r="I4783">
        <v>26575</v>
      </c>
      <c r="J4783">
        <v>0</v>
      </c>
      <c r="K4783" t="str">
        <f t="shared" si="148"/>
        <v>Ingresos</v>
      </c>
      <c r="L4783">
        <f t="shared" si="149"/>
        <v>26575</v>
      </c>
    </row>
    <row r="4784" spans="1:12" x14ac:dyDescent="0.2">
      <c r="A4784" s="1">
        <v>7383</v>
      </c>
      <c r="B4784">
        <v>17</v>
      </c>
      <c r="C4784">
        <v>3</v>
      </c>
      <c r="D4784">
        <v>1</v>
      </c>
      <c r="E4784">
        <v>15</v>
      </c>
      <c r="F4784">
        <v>0</v>
      </c>
      <c r="G4784">
        <v>0</v>
      </c>
      <c r="H4784" t="s">
        <v>13</v>
      </c>
      <c r="I4784">
        <v>10</v>
      </c>
      <c r="J4784">
        <v>0</v>
      </c>
      <c r="K4784" t="str">
        <f t="shared" si="148"/>
        <v>Ingresos</v>
      </c>
      <c r="L4784">
        <f t="shared" si="149"/>
        <v>10</v>
      </c>
    </row>
    <row r="4785" spans="1:12" x14ac:dyDescent="0.2">
      <c r="A4785" s="1">
        <v>7384</v>
      </c>
      <c r="B4785">
        <v>17</v>
      </c>
      <c r="C4785">
        <v>3</v>
      </c>
      <c r="D4785">
        <v>1</v>
      </c>
      <c r="E4785">
        <v>21</v>
      </c>
      <c r="F4785">
        <v>0</v>
      </c>
      <c r="G4785">
        <v>0</v>
      </c>
      <c r="H4785" t="s">
        <v>14</v>
      </c>
      <c r="I4785">
        <v>5985504</v>
      </c>
      <c r="J4785">
        <v>0</v>
      </c>
      <c r="K4785" t="str">
        <f t="shared" si="148"/>
        <v>Gastos</v>
      </c>
      <c r="L4785">
        <f t="shared" si="149"/>
        <v>5985504</v>
      </c>
    </row>
    <row r="4786" spans="1:12" x14ac:dyDescent="0.2">
      <c r="A4786" s="1">
        <v>7385</v>
      </c>
      <c r="B4786">
        <v>17</v>
      </c>
      <c r="C4786">
        <v>3</v>
      </c>
      <c r="D4786">
        <v>1</v>
      </c>
      <c r="E4786">
        <v>22</v>
      </c>
      <c r="F4786">
        <v>0</v>
      </c>
      <c r="G4786">
        <v>0</v>
      </c>
      <c r="H4786" t="s">
        <v>15</v>
      </c>
      <c r="I4786">
        <v>2016845</v>
      </c>
      <c r="J4786">
        <v>0</v>
      </c>
      <c r="K4786" t="str">
        <f t="shared" si="148"/>
        <v>Gastos</v>
      </c>
      <c r="L4786">
        <f t="shared" si="149"/>
        <v>2016845</v>
      </c>
    </row>
    <row r="4787" spans="1:12" x14ac:dyDescent="0.2">
      <c r="A4787" s="1">
        <v>7387</v>
      </c>
      <c r="B4787">
        <v>17</v>
      </c>
      <c r="C4787">
        <v>3</v>
      </c>
      <c r="D4787">
        <v>1</v>
      </c>
      <c r="E4787">
        <v>23</v>
      </c>
      <c r="F4787">
        <v>3</v>
      </c>
      <c r="G4787">
        <v>0</v>
      </c>
      <c r="H4787" t="s">
        <v>48</v>
      </c>
      <c r="I4787">
        <v>10</v>
      </c>
      <c r="J4787">
        <v>0</v>
      </c>
      <c r="K4787" t="str">
        <f t="shared" si="148"/>
        <v>Gastos</v>
      </c>
      <c r="L4787">
        <f t="shared" si="149"/>
        <v>10</v>
      </c>
    </row>
    <row r="4788" spans="1:12" x14ac:dyDescent="0.2">
      <c r="A4788" s="1">
        <v>7390</v>
      </c>
      <c r="B4788">
        <v>17</v>
      </c>
      <c r="C4788">
        <v>3</v>
      </c>
      <c r="D4788">
        <v>1</v>
      </c>
      <c r="E4788">
        <v>24</v>
      </c>
      <c r="F4788">
        <v>3</v>
      </c>
      <c r="G4788">
        <v>1</v>
      </c>
      <c r="H4788" t="s">
        <v>999</v>
      </c>
      <c r="I4788">
        <v>2506827</v>
      </c>
      <c r="J4788">
        <v>0</v>
      </c>
      <c r="K4788" t="str">
        <f t="shared" si="148"/>
        <v>Gastos</v>
      </c>
      <c r="L4788">
        <f t="shared" si="149"/>
        <v>2506827</v>
      </c>
    </row>
    <row r="4789" spans="1:12" x14ac:dyDescent="0.2">
      <c r="A4789" s="1">
        <v>7391</v>
      </c>
      <c r="B4789">
        <v>17</v>
      </c>
      <c r="C4789">
        <v>3</v>
      </c>
      <c r="D4789">
        <v>1</v>
      </c>
      <c r="E4789">
        <v>24</v>
      </c>
      <c r="F4789">
        <v>3</v>
      </c>
      <c r="G4789">
        <v>2</v>
      </c>
      <c r="H4789" t="s">
        <v>1000</v>
      </c>
      <c r="I4789">
        <v>2675246</v>
      </c>
      <c r="J4789">
        <v>0</v>
      </c>
      <c r="K4789" t="str">
        <f t="shared" si="148"/>
        <v>Gastos</v>
      </c>
      <c r="L4789">
        <f t="shared" si="149"/>
        <v>2675246</v>
      </c>
    </row>
    <row r="4790" spans="1:12" x14ac:dyDescent="0.2">
      <c r="A4790" s="1">
        <v>7392</v>
      </c>
      <c r="B4790">
        <v>17</v>
      </c>
      <c r="C4790">
        <v>3</v>
      </c>
      <c r="D4790">
        <v>1</v>
      </c>
      <c r="E4790">
        <v>24</v>
      </c>
      <c r="F4790">
        <v>3</v>
      </c>
      <c r="G4790">
        <v>5</v>
      </c>
      <c r="H4790" t="s">
        <v>1001</v>
      </c>
      <c r="I4790">
        <v>2068354</v>
      </c>
      <c r="J4790">
        <v>0</v>
      </c>
      <c r="K4790" t="str">
        <f t="shared" si="148"/>
        <v>Gastos</v>
      </c>
      <c r="L4790">
        <f t="shared" si="149"/>
        <v>2068354</v>
      </c>
    </row>
    <row r="4791" spans="1:12" x14ac:dyDescent="0.2">
      <c r="A4791" s="1">
        <v>7393</v>
      </c>
      <c r="B4791">
        <v>17</v>
      </c>
      <c r="C4791">
        <v>3</v>
      </c>
      <c r="D4791">
        <v>1</v>
      </c>
      <c r="E4791">
        <v>24</v>
      </c>
      <c r="F4791">
        <v>3</v>
      </c>
      <c r="G4791">
        <v>6</v>
      </c>
      <c r="H4791" t="s">
        <v>1002</v>
      </c>
      <c r="I4791">
        <v>1574234</v>
      </c>
      <c r="J4791">
        <v>0</v>
      </c>
      <c r="K4791" t="str">
        <f t="shared" si="148"/>
        <v>Gastos</v>
      </c>
      <c r="L4791">
        <f t="shared" si="149"/>
        <v>1574234</v>
      </c>
    </row>
    <row r="4792" spans="1:12" x14ac:dyDescent="0.2">
      <c r="A4792" s="1">
        <v>7395</v>
      </c>
      <c r="B4792">
        <v>17</v>
      </c>
      <c r="C4792">
        <v>3</v>
      </c>
      <c r="D4792">
        <v>1</v>
      </c>
      <c r="E4792">
        <v>25</v>
      </c>
      <c r="F4792">
        <v>1</v>
      </c>
      <c r="G4792">
        <v>0</v>
      </c>
      <c r="H4792" t="s">
        <v>60</v>
      </c>
      <c r="I4792">
        <v>10</v>
      </c>
      <c r="J4792">
        <v>0</v>
      </c>
      <c r="K4792" t="str">
        <f t="shared" si="148"/>
        <v>Gastos</v>
      </c>
      <c r="L4792">
        <f t="shared" si="149"/>
        <v>10</v>
      </c>
    </row>
    <row r="4793" spans="1:12" x14ac:dyDescent="0.2">
      <c r="A4793" s="1">
        <v>7396</v>
      </c>
      <c r="B4793">
        <v>17</v>
      </c>
      <c r="C4793">
        <v>3</v>
      </c>
      <c r="D4793">
        <v>1</v>
      </c>
      <c r="E4793">
        <v>25</v>
      </c>
      <c r="F4793">
        <v>99</v>
      </c>
      <c r="G4793">
        <v>0</v>
      </c>
      <c r="H4793" t="s">
        <v>43</v>
      </c>
      <c r="I4793">
        <v>287021</v>
      </c>
      <c r="J4793">
        <v>0</v>
      </c>
      <c r="K4793" t="str">
        <f t="shared" si="148"/>
        <v>Gastos</v>
      </c>
      <c r="L4793">
        <f t="shared" si="149"/>
        <v>287021</v>
      </c>
    </row>
    <row r="4794" spans="1:12" x14ac:dyDescent="0.2">
      <c r="A4794" s="1">
        <v>7398</v>
      </c>
      <c r="B4794">
        <v>17</v>
      </c>
      <c r="C4794">
        <v>3</v>
      </c>
      <c r="D4794">
        <v>1</v>
      </c>
      <c r="E4794">
        <v>29</v>
      </c>
      <c r="F4794">
        <v>7</v>
      </c>
      <c r="G4794">
        <v>0</v>
      </c>
      <c r="H4794" t="s">
        <v>19</v>
      </c>
      <c r="I4794">
        <v>396038</v>
      </c>
      <c r="J4794">
        <v>0</v>
      </c>
      <c r="K4794" t="str">
        <f t="shared" si="148"/>
        <v>Gastos</v>
      </c>
      <c r="L4794">
        <f t="shared" si="149"/>
        <v>396038</v>
      </c>
    </row>
    <row r="4795" spans="1:12" x14ac:dyDescent="0.2">
      <c r="A4795" s="1">
        <v>7400</v>
      </c>
      <c r="B4795">
        <v>17</v>
      </c>
      <c r="C4795">
        <v>3</v>
      </c>
      <c r="D4795">
        <v>1</v>
      </c>
      <c r="E4795">
        <v>34</v>
      </c>
      <c r="F4795">
        <v>7</v>
      </c>
      <c r="G4795">
        <v>0</v>
      </c>
      <c r="H4795" t="s">
        <v>20</v>
      </c>
      <c r="I4795">
        <v>10</v>
      </c>
      <c r="J4795">
        <v>0</v>
      </c>
      <c r="K4795" t="str">
        <f t="shared" si="148"/>
        <v>Gastos</v>
      </c>
      <c r="L4795">
        <f t="shared" si="149"/>
        <v>10</v>
      </c>
    </row>
    <row r="4796" spans="1:12" x14ac:dyDescent="0.2">
      <c r="A4796" s="1">
        <v>7403</v>
      </c>
      <c r="B4796">
        <v>17</v>
      </c>
      <c r="C4796">
        <v>3</v>
      </c>
      <c r="D4796">
        <v>2</v>
      </c>
      <c r="E4796">
        <v>5</v>
      </c>
      <c r="F4796">
        <v>2</v>
      </c>
      <c r="G4796">
        <v>11</v>
      </c>
      <c r="H4796" t="s">
        <v>145</v>
      </c>
      <c r="I4796">
        <v>116930</v>
      </c>
      <c r="J4796">
        <v>0</v>
      </c>
      <c r="K4796" t="str">
        <f t="shared" si="148"/>
        <v>Ingresos</v>
      </c>
      <c r="L4796">
        <f t="shared" si="149"/>
        <v>116930</v>
      </c>
    </row>
    <row r="4797" spans="1:12" x14ac:dyDescent="0.2">
      <c r="A4797" s="1">
        <v>7404</v>
      </c>
      <c r="B4797">
        <v>17</v>
      </c>
      <c r="C4797">
        <v>3</v>
      </c>
      <c r="D4797">
        <v>2</v>
      </c>
      <c r="E4797">
        <v>5</v>
      </c>
      <c r="F4797">
        <v>2</v>
      </c>
      <c r="G4797">
        <v>201</v>
      </c>
      <c r="H4797" t="s">
        <v>62</v>
      </c>
      <c r="I4797">
        <v>10</v>
      </c>
      <c r="J4797">
        <v>0</v>
      </c>
      <c r="K4797" t="str">
        <f t="shared" si="148"/>
        <v>Ingresos</v>
      </c>
      <c r="L4797">
        <f t="shared" si="149"/>
        <v>10</v>
      </c>
    </row>
    <row r="4798" spans="1:12" x14ac:dyDescent="0.2">
      <c r="A4798" s="1">
        <v>7406</v>
      </c>
      <c r="B4798">
        <v>17</v>
      </c>
      <c r="C4798">
        <v>3</v>
      </c>
      <c r="D4798">
        <v>2</v>
      </c>
      <c r="E4798">
        <v>8</v>
      </c>
      <c r="F4798">
        <v>99</v>
      </c>
      <c r="G4798">
        <v>0</v>
      </c>
      <c r="H4798" t="s">
        <v>10</v>
      </c>
      <c r="I4798">
        <v>10</v>
      </c>
      <c r="J4798">
        <v>0</v>
      </c>
      <c r="K4798" t="str">
        <f t="shared" si="148"/>
        <v>Ingresos</v>
      </c>
      <c r="L4798">
        <f t="shared" si="149"/>
        <v>10</v>
      </c>
    </row>
    <row r="4799" spans="1:12" x14ac:dyDescent="0.2">
      <c r="A4799" s="1">
        <v>7408</v>
      </c>
      <c r="B4799">
        <v>17</v>
      </c>
      <c r="C4799">
        <v>3</v>
      </c>
      <c r="D4799">
        <v>2</v>
      </c>
      <c r="E4799">
        <v>9</v>
      </c>
      <c r="F4799">
        <v>1</v>
      </c>
      <c r="G4799">
        <v>0</v>
      </c>
      <c r="H4799" t="s">
        <v>11</v>
      </c>
      <c r="I4799">
        <v>3479548</v>
      </c>
      <c r="J4799">
        <v>0</v>
      </c>
      <c r="K4799" t="str">
        <f t="shared" si="148"/>
        <v>Ingresos</v>
      </c>
      <c r="L4799">
        <f t="shared" si="149"/>
        <v>3479548</v>
      </c>
    </row>
    <row r="4800" spans="1:12" x14ac:dyDescent="0.2">
      <c r="A4800" s="1">
        <v>7409</v>
      </c>
      <c r="B4800">
        <v>17</v>
      </c>
      <c r="C4800">
        <v>3</v>
      </c>
      <c r="D4800">
        <v>2</v>
      </c>
      <c r="E4800">
        <v>15</v>
      </c>
      <c r="F4800">
        <v>0</v>
      </c>
      <c r="G4800">
        <v>0</v>
      </c>
      <c r="H4800" t="s">
        <v>13</v>
      </c>
      <c r="I4800">
        <v>10</v>
      </c>
      <c r="J4800">
        <v>0</v>
      </c>
      <c r="K4800" t="str">
        <f t="shared" si="148"/>
        <v>Ingresos</v>
      </c>
      <c r="L4800">
        <f t="shared" si="149"/>
        <v>10</v>
      </c>
    </row>
    <row r="4801" spans="1:12" x14ac:dyDescent="0.2">
      <c r="A4801" s="1">
        <v>7410</v>
      </c>
      <c r="B4801">
        <v>17</v>
      </c>
      <c r="C4801">
        <v>3</v>
      </c>
      <c r="D4801">
        <v>2</v>
      </c>
      <c r="E4801">
        <v>21</v>
      </c>
      <c r="F4801">
        <v>0</v>
      </c>
      <c r="G4801">
        <v>0</v>
      </c>
      <c r="H4801" t="s">
        <v>14</v>
      </c>
      <c r="I4801">
        <v>2219558</v>
      </c>
      <c r="J4801">
        <v>0</v>
      </c>
      <c r="K4801" t="str">
        <f t="shared" si="148"/>
        <v>Gastos</v>
      </c>
      <c r="L4801">
        <f t="shared" si="149"/>
        <v>2219558</v>
      </c>
    </row>
    <row r="4802" spans="1:12" x14ac:dyDescent="0.2">
      <c r="A4802" s="1">
        <v>7411</v>
      </c>
      <c r="B4802">
        <v>17</v>
      </c>
      <c r="C4802">
        <v>3</v>
      </c>
      <c r="D4802">
        <v>2</v>
      </c>
      <c r="E4802">
        <v>22</v>
      </c>
      <c r="F4802">
        <v>0</v>
      </c>
      <c r="G4802">
        <v>0</v>
      </c>
      <c r="H4802" t="s">
        <v>15</v>
      </c>
      <c r="I4802">
        <v>1205107</v>
      </c>
      <c r="J4802">
        <v>0</v>
      </c>
      <c r="K4802" t="str">
        <f t="shared" si="148"/>
        <v>Gastos</v>
      </c>
      <c r="L4802">
        <f t="shared" si="149"/>
        <v>1205107</v>
      </c>
    </row>
    <row r="4803" spans="1:12" x14ac:dyDescent="0.2">
      <c r="A4803" s="1">
        <v>7413</v>
      </c>
      <c r="B4803">
        <v>17</v>
      </c>
      <c r="C4803">
        <v>3</v>
      </c>
      <c r="D4803">
        <v>2</v>
      </c>
      <c r="E4803">
        <v>23</v>
      </c>
      <c r="F4803">
        <v>3</v>
      </c>
      <c r="G4803">
        <v>0</v>
      </c>
      <c r="H4803" t="s">
        <v>48</v>
      </c>
      <c r="I4803">
        <v>10</v>
      </c>
      <c r="J4803">
        <v>0</v>
      </c>
      <c r="K4803" t="str">
        <f t="shared" ref="K4803:K4866" si="150">+IF(E4803&lt;21,"Ingresos","Gastos")</f>
        <v>Gastos</v>
      </c>
      <c r="L4803">
        <f t="shared" ref="L4803:L4866" si="151">+I4803+J4803*868</f>
        <v>10</v>
      </c>
    </row>
    <row r="4804" spans="1:12" x14ac:dyDescent="0.2">
      <c r="A4804" s="1">
        <v>7415</v>
      </c>
      <c r="B4804">
        <v>17</v>
      </c>
      <c r="C4804">
        <v>3</v>
      </c>
      <c r="D4804">
        <v>2</v>
      </c>
      <c r="E4804">
        <v>25</v>
      </c>
      <c r="F4804">
        <v>99</v>
      </c>
      <c r="G4804">
        <v>0</v>
      </c>
      <c r="H4804" t="s">
        <v>43</v>
      </c>
      <c r="I4804">
        <v>10</v>
      </c>
      <c r="J4804">
        <v>0</v>
      </c>
      <c r="K4804" t="str">
        <f t="shared" si="150"/>
        <v>Gastos</v>
      </c>
      <c r="L4804">
        <f t="shared" si="151"/>
        <v>10</v>
      </c>
    </row>
    <row r="4805" spans="1:12" x14ac:dyDescent="0.2">
      <c r="A4805" s="1">
        <v>7417</v>
      </c>
      <c r="B4805">
        <v>17</v>
      </c>
      <c r="C4805">
        <v>3</v>
      </c>
      <c r="D4805">
        <v>2</v>
      </c>
      <c r="E4805">
        <v>29</v>
      </c>
      <c r="F4805">
        <v>5</v>
      </c>
      <c r="G4805">
        <v>0</v>
      </c>
      <c r="H4805" t="s">
        <v>17</v>
      </c>
      <c r="I4805">
        <v>151536</v>
      </c>
      <c r="J4805">
        <v>0</v>
      </c>
      <c r="K4805" t="str">
        <f t="shared" si="150"/>
        <v>Gastos</v>
      </c>
      <c r="L4805">
        <f t="shared" si="151"/>
        <v>151536</v>
      </c>
    </row>
    <row r="4806" spans="1:12" x14ac:dyDescent="0.2">
      <c r="A4806" s="1">
        <v>7418</v>
      </c>
      <c r="B4806">
        <v>17</v>
      </c>
      <c r="C4806">
        <v>3</v>
      </c>
      <c r="D4806">
        <v>2</v>
      </c>
      <c r="E4806">
        <v>29</v>
      </c>
      <c r="F4806">
        <v>7</v>
      </c>
      <c r="G4806">
        <v>0</v>
      </c>
      <c r="H4806" t="s">
        <v>19</v>
      </c>
      <c r="I4806">
        <v>16477</v>
      </c>
      <c r="J4806">
        <v>0</v>
      </c>
      <c r="K4806" t="str">
        <f t="shared" si="150"/>
        <v>Gastos</v>
      </c>
      <c r="L4806">
        <f t="shared" si="151"/>
        <v>16477</v>
      </c>
    </row>
    <row r="4807" spans="1:12" x14ac:dyDescent="0.2">
      <c r="A4807" s="1">
        <v>7419</v>
      </c>
      <c r="B4807">
        <v>17</v>
      </c>
      <c r="C4807">
        <v>3</v>
      </c>
      <c r="D4807">
        <v>2</v>
      </c>
      <c r="E4807">
        <v>29</v>
      </c>
      <c r="F4807">
        <v>99</v>
      </c>
      <c r="G4807">
        <v>0</v>
      </c>
      <c r="H4807" t="s">
        <v>58</v>
      </c>
      <c r="I4807">
        <v>3800</v>
      </c>
      <c r="J4807">
        <v>0</v>
      </c>
      <c r="K4807" t="str">
        <f t="shared" si="150"/>
        <v>Gastos</v>
      </c>
      <c r="L4807">
        <f t="shared" si="151"/>
        <v>3800</v>
      </c>
    </row>
    <row r="4808" spans="1:12" x14ac:dyDescent="0.2">
      <c r="A4808" s="1">
        <v>7421</v>
      </c>
      <c r="B4808">
        <v>17</v>
      </c>
      <c r="C4808">
        <v>3</v>
      </c>
      <c r="D4808">
        <v>2</v>
      </c>
      <c r="E4808">
        <v>34</v>
      </c>
      <c r="F4808">
        <v>7</v>
      </c>
      <c r="G4808">
        <v>0</v>
      </c>
      <c r="H4808" t="s">
        <v>20</v>
      </c>
      <c r="I4808">
        <v>10</v>
      </c>
      <c r="J4808">
        <v>0</v>
      </c>
      <c r="K4808" t="str">
        <f t="shared" si="150"/>
        <v>Gastos</v>
      </c>
      <c r="L4808">
        <f t="shared" si="151"/>
        <v>10</v>
      </c>
    </row>
    <row r="4809" spans="1:12" x14ac:dyDescent="0.2">
      <c r="A4809" s="1">
        <v>7424</v>
      </c>
      <c r="B4809">
        <v>17</v>
      </c>
      <c r="C4809">
        <v>3</v>
      </c>
      <c r="D4809">
        <v>3</v>
      </c>
      <c r="E4809">
        <v>5</v>
      </c>
      <c r="F4809">
        <v>2</v>
      </c>
      <c r="G4809">
        <v>201</v>
      </c>
      <c r="H4809" t="s">
        <v>62</v>
      </c>
      <c r="I4809">
        <v>10</v>
      </c>
      <c r="J4809">
        <v>0</v>
      </c>
      <c r="K4809" t="str">
        <f t="shared" si="150"/>
        <v>Ingresos</v>
      </c>
      <c r="L4809">
        <f t="shared" si="151"/>
        <v>10</v>
      </c>
    </row>
    <row r="4810" spans="1:12" x14ac:dyDescent="0.2">
      <c r="A4810" s="1">
        <v>7426</v>
      </c>
      <c r="B4810">
        <v>17</v>
      </c>
      <c r="C4810">
        <v>3</v>
      </c>
      <c r="D4810">
        <v>3</v>
      </c>
      <c r="E4810">
        <v>8</v>
      </c>
      <c r="F4810">
        <v>99</v>
      </c>
      <c r="G4810">
        <v>0</v>
      </c>
      <c r="H4810" t="s">
        <v>10</v>
      </c>
      <c r="I4810">
        <v>10</v>
      </c>
      <c r="J4810">
        <v>0</v>
      </c>
      <c r="K4810" t="str">
        <f t="shared" si="150"/>
        <v>Ingresos</v>
      </c>
      <c r="L4810">
        <f t="shared" si="151"/>
        <v>10</v>
      </c>
    </row>
    <row r="4811" spans="1:12" x14ac:dyDescent="0.2">
      <c r="A4811" s="1">
        <v>7428</v>
      </c>
      <c r="B4811">
        <v>17</v>
      </c>
      <c r="C4811">
        <v>3</v>
      </c>
      <c r="D4811">
        <v>3</v>
      </c>
      <c r="E4811">
        <v>9</v>
      </c>
      <c r="F4811">
        <v>1</v>
      </c>
      <c r="G4811">
        <v>0</v>
      </c>
      <c r="H4811" t="s">
        <v>11</v>
      </c>
      <c r="I4811">
        <v>4532912</v>
      </c>
      <c r="J4811">
        <v>0</v>
      </c>
      <c r="K4811" t="str">
        <f t="shared" si="150"/>
        <v>Ingresos</v>
      </c>
      <c r="L4811">
        <f t="shared" si="151"/>
        <v>4532912</v>
      </c>
    </row>
    <row r="4812" spans="1:12" x14ac:dyDescent="0.2">
      <c r="A4812" s="1">
        <v>7429</v>
      </c>
      <c r="B4812">
        <v>17</v>
      </c>
      <c r="C4812">
        <v>3</v>
      </c>
      <c r="D4812">
        <v>3</v>
      </c>
      <c r="E4812">
        <v>15</v>
      </c>
      <c r="F4812">
        <v>0</v>
      </c>
      <c r="G4812">
        <v>0</v>
      </c>
      <c r="H4812" t="s">
        <v>13</v>
      </c>
      <c r="I4812">
        <v>10</v>
      </c>
      <c r="J4812">
        <v>0</v>
      </c>
      <c r="K4812" t="str">
        <f t="shared" si="150"/>
        <v>Ingresos</v>
      </c>
      <c r="L4812">
        <f t="shared" si="151"/>
        <v>10</v>
      </c>
    </row>
    <row r="4813" spans="1:12" x14ac:dyDescent="0.2">
      <c r="A4813" s="1">
        <v>7430</v>
      </c>
      <c r="B4813">
        <v>17</v>
      </c>
      <c r="C4813">
        <v>3</v>
      </c>
      <c r="D4813">
        <v>3</v>
      </c>
      <c r="E4813">
        <v>21</v>
      </c>
      <c r="F4813">
        <v>0</v>
      </c>
      <c r="G4813">
        <v>0</v>
      </c>
      <c r="H4813" t="s">
        <v>14</v>
      </c>
      <c r="I4813">
        <v>3481535</v>
      </c>
      <c r="J4813">
        <v>0</v>
      </c>
      <c r="K4813" t="str">
        <f t="shared" si="150"/>
        <v>Gastos</v>
      </c>
      <c r="L4813">
        <f t="shared" si="151"/>
        <v>3481535</v>
      </c>
    </row>
    <row r="4814" spans="1:12" x14ac:dyDescent="0.2">
      <c r="A4814" s="1">
        <v>7431</v>
      </c>
      <c r="B4814">
        <v>17</v>
      </c>
      <c r="C4814">
        <v>3</v>
      </c>
      <c r="D4814">
        <v>3</v>
      </c>
      <c r="E4814">
        <v>22</v>
      </c>
      <c r="F4814">
        <v>0</v>
      </c>
      <c r="G4814">
        <v>0</v>
      </c>
      <c r="H4814" t="s">
        <v>15</v>
      </c>
      <c r="I4814">
        <v>892951</v>
      </c>
      <c r="J4814">
        <v>0</v>
      </c>
      <c r="K4814" t="str">
        <f t="shared" si="150"/>
        <v>Gastos</v>
      </c>
      <c r="L4814">
        <f t="shared" si="151"/>
        <v>892951</v>
      </c>
    </row>
    <row r="4815" spans="1:12" x14ac:dyDescent="0.2">
      <c r="A4815" s="1">
        <v>7433</v>
      </c>
      <c r="B4815">
        <v>17</v>
      </c>
      <c r="C4815">
        <v>3</v>
      </c>
      <c r="D4815">
        <v>3</v>
      </c>
      <c r="E4815">
        <v>23</v>
      </c>
      <c r="F4815">
        <v>3</v>
      </c>
      <c r="G4815">
        <v>0</v>
      </c>
      <c r="H4815" t="s">
        <v>48</v>
      </c>
      <c r="I4815">
        <v>10</v>
      </c>
      <c r="J4815">
        <v>0</v>
      </c>
      <c r="K4815" t="str">
        <f t="shared" si="150"/>
        <v>Gastos</v>
      </c>
      <c r="L4815">
        <f t="shared" si="151"/>
        <v>10</v>
      </c>
    </row>
    <row r="4816" spans="1:12" x14ac:dyDescent="0.2">
      <c r="A4816" s="1">
        <v>7435</v>
      </c>
      <c r="B4816">
        <v>17</v>
      </c>
      <c r="C4816">
        <v>3</v>
      </c>
      <c r="D4816">
        <v>3</v>
      </c>
      <c r="E4816">
        <v>25</v>
      </c>
      <c r="F4816">
        <v>99</v>
      </c>
      <c r="G4816">
        <v>0</v>
      </c>
      <c r="H4816" t="s">
        <v>43</v>
      </c>
      <c r="I4816">
        <v>10</v>
      </c>
      <c r="J4816">
        <v>0</v>
      </c>
      <c r="K4816" t="str">
        <f t="shared" si="150"/>
        <v>Gastos</v>
      </c>
      <c r="L4816">
        <f t="shared" si="151"/>
        <v>10</v>
      </c>
    </row>
    <row r="4817" spans="1:12" x14ac:dyDescent="0.2">
      <c r="A4817" s="1">
        <v>7437</v>
      </c>
      <c r="B4817">
        <v>17</v>
      </c>
      <c r="C4817">
        <v>3</v>
      </c>
      <c r="D4817">
        <v>3</v>
      </c>
      <c r="E4817">
        <v>29</v>
      </c>
      <c r="F4817">
        <v>7</v>
      </c>
      <c r="G4817">
        <v>0</v>
      </c>
      <c r="H4817" t="s">
        <v>19</v>
      </c>
      <c r="I4817">
        <v>158426</v>
      </c>
      <c r="J4817">
        <v>0</v>
      </c>
      <c r="K4817" t="str">
        <f t="shared" si="150"/>
        <v>Gastos</v>
      </c>
      <c r="L4817">
        <f t="shared" si="151"/>
        <v>158426</v>
      </c>
    </row>
    <row r="4818" spans="1:12" x14ac:dyDescent="0.2">
      <c r="A4818" s="1">
        <v>7439</v>
      </c>
      <c r="B4818">
        <v>17</v>
      </c>
      <c r="C4818">
        <v>3</v>
      </c>
      <c r="D4818">
        <v>3</v>
      </c>
      <c r="E4818">
        <v>34</v>
      </c>
      <c r="F4818">
        <v>7</v>
      </c>
      <c r="G4818">
        <v>0</v>
      </c>
      <c r="H4818" t="s">
        <v>20</v>
      </c>
      <c r="I4818">
        <v>10</v>
      </c>
      <c r="J4818">
        <v>0</v>
      </c>
      <c r="K4818" t="str">
        <f t="shared" si="150"/>
        <v>Gastos</v>
      </c>
      <c r="L4818">
        <f t="shared" si="151"/>
        <v>10</v>
      </c>
    </row>
    <row r="4819" spans="1:12" x14ac:dyDescent="0.2">
      <c r="A4819" s="1">
        <v>7442</v>
      </c>
      <c r="B4819">
        <v>17</v>
      </c>
      <c r="C4819">
        <v>3</v>
      </c>
      <c r="D4819">
        <v>4</v>
      </c>
      <c r="E4819">
        <v>5</v>
      </c>
      <c r="F4819">
        <v>2</v>
      </c>
      <c r="G4819">
        <v>201</v>
      </c>
      <c r="H4819" t="s">
        <v>62</v>
      </c>
      <c r="I4819">
        <v>10</v>
      </c>
      <c r="J4819">
        <v>0</v>
      </c>
      <c r="K4819" t="str">
        <f t="shared" si="150"/>
        <v>Ingresos</v>
      </c>
      <c r="L4819">
        <f t="shared" si="151"/>
        <v>10</v>
      </c>
    </row>
    <row r="4820" spans="1:12" x14ac:dyDescent="0.2">
      <c r="A4820" s="1">
        <v>7444</v>
      </c>
      <c r="B4820">
        <v>17</v>
      </c>
      <c r="C4820">
        <v>3</v>
      </c>
      <c r="D4820">
        <v>4</v>
      </c>
      <c r="E4820">
        <v>8</v>
      </c>
      <c r="F4820">
        <v>99</v>
      </c>
      <c r="G4820">
        <v>0</v>
      </c>
      <c r="H4820" t="s">
        <v>10</v>
      </c>
      <c r="I4820">
        <v>10</v>
      </c>
      <c r="J4820">
        <v>0</v>
      </c>
      <c r="K4820" t="str">
        <f t="shared" si="150"/>
        <v>Ingresos</v>
      </c>
      <c r="L4820">
        <f t="shared" si="151"/>
        <v>10</v>
      </c>
    </row>
    <row r="4821" spans="1:12" x14ac:dyDescent="0.2">
      <c r="A4821" s="1">
        <v>7446</v>
      </c>
      <c r="B4821">
        <v>17</v>
      </c>
      <c r="C4821">
        <v>3</v>
      </c>
      <c r="D4821">
        <v>4</v>
      </c>
      <c r="E4821">
        <v>9</v>
      </c>
      <c r="F4821">
        <v>1</v>
      </c>
      <c r="G4821">
        <v>0</v>
      </c>
      <c r="H4821" t="s">
        <v>11</v>
      </c>
      <c r="I4821">
        <v>5027201</v>
      </c>
      <c r="J4821">
        <v>0</v>
      </c>
      <c r="K4821" t="str">
        <f t="shared" si="150"/>
        <v>Ingresos</v>
      </c>
      <c r="L4821">
        <f t="shared" si="151"/>
        <v>5027201</v>
      </c>
    </row>
    <row r="4822" spans="1:12" x14ac:dyDescent="0.2">
      <c r="A4822" s="1">
        <v>7447</v>
      </c>
      <c r="B4822">
        <v>17</v>
      </c>
      <c r="C4822">
        <v>3</v>
      </c>
      <c r="D4822">
        <v>4</v>
      </c>
      <c r="E4822">
        <v>15</v>
      </c>
      <c r="F4822">
        <v>0</v>
      </c>
      <c r="G4822">
        <v>0</v>
      </c>
      <c r="H4822" t="s">
        <v>13</v>
      </c>
      <c r="I4822">
        <v>10</v>
      </c>
      <c r="J4822">
        <v>0</v>
      </c>
      <c r="K4822" t="str">
        <f t="shared" si="150"/>
        <v>Ingresos</v>
      </c>
      <c r="L4822">
        <f t="shared" si="151"/>
        <v>10</v>
      </c>
    </row>
    <row r="4823" spans="1:12" x14ac:dyDescent="0.2">
      <c r="A4823" s="1">
        <v>7448</v>
      </c>
      <c r="B4823">
        <v>17</v>
      </c>
      <c r="C4823">
        <v>3</v>
      </c>
      <c r="D4823">
        <v>4</v>
      </c>
      <c r="E4823">
        <v>21</v>
      </c>
      <c r="F4823">
        <v>0</v>
      </c>
      <c r="G4823">
        <v>0</v>
      </c>
      <c r="H4823" t="s">
        <v>14</v>
      </c>
      <c r="I4823">
        <v>4627733</v>
      </c>
      <c r="J4823">
        <v>0</v>
      </c>
      <c r="K4823" t="str">
        <f t="shared" si="150"/>
        <v>Gastos</v>
      </c>
      <c r="L4823">
        <f t="shared" si="151"/>
        <v>4627733</v>
      </c>
    </row>
    <row r="4824" spans="1:12" x14ac:dyDescent="0.2">
      <c r="A4824" s="1">
        <v>7449</v>
      </c>
      <c r="B4824">
        <v>17</v>
      </c>
      <c r="C4824">
        <v>3</v>
      </c>
      <c r="D4824">
        <v>4</v>
      </c>
      <c r="E4824">
        <v>22</v>
      </c>
      <c r="F4824">
        <v>0</v>
      </c>
      <c r="G4824">
        <v>0</v>
      </c>
      <c r="H4824" t="s">
        <v>15</v>
      </c>
      <c r="I4824">
        <v>399468</v>
      </c>
      <c r="J4824">
        <v>0</v>
      </c>
      <c r="K4824" t="str">
        <f t="shared" si="150"/>
        <v>Gastos</v>
      </c>
      <c r="L4824">
        <f t="shared" si="151"/>
        <v>399468</v>
      </c>
    </row>
    <row r="4825" spans="1:12" x14ac:dyDescent="0.2">
      <c r="A4825" s="1">
        <v>7451</v>
      </c>
      <c r="B4825">
        <v>17</v>
      </c>
      <c r="C4825">
        <v>3</v>
      </c>
      <c r="D4825">
        <v>4</v>
      </c>
      <c r="E4825">
        <v>23</v>
      </c>
      <c r="F4825">
        <v>3</v>
      </c>
      <c r="G4825">
        <v>0</v>
      </c>
      <c r="H4825" t="s">
        <v>48</v>
      </c>
      <c r="I4825">
        <v>10</v>
      </c>
      <c r="J4825">
        <v>0</v>
      </c>
      <c r="K4825" t="str">
        <f t="shared" si="150"/>
        <v>Gastos</v>
      </c>
      <c r="L4825">
        <f t="shared" si="151"/>
        <v>10</v>
      </c>
    </row>
    <row r="4826" spans="1:12" x14ac:dyDescent="0.2">
      <c r="A4826" s="1">
        <v>7453</v>
      </c>
      <c r="B4826">
        <v>17</v>
      </c>
      <c r="C4826">
        <v>3</v>
      </c>
      <c r="D4826">
        <v>4</v>
      </c>
      <c r="E4826">
        <v>25</v>
      </c>
      <c r="F4826">
        <v>99</v>
      </c>
      <c r="G4826">
        <v>0</v>
      </c>
      <c r="H4826" t="s">
        <v>43</v>
      </c>
      <c r="I4826">
        <v>10</v>
      </c>
      <c r="J4826">
        <v>0</v>
      </c>
      <c r="K4826" t="str">
        <f t="shared" si="150"/>
        <v>Gastos</v>
      </c>
      <c r="L4826">
        <f t="shared" si="151"/>
        <v>10</v>
      </c>
    </row>
    <row r="4827" spans="1:12" x14ac:dyDescent="0.2">
      <c r="A4827" s="1">
        <v>7455</v>
      </c>
      <c r="B4827">
        <v>17</v>
      </c>
      <c r="C4827">
        <v>3</v>
      </c>
      <c r="D4827">
        <v>4</v>
      </c>
      <c r="E4827">
        <v>34</v>
      </c>
      <c r="F4827">
        <v>7</v>
      </c>
      <c r="G4827">
        <v>0</v>
      </c>
      <c r="H4827" t="s">
        <v>20</v>
      </c>
      <c r="I4827">
        <v>10</v>
      </c>
      <c r="J4827">
        <v>0</v>
      </c>
      <c r="K4827" t="str">
        <f t="shared" si="150"/>
        <v>Gastos</v>
      </c>
      <c r="L4827">
        <f t="shared" si="151"/>
        <v>10</v>
      </c>
    </row>
    <row r="4828" spans="1:12" x14ac:dyDescent="0.2">
      <c r="A4828" s="1">
        <v>7458</v>
      </c>
      <c r="B4828">
        <v>18</v>
      </c>
      <c r="C4828">
        <v>1</v>
      </c>
      <c r="D4828">
        <v>1</v>
      </c>
      <c r="E4828">
        <v>5</v>
      </c>
      <c r="F4828">
        <v>2</v>
      </c>
      <c r="G4828">
        <v>201</v>
      </c>
      <c r="H4828" t="s">
        <v>62</v>
      </c>
      <c r="I4828">
        <v>180</v>
      </c>
      <c r="J4828">
        <v>0</v>
      </c>
      <c r="K4828" t="str">
        <f t="shared" si="150"/>
        <v>Ingresos</v>
      </c>
      <c r="L4828">
        <f t="shared" si="151"/>
        <v>180</v>
      </c>
    </row>
    <row r="4829" spans="1:12" x14ac:dyDescent="0.2">
      <c r="A4829" s="1">
        <v>7460</v>
      </c>
      <c r="B4829">
        <v>18</v>
      </c>
      <c r="C4829">
        <v>1</v>
      </c>
      <c r="D4829">
        <v>1</v>
      </c>
      <c r="E4829">
        <v>7</v>
      </c>
      <c r="F4829">
        <v>1</v>
      </c>
      <c r="G4829">
        <v>0</v>
      </c>
      <c r="H4829" t="s">
        <v>553</v>
      </c>
      <c r="I4829">
        <v>32</v>
      </c>
      <c r="J4829">
        <v>0</v>
      </c>
      <c r="K4829" t="str">
        <f t="shared" si="150"/>
        <v>Ingresos</v>
      </c>
      <c r="L4829">
        <f t="shared" si="151"/>
        <v>32</v>
      </c>
    </row>
    <row r="4830" spans="1:12" x14ac:dyDescent="0.2">
      <c r="A4830" s="1">
        <v>7461</v>
      </c>
      <c r="B4830">
        <v>18</v>
      </c>
      <c r="C4830">
        <v>1</v>
      </c>
      <c r="D4830">
        <v>1</v>
      </c>
      <c r="E4830">
        <v>7</v>
      </c>
      <c r="F4830">
        <v>2</v>
      </c>
      <c r="G4830">
        <v>0</v>
      </c>
      <c r="H4830" t="s">
        <v>38</v>
      </c>
      <c r="I4830">
        <v>10</v>
      </c>
      <c r="J4830">
        <v>0</v>
      </c>
      <c r="K4830" t="str">
        <f t="shared" si="150"/>
        <v>Ingresos</v>
      </c>
      <c r="L4830">
        <f t="shared" si="151"/>
        <v>10</v>
      </c>
    </row>
    <row r="4831" spans="1:12" x14ac:dyDescent="0.2">
      <c r="A4831" s="1">
        <v>7463</v>
      </c>
      <c r="B4831">
        <v>18</v>
      </c>
      <c r="C4831">
        <v>1</v>
      </c>
      <c r="D4831">
        <v>1</v>
      </c>
      <c r="E4831">
        <v>8</v>
      </c>
      <c r="F4831">
        <v>1</v>
      </c>
      <c r="G4831">
        <v>0</v>
      </c>
      <c r="H4831" t="s">
        <v>9</v>
      </c>
      <c r="I4831">
        <v>1083787</v>
      </c>
      <c r="J4831">
        <v>0</v>
      </c>
      <c r="K4831" t="str">
        <f t="shared" si="150"/>
        <v>Ingresos</v>
      </c>
      <c r="L4831">
        <f t="shared" si="151"/>
        <v>1083787</v>
      </c>
    </row>
    <row r="4832" spans="1:12" x14ac:dyDescent="0.2">
      <c r="A4832" s="1">
        <v>7464</v>
      </c>
      <c r="B4832">
        <v>18</v>
      </c>
      <c r="C4832">
        <v>1</v>
      </c>
      <c r="D4832">
        <v>1</v>
      </c>
      <c r="E4832">
        <v>8</v>
      </c>
      <c r="F4832">
        <v>2</v>
      </c>
      <c r="G4832">
        <v>0</v>
      </c>
      <c r="H4832" t="s">
        <v>57</v>
      </c>
      <c r="I4832">
        <v>25332</v>
      </c>
      <c r="J4832">
        <v>0</v>
      </c>
      <c r="K4832" t="str">
        <f t="shared" si="150"/>
        <v>Ingresos</v>
      </c>
      <c r="L4832">
        <f t="shared" si="151"/>
        <v>25332</v>
      </c>
    </row>
    <row r="4833" spans="1:12" x14ac:dyDescent="0.2">
      <c r="A4833" s="1">
        <v>7465</v>
      </c>
      <c r="B4833">
        <v>18</v>
      </c>
      <c r="C4833">
        <v>1</v>
      </c>
      <c r="D4833">
        <v>1</v>
      </c>
      <c r="E4833">
        <v>8</v>
      </c>
      <c r="F4833">
        <v>99</v>
      </c>
      <c r="G4833">
        <v>0</v>
      </c>
      <c r="H4833" t="s">
        <v>10</v>
      </c>
      <c r="I4833">
        <v>253458</v>
      </c>
      <c r="J4833">
        <v>0</v>
      </c>
      <c r="K4833" t="str">
        <f t="shared" si="150"/>
        <v>Ingresos</v>
      </c>
      <c r="L4833">
        <f t="shared" si="151"/>
        <v>253458</v>
      </c>
    </row>
    <row r="4834" spans="1:12" x14ac:dyDescent="0.2">
      <c r="A4834" s="1">
        <v>7467</v>
      </c>
      <c r="B4834">
        <v>18</v>
      </c>
      <c r="C4834">
        <v>1</v>
      </c>
      <c r="D4834">
        <v>1</v>
      </c>
      <c r="E4834">
        <v>9</v>
      </c>
      <c r="F4834">
        <v>1</v>
      </c>
      <c r="G4834">
        <v>0</v>
      </c>
      <c r="H4834" t="s">
        <v>11</v>
      </c>
      <c r="I4834">
        <v>265250609</v>
      </c>
      <c r="J4834">
        <v>0</v>
      </c>
      <c r="K4834" t="str">
        <f t="shared" si="150"/>
        <v>Ingresos</v>
      </c>
      <c r="L4834">
        <f t="shared" si="151"/>
        <v>265250609</v>
      </c>
    </row>
    <row r="4835" spans="1:12" x14ac:dyDescent="0.2">
      <c r="A4835" s="1">
        <v>7468</v>
      </c>
      <c r="B4835">
        <v>18</v>
      </c>
      <c r="C4835">
        <v>1</v>
      </c>
      <c r="D4835">
        <v>1</v>
      </c>
      <c r="E4835">
        <v>15</v>
      </c>
      <c r="F4835">
        <v>0</v>
      </c>
      <c r="G4835">
        <v>0</v>
      </c>
      <c r="H4835" t="s">
        <v>13</v>
      </c>
      <c r="I4835">
        <v>108078</v>
      </c>
      <c r="J4835">
        <v>0</v>
      </c>
      <c r="K4835" t="str">
        <f t="shared" si="150"/>
        <v>Ingresos</v>
      </c>
      <c r="L4835">
        <f t="shared" si="151"/>
        <v>108078</v>
      </c>
    </row>
    <row r="4836" spans="1:12" x14ac:dyDescent="0.2">
      <c r="A4836" s="1">
        <v>7469</v>
      </c>
      <c r="B4836">
        <v>18</v>
      </c>
      <c r="C4836">
        <v>1</v>
      </c>
      <c r="D4836">
        <v>1</v>
      </c>
      <c r="E4836">
        <v>21</v>
      </c>
      <c r="F4836">
        <v>0</v>
      </c>
      <c r="G4836">
        <v>0</v>
      </c>
      <c r="H4836" t="s">
        <v>14</v>
      </c>
      <c r="I4836">
        <v>62286439</v>
      </c>
      <c r="J4836">
        <v>0</v>
      </c>
      <c r="K4836" t="str">
        <f t="shared" si="150"/>
        <v>Gastos</v>
      </c>
      <c r="L4836">
        <f t="shared" si="151"/>
        <v>62286439</v>
      </c>
    </row>
    <row r="4837" spans="1:12" x14ac:dyDescent="0.2">
      <c r="A4837" s="1">
        <v>7470</v>
      </c>
      <c r="B4837">
        <v>18</v>
      </c>
      <c r="C4837">
        <v>1</v>
      </c>
      <c r="D4837">
        <v>1</v>
      </c>
      <c r="E4837">
        <v>22</v>
      </c>
      <c r="F4837">
        <v>0</v>
      </c>
      <c r="G4837">
        <v>0</v>
      </c>
      <c r="H4837" t="s">
        <v>15</v>
      </c>
      <c r="I4837">
        <v>10920064</v>
      </c>
      <c r="J4837">
        <v>0</v>
      </c>
      <c r="K4837" t="str">
        <f t="shared" si="150"/>
        <v>Gastos</v>
      </c>
      <c r="L4837">
        <f t="shared" si="151"/>
        <v>10920064</v>
      </c>
    </row>
    <row r="4838" spans="1:12" x14ac:dyDescent="0.2">
      <c r="A4838" s="1">
        <v>7472</v>
      </c>
      <c r="B4838">
        <v>18</v>
      </c>
      <c r="C4838">
        <v>1</v>
      </c>
      <c r="D4838">
        <v>1</v>
      </c>
      <c r="E4838">
        <v>23</v>
      </c>
      <c r="F4838">
        <v>3</v>
      </c>
      <c r="G4838">
        <v>0</v>
      </c>
      <c r="H4838" t="s">
        <v>48</v>
      </c>
      <c r="I4838">
        <v>10</v>
      </c>
      <c r="J4838">
        <v>0</v>
      </c>
      <c r="K4838" t="str">
        <f t="shared" si="150"/>
        <v>Gastos</v>
      </c>
      <c r="L4838">
        <f t="shared" si="151"/>
        <v>10</v>
      </c>
    </row>
    <row r="4839" spans="1:12" x14ac:dyDescent="0.2">
      <c r="A4839" s="1">
        <v>7475</v>
      </c>
      <c r="B4839">
        <v>18</v>
      </c>
      <c r="C4839">
        <v>1</v>
      </c>
      <c r="D4839">
        <v>1</v>
      </c>
      <c r="E4839">
        <v>24</v>
      </c>
      <c r="F4839">
        <v>1</v>
      </c>
      <c r="G4839">
        <v>5</v>
      </c>
      <c r="H4839" t="s">
        <v>1003</v>
      </c>
      <c r="I4839">
        <v>607735</v>
      </c>
      <c r="J4839">
        <v>0</v>
      </c>
      <c r="K4839" t="str">
        <f t="shared" si="150"/>
        <v>Gastos</v>
      </c>
      <c r="L4839">
        <f t="shared" si="151"/>
        <v>607735</v>
      </c>
    </row>
    <row r="4840" spans="1:12" x14ac:dyDescent="0.2">
      <c r="A4840" s="1">
        <v>7476</v>
      </c>
      <c r="B4840">
        <v>18</v>
      </c>
      <c r="C4840">
        <v>1</v>
      </c>
      <c r="D4840">
        <v>1</v>
      </c>
      <c r="E4840">
        <v>24</v>
      </c>
      <c r="F4840">
        <v>1</v>
      </c>
      <c r="G4840">
        <v>12</v>
      </c>
      <c r="H4840" t="s">
        <v>1004</v>
      </c>
      <c r="I4840">
        <v>34841</v>
      </c>
      <c r="J4840">
        <v>0</v>
      </c>
      <c r="K4840" t="str">
        <f t="shared" si="150"/>
        <v>Gastos</v>
      </c>
      <c r="L4840">
        <f t="shared" si="151"/>
        <v>34841</v>
      </c>
    </row>
    <row r="4841" spans="1:12" x14ac:dyDescent="0.2">
      <c r="A4841" s="1">
        <v>7477</v>
      </c>
      <c r="B4841">
        <v>18</v>
      </c>
      <c r="C4841">
        <v>1</v>
      </c>
      <c r="D4841">
        <v>1</v>
      </c>
      <c r="E4841">
        <v>24</v>
      </c>
      <c r="F4841">
        <v>1</v>
      </c>
      <c r="G4841">
        <v>500</v>
      </c>
      <c r="H4841" t="s">
        <v>590</v>
      </c>
      <c r="I4841">
        <v>100378</v>
      </c>
      <c r="J4841">
        <v>0</v>
      </c>
      <c r="K4841" t="str">
        <f t="shared" si="150"/>
        <v>Gastos</v>
      </c>
      <c r="L4841">
        <f t="shared" si="151"/>
        <v>100378</v>
      </c>
    </row>
    <row r="4842" spans="1:12" x14ac:dyDescent="0.2">
      <c r="A4842" s="1">
        <v>7478</v>
      </c>
      <c r="B4842">
        <v>18</v>
      </c>
      <c r="C4842">
        <v>1</v>
      </c>
      <c r="D4842">
        <v>1</v>
      </c>
      <c r="E4842">
        <v>24</v>
      </c>
      <c r="F4842">
        <v>1</v>
      </c>
      <c r="G4842">
        <v>502</v>
      </c>
      <c r="H4842" t="s">
        <v>202</v>
      </c>
      <c r="I4842">
        <v>91928</v>
      </c>
      <c r="J4842">
        <v>0</v>
      </c>
      <c r="K4842" t="str">
        <f t="shared" si="150"/>
        <v>Gastos</v>
      </c>
      <c r="L4842">
        <f t="shared" si="151"/>
        <v>91928</v>
      </c>
    </row>
    <row r="4843" spans="1:12" x14ac:dyDescent="0.2">
      <c r="A4843" s="1">
        <v>7480</v>
      </c>
      <c r="B4843">
        <v>18</v>
      </c>
      <c r="C4843">
        <v>1</v>
      </c>
      <c r="D4843">
        <v>1</v>
      </c>
      <c r="E4843">
        <v>25</v>
      </c>
      <c r="F4843">
        <v>1</v>
      </c>
      <c r="G4843">
        <v>0</v>
      </c>
      <c r="H4843" t="s">
        <v>60</v>
      </c>
      <c r="I4843">
        <v>9003</v>
      </c>
      <c r="J4843">
        <v>0</v>
      </c>
      <c r="K4843" t="str">
        <f t="shared" si="150"/>
        <v>Gastos</v>
      </c>
      <c r="L4843">
        <f t="shared" si="151"/>
        <v>9003</v>
      </c>
    </row>
    <row r="4844" spans="1:12" x14ac:dyDescent="0.2">
      <c r="A4844" s="1">
        <v>7481</v>
      </c>
      <c r="B4844">
        <v>18</v>
      </c>
      <c r="C4844">
        <v>1</v>
      </c>
      <c r="D4844">
        <v>1</v>
      </c>
      <c r="E4844">
        <v>25</v>
      </c>
      <c r="F4844">
        <v>99</v>
      </c>
      <c r="G4844">
        <v>0</v>
      </c>
      <c r="H4844" t="s">
        <v>43</v>
      </c>
      <c r="I4844">
        <v>1083798</v>
      </c>
      <c r="J4844">
        <v>0</v>
      </c>
      <c r="K4844" t="str">
        <f t="shared" si="150"/>
        <v>Gastos</v>
      </c>
      <c r="L4844">
        <f t="shared" si="151"/>
        <v>1083798</v>
      </c>
    </row>
    <row r="4845" spans="1:12" x14ac:dyDescent="0.2">
      <c r="A4845" s="1">
        <v>7483</v>
      </c>
      <c r="B4845">
        <v>18</v>
      </c>
      <c r="C4845">
        <v>1</v>
      </c>
      <c r="D4845">
        <v>1</v>
      </c>
      <c r="E4845">
        <v>26</v>
      </c>
      <c r="F4845">
        <v>2</v>
      </c>
      <c r="G4845">
        <v>0</v>
      </c>
      <c r="H4845" t="s">
        <v>169</v>
      </c>
      <c r="I4845">
        <v>4785749</v>
      </c>
      <c r="J4845">
        <v>0</v>
      </c>
      <c r="K4845" t="str">
        <f t="shared" si="150"/>
        <v>Gastos</v>
      </c>
      <c r="L4845">
        <f t="shared" si="151"/>
        <v>4785749</v>
      </c>
    </row>
    <row r="4846" spans="1:12" x14ac:dyDescent="0.2">
      <c r="A4846" s="1">
        <v>7485</v>
      </c>
      <c r="B4846">
        <v>18</v>
      </c>
      <c r="C4846">
        <v>1</v>
      </c>
      <c r="D4846">
        <v>1</v>
      </c>
      <c r="E4846">
        <v>29</v>
      </c>
      <c r="F4846">
        <v>4</v>
      </c>
      <c r="G4846">
        <v>0</v>
      </c>
      <c r="H4846" t="s">
        <v>37</v>
      </c>
      <c r="I4846">
        <v>65375</v>
      </c>
      <c r="J4846">
        <v>0</v>
      </c>
      <c r="K4846" t="str">
        <f t="shared" si="150"/>
        <v>Gastos</v>
      </c>
      <c r="L4846">
        <f t="shared" si="151"/>
        <v>65375</v>
      </c>
    </row>
    <row r="4847" spans="1:12" x14ac:dyDescent="0.2">
      <c r="A4847" s="1">
        <v>7486</v>
      </c>
      <c r="B4847">
        <v>18</v>
      </c>
      <c r="C4847">
        <v>1</v>
      </c>
      <c r="D4847">
        <v>1</v>
      </c>
      <c r="E4847">
        <v>29</v>
      </c>
      <c r="F4847">
        <v>6</v>
      </c>
      <c r="G4847">
        <v>0</v>
      </c>
      <c r="H4847" t="s">
        <v>18</v>
      </c>
      <c r="I4847">
        <v>412159</v>
      </c>
      <c r="J4847">
        <v>0</v>
      </c>
      <c r="K4847" t="str">
        <f t="shared" si="150"/>
        <v>Gastos</v>
      </c>
      <c r="L4847">
        <f t="shared" si="151"/>
        <v>412159</v>
      </c>
    </row>
    <row r="4848" spans="1:12" x14ac:dyDescent="0.2">
      <c r="A4848" s="1">
        <v>7487</v>
      </c>
      <c r="B4848">
        <v>18</v>
      </c>
      <c r="C4848">
        <v>1</v>
      </c>
      <c r="D4848">
        <v>1</v>
      </c>
      <c r="E4848">
        <v>29</v>
      </c>
      <c r="F4848">
        <v>7</v>
      </c>
      <c r="G4848">
        <v>0</v>
      </c>
      <c r="H4848" t="s">
        <v>19</v>
      </c>
      <c r="I4848">
        <v>3649992</v>
      </c>
      <c r="J4848">
        <v>0</v>
      </c>
      <c r="K4848" t="str">
        <f t="shared" si="150"/>
        <v>Gastos</v>
      </c>
      <c r="L4848">
        <f t="shared" si="151"/>
        <v>3649992</v>
      </c>
    </row>
    <row r="4849" spans="1:12" x14ac:dyDescent="0.2">
      <c r="A4849" s="1">
        <v>7489</v>
      </c>
      <c r="B4849">
        <v>18</v>
      </c>
      <c r="C4849">
        <v>1</v>
      </c>
      <c r="D4849">
        <v>1</v>
      </c>
      <c r="E4849">
        <v>31</v>
      </c>
      <c r="F4849">
        <v>1</v>
      </c>
      <c r="G4849">
        <v>0</v>
      </c>
      <c r="H4849" t="s">
        <v>591</v>
      </c>
      <c r="I4849">
        <v>184139</v>
      </c>
      <c r="J4849">
        <v>0</v>
      </c>
      <c r="K4849" t="str">
        <f t="shared" si="150"/>
        <v>Gastos</v>
      </c>
      <c r="L4849">
        <f t="shared" si="151"/>
        <v>184139</v>
      </c>
    </row>
    <row r="4850" spans="1:12" x14ac:dyDescent="0.2">
      <c r="A4850" s="1">
        <v>7490</v>
      </c>
      <c r="B4850">
        <v>18</v>
      </c>
      <c r="C4850">
        <v>1</v>
      </c>
      <c r="D4850">
        <v>1</v>
      </c>
      <c r="E4850">
        <v>31</v>
      </c>
      <c r="F4850">
        <v>2</v>
      </c>
      <c r="G4850">
        <v>0</v>
      </c>
      <c r="H4850" t="s">
        <v>32</v>
      </c>
      <c r="I4850">
        <v>2512811</v>
      </c>
      <c r="J4850">
        <v>0</v>
      </c>
      <c r="K4850" t="str">
        <f t="shared" si="150"/>
        <v>Gastos</v>
      </c>
      <c r="L4850">
        <f t="shared" si="151"/>
        <v>2512811</v>
      </c>
    </row>
    <row r="4851" spans="1:12" x14ac:dyDescent="0.2">
      <c r="A4851" s="1">
        <v>7491</v>
      </c>
      <c r="B4851">
        <v>18</v>
      </c>
      <c r="C4851">
        <v>1</v>
      </c>
      <c r="D4851">
        <v>1</v>
      </c>
      <c r="E4851">
        <v>31</v>
      </c>
      <c r="F4851">
        <v>3</v>
      </c>
      <c r="G4851">
        <v>0</v>
      </c>
      <c r="H4851" t="s">
        <v>681</v>
      </c>
      <c r="I4851">
        <v>3924101</v>
      </c>
      <c r="J4851">
        <v>0</v>
      </c>
      <c r="K4851" t="str">
        <f t="shared" si="150"/>
        <v>Gastos</v>
      </c>
      <c r="L4851">
        <f t="shared" si="151"/>
        <v>3924101</v>
      </c>
    </row>
    <row r="4852" spans="1:12" x14ac:dyDescent="0.2">
      <c r="A4852" s="1">
        <v>7494</v>
      </c>
      <c r="B4852">
        <v>18</v>
      </c>
      <c r="C4852">
        <v>1</v>
      </c>
      <c r="D4852">
        <v>1</v>
      </c>
      <c r="E4852">
        <v>33</v>
      </c>
      <c r="F4852">
        <v>1</v>
      </c>
      <c r="G4852">
        <v>37</v>
      </c>
      <c r="H4852" t="s">
        <v>1005</v>
      </c>
      <c r="I4852">
        <v>1134372</v>
      </c>
      <c r="J4852">
        <v>0</v>
      </c>
      <c r="K4852" t="str">
        <f t="shared" si="150"/>
        <v>Gastos</v>
      </c>
      <c r="L4852">
        <f t="shared" si="151"/>
        <v>1134372</v>
      </c>
    </row>
    <row r="4853" spans="1:12" x14ac:dyDescent="0.2">
      <c r="A4853" s="1">
        <v>7495</v>
      </c>
      <c r="B4853">
        <v>18</v>
      </c>
      <c r="C4853">
        <v>1</v>
      </c>
      <c r="D4853">
        <v>1</v>
      </c>
      <c r="E4853">
        <v>33</v>
      </c>
      <c r="F4853">
        <v>1</v>
      </c>
      <c r="G4853">
        <v>41</v>
      </c>
      <c r="H4853" t="s">
        <v>1006</v>
      </c>
      <c r="I4853">
        <v>63038</v>
      </c>
      <c r="J4853">
        <v>0</v>
      </c>
      <c r="K4853" t="str">
        <f t="shared" si="150"/>
        <v>Gastos</v>
      </c>
      <c r="L4853">
        <f t="shared" si="151"/>
        <v>63038</v>
      </c>
    </row>
    <row r="4854" spans="1:12" x14ac:dyDescent="0.2">
      <c r="A4854" s="1">
        <v>7496</v>
      </c>
      <c r="B4854">
        <v>18</v>
      </c>
      <c r="C4854">
        <v>1</v>
      </c>
      <c r="D4854">
        <v>1</v>
      </c>
      <c r="E4854">
        <v>33</v>
      </c>
      <c r="F4854">
        <v>1</v>
      </c>
      <c r="G4854">
        <v>50</v>
      </c>
      <c r="H4854" t="s">
        <v>1007</v>
      </c>
      <c r="I4854">
        <v>96783</v>
      </c>
      <c r="J4854">
        <v>0</v>
      </c>
      <c r="K4854" t="str">
        <f t="shared" si="150"/>
        <v>Gastos</v>
      </c>
      <c r="L4854">
        <f t="shared" si="151"/>
        <v>96783</v>
      </c>
    </row>
    <row r="4855" spans="1:12" x14ac:dyDescent="0.2">
      <c r="A4855" s="1">
        <v>7497</v>
      </c>
      <c r="B4855">
        <v>18</v>
      </c>
      <c r="C4855">
        <v>1</v>
      </c>
      <c r="D4855">
        <v>1</v>
      </c>
      <c r="E4855">
        <v>33</v>
      </c>
      <c r="F4855">
        <v>1</v>
      </c>
      <c r="G4855">
        <v>57</v>
      </c>
      <c r="H4855" t="s">
        <v>1008</v>
      </c>
      <c r="I4855">
        <v>94607</v>
      </c>
      <c r="J4855">
        <v>0</v>
      </c>
      <c r="K4855" t="str">
        <f t="shared" si="150"/>
        <v>Gastos</v>
      </c>
      <c r="L4855">
        <f t="shared" si="151"/>
        <v>94607</v>
      </c>
    </row>
    <row r="4856" spans="1:12" x14ac:dyDescent="0.2">
      <c r="A4856" s="1">
        <v>7498</v>
      </c>
      <c r="B4856">
        <v>18</v>
      </c>
      <c r="C4856">
        <v>1</v>
      </c>
      <c r="D4856">
        <v>1</v>
      </c>
      <c r="E4856">
        <v>33</v>
      </c>
      <c r="F4856">
        <v>1</v>
      </c>
      <c r="G4856">
        <v>124</v>
      </c>
      <c r="H4856" t="s">
        <v>1009</v>
      </c>
      <c r="I4856">
        <v>102214</v>
      </c>
      <c r="J4856">
        <v>0</v>
      </c>
      <c r="K4856" t="str">
        <f t="shared" si="150"/>
        <v>Gastos</v>
      </c>
      <c r="L4856">
        <f t="shared" si="151"/>
        <v>102214</v>
      </c>
    </row>
    <row r="4857" spans="1:12" x14ac:dyDescent="0.2">
      <c r="A4857" s="1">
        <v>7499</v>
      </c>
      <c r="B4857">
        <v>18</v>
      </c>
      <c r="C4857">
        <v>1</v>
      </c>
      <c r="D4857">
        <v>1</v>
      </c>
      <c r="E4857">
        <v>33</v>
      </c>
      <c r="F4857">
        <v>1</v>
      </c>
      <c r="G4857">
        <v>125</v>
      </c>
      <c r="H4857" t="s">
        <v>1010</v>
      </c>
      <c r="I4857">
        <v>653626</v>
      </c>
      <c r="J4857">
        <v>0</v>
      </c>
      <c r="K4857" t="str">
        <f t="shared" si="150"/>
        <v>Gastos</v>
      </c>
      <c r="L4857">
        <f t="shared" si="151"/>
        <v>653626</v>
      </c>
    </row>
    <row r="4858" spans="1:12" x14ac:dyDescent="0.2">
      <c r="A4858" s="1">
        <v>7500</v>
      </c>
      <c r="B4858">
        <v>18</v>
      </c>
      <c r="C4858">
        <v>1</v>
      </c>
      <c r="D4858">
        <v>1</v>
      </c>
      <c r="E4858">
        <v>33</v>
      </c>
      <c r="F4858">
        <v>1</v>
      </c>
      <c r="G4858">
        <v>127</v>
      </c>
      <c r="H4858" t="s">
        <v>1011</v>
      </c>
      <c r="I4858">
        <v>21144880</v>
      </c>
      <c r="J4858">
        <v>0</v>
      </c>
      <c r="K4858" t="str">
        <f t="shared" si="150"/>
        <v>Gastos</v>
      </c>
      <c r="L4858">
        <f t="shared" si="151"/>
        <v>21144880</v>
      </c>
    </row>
    <row r="4859" spans="1:12" x14ac:dyDescent="0.2">
      <c r="A4859" s="1">
        <v>7501</v>
      </c>
      <c r="B4859">
        <v>18</v>
      </c>
      <c r="C4859">
        <v>1</v>
      </c>
      <c r="D4859">
        <v>1</v>
      </c>
      <c r="E4859">
        <v>33</v>
      </c>
      <c r="F4859">
        <v>1</v>
      </c>
      <c r="G4859">
        <v>129</v>
      </c>
      <c r="H4859" t="s">
        <v>1012</v>
      </c>
      <c r="I4859">
        <v>96892949</v>
      </c>
      <c r="J4859">
        <v>0</v>
      </c>
      <c r="K4859" t="str">
        <f t="shared" si="150"/>
        <v>Gastos</v>
      </c>
      <c r="L4859">
        <f t="shared" si="151"/>
        <v>96892949</v>
      </c>
    </row>
    <row r="4860" spans="1:12" x14ac:dyDescent="0.2">
      <c r="A4860" s="1">
        <v>7502</v>
      </c>
      <c r="B4860">
        <v>18</v>
      </c>
      <c r="C4860">
        <v>1</v>
      </c>
      <c r="D4860">
        <v>1</v>
      </c>
      <c r="E4860">
        <v>33</v>
      </c>
      <c r="F4860">
        <v>1</v>
      </c>
      <c r="G4860">
        <v>134</v>
      </c>
      <c r="H4860" t="s">
        <v>1013</v>
      </c>
      <c r="I4860">
        <v>55363127</v>
      </c>
      <c r="J4860">
        <v>0</v>
      </c>
      <c r="K4860" t="str">
        <f t="shared" si="150"/>
        <v>Gastos</v>
      </c>
      <c r="L4860">
        <f t="shared" si="151"/>
        <v>55363127</v>
      </c>
    </row>
    <row r="4861" spans="1:12" x14ac:dyDescent="0.2">
      <c r="A4861" s="1">
        <v>7504</v>
      </c>
      <c r="B4861">
        <v>18</v>
      </c>
      <c r="C4861">
        <v>1</v>
      </c>
      <c r="D4861">
        <v>1</v>
      </c>
      <c r="E4861">
        <v>33</v>
      </c>
      <c r="F4861">
        <v>3</v>
      </c>
      <c r="G4861">
        <v>1</v>
      </c>
      <c r="H4861" t="s">
        <v>1014</v>
      </c>
      <c r="I4861">
        <v>507358</v>
      </c>
      <c r="J4861">
        <v>0</v>
      </c>
      <c r="K4861" t="str">
        <f t="shared" si="150"/>
        <v>Gastos</v>
      </c>
      <c r="L4861">
        <f t="shared" si="151"/>
        <v>507358</v>
      </c>
    </row>
    <row r="4862" spans="1:12" x14ac:dyDescent="0.2">
      <c r="A4862" s="1">
        <v>7506</v>
      </c>
      <c r="B4862">
        <v>18</v>
      </c>
      <c r="C4862">
        <v>1</v>
      </c>
      <c r="D4862">
        <v>1</v>
      </c>
      <c r="E4862">
        <v>34</v>
      </c>
      <c r="F4862">
        <v>7</v>
      </c>
      <c r="G4862">
        <v>0</v>
      </c>
      <c r="H4862" t="s">
        <v>20</v>
      </c>
      <c r="I4862">
        <v>10</v>
      </c>
      <c r="J4862">
        <v>0</v>
      </c>
      <c r="K4862" t="str">
        <f t="shared" si="150"/>
        <v>Gastos</v>
      </c>
      <c r="L4862">
        <f t="shared" si="151"/>
        <v>10</v>
      </c>
    </row>
    <row r="4863" spans="1:12" x14ac:dyDescent="0.2">
      <c r="A4863" s="1">
        <v>7508</v>
      </c>
      <c r="B4863">
        <v>18</v>
      </c>
      <c r="C4863">
        <v>1</v>
      </c>
      <c r="D4863">
        <v>2</v>
      </c>
      <c r="E4863">
        <v>9</v>
      </c>
      <c r="F4863">
        <v>1</v>
      </c>
      <c r="G4863">
        <v>0</v>
      </c>
      <c r="H4863" t="s">
        <v>11</v>
      </c>
      <c r="I4863">
        <v>45051033</v>
      </c>
      <c r="J4863">
        <v>0</v>
      </c>
      <c r="K4863" t="str">
        <f t="shared" si="150"/>
        <v>Ingresos</v>
      </c>
      <c r="L4863">
        <f t="shared" si="151"/>
        <v>45051033</v>
      </c>
    </row>
    <row r="4864" spans="1:12" x14ac:dyDescent="0.2">
      <c r="A4864" s="1">
        <v>7509</v>
      </c>
      <c r="B4864">
        <v>18</v>
      </c>
      <c r="C4864">
        <v>1</v>
      </c>
      <c r="D4864">
        <v>2</v>
      </c>
      <c r="E4864">
        <v>15</v>
      </c>
      <c r="F4864">
        <v>0</v>
      </c>
      <c r="G4864">
        <v>0</v>
      </c>
      <c r="H4864" t="s">
        <v>13</v>
      </c>
      <c r="I4864">
        <v>20715</v>
      </c>
      <c r="J4864">
        <v>0</v>
      </c>
      <c r="K4864" t="str">
        <f t="shared" si="150"/>
        <v>Ingresos</v>
      </c>
      <c r="L4864">
        <f t="shared" si="151"/>
        <v>20715</v>
      </c>
    </row>
    <row r="4865" spans="1:12" x14ac:dyDescent="0.2">
      <c r="A4865" s="1">
        <v>7510</v>
      </c>
      <c r="B4865">
        <v>18</v>
      </c>
      <c r="C4865">
        <v>1</v>
      </c>
      <c r="D4865">
        <v>2</v>
      </c>
      <c r="E4865">
        <v>21</v>
      </c>
      <c r="F4865">
        <v>0</v>
      </c>
      <c r="G4865">
        <v>0</v>
      </c>
      <c r="H4865" t="s">
        <v>14</v>
      </c>
      <c r="I4865">
        <v>777121</v>
      </c>
      <c r="J4865">
        <v>0</v>
      </c>
      <c r="K4865" t="str">
        <f t="shared" si="150"/>
        <v>Gastos</v>
      </c>
      <c r="L4865">
        <f t="shared" si="151"/>
        <v>777121</v>
      </c>
    </row>
    <row r="4866" spans="1:12" x14ac:dyDescent="0.2">
      <c r="A4866" s="1">
        <v>7511</v>
      </c>
      <c r="B4866">
        <v>18</v>
      </c>
      <c r="C4866">
        <v>1</v>
      </c>
      <c r="D4866">
        <v>2</v>
      </c>
      <c r="E4866">
        <v>22</v>
      </c>
      <c r="F4866">
        <v>0</v>
      </c>
      <c r="G4866">
        <v>0</v>
      </c>
      <c r="H4866" t="s">
        <v>15</v>
      </c>
      <c r="I4866">
        <v>394372</v>
      </c>
      <c r="J4866">
        <v>0</v>
      </c>
      <c r="K4866" t="str">
        <f t="shared" si="150"/>
        <v>Gastos</v>
      </c>
      <c r="L4866">
        <f t="shared" si="151"/>
        <v>394372</v>
      </c>
    </row>
    <row r="4867" spans="1:12" x14ac:dyDescent="0.2">
      <c r="A4867" s="1">
        <v>7514</v>
      </c>
      <c r="B4867">
        <v>18</v>
      </c>
      <c r="C4867">
        <v>1</v>
      </c>
      <c r="D4867">
        <v>2</v>
      </c>
      <c r="E4867">
        <v>33</v>
      </c>
      <c r="F4867">
        <v>3</v>
      </c>
      <c r="G4867">
        <v>3</v>
      </c>
      <c r="H4867" t="s">
        <v>1015</v>
      </c>
      <c r="I4867">
        <v>43900255</v>
      </c>
      <c r="J4867">
        <v>0</v>
      </c>
      <c r="K4867" t="str">
        <f t="shared" ref="K4867:K4930" si="152">+IF(E4867&lt;21,"Ingresos","Gastos")</f>
        <v>Gastos</v>
      </c>
      <c r="L4867">
        <f t="shared" ref="L4867:L4930" si="153">+I4867+J4867*868</f>
        <v>43900255</v>
      </c>
    </row>
    <row r="4868" spans="1:12" x14ac:dyDescent="0.2">
      <c r="A4868" s="1">
        <v>7516</v>
      </c>
      <c r="B4868">
        <v>18</v>
      </c>
      <c r="C4868">
        <v>1</v>
      </c>
      <c r="D4868">
        <v>4</v>
      </c>
      <c r="E4868">
        <v>9</v>
      </c>
      <c r="F4868">
        <v>1</v>
      </c>
      <c r="G4868">
        <v>0</v>
      </c>
      <c r="H4868" t="s">
        <v>11</v>
      </c>
      <c r="I4868">
        <v>60151879</v>
      </c>
      <c r="J4868">
        <v>0</v>
      </c>
      <c r="K4868" t="str">
        <f t="shared" si="152"/>
        <v>Ingresos</v>
      </c>
      <c r="L4868">
        <f t="shared" si="153"/>
        <v>60151879</v>
      </c>
    </row>
    <row r="4869" spans="1:12" x14ac:dyDescent="0.2">
      <c r="A4869" s="1">
        <v>7517</v>
      </c>
      <c r="B4869">
        <v>18</v>
      </c>
      <c r="C4869">
        <v>1</v>
      </c>
      <c r="D4869">
        <v>4</v>
      </c>
      <c r="E4869">
        <v>21</v>
      </c>
      <c r="F4869">
        <v>0</v>
      </c>
      <c r="G4869">
        <v>0</v>
      </c>
      <c r="H4869" t="s">
        <v>14</v>
      </c>
      <c r="I4869">
        <v>1893611</v>
      </c>
      <c r="J4869">
        <v>0</v>
      </c>
      <c r="K4869" t="str">
        <f t="shared" si="152"/>
        <v>Gastos</v>
      </c>
      <c r="L4869">
        <f t="shared" si="153"/>
        <v>1893611</v>
      </c>
    </row>
    <row r="4870" spans="1:12" x14ac:dyDescent="0.2">
      <c r="A4870" s="1">
        <v>7518</v>
      </c>
      <c r="B4870">
        <v>18</v>
      </c>
      <c r="C4870">
        <v>1</v>
      </c>
      <c r="D4870">
        <v>4</v>
      </c>
      <c r="E4870">
        <v>22</v>
      </c>
      <c r="F4870">
        <v>0</v>
      </c>
      <c r="G4870">
        <v>0</v>
      </c>
      <c r="H4870" t="s">
        <v>15</v>
      </c>
      <c r="I4870">
        <v>797281</v>
      </c>
      <c r="J4870">
        <v>0</v>
      </c>
      <c r="K4870" t="str">
        <f t="shared" si="152"/>
        <v>Gastos</v>
      </c>
      <c r="L4870">
        <f t="shared" si="153"/>
        <v>797281</v>
      </c>
    </row>
    <row r="4871" spans="1:12" x14ac:dyDescent="0.2">
      <c r="A4871" s="1">
        <v>7520</v>
      </c>
      <c r="B4871">
        <v>18</v>
      </c>
      <c r="C4871">
        <v>1</v>
      </c>
      <c r="D4871">
        <v>4</v>
      </c>
      <c r="E4871">
        <v>31</v>
      </c>
      <c r="F4871">
        <v>1</v>
      </c>
      <c r="G4871">
        <v>0</v>
      </c>
      <c r="H4871" t="s">
        <v>591</v>
      </c>
      <c r="I4871">
        <v>76134</v>
      </c>
      <c r="J4871">
        <v>0</v>
      </c>
      <c r="K4871" t="str">
        <f t="shared" si="152"/>
        <v>Gastos</v>
      </c>
      <c r="L4871">
        <f t="shared" si="153"/>
        <v>76134</v>
      </c>
    </row>
    <row r="4872" spans="1:12" x14ac:dyDescent="0.2">
      <c r="A4872" s="1">
        <v>7521</v>
      </c>
      <c r="B4872">
        <v>18</v>
      </c>
      <c r="C4872">
        <v>1</v>
      </c>
      <c r="D4872">
        <v>4</v>
      </c>
      <c r="E4872">
        <v>31</v>
      </c>
      <c r="F4872">
        <v>2</v>
      </c>
      <c r="G4872">
        <v>0</v>
      </c>
      <c r="H4872" t="s">
        <v>32</v>
      </c>
      <c r="I4872">
        <v>15629572</v>
      </c>
      <c r="J4872">
        <v>0</v>
      </c>
      <c r="K4872" t="str">
        <f t="shared" si="152"/>
        <v>Gastos</v>
      </c>
      <c r="L4872">
        <f t="shared" si="153"/>
        <v>15629572</v>
      </c>
    </row>
    <row r="4873" spans="1:12" x14ac:dyDescent="0.2">
      <c r="A4873" s="1">
        <v>7524</v>
      </c>
      <c r="B4873">
        <v>18</v>
      </c>
      <c r="C4873">
        <v>1</v>
      </c>
      <c r="D4873">
        <v>4</v>
      </c>
      <c r="E4873">
        <v>33</v>
      </c>
      <c r="F4873">
        <v>3</v>
      </c>
      <c r="G4873">
        <v>2</v>
      </c>
      <c r="H4873" t="s">
        <v>1016</v>
      </c>
      <c r="I4873">
        <v>29265235</v>
      </c>
      <c r="J4873">
        <v>0</v>
      </c>
      <c r="K4873" t="str">
        <f t="shared" si="152"/>
        <v>Gastos</v>
      </c>
      <c r="L4873">
        <f t="shared" si="153"/>
        <v>29265235</v>
      </c>
    </row>
    <row r="4874" spans="1:12" x14ac:dyDescent="0.2">
      <c r="A4874" s="1">
        <v>7525</v>
      </c>
      <c r="B4874">
        <v>18</v>
      </c>
      <c r="C4874">
        <v>1</v>
      </c>
      <c r="D4874">
        <v>4</v>
      </c>
      <c r="E4874">
        <v>33</v>
      </c>
      <c r="F4874">
        <v>3</v>
      </c>
      <c r="G4874">
        <v>106</v>
      </c>
      <c r="H4874" t="s">
        <v>1017</v>
      </c>
      <c r="I4874">
        <v>12490046</v>
      </c>
      <c r="J4874">
        <v>0</v>
      </c>
      <c r="K4874" t="str">
        <f t="shared" si="152"/>
        <v>Gastos</v>
      </c>
      <c r="L4874">
        <f t="shared" si="153"/>
        <v>12490046</v>
      </c>
    </row>
    <row r="4875" spans="1:12" x14ac:dyDescent="0.2">
      <c r="A4875" s="1">
        <v>7527</v>
      </c>
      <c r="B4875">
        <v>18</v>
      </c>
      <c r="C4875">
        <v>1</v>
      </c>
      <c r="D4875">
        <v>6</v>
      </c>
      <c r="E4875">
        <v>9</v>
      </c>
      <c r="F4875">
        <v>1</v>
      </c>
      <c r="G4875">
        <v>0</v>
      </c>
      <c r="H4875" t="s">
        <v>11</v>
      </c>
      <c r="I4875">
        <v>723382</v>
      </c>
      <c r="J4875">
        <v>0</v>
      </c>
      <c r="K4875" t="str">
        <f t="shared" si="152"/>
        <v>Ingresos</v>
      </c>
      <c r="L4875">
        <f t="shared" si="153"/>
        <v>723382</v>
      </c>
    </row>
    <row r="4876" spans="1:12" x14ac:dyDescent="0.2">
      <c r="A4876" s="1">
        <v>7528</v>
      </c>
      <c r="B4876">
        <v>18</v>
      </c>
      <c r="C4876">
        <v>1</v>
      </c>
      <c r="D4876">
        <v>6</v>
      </c>
      <c r="E4876">
        <v>21</v>
      </c>
      <c r="F4876">
        <v>0</v>
      </c>
      <c r="G4876">
        <v>0</v>
      </c>
      <c r="H4876" t="s">
        <v>14</v>
      </c>
      <c r="I4876">
        <v>708394</v>
      </c>
      <c r="J4876">
        <v>0</v>
      </c>
      <c r="K4876" t="str">
        <f t="shared" si="152"/>
        <v>Gastos</v>
      </c>
      <c r="L4876">
        <f t="shared" si="153"/>
        <v>708394</v>
      </c>
    </row>
    <row r="4877" spans="1:12" x14ac:dyDescent="0.2">
      <c r="A4877" s="1">
        <v>7529</v>
      </c>
      <c r="B4877">
        <v>18</v>
      </c>
      <c r="C4877">
        <v>1</v>
      </c>
      <c r="D4877">
        <v>6</v>
      </c>
      <c r="E4877">
        <v>22</v>
      </c>
      <c r="F4877">
        <v>0</v>
      </c>
      <c r="G4877">
        <v>0</v>
      </c>
      <c r="H4877" t="s">
        <v>15</v>
      </c>
      <c r="I4877">
        <v>14988</v>
      </c>
      <c r="J4877">
        <v>0</v>
      </c>
      <c r="K4877" t="str">
        <f t="shared" si="152"/>
        <v>Gastos</v>
      </c>
      <c r="L4877">
        <f t="shared" si="153"/>
        <v>14988</v>
      </c>
    </row>
    <row r="4878" spans="1:12" x14ac:dyDescent="0.2">
      <c r="A4878" s="1">
        <v>7531</v>
      </c>
      <c r="B4878">
        <v>18</v>
      </c>
      <c r="C4878">
        <v>2</v>
      </c>
      <c r="D4878">
        <v>1</v>
      </c>
      <c r="E4878">
        <v>6</v>
      </c>
      <c r="F4878">
        <v>1</v>
      </c>
      <c r="G4878">
        <v>0</v>
      </c>
      <c r="H4878" t="s">
        <v>46</v>
      </c>
      <c r="I4878">
        <v>405381</v>
      </c>
      <c r="J4878">
        <v>0</v>
      </c>
      <c r="K4878" t="str">
        <f t="shared" si="152"/>
        <v>Ingresos</v>
      </c>
      <c r="L4878">
        <f t="shared" si="153"/>
        <v>405381</v>
      </c>
    </row>
    <row r="4879" spans="1:12" x14ac:dyDescent="0.2">
      <c r="A4879" s="1">
        <v>7532</v>
      </c>
      <c r="B4879">
        <v>18</v>
      </c>
      <c r="C4879">
        <v>2</v>
      </c>
      <c r="D4879">
        <v>1</v>
      </c>
      <c r="E4879">
        <v>6</v>
      </c>
      <c r="F4879">
        <v>99</v>
      </c>
      <c r="G4879">
        <v>0</v>
      </c>
      <c r="H4879" t="s">
        <v>559</v>
      </c>
      <c r="I4879">
        <v>6651</v>
      </c>
      <c r="J4879">
        <v>0</v>
      </c>
      <c r="K4879" t="str">
        <f t="shared" si="152"/>
        <v>Ingresos</v>
      </c>
      <c r="L4879">
        <f t="shared" si="153"/>
        <v>6651</v>
      </c>
    </row>
    <row r="4880" spans="1:12" x14ac:dyDescent="0.2">
      <c r="A4880" s="1">
        <v>7534</v>
      </c>
      <c r="B4880">
        <v>18</v>
      </c>
      <c r="C4880">
        <v>2</v>
      </c>
      <c r="D4880">
        <v>1</v>
      </c>
      <c r="E4880">
        <v>7</v>
      </c>
      <c r="F4880">
        <v>2</v>
      </c>
      <c r="G4880">
        <v>0</v>
      </c>
      <c r="H4880" t="s">
        <v>38</v>
      </c>
      <c r="I4880">
        <v>1408868</v>
      </c>
      <c r="J4880">
        <v>0</v>
      </c>
      <c r="K4880" t="str">
        <f t="shared" si="152"/>
        <v>Ingresos</v>
      </c>
      <c r="L4880">
        <f t="shared" si="153"/>
        <v>1408868</v>
      </c>
    </row>
    <row r="4881" spans="1:12" x14ac:dyDescent="0.2">
      <c r="A4881" s="1">
        <v>7536</v>
      </c>
      <c r="B4881">
        <v>18</v>
      </c>
      <c r="C4881">
        <v>2</v>
      </c>
      <c r="D4881">
        <v>1</v>
      </c>
      <c r="E4881">
        <v>8</v>
      </c>
      <c r="F4881">
        <v>1</v>
      </c>
      <c r="G4881">
        <v>0</v>
      </c>
      <c r="H4881" t="s">
        <v>9</v>
      </c>
      <c r="I4881">
        <v>213792</v>
      </c>
      <c r="J4881">
        <v>0</v>
      </c>
      <c r="K4881" t="str">
        <f t="shared" si="152"/>
        <v>Ingresos</v>
      </c>
      <c r="L4881">
        <f t="shared" si="153"/>
        <v>213792</v>
      </c>
    </row>
    <row r="4882" spans="1:12" x14ac:dyDescent="0.2">
      <c r="A4882" s="1">
        <v>7537</v>
      </c>
      <c r="B4882">
        <v>18</v>
      </c>
      <c r="C4882">
        <v>2</v>
      </c>
      <c r="D4882">
        <v>1</v>
      </c>
      <c r="E4882">
        <v>8</v>
      </c>
      <c r="F4882">
        <v>2</v>
      </c>
      <c r="G4882">
        <v>0</v>
      </c>
      <c r="H4882" t="s">
        <v>57</v>
      </c>
      <c r="I4882">
        <v>53184</v>
      </c>
      <c r="J4882">
        <v>0</v>
      </c>
      <c r="K4882" t="str">
        <f t="shared" si="152"/>
        <v>Ingresos</v>
      </c>
      <c r="L4882">
        <f t="shared" si="153"/>
        <v>53184</v>
      </c>
    </row>
    <row r="4883" spans="1:12" x14ac:dyDescent="0.2">
      <c r="A4883" s="1">
        <v>7538</v>
      </c>
      <c r="B4883">
        <v>18</v>
      </c>
      <c r="C4883">
        <v>2</v>
      </c>
      <c r="D4883">
        <v>1</v>
      </c>
      <c r="E4883">
        <v>8</v>
      </c>
      <c r="F4883">
        <v>99</v>
      </c>
      <c r="G4883">
        <v>0</v>
      </c>
      <c r="H4883" t="s">
        <v>10</v>
      </c>
      <c r="I4883">
        <v>22080</v>
      </c>
      <c r="J4883">
        <v>0</v>
      </c>
      <c r="K4883" t="str">
        <f t="shared" si="152"/>
        <v>Ingresos</v>
      </c>
      <c r="L4883">
        <f t="shared" si="153"/>
        <v>22080</v>
      </c>
    </row>
    <row r="4884" spans="1:12" x14ac:dyDescent="0.2">
      <c r="A4884" s="1">
        <v>7540</v>
      </c>
      <c r="B4884">
        <v>18</v>
      </c>
      <c r="C4884">
        <v>2</v>
      </c>
      <c r="D4884">
        <v>1</v>
      </c>
      <c r="E4884">
        <v>9</v>
      </c>
      <c r="F4884">
        <v>1</v>
      </c>
      <c r="G4884">
        <v>0</v>
      </c>
      <c r="H4884" t="s">
        <v>11</v>
      </c>
      <c r="I4884">
        <v>32691936</v>
      </c>
      <c r="J4884">
        <v>0</v>
      </c>
      <c r="K4884" t="str">
        <f t="shared" si="152"/>
        <v>Ingresos</v>
      </c>
      <c r="L4884">
        <f t="shared" si="153"/>
        <v>32691936</v>
      </c>
    </row>
    <row r="4885" spans="1:12" x14ac:dyDescent="0.2">
      <c r="A4885" s="1">
        <v>7541</v>
      </c>
      <c r="B4885">
        <v>18</v>
      </c>
      <c r="C4885">
        <v>2</v>
      </c>
      <c r="D4885">
        <v>1</v>
      </c>
      <c r="E4885">
        <v>15</v>
      </c>
      <c r="F4885">
        <v>0</v>
      </c>
      <c r="G4885">
        <v>0</v>
      </c>
      <c r="H4885" t="s">
        <v>13</v>
      </c>
      <c r="I4885">
        <v>9007</v>
      </c>
      <c r="J4885">
        <v>0</v>
      </c>
      <c r="K4885" t="str">
        <f t="shared" si="152"/>
        <v>Ingresos</v>
      </c>
      <c r="L4885">
        <f t="shared" si="153"/>
        <v>9007</v>
      </c>
    </row>
    <row r="4886" spans="1:12" x14ac:dyDescent="0.2">
      <c r="A4886" s="1">
        <v>7542</v>
      </c>
      <c r="B4886">
        <v>18</v>
      </c>
      <c r="C4886">
        <v>2</v>
      </c>
      <c r="D4886">
        <v>1</v>
      </c>
      <c r="E4886">
        <v>21</v>
      </c>
      <c r="F4886">
        <v>0</v>
      </c>
      <c r="G4886">
        <v>0</v>
      </c>
      <c r="H4886" t="s">
        <v>14</v>
      </c>
      <c r="I4886">
        <v>8323616</v>
      </c>
      <c r="J4886">
        <v>0</v>
      </c>
      <c r="K4886" t="str">
        <f t="shared" si="152"/>
        <v>Gastos</v>
      </c>
      <c r="L4886">
        <f t="shared" si="153"/>
        <v>8323616</v>
      </c>
    </row>
    <row r="4887" spans="1:12" x14ac:dyDescent="0.2">
      <c r="A4887" s="1">
        <v>7543</v>
      </c>
      <c r="B4887">
        <v>18</v>
      </c>
      <c r="C4887">
        <v>2</v>
      </c>
      <c r="D4887">
        <v>1</v>
      </c>
      <c r="E4887">
        <v>22</v>
      </c>
      <c r="F4887">
        <v>0</v>
      </c>
      <c r="G4887">
        <v>0</v>
      </c>
      <c r="H4887" t="s">
        <v>15</v>
      </c>
      <c r="I4887">
        <v>2345432</v>
      </c>
      <c r="J4887">
        <v>0</v>
      </c>
      <c r="K4887" t="str">
        <f t="shared" si="152"/>
        <v>Gastos</v>
      </c>
      <c r="L4887">
        <f t="shared" si="153"/>
        <v>2345432</v>
      </c>
    </row>
    <row r="4888" spans="1:12" x14ac:dyDescent="0.2">
      <c r="A4888" s="1">
        <v>7545</v>
      </c>
      <c r="B4888">
        <v>18</v>
      </c>
      <c r="C4888">
        <v>2</v>
      </c>
      <c r="D4888">
        <v>1</v>
      </c>
      <c r="E4888">
        <v>25</v>
      </c>
      <c r="F4888">
        <v>1</v>
      </c>
      <c r="G4888">
        <v>0</v>
      </c>
      <c r="H4888" t="s">
        <v>60</v>
      </c>
      <c r="I4888">
        <v>6937</v>
      </c>
      <c r="J4888">
        <v>0</v>
      </c>
      <c r="K4888" t="str">
        <f t="shared" si="152"/>
        <v>Gastos</v>
      </c>
      <c r="L4888">
        <f t="shared" si="153"/>
        <v>6937</v>
      </c>
    </row>
    <row r="4889" spans="1:12" x14ac:dyDescent="0.2">
      <c r="A4889" s="1">
        <v>7546</v>
      </c>
      <c r="B4889">
        <v>18</v>
      </c>
      <c r="C4889">
        <v>2</v>
      </c>
      <c r="D4889">
        <v>1</v>
      </c>
      <c r="E4889">
        <v>25</v>
      </c>
      <c r="F4889">
        <v>99</v>
      </c>
      <c r="G4889">
        <v>0</v>
      </c>
      <c r="H4889" t="s">
        <v>43</v>
      </c>
      <c r="I4889">
        <v>213802</v>
      </c>
      <c r="J4889">
        <v>0</v>
      </c>
      <c r="K4889" t="str">
        <f t="shared" si="152"/>
        <v>Gastos</v>
      </c>
      <c r="L4889">
        <f t="shared" si="153"/>
        <v>213802</v>
      </c>
    </row>
    <row r="4890" spans="1:12" x14ac:dyDescent="0.2">
      <c r="A4890" s="1">
        <v>7548</v>
      </c>
      <c r="B4890">
        <v>18</v>
      </c>
      <c r="C4890">
        <v>2</v>
      </c>
      <c r="D4890">
        <v>1</v>
      </c>
      <c r="E4890">
        <v>26</v>
      </c>
      <c r="F4890">
        <v>2</v>
      </c>
      <c r="G4890">
        <v>0</v>
      </c>
      <c r="H4890" t="s">
        <v>169</v>
      </c>
      <c r="I4890">
        <v>10</v>
      </c>
      <c r="J4890">
        <v>0</v>
      </c>
      <c r="K4890" t="str">
        <f t="shared" si="152"/>
        <v>Gastos</v>
      </c>
      <c r="L4890">
        <f t="shared" si="153"/>
        <v>10</v>
      </c>
    </row>
    <row r="4891" spans="1:12" x14ac:dyDescent="0.2">
      <c r="A4891" s="1">
        <v>7550</v>
      </c>
      <c r="B4891">
        <v>18</v>
      </c>
      <c r="C4891">
        <v>2</v>
      </c>
      <c r="D4891">
        <v>1</v>
      </c>
      <c r="E4891">
        <v>31</v>
      </c>
      <c r="F4891">
        <v>2</v>
      </c>
      <c r="G4891">
        <v>0</v>
      </c>
      <c r="H4891" t="s">
        <v>32</v>
      </c>
      <c r="I4891">
        <v>23921092</v>
      </c>
      <c r="J4891">
        <v>0</v>
      </c>
      <c r="K4891" t="str">
        <f t="shared" si="152"/>
        <v>Gastos</v>
      </c>
      <c r="L4891">
        <f t="shared" si="153"/>
        <v>23921092</v>
      </c>
    </row>
    <row r="4892" spans="1:12" x14ac:dyDescent="0.2">
      <c r="A4892" s="1">
        <v>7552</v>
      </c>
      <c r="B4892">
        <v>18</v>
      </c>
      <c r="C4892">
        <v>2</v>
      </c>
      <c r="D4892">
        <v>1</v>
      </c>
      <c r="E4892">
        <v>34</v>
      </c>
      <c r="F4892">
        <v>7</v>
      </c>
      <c r="G4892">
        <v>0</v>
      </c>
      <c r="H4892" t="s">
        <v>20</v>
      </c>
      <c r="I4892">
        <v>10</v>
      </c>
      <c r="J4892">
        <v>0</v>
      </c>
      <c r="K4892" t="str">
        <f t="shared" si="152"/>
        <v>Gastos</v>
      </c>
      <c r="L4892">
        <f t="shared" si="153"/>
        <v>10</v>
      </c>
    </row>
    <row r="4893" spans="1:12" x14ac:dyDescent="0.2">
      <c r="A4893" s="1">
        <v>7554</v>
      </c>
      <c r="B4893">
        <v>18</v>
      </c>
      <c r="C4893">
        <v>21</v>
      </c>
      <c r="D4893">
        <v>1</v>
      </c>
      <c r="E4893">
        <v>6</v>
      </c>
      <c r="F4893">
        <v>1</v>
      </c>
      <c r="G4893">
        <v>0</v>
      </c>
      <c r="H4893" t="s">
        <v>46</v>
      </c>
      <c r="I4893">
        <v>10</v>
      </c>
      <c r="J4893">
        <v>0</v>
      </c>
      <c r="K4893" t="str">
        <f t="shared" si="152"/>
        <v>Ingresos</v>
      </c>
      <c r="L4893">
        <f t="shared" si="153"/>
        <v>10</v>
      </c>
    </row>
    <row r="4894" spans="1:12" x14ac:dyDescent="0.2">
      <c r="A4894" s="1">
        <v>7555</v>
      </c>
      <c r="B4894">
        <v>18</v>
      </c>
      <c r="C4894">
        <v>21</v>
      </c>
      <c r="D4894">
        <v>1</v>
      </c>
      <c r="E4894">
        <v>6</v>
      </c>
      <c r="F4894">
        <v>3</v>
      </c>
      <c r="G4894">
        <v>0</v>
      </c>
      <c r="H4894" t="s">
        <v>510</v>
      </c>
      <c r="I4894">
        <v>10</v>
      </c>
      <c r="J4894">
        <v>0</v>
      </c>
      <c r="K4894" t="str">
        <f t="shared" si="152"/>
        <v>Ingresos</v>
      </c>
      <c r="L4894">
        <f t="shared" si="153"/>
        <v>10</v>
      </c>
    </row>
    <row r="4895" spans="1:12" x14ac:dyDescent="0.2">
      <c r="A4895" s="1">
        <v>7557</v>
      </c>
      <c r="B4895">
        <v>18</v>
      </c>
      <c r="C4895">
        <v>21</v>
      </c>
      <c r="D4895">
        <v>1</v>
      </c>
      <c r="E4895">
        <v>7</v>
      </c>
      <c r="F4895">
        <v>1</v>
      </c>
      <c r="G4895">
        <v>0</v>
      </c>
      <c r="H4895" t="s">
        <v>553</v>
      </c>
      <c r="I4895">
        <v>10</v>
      </c>
      <c r="J4895">
        <v>0</v>
      </c>
      <c r="K4895" t="str">
        <f t="shared" si="152"/>
        <v>Ingresos</v>
      </c>
      <c r="L4895">
        <f t="shared" si="153"/>
        <v>10</v>
      </c>
    </row>
    <row r="4896" spans="1:12" x14ac:dyDescent="0.2">
      <c r="A4896" s="1">
        <v>7558</v>
      </c>
      <c r="B4896">
        <v>18</v>
      </c>
      <c r="C4896">
        <v>21</v>
      </c>
      <c r="D4896">
        <v>1</v>
      </c>
      <c r="E4896">
        <v>7</v>
      </c>
      <c r="F4896">
        <v>2</v>
      </c>
      <c r="G4896">
        <v>0</v>
      </c>
      <c r="H4896" t="s">
        <v>38</v>
      </c>
      <c r="I4896">
        <v>10</v>
      </c>
      <c r="J4896">
        <v>0</v>
      </c>
      <c r="K4896" t="str">
        <f t="shared" si="152"/>
        <v>Ingresos</v>
      </c>
      <c r="L4896">
        <f t="shared" si="153"/>
        <v>10</v>
      </c>
    </row>
    <row r="4897" spans="1:12" x14ac:dyDescent="0.2">
      <c r="A4897" s="1">
        <v>7560</v>
      </c>
      <c r="B4897">
        <v>18</v>
      </c>
      <c r="C4897">
        <v>21</v>
      </c>
      <c r="D4897">
        <v>1</v>
      </c>
      <c r="E4897">
        <v>8</v>
      </c>
      <c r="F4897">
        <v>1</v>
      </c>
      <c r="G4897">
        <v>0</v>
      </c>
      <c r="H4897" t="s">
        <v>9</v>
      </c>
      <c r="I4897">
        <v>46124</v>
      </c>
      <c r="J4897">
        <v>0</v>
      </c>
      <c r="K4897" t="str">
        <f t="shared" si="152"/>
        <v>Ingresos</v>
      </c>
      <c r="L4897">
        <f t="shared" si="153"/>
        <v>46124</v>
      </c>
    </row>
    <row r="4898" spans="1:12" x14ac:dyDescent="0.2">
      <c r="A4898" s="1">
        <v>7561</v>
      </c>
      <c r="B4898">
        <v>18</v>
      </c>
      <c r="C4898">
        <v>21</v>
      </c>
      <c r="D4898">
        <v>1</v>
      </c>
      <c r="E4898">
        <v>8</v>
      </c>
      <c r="F4898">
        <v>2</v>
      </c>
      <c r="G4898">
        <v>0</v>
      </c>
      <c r="H4898" t="s">
        <v>57</v>
      </c>
      <c r="I4898">
        <v>10</v>
      </c>
      <c r="J4898">
        <v>0</v>
      </c>
      <c r="K4898" t="str">
        <f t="shared" si="152"/>
        <v>Ingresos</v>
      </c>
      <c r="L4898">
        <f t="shared" si="153"/>
        <v>10</v>
      </c>
    </row>
    <row r="4899" spans="1:12" x14ac:dyDescent="0.2">
      <c r="A4899" s="1">
        <v>7562</v>
      </c>
      <c r="B4899">
        <v>18</v>
      </c>
      <c r="C4899">
        <v>21</v>
      </c>
      <c r="D4899">
        <v>1</v>
      </c>
      <c r="E4899">
        <v>8</v>
      </c>
      <c r="F4899">
        <v>99</v>
      </c>
      <c r="G4899">
        <v>0</v>
      </c>
      <c r="H4899" t="s">
        <v>10</v>
      </c>
      <c r="I4899">
        <v>10</v>
      </c>
      <c r="J4899">
        <v>0</v>
      </c>
      <c r="K4899" t="str">
        <f t="shared" si="152"/>
        <v>Ingresos</v>
      </c>
      <c r="L4899">
        <f t="shared" si="153"/>
        <v>10</v>
      </c>
    </row>
    <row r="4900" spans="1:12" x14ac:dyDescent="0.2">
      <c r="A4900" s="1">
        <v>7564</v>
      </c>
      <c r="B4900">
        <v>18</v>
      </c>
      <c r="C4900">
        <v>21</v>
      </c>
      <c r="D4900">
        <v>1</v>
      </c>
      <c r="E4900">
        <v>9</v>
      </c>
      <c r="F4900">
        <v>1</v>
      </c>
      <c r="G4900">
        <v>0</v>
      </c>
      <c r="H4900" t="s">
        <v>11</v>
      </c>
      <c r="I4900">
        <v>139313510</v>
      </c>
      <c r="J4900">
        <v>0</v>
      </c>
      <c r="K4900" t="str">
        <f t="shared" si="152"/>
        <v>Ingresos</v>
      </c>
      <c r="L4900">
        <f t="shared" si="153"/>
        <v>139313510</v>
      </c>
    </row>
    <row r="4901" spans="1:12" x14ac:dyDescent="0.2">
      <c r="A4901" s="1">
        <v>7566</v>
      </c>
      <c r="B4901">
        <v>18</v>
      </c>
      <c r="C4901">
        <v>21</v>
      </c>
      <c r="D4901">
        <v>1</v>
      </c>
      <c r="E4901">
        <v>12</v>
      </c>
      <c r="F4901">
        <v>2</v>
      </c>
      <c r="G4901">
        <v>0</v>
      </c>
      <c r="H4901" t="s">
        <v>724</v>
      </c>
      <c r="I4901">
        <v>19024929</v>
      </c>
      <c r="J4901">
        <v>0</v>
      </c>
      <c r="K4901" t="str">
        <f t="shared" si="152"/>
        <v>Ingresos</v>
      </c>
      <c r="L4901">
        <f t="shared" si="153"/>
        <v>19024929</v>
      </c>
    </row>
    <row r="4902" spans="1:12" x14ac:dyDescent="0.2">
      <c r="A4902" s="1">
        <v>7569</v>
      </c>
      <c r="B4902">
        <v>18</v>
      </c>
      <c r="C4902">
        <v>21</v>
      </c>
      <c r="D4902">
        <v>1</v>
      </c>
      <c r="E4902">
        <v>13</v>
      </c>
      <c r="F4902">
        <v>3</v>
      </c>
      <c r="G4902">
        <v>1</v>
      </c>
      <c r="H4902" t="s">
        <v>1018</v>
      </c>
      <c r="I4902">
        <v>316939</v>
      </c>
      <c r="J4902">
        <v>0</v>
      </c>
      <c r="K4902" t="str">
        <f t="shared" si="152"/>
        <v>Ingresos</v>
      </c>
      <c r="L4902">
        <f t="shared" si="153"/>
        <v>316939</v>
      </c>
    </row>
    <row r="4903" spans="1:12" x14ac:dyDescent="0.2">
      <c r="A4903" s="1">
        <v>7570</v>
      </c>
      <c r="B4903">
        <v>18</v>
      </c>
      <c r="C4903">
        <v>21</v>
      </c>
      <c r="D4903">
        <v>1</v>
      </c>
      <c r="E4903">
        <v>13</v>
      </c>
      <c r="F4903">
        <v>3</v>
      </c>
      <c r="G4903">
        <v>3</v>
      </c>
      <c r="H4903" t="s">
        <v>1019</v>
      </c>
      <c r="I4903">
        <v>61570</v>
      </c>
      <c r="J4903">
        <v>0</v>
      </c>
      <c r="K4903" t="str">
        <f t="shared" si="152"/>
        <v>Ingresos</v>
      </c>
      <c r="L4903">
        <f t="shared" si="153"/>
        <v>61570</v>
      </c>
    </row>
    <row r="4904" spans="1:12" x14ac:dyDescent="0.2">
      <c r="A4904" s="1">
        <v>7571</v>
      </c>
      <c r="B4904">
        <v>18</v>
      </c>
      <c r="C4904">
        <v>21</v>
      </c>
      <c r="D4904">
        <v>1</v>
      </c>
      <c r="E4904">
        <v>15</v>
      </c>
      <c r="F4904">
        <v>0</v>
      </c>
      <c r="G4904">
        <v>0</v>
      </c>
      <c r="H4904" t="s">
        <v>13</v>
      </c>
      <c r="I4904">
        <v>20715</v>
      </c>
      <c r="J4904">
        <v>0</v>
      </c>
      <c r="K4904" t="str">
        <f t="shared" si="152"/>
        <v>Ingresos</v>
      </c>
      <c r="L4904">
        <f t="shared" si="153"/>
        <v>20715</v>
      </c>
    </row>
    <row r="4905" spans="1:12" x14ac:dyDescent="0.2">
      <c r="A4905" s="1">
        <v>7572</v>
      </c>
      <c r="B4905">
        <v>18</v>
      </c>
      <c r="C4905">
        <v>21</v>
      </c>
      <c r="D4905">
        <v>1</v>
      </c>
      <c r="E4905">
        <v>21</v>
      </c>
      <c r="F4905">
        <v>0</v>
      </c>
      <c r="G4905">
        <v>0</v>
      </c>
      <c r="H4905" t="s">
        <v>14</v>
      </c>
      <c r="I4905">
        <v>4580008</v>
      </c>
      <c r="J4905">
        <v>0</v>
      </c>
      <c r="K4905" t="str">
        <f t="shared" si="152"/>
        <v>Gastos</v>
      </c>
      <c r="L4905">
        <f t="shared" si="153"/>
        <v>4580008</v>
      </c>
    </row>
    <row r="4906" spans="1:12" x14ac:dyDescent="0.2">
      <c r="A4906" s="1">
        <v>7573</v>
      </c>
      <c r="B4906">
        <v>18</v>
      </c>
      <c r="C4906">
        <v>21</v>
      </c>
      <c r="D4906">
        <v>1</v>
      </c>
      <c r="E4906">
        <v>22</v>
      </c>
      <c r="F4906">
        <v>0</v>
      </c>
      <c r="G4906">
        <v>0</v>
      </c>
      <c r="H4906" t="s">
        <v>15</v>
      </c>
      <c r="I4906">
        <v>315426</v>
      </c>
      <c r="J4906">
        <v>0</v>
      </c>
      <c r="K4906" t="str">
        <f t="shared" si="152"/>
        <v>Gastos</v>
      </c>
      <c r="L4906">
        <f t="shared" si="153"/>
        <v>315426</v>
      </c>
    </row>
    <row r="4907" spans="1:12" x14ac:dyDescent="0.2">
      <c r="A4907" s="1">
        <v>7575</v>
      </c>
      <c r="B4907">
        <v>18</v>
      </c>
      <c r="C4907">
        <v>21</v>
      </c>
      <c r="D4907">
        <v>1</v>
      </c>
      <c r="E4907">
        <v>25</v>
      </c>
      <c r="F4907">
        <v>99</v>
      </c>
      <c r="G4907">
        <v>0</v>
      </c>
      <c r="H4907" t="s">
        <v>43</v>
      </c>
      <c r="I4907">
        <v>46124</v>
      </c>
      <c r="J4907">
        <v>0</v>
      </c>
      <c r="K4907" t="str">
        <f t="shared" si="152"/>
        <v>Gastos</v>
      </c>
      <c r="L4907">
        <f t="shared" si="153"/>
        <v>46124</v>
      </c>
    </row>
    <row r="4908" spans="1:12" x14ac:dyDescent="0.2">
      <c r="A4908" s="1">
        <v>7577</v>
      </c>
      <c r="B4908">
        <v>18</v>
      </c>
      <c r="C4908">
        <v>21</v>
      </c>
      <c r="D4908">
        <v>1</v>
      </c>
      <c r="E4908">
        <v>31</v>
      </c>
      <c r="F4908">
        <v>1</v>
      </c>
      <c r="G4908">
        <v>0</v>
      </c>
      <c r="H4908" t="s">
        <v>591</v>
      </c>
      <c r="I4908">
        <v>23386</v>
      </c>
      <c r="J4908">
        <v>0</v>
      </c>
      <c r="K4908" t="str">
        <f t="shared" si="152"/>
        <v>Gastos</v>
      </c>
      <c r="L4908">
        <f t="shared" si="153"/>
        <v>23386</v>
      </c>
    </row>
    <row r="4909" spans="1:12" x14ac:dyDescent="0.2">
      <c r="A4909" s="1">
        <v>7578</v>
      </c>
      <c r="B4909">
        <v>18</v>
      </c>
      <c r="C4909">
        <v>21</v>
      </c>
      <c r="D4909">
        <v>1</v>
      </c>
      <c r="E4909">
        <v>31</v>
      </c>
      <c r="F4909">
        <v>2</v>
      </c>
      <c r="G4909">
        <v>0</v>
      </c>
      <c r="H4909" t="s">
        <v>32</v>
      </c>
      <c r="I4909">
        <v>8989920</v>
      </c>
      <c r="J4909">
        <v>0</v>
      </c>
      <c r="K4909" t="str">
        <f t="shared" si="152"/>
        <v>Gastos</v>
      </c>
      <c r="L4909">
        <f t="shared" si="153"/>
        <v>8989920</v>
      </c>
    </row>
    <row r="4910" spans="1:12" x14ac:dyDescent="0.2">
      <c r="A4910" s="1">
        <v>7581</v>
      </c>
      <c r="B4910">
        <v>18</v>
      </c>
      <c r="C4910">
        <v>21</v>
      </c>
      <c r="D4910">
        <v>1</v>
      </c>
      <c r="E4910">
        <v>32</v>
      </c>
      <c r="F4910">
        <v>2</v>
      </c>
      <c r="G4910">
        <v>3</v>
      </c>
      <c r="H4910" t="s">
        <v>1020</v>
      </c>
      <c r="I4910">
        <v>56521441</v>
      </c>
      <c r="J4910">
        <v>0</v>
      </c>
      <c r="K4910" t="str">
        <f t="shared" si="152"/>
        <v>Gastos</v>
      </c>
      <c r="L4910">
        <f t="shared" si="153"/>
        <v>56521441</v>
      </c>
    </row>
    <row r="4911" spans="1:12" x14ac:dyDescent="0.2">
      <c r="A4911" s="1">
        <v>7584</v>
      </c>
      <c r="B4911">
        <v>18</v>
      </c>
      <c r="C4911">
        <v>21</v>
      </c>
      <c r="D4911">
        <v>1</v>
      </c>
      <c r="E4911">
        <v>33</v>
      </c>
      <c r="F4911">
        <v>1</v>
      </c>
      <c r="G4911">
        <v>28</v>
      </c>
      <c r="H4911" t="s">
        <v>1021</v>
      </c>
      <c r="I4911">
        <v>11451567</v>
      </c>
      <c r="J4911">
        <v>0</v>
      </c>
      <c r="K4911" t="str">
        <f t="shared" si="152"/>
        <v>Gastos</v>
      </c>
      <c r="L4911">
        <f t="shared" si="153"/>
        <v>11451567</v>
      </c>
    </row>
    <row r="4912" spans="1:12" x14ac:dyDescent="0.2">
      <c r="A4912" s="1">
        <v>7585</v>
      </c>
      <c r="B4912">
        <v>18</v>
      </c>
      <c r="C4912">
        <v>21</v>
      </c>
      <c r="D4912">
        <v>1</v>
      </c>
      <c r="E4912">
        <v>33</v>
      </c>
      <c r="F4912">
        <v>1</v>
      </c>
      <c r="G4912">
        <v>127</v>
      </c>
      <c r="H4912" t="s">
        <v>1011</v>
      </c>
      <c r="I4912">
        <v>5522</v>
      </c>
      <c r="J4912">
        <v>0</v>
      </c>
      <c r="K4912" t="str">
        <f t="shared" si="152"/>
        <v>Gastos</v>
      </c>
      <c r="L4912">
        <f t="shared" si="153"/>
        <v>5522</v>
      </c>
    </row>
    <row r="4913" spans="1:12" x14ac:dyDescent="0.2">
      <c r="A4913" s="1">
        <v>7586</v>
      </c>
      <c r="B4913">
        <v>18</v>
      </c>
      <c r="C4913">
        <v>21</v>
      </c>
      <c r="D4913">
        <v>1</v>
      </c>
      <c r="E4913">
        <v>33</v>
      </c>
      <c r="F4913">
        <v>1</v>
      </c>
      <c r="G4913">
        <v>132</v>
      </c>
      <c r="H4913" t="s">
        <v>1022</v>
      </c>
      <c r="I4913">
        <v>2197283</v>
      </c>
      <c r="J4913">
        <v>0</v>
      </c>
      <c r="K4913" t="str">
        <f t="shared" si="152"/>
        <v>Gastos</v>
      </c>
      <c r="L4913">
        <f t="shared" si="153"/>
        <v>2197283</v>
      </c>
    </row>
    <row r="4914" spans="1:12" x14ac:dyDescent="0.2">
      <c r="A4914" s="1">
        <v>7587</v>
      </c>
      <c r="B4914">
        <v>18</v>
      </c>
      <c r="C4914">
        <v>21</v>
      </c>
      <c r="D4914">
        <v>1</v>
      </c>
      <c r="E4914">
        <v>33</v>
      </c>
      <c r="F4914">
        <v>1</v>
      </c>
      <c r="G4914">
        <v>133</v>
      </c>
      <c r="H4914" t="s">
        <v>1023</v>
      </c>
      <c r="I4914">
        <v>64587347</v>
      </c>
      <c r="J4914">
        <v>0</v>
      </c>
      <c r="K4914" t="str">
        <f t="shared" si="152"/>
        <v>Gastos</v>
      </c>
      <c r="L4914">
        <f t="shared" si="153"/>
        <v>64587347</v>
      </c>
    </row>
    <row r="4915" spans="1:12" x14ac:dyDescent="0.2">
      <c r="A4915" s="1">
        <v>7588</v>
      </c>
      <c r="B4915">
        <v>18</v>
      </c>
      <c r="C4915">
        <v>21</v>
      </c>
      <c r="D4915">
        <v>1</v>
      </c>
      <c r="E4915">
        <v>33</v>
      </c>
      <c r="F4915">
        <v>1</v>
      </c>
      <c r="G4915">
        <v>135</v>
      </c>
      <c r="H4915" t="s">
        <v>1024</v>
      </c>
      <c r="I4915">
        <v>4288782</v>
      </c>
      <c r="J4915">
        <v>0</v>
      </c>
      <c r="K4915" t="str">
        <f t="shared" si="152"/>
        <v>Gastos</v>
      </c>
      <c r="L4915">
        <f t="shared" si="153"/>
        <v>4288782</v>
      </c>
    </row>
    <row r="4916" spans="1:12" x14ac:dyDescent="0.2">
      <c r="A4916" s="1">
        <v>7589</v>
      </c>
      <c r="B4916">
        <v>18</v>
      </c>
      <c r="C4916">
        <v>21</v>
      </c>
      <c r="D4916">
        <v>1</v>
      </c>
      <c r="E4916">
        <v>33</v>
      </c>
      <c r="F4916">
        <v>1</v>
      </c>
      <c r="G4916">
        <v>136</v>
      </c>
      <c r="H4916" t="s">
        <v>1025</v>
      </c>
      <c r="I4916">
        <v>375910</v>
      </c>
      <c r="J4916">
        <v>0</v>
      </c>
      <c r="K4916" t="str">
        <f t="shared" si="152"/>
        <v>Gastos</v>
      </c>
      <c r="L4916">
        <f t="shared" si="153"/>
        <v>375910</v>
      </c>
    </row>
    <row r="4917" spans="1:12" x14ac:dyDescent="0.2">
      <c r="A4917" s="1">
        <v>7590</v>
      </c>
      <c r="B4917">
        <v>18</v>
      </c>
      <c r="C4917">
        <v>21</v>
      </c>
      <c r="D4917">
        <v>1</v>
      </c>
      <c r="E4917">
        <v>33</v>
      </c>
      <c r="F4917">
        <v>1</v>
      </c>
      <c r="G4917">
        <v>138</v>
      </c>
      <c r="H4917" t="s">
        <v>1026</v>
      </c>
      <c r="I4917">
        <v>5401121</v>
      </c>
      <c r="J4917">
        <v>0</v>
      </c>
      <c r="K4917" t="str">
        <f t="shared" si="152"/>
        <v>Gastos</v>
      </c>
      <c r="L4917">
        <f t="shared" si="153"/>
        <v>5401121</v>
      </c>
    </row>
    <row r="4918" spans="1:12" x14ac:dyDescent="0.2">
      <c r="A4918" s="1">
        <v>7592</v>
      </c>
      <c r="B4918">
        <v>18</v>
      </c>
      <c r="C4918">
        <v>21</v>
      </c>
      <c r="D4918">
        <v>1</v>
      </c>
      <c r="E4918">
        <v>34</v>
      </c>
      <c r="F4918">
        <v>7</v>
      </c>
      <c r="G4918">
        <v>0</v>
      </c>
      <c r="H4918" t="s">
        <v>20</v>
      </c>
      <c r="I4918">
        <v>10</v>
      </c>
      <c r="J4918">
        <v>0</v>
      </c>
      <c r="K4918" t="str">
        <f t="shared" si="152"/>
        <v>Gastos</v>
      </c>
      <c r="L4918">
        <f t="shared" si="153"/>
        <v>10</v>
      </c>
    </row>
    <row r="4919" spans="1:12" x14ac:dyDescent="0.2">
      <c r="A4919" s="1">
        <v>7594</v>
      </c>
      <c r="B4919">
        <v>18</v>
      </c>
      <c r="C4919">
        <v>22</v>
      </c>
      <c r="D4919">
        <v>1</v>
      </c>
      <c r="E4919">
        <v>6</v>
      </c>
      <c r="F4919">
        <v>1</v>
      </c>
      <c r="G4919">
        <v>0</v>
      </c>
      <c r="H4919" t="s">
        <v>46</v>
      </c>
      <c r="I4919">
        <v>45134</v>
      </c>
      <c r="J4919">
        <v>0</v>
      </c>
      <c r="K4919" t="str">
        <f t="shared" si="152"/>
        <v>Ingresos</v>
      </c>
      <c r="L4919">
        <f t="shared" si="153"/>
        <v>45134</v>
      </c>
    </row>
    <row r="4920" spans="1:12" x14ac:dyDescent="0.2">
      <c r="A4920" s="1">
        <v>7595</v>
      </c>
      <c r="B4920">
        <v>18</v>
      </c>
      <c r="C4920">
        <v>22</v>
      </c>
      <c r="D4920">
        <v>1</v>
      </c>
      <c r="E4920">
        <v>6</v>
      </c>
      <c r="F4920">
        <v>3</v>
      </c>
      <c r="G4920">
        <v>0</v>
      </c>
      <c r="H4920" t="s">
        <v>510</v>
      </c>
      <c r="I4920">
        <v>10</v>
      </c>
      <c r="J4920">
        <v>0</v>
      </c>
      <c r="K4920" t="str">
        <f t="shared" si="152"/>
        <v>Ingresos</v>
      </c>
      <c r="L4920">
        <f t="shared" si="153"/>
        <v>10</v>
      </c>
    </row>
    <row r="4921" spans="1:12" x14ac:dyDescent="0.2">
      <c r="A4921" s="1">
        <v>7597</v>
      </c>
      <c r="B4921">
        <v>18</v>
      </c>
      <c r="C4921">
        <v>22</v>
      </c>
      <c r="D4921">
        <v>1</v>
      </c>
      <c r="E4921">
        <v>7</v>
      </c>
      <c r="F4921">
        <v>1</v>
      </c>
      <c r="G4921">
        <v>0</v>
      </c>
      <c r="H4921" t="s">
        <v>553</v>
      </c>
      <c r="I4921">
        <v>10</v>
      </c>
      <c r="J4921">
        <v>0</v>
      </c>
      <c r="K4921" t="str">
        <f t="shared" si="152"/>
        <v>Ingresos</v>
      </c>
      <c r="L4921">
        <f t="shared" si="153"/>
        <v>10</v>
      </c>
    </row>
    <row r="4922" spans="1:12" x14ac:dyDescent="0.2">
      <c r="A4922" s="1">
        <v>7598</v>
      </c>
      <c r="B4922">
        <v>18</v>
      </c>
      <c r="C4922">
        <v>22</v>
      </c>
      <c r="D4922">
        <v>1</v>
      </c>
      <c r="E4922">
        <v>7</v>
      </c>
      <c r="F4922">
        <v>2</v>
      </c>
      <c r="G4922">
        <v>0</v>
      </c>
      <c r="H4922" t="s">
        <v>38</v>
      </c>
      <c r="I4922">
        <v>10</v>
      </c>
      <c r="J4922">
        <v>0</v>
      </c>
      <c r="K4922" t="str">
        <f t="shared" si="152"/>
        <v>Ingresos</v>
      </c>
      <c r="L4922">
        <f t="shared" si="153"/>
        <v>10</v>
      </c>
    </row>
    <row r="4923" spans="1:12" x14ac:dyDescent="0.2">
      <c r="A4923" s="1">
        <v>7600</v>
      </c>
      <c r="B4923">
        <v>18</v>
      </c>
      <c r="C4923">
        <v>22</v>
      </c>
      <c r="D4923">
        <v>1</v>
      </c>
      <c r="E4923">
        <v>8</v>
      </c>
      <c r="F4923">
        <v>1</v>
      </c>
      <c r="G4923">
        <v>0</v>
      </c>
      <c r="H4923" t="s">
        <v>9</v>
      </c>
      <c r="I4923">
        <v>71856</v>
      </c>
      <c r="J4923">
        <v>0</v>
      </c>
      <c r="K4923" t="str">
        <f t="shared" si="152"/>
        <v>Ingresos</v>
      </c>
      <c r="L4923">
        <f t="shared" si="153"/>
        <v>71856</v>
      </c>
    </row>
    <row r="4924" spans="1:12" x14ac:dyDescent="0.2">
      <c r="A4924" s="1">
        <v>7601</v>
      </c>
      <c r="B4924">
        <v>18</v>
      </c>
      <c r="C4924">
        <v>22</v>
      </c>
      <c r="D4924">
        <v>1</v>
      </c>
      <c r="E4924">
        <v>8</v>
      </c>
      <c r="F4924">
        <v>2</v>
      </c>
      <c r="G4924">
        <v>0</v>
      </c>
      <c r="H4924" t="s">
        <v>57</v>
      </c>
      <c r="I4924">
        <v>10</v>
      </c>
      <c r="J4924">
        <v>0</v>
      </c>
      <c r="K4924" t="str">
        <f t="shared" si="152"/>
        <v>Ingresos</v>
      </c>
      <c r="L4924">
        <f t="shared" si="153"/>
        <v>10</v>
      </c>
    </row>
    <row r="4925" spans="1:12" x14ac:dyDescent="0.2">
      <c r="A4925" s="1">
        <v>7602</v>
      </c>
      <c r="B4925">
        <v>18</v>
      </c>
      <c r="C4925">
        <v>22</v>
      </c>
      <c r="D4925">
        <v>1</v>
      </c>
      <c r="E4925">
        <v>8</v>
      </c>
      <c r="F4925">
        <v>99</v>
      </c>
      <c r="G4925">
        <v>0</v>
      </c>
      <c r="H4925" t="s">
        <v>10</v>
      </c>
      <c r="I4925">
        <v>10</v>
      </c>
      <c r="J4925">
        <v>0</v>
      </c>
      <c r="K4925" t="str">
        <f t="shared" si="152"/>
        <v>Ingresos</v>
      </c>
      <c r="L4925">
        <f t="shared" si="153"/>
        <v>10</v>
      </c>
    </row>
    <row r="4926" spans="1:12" x14ac:dyDescent="0.2">
      <c r="A4926" s="1">
        <v>7604</v>
      </c>
      <c r="B4926">
        <v>18</v>
      </c>
      <c r="C4926">
        <v>22</v>
      </c>
      <c r="D4926">
        <v>1</v>
      </c>
      <c r="E4926">
        <v>9</v>
      </c>
      <c r="F4926">
        <v>1</v>
      </c>
      <c r="G4926">
        <v>0</v>
      </c>
      <c r="H4926" t="s">
        <v>11</v>
      </c>
      <c r="I4926">
        <v>117002617</v>
      </c>
      <c r="J4926">
        <v>0</v>
      </c>
      <c r="K4926" t="str">
        <f t="shared" si="152"/>
        <v>Ingresos</v>
      </c>
      <c r="L4926">
        <f t="shared" si="153"/>
        <v>117002617</v>
      </c>
    </row>
    <row r="4927" spans="1:12" x14ac:dyDescent="0.2">
      <c r="A4927" s="1">
        <v>7606</v>
      </c>
      <c r="B4927">
        <v>18</v>
      </c>
      <c r="C4927">
        <v>22</v>
      </c>
      <c r="D4927">
        <v>1</v>
      </c>
      <c r="E4927">
        <v>12</v>
      </c>
      <c r="F4927">
        <v>2</v>
      </c>
      <c r="G4927">
        <v>0</v>
      </c>
      <c r="H4927" t="s">
        <v>724</v>
      </c>
      <c r="I4927">
        <v>13127970</v>
      </c>
      <c r="J4927">
        <v>0</v>
      </c>
      <c r="K4927" t="str">
        <f t="shared" si="152"/>
        <v>Ingresos</v>
      </c>
      <c r="L4927">
        <f t="shared" si="153"/>
        <v>13127970</v>
      </c>
    </row>
    <row r="4928" spans="1:12" x14ac:dyDescent="0.2">
      <c r="A4928" s="1">
        <v>7609</v>
      </c>
      <c r="B4928">
        <v>18</v>
      </c>
      <c r="C4928">
        <v>22</v>
      </c>
      <c r="D4928">
        <v>1</v>
      </c>
      <c r="E4928">
        <v>13</v>
      </c>
      <c r="F4928">
        <v>3</v>
      </c>
      <c r="G4928">
        <v>1</v>
      </c>
      <c r="H4928" t="s">
        <v>1018</v>
      </c>
      <c r="I4928">
        <v>388582</v>
      </c>
      <c r="J4928">
        <v>0</v>
      </c>
      <c r="K4928" t="str">
        <f t="shared" si="152"/>
        <v>Ingresos</v>
      </c>
      <c r="L4928">
        <f t="shared" si="153"/>
        <v>388582</v>
      </c>
    </row>
    <row r="4929" spans="1:12" x14ac:dyDescent="0.2">
      <c r="A4929" s="1">
        <v>7610</v>
      </c>
      <c r="B4929">
        <v>18</v>
      </c>
      <c r="C4929">
        <v>22</v>
      </c>
      <c r="D4929">
        <v>1</v>
      </c>
      <c r="E4929">
        <v>13</v>
      </c>
      <c r="F4929">
        <v>3</v>
      </c>
      <c r="G4929">
        <v>3</v>
      </c>
      <c r="H4929" t="s">
        <v>1027</v>
      </c>
      <c r="I4929">
        <v>93178</v>
      </c>
      <c r="J4929">
        <v>0</v>
      </c>
      <c r="K4929" t="str">
        <f t="shared" si="152"/>
        <v>Ingresos</v>
      </c>
      <c r="L4929">
        <f t="shared" si="153"/>
        <v>93178</v>
      </c>
    </row>
    <row r="4930" spans="1:12" x14ac:dyDescent="0.2">
      <c r="A4930" s="1">
        <v>7611</v>
      </c>
      <c r="B4930">
        <v>18</v>
      </c>
      <c r="C4930">
        <v>22</v>
      </c>
      <c r="D4930">
        <v>1</v>
      </c>
      <c r="E4930">
        <v>15</v>
      </c>
      <c r="F4930">
        <v>0</v>
      </c>
      <c r="G4930">
        <v>0</v>
      </c>
      <c r="H4930" t="s">
        <v>13</v>
      </c>
      <c r="I4930">
        <v>20715</v>
      </c>
      <c r="J4930">
        <v>0</v>
      </c>
      <c r="K4930" t="str">
        <f t="shared" si="152"/>
        <v>Ingresos</v>
      </c>
      <c r="L4930">
        <f t="shared" si="153"/>
        <v>20715</v>
      </c>
    </row>
    <row r="4931" spans="1:12" x14ac:dyDescent="0.2">
      <c r="A4931" s="1">
        <v>7612</v>
      </c>
      <c r="B4931">
        <v>18</v>
      </c>
      <c r="C4931">
        <v>22</v>
      </c>
      <c r="D4931">
        <v>1</v>
      </c>
      <c r="E4931">
        <v>21</v>
      </c>
      <c r="F4931">
        <v>0</v>
      </c>
      <c r="G4931">
        <v>0</v>
      </c>
      <c r="H4931" t="s">
        <v>14</v>
      </c>
      <c r="I4931">
        <v>4616465</v>
      </c>
      <c r="J4931">
        <v>0</v>
      </c>
      <c r="K4931" t="str">
        <f t="shared" ref="K4931:K4994" si="154">+IF(E4931&lt;21,"Ingresos","Gastos")</f>
        <v>Gastos</v>
      </c>
      <c r="L4931">
        <f t="shared" ref="L4931:L4994" si="155">+I4931+J4931*868</f>
        <v>4616465</v>
      </c>
    </row>
    <row r="4932" spans="1:12" x14ac:dyDescent="0.2">
      <c r="A4932" s="1">
        <v>7613</v>
      </c>
      <c r="B4932">
        <v>18</v>
      </c>
      <c r="C4932">
        <v>22</v>
      </c>
      <c r="D4932">
        <v>1</v>
      </c>
      <c r="E4932">
        <v>22</v>
      </c>
      <c r="F4932">
        <v>0</v>
      </c>
      <c r="G4932">
        <v>0</v>
      </c>
      <c r="H4932" t="s">
        <v>15</v>
      </c>
      <c r="I4932">
        <v>528679</v>
      </c>
      <c r="J4932">
        <v>0</v>
      </c>
      <c r="K4932" t="str">
        <f t="shared" si="154"/>
        <v>Gastos</v>
      </c>
      <c r="L4932">
        <f t="shared" si="155"/>
        <v>528679</v>
      </c>
    </row>
    <row r="4933" spans="1:12" x14ac:dyDescent="0.2">
      <c r="A4933" s="1">
        <v>7615</v>
      </c>
      <c r="B4933">
        <v>18</v>
      </c>
      <c r="C4933">
        <v>22</v>
      </c>
      <c r="D4933">
        <v>1</v>
      </c>
      <c r="E4933">
        <v>25</v>
      </c>
      <c r="F4933">
        <v>99</v>
      </c>
      <c r="G4933">
        <v>0</v>
      </c>
      <c r="H4933" t="s">
        <v>43</v>
      </c>
      <c r="I4933">
        <v>71856</v>
      </c>
      <c r="J4933">
        <v>0</v>
      </c>
      <c r="K4933" t="str">
        <f t="shared" si="154"/>
        <v>Gastos</v>
      </c>
      <c r="L4933">
        <f t="shared" si="155"/>
        <v>71856</v>
      </c>
    </row>
    <row r="4934" spans="1:12" x14ac:dyDescent="0.2">
      <c r="A4934" s="1">
        <v>7617</v>
      </c>
      <c r="B4934">
        <v>18</v>
      </c>
      <c r="C4934">
        <v>22</v>
      </c>
      <c r="D4934">
        <v>1</v>
      </c>
      <c r="E4934">
        <v>31</v>
      </c>
      <c r="F4934">
        <v>2</v>
      </c>
      <c r="G4934">
        <v>0</v>
      </c>
      <c r="H4934" t="s">
        <v>32</v>
      </c>
      <c r="I4934">
        <v>30263070</v>
      </c>
      <c r="J4934">
        <v>0</v>
      </c>
      <c r="K4934" t="str">
        <f t="shared" si="154"/>
        <v>Gastos</v>
      </c>
      <c r="L4934">
        <f t="shared" si="155"/>
        <v>30263070</v>
      </c>
    </row>
    <row r="4935" spans="1:12" x14ac:dyDescent="0.2">
      <c r="A4935" s="1">
        <v>7620</v>
      </c>
      <c r="B4935">
        <v>18</v>
      </c>
      <c r="C4935">
        <v>22</v>
      </c>
      <c r="D4935">
        <v>1</v>
      </c>
      <c r="E4935">
        <v>32</v>
      </c>
      <c r="F4935">
        <v>2</v>
      </c>
      <c r="G4935">
        <v>3</v>
      </c>
      <c r="H4935" t="s">
        <v>1020</v>
      </c>
      <c r="I4935">
        <v>28533244</v>
      </c>
      <c r="J4935">
        <v>0</v>
      </c>
      <c r="K4935" t="str">
        <f t="shared" si="154"/>
        <v>Gastos</v>
      </c>
      <c r="L4935">
        <f t="shared" si="155"/>
        <v>28533244</v>
      </c>
    </row>
    <row r="4936" spans="1:12" x14ac:dyDescent="0.2">
      <c r="A4936" s="1">
        <v>7623</v>
      </c>
      <c r="B4936">
        <v>18</v>
      </c>
      <c r="C4936">
        <v>22</v>
      </c>
      <c r="D4936">
        <v>1</v>
      </c>
      <c r="E4936">
        <v>33</v>
      </c>
      <c r="F4936">
        <v>1</v>
      </c>
      <c r="G4936">
        <v>23</v>
      </c>
      <c r="H4936" t="s">
        <v>1028</v>
      </c>
      <c r="I4936">
        <v>3189</v>
      </c>
      <c r="J4936">
        <v>0</v>
      </c>
      <c r="K4936" t="str">
        <f t="shared" si="154"/>
        <v>Gastos</v>
      </c>
      <c r="L4936">
        <f t="shared" si="155"/>
        <v>3189</v>
      </c>
    </row>
    <row r="4937" spans="1:12" x14ac:dyDescent="0.2">
      <c r="A4937" s="1">
        <v>7624</v>
      </c>
      <c r="B4937">
        <v>18</v>
      </c>
      <c r="C4937">
        <v>22</v>
      </c>
      <c r="D4937">
        <v>1</v>
      </c>
      <c r="E4937">
        <v>33</v>
      </c>
      <c r="F4937">
        <v>1</v>
      </c>
      <c r="G4937">
        <v>28</v>
      </c>
      <c r="H4937" t="s">
        <v>1021</v>
      </c>
      <c r="I4937">
        <v>2228651</v>
      </c>
      <c r="J4937">
        <v>0</v>
      </c>
      <c r="K4937" t="str">
        <f t="shared" si="154"/>
        <v>Gastos</v>
      </c>
      <c r="L4937">
        <f t="shared" si="155"/>
        <v>2228651</v>
      </c>
    </row>
    <row r="4938" spans="1:12" x14ac:dyDescent="0.2">
      <c r="A4938" s="1">
        <v>7625</v>
      </c>
      <c r="B4938">
        <v>18</v>
      </c>
      <c r="C4938">
        <v>22</v>
      </c>
      <c r="D4938">
        <v>1</v>
      </c>
      <c r="E4938">
        <v>33</v>
      </c>
      <c r="F4938">
        <v>1</v>
      </c>
      <c r="G4938">
        <v>127</v>
      </c>
      <c r="H4938" t="s">
        <v>1011</v>
      </c>
      <c r="I4938">
        <v>22123</v>
      </c>
      <c r="J4938">
        <v>0</v>
      </c>
      <c r="K4938" t="str">
        <f t="shared" si="154"/>
        <v>Gastos</v>
      </c>
      <c r="L4938">
        <f t="shared" si="155"/>
        <v>22123</v>
      </c>
    </row>
    <row r="4939" spans="1:12" x14ac:dyDescent="0.2">
      <c r="A4939" s="1">
        <v>7626</v>
      </c>
      <c r="B4939">
        <v>18</v>
      </c>
      <c r="C4939">
        <v>22</v>
      </c>
      <c r="D4939">
        <v>1</v>
      </c>
      <c r="E4939">
        <v>33</v>
      </c>
      <c r="F4939">
        <v>1</v>
      </c>
      <c r="G4939">
        <v>132</v>
      </c>
      <c r="H4939" t="s">
        <v>1022</v>
      </c>
      <c r="I4939">
        <v>6714201</v>
      </c>
      <c r="J4939">
        <v>0</v>
      </c>
      <c r="K4939" t="str">
        <f t="shared" si="154"/>
        <v>Gastos</v>
      </c>
      <c r="L4939">
        <f t="shared" si="155"/>
        <v>6714201</v>
      </c>
    </row>
    <row r="4940" spans="1:12" x14ac:dyDescent="0.2">
      <c r="A4940" s="1">
        <v>7627</v>
      </c>
      <c r="B4940">
        <v>18</v>
      </c>
      <c r="C4940">
        <v>22</v>
      </c>
      <c r="D4940">
        <v>1</v>
      </c>
      <c r="E4940">
        <v>33</v>
      </c>
      <c r="F4940">
        <v>1</v>
      </c>
      <c r="G4940">
        <v>133</v>
      </c>
      <c r="H4940" t="s">
        <v>1023</v>
      </c>
      <c r="I4940">
        <v>40590098</v>
      </c>
      <c r="J4940">
        <v>0</v>
      </c>
      <c r="K4940" t="str">
        <f t="shared" si="154"/>
        <v>Gastos</v>
      </c>
      <c r="L4940">
        <f t="shared" si="155"/>
        <v>40590098</v>
      </c>
    </row>
    <row r="4941" spans="1:12" x14ac:dyDescent="0.2">
      <c r="A4941" s="1">
        <v>7628</v>
      </c>
      <c r="B4941">
        <v>18</v>
      </c>
      <c r="C4941">
        <v>22</v>
      </c>
      <c r="D4941">
        <v>1</v>
      </c>
      <c r="E4941">
        <v>33</v>
      </c>
      <c r="F4941">
        <v>1</v>
      </c>
      <c r="G4941">
        <v>135</v>
      </c>
      <c r="H4941" t="s">
        <v>1024</v>
      </c>
      <c r="I4941">
        <v>4576382</v>
      </c>
      <c r="J4941">
        <v>0</v>
      </c>
      <c r="K4941" t="str">
        <f t="shared" si="154"/>
        <v>Gastos</v>
      </c>
      <c r="L4941">
        <f t="shared" si="155"/>
        <v>4576382</v>
      </c>
    </row>
    <row r="4942" spans="1:12" x14ac:dyDescent="0.2">
      <c r="A4942" s="1">
        <v>7629</v>
      </c>
      <c r="B4942">
        <v>18</v>
      </c>
      <c r="C4942">
        <v>22</v>
      </c>
      <c r="D4942">
        <v>1</v>
      </c>
      <c r="E4942">
        <v>33</v>
      </c>
      <c r="F4942">
        <v>1</v>
      </c>
      <c r="G4942">
        <v>136</v>
      </c>
      <c r="H4942" t="s">
        <v>1025</v>
      </c>
      <c r="I4942">
        <v>1014387</v>
      </c>
      <c r="J4942">
        <v>0</v>
      </c>
      <c r="K4942" t="str">
        <f t="shared" si="154"/>
        <v>Gastos</v>
      </c>
      <c r="L4942">
        <f t="shared" si="155"/>
        <v>1014387</v>
      </c>
    </row>
    <row r="4943" spans="1:12" x14ac:dyDescent="0.2">
      <c r="A4943" s="1">
        <v>7630</v>
      </c>
      <c r="B4943">
        <v>18</v>
      </c>
      <c r="C4943">
        <v>22</v>
      </c>
      <c r="D4943">
        <v>1</v>
      </c>
      <c r="E4943">
        <v>33</v>
      </c>
      <c r="F4943">
        <v>1</v>
      </c>
      <c r="G4943">
        <v>138</v>
      </c>
      <c r="H4943" t="s">
        <v>1026</v>
      </c>
      <c r="I4943">
        <v>11587747</v>
      </c>
      <c r="J4943">
        <v>0</v>
      </c>
      <c r="K4943" t="str">
        <f t="shared" si="154"/>
        <v>Gastos</v>
      </c>
      <c r="L4943">
        <f t="shared" si="155"/>
        <v>11587747</v>
      </c>
    </row>
    <row r="4944" spans="1:12" x14ac:dyDescent="0.2">
      <c r="A4944" s="1">
        <v>7632</v>
      </c>
      <c r="B4944">
        <v>18</v>
      </c>
      <c r="C4944">
        <v>22</v>
      </c>
      <c r="D4944">
        <v>1</v>
      </c>
      <c r="E4944">
        <v>34</v>
      </c>
      <c r="F4944">
        <v>7</v>
      </c>
      <c r="G4944">
        <v>0</v>
      </c>
      <c r="H4944" t="s">
        <v>20</v>
      </c>
      <c r="I4944">
        <v>10</v>
      </c>
      <c r="J4944">
        <v>0</v>
      </c>
      <c r="K4944" t="str">
        <f t="shared" si="154"/>
        <v>Gastos</v>
      </c>
      <c r="L4944">
        <f t="shared" si="155"/>
        <v>10</v>
      </c>
    </row>
    <row r="4945" spans="1:12" x14ac:dyDescent="0.2">
      <c r="A4945" s="1">
        <v>7634</v>
      </c>
      <c r="B4945">
        <v>18</v>
      </c>
      <c r="C4945">
        <v>23</v>
      </c>
      <c r="D4945">
        <v>1</v>
      </c>
      <c r="E4945">
        <v>6</v>
      </c>
      <c r="F4945">
        <v>1</v>
      </c>
      <c r="G4945">
        <v>0</v>
      </c>
      <c r="H4945" t="s">
        <v>46</v>
      </c>
      <c r="I4945">
        <v>10</v>
      </c>
      <c r="J4945">
        <v>0</v>
      </c>
      <c r="K4945" t="str">
        <f t="shared" si="154"/>
        <v>Ingresos</v>
      </c>
      <c r="L4945">
        <f t="shared" si="155"/>
        <v>10</v>
      </c>
    </row>
    <row r="4946" spans="1:12" x14ac:dyDescent="0.2">
      <c r="A4946" s="1">
        <v>7635</v>
      </c>
      <c r="B4946">
        <v>18</v>
      </c>
      <c r="C4946">
        <v>23</v>
      </c>
      <c r="D4946">
        <v>1</v>
      </c>
      <c r="E4946">
        <v>6</v>
      </c>
      <c r="F4946">
        <v>3</v>
      </c>
      <c r="G4946">
        <v>0</v>
      </c>
      <c r="H4946" t="s">
        <v>510</v>
      </c>
      <c r="I4946">
        <v>10</v>
      </c>
      <c r="J4946">
        <v>0</v>
      </c>
      <c r="K4946" t="str">
        <f t="shared" si="154"/>
        <v>Ingresos</v>
      </c>
      <c r="L4946">
        <f t="shared" si="155"/>
        <v>10</v>
      </c>
    </row>
    <row r="4947" spans="1:12" x14ac:dyDescent="0.2">
      <c r="A4947" s="1">
        <v>7637</v>
      </c>
      <c r="B4947">
        <v>18</v>
      </c>
      <c r="C4947">
        <v>23</v>
      </c>
      <c r="D4947">
        <v>1</v>
      </c>
      <c r="E4947">
        <v>7</v>
      </c>
      <c r="F4947">
        <v>1</v>
      </c>
      <c r="G4947">
        <v>0</v>
      </c>
      <c r="H4947" t="s">
        <v>553</v>
      </c>
      <c r="I4947">
        <v>10</v>
      </c>
      <c r="J4947">
        <v>0</v>
      </c>
      <c r="K4947" t="str">
        <f t="shared" si="154"/>
        <v>Ingresos</v>
      </c>
      <c r="L4947">
        <f t="shared" si="155"/>
        <v>10</v>
      </c>
    </row>
    <row r="4948" spans="1:12" x14ac:dyDescent="0.2">
      <c r="A4948" s="1">
        <v>7638</v>
      </c>
      <c r="B4948">
        <v>18</v>
      </c>
      <c r="C4948">
        <v>23</v>
      </c>
      <c r="D4948">
        <v>1</v>
      </c>
      <c r="E4948">
        <v>7</v>
      </c>
      <c r="F4948">
        <v>2</v>
      </c>
      <c r="G4948">
        <v>0</v>
      </c>
      <c r="H4948" t="s">
        <v>38</v>
      </c>
      <c r="I4948">
        <v>10</v>
      </c>
      <c r="J4948">
        <v>0</v>
      </c>
      <c r="K4948" t="str">
        <f t="shared" si="154"/>
        <v>Ingresos</v>
      </c>
      <c r="L4948">
        <f t="shared" si="155"/>
        <v>10</v>
      </c>
    </row>
    <row r="4949" spans="1:12" x14ac:dyDescent="0.2">
      <c r="A4949" s="1">
        <v>7640</v>
      </c>
      <c r="B4949">
        <v>18</v>
      </c>
      <c r="C4949">
        <v>23</v>
      </c>
      <c r="D4949">
        <v>1</v>
      </c>
      <c r="E4949">
        <v>8</v>
      </c>
      <c r="F4949">
        <v>1</v>
      </c>
      <c r="G4949">
        <v>0</v>
      </c>
      <c r="H4949" t="s">
        <v>9</v>
      </c>
      <c r="I4949">
        <v>46124</v>
      </c>
      <c r="J4949">
        <v>0</v>
      </c>
      <c r="K4949" t="str">
        <f t="shared" si="154"/>
        <v>Ingresos</v>
      </c>
      <c r="L4949">
        <f t="shared" si="155"/>
        <v>46124</v>
      </c>
    </row>
    <row r="4950" spans="1:12" x14ac:dyDescent="0.2">
      <c r="A4950" s="1">
        <v>7641</v>
      </c>
      <c r="B4950">
        <v>18</v>
      </c>
      <c r="C4950">
        <v>23</v>
      </c>
      <c r="D4950">
        <v>1</v>
      </c>
      <c r="E4950">
        <v>8</v>
      </c>
      <c r="F4950">
        <v>99</v>
      </c>
      <c r="G4950">
        <v>0</v>
      </c>
      <c r="H4950" t="s">
        <v>10</v>
      </c>
      <c r="I4950">
        <v>10</v>
      </c>
      <c r="J4950">
        <v>0</v>
      </c>
      <c r="K4950" t="str">
        <f t="shared" si="154"/>
        <v>Ingresos</v>
      </c>
      <c r="L4950">
        <f t="shared" si="155"/>
        <v>10</v>
      </c>
    </row>
    <row r="4951" spans="1:12" x14ac:dyDescent="0.2">
      <c r="A4951" s="1">
        <v>7643</v>
      </c>
      <c r="B4951">
        <v>18</v>
      </c>
      <c r="C4951">
        <v>23</v>
      </c>
      <c r="D4951">
        <v>1</v>
      </c>
      <c r="E4951">
        <v>9</v>
      </c>
      <c r="F4951">
        <v>1</v>
      </c>
      <c r="G4951">
        <v>0</v>
      </c>
      <c r="H4951" t="s">
        <v>11</v>
      </c>
      <c r="I4951">
        <v>84015306</v>
      </c>
      <c r="J4951">
        <v>0</v>
      </c>
      <c r="K4951" t="str">
        <f t="shared" si="154"/>
        <v>Ingresos</v>
      </c>
      <c r="L4951">
        <f t="shared" si="155"/>
        <v>84015306</v>
      </c>
    </row>
    <row r="4952" spans="1:12" x14ac:dyDescent="0.2">
      <c r="A4952" s="1">
        <v>7645</v>
      </c>
      <c r="B4952">
        <v>18</v>
      </c>
      <c r="C4952">
        <v>23</v>
      </c>
      <c r="D4952">
        <v>1</v>
      </c>
      <c r="E4952">
        <v>12</v>
      </c>
      <c r="F4952">
        <v>2</v>
      </c>
      <c r="G4952">
        <v>0</v>
      </c>
      <c r="H4952" t="s">
        <v>724</v>
      </c>
      <c r="I4952">
        <v>23910144</v>
      </c>
      <c r="J4952">
        <v>0</v>
      </c>
      <c r="K4952" t="str">
        <f t="shared" si="154"/>
        <v>Ingresos</v>
      </c>
      <c r="L4952">
        <f t="shared" si="155"/>
        <v>23910144</v>
      </c>
    </row>
    <row r="4953" spans="1:12" x14ac:dyDescent="0.2">
      <c r="A4953" s="1">
        <v>7648</v>
      </c>
      <c r="B4953">
        <v>18</v>
      </c>
      <c r="C4953">
        <v>23</v>
      </c>
      <c r="D4953">
        <v>1</v>
      </c>
      <c r="E4953">
        <v>13</v>
      </c>
      <c r="F4953">
        <v>3</v>
      </c>
      <c r="G4953">
        <v>1</v>
      </c>
      <c r="H4953" t="s">
        <v>1018</v>
      </c>
      <c r="I4953">
        <v>361897</v>
      </c>
      <c r="J4953">
        <v>0</v>
      </c>
      <c r="K4953" t="str">
        <f t="shared" si="154"/>
        <v>Ingresos</v>
      </c>
      <c r="L4953">
        <f t="shared" si="155"/>
        <v>361897</v>
      </c>
    </row>
    <row r="4954" spans="1:12" x14ac:dyDescent="0.2">
      <c r="A4954" s="1">
        <v>7649</v>
      </c>
      <c r="B4954">
        <v>18</v>
      </c>
      <c r="C4954">
        <v>23</v>
      </c>
      <c r="D4954">
        <v>1</v>
      </c>
      <c r="E4954">
        <v>13</v>
      </c>
      <c r="F4954">
        <v>3</v>
      </c>
      <c r="G4954">
        <v>3</v>
      </c>
      <c r="H4954" t="s">
        <v>1019</v>
      </c>
      <c r="I4954">
        <v>46065</v>
      </c>
      <c r="J4954">
        <v>0</v>
      </c>
      <c r="K4954" t="str">
        <f t="shared" si="154"/>
        <v>Ingresos</v>
      </c>
      <c r="L4954">
        <f t="shared" si="155"/>
        <v>46065</v>
      </c>
    </row>
    <row r="4955" spans="1:12" x14ac:dyDescent="0.2">
      <c r="A4955" s="1">
        <v>7650</v>
      </c>
      <c r="B4955">
        <v>18</v>
      </c>
      <c r="C4955">
        <v>23</v>
      </c>
      <c r="D4955">
        <v>1</v>
      </c>
      <c r="E4955">
        <v>15</v>
      </c>
      <c r="F4955">
        <v>0</v>
      </c>
      <c r="G4955">
        <v>0</v>
      </c>
      <c r="H4955" t="s">
        <v>13</v>
      </c>
      <c r="I4955">
        <v>20715</v>
      </c>
      <c r="J4955">
        <v>0</v>
      </c>
      <c r="K4955" t="str">
        <f t="shared" si="154"/>
        <v>Ingresos</v>
      </c>
      <c r="L4955">
        <f t="shared" si="155"/>
        <v>20715</v>
      </c>
    </row>
    <row r="4956" spans="1:12" x14ac:dyDescent="0.2">
      <c r="A4956" s="1">
        <v>7651</v>
      </c>
      <c r="B4956">
        <v>18</v>
      </c>
      <c r="C4956">
        <v>23</v>
      </c>
      <c r="D4956">
        <v>1</v>
      </c>
      <c r="E4956">
        <v>21</v>
      </c>
      <c r="F4956">
        <v>0</v>
      </c>
      <c r="G4956">
        <v>0</v>
      </c>
      <c r="H4956" t="s">
        <v>14</v>
      </c>
      <c r="I4956">
        <v>3494211</v>
      </c>
      <c r="J4956">
        <v>0</v>
      </c>
      <c r="K4956" t="str">
        <f t="shared" si="154"/>
        <v>Gastos</v>
      </c>
      <c r="L4956">
        <f t="shared" si="155"/>
        <v>3494211</v>
      </c>
    </row>
    <row r="4957" spans="1:12" x14ac:dyDescent="0.2">
      <c r="A4957" s="1">
        <v>7652</v>
      </c>
      <c r="B4957">
        <v>18</v>
      </c>
      <c r="C4957">
        <v>23</v>
      </c>
      <c r="D4957">
        <v>1</v>
      </c>
      <c r="E4957">
        <v>22</v>
      </c>
      <c r="F4957">
        <v>0</v>
      </c>
      <c r="G4957">
        <v>0</v>
      </c>
      <c r="H4957" t="s">
        <v>15</v>
      </c>
      <c r="I4957">
        <v>421283</v>
      </c>
      <c r="J4957">
        <v>0</v>
      </c>
      <c r="K4957" t="str">
        <f t="shared" si="154"/>
        <v>Gastos</v>
      </c>
      <c r="L4957">
        <f t="shared" si="155"/>
        <v>421283</v>
      </c>
    </row>
    <row r="4958" spans="1:12" x14ac:dyDescent="0.2">
      <c r="A4958" s="1">
        <v>7654</v>
      </c>
      <c r="B4958">
        <v>18</v>
      </c>
      <c r="C4958">
        <v>23</v>
      </c>
      <c r="D4958">
        <v>1</v>
      </c>
      <c r="E4958">
        <v>25</v>
      </c>
      <c r="F4958">
        <v>99</v>
      </c>
      <c r="G4958">
        <v>0</v>
      </c>
      <c r="H4958" t="s">
        <v>43</v>
      </c>
      <c r="I4958">
        <v>46124</v>
      </c>
      <c r="J4958">
        <v>0</v>
      </c>
      <c r="K4958" t="str">
        <f t="shared" si="154"/>
        <v>Gastos</v>
      </c>
      <c r="L4958">
        <f t="shared" si="155"/>
        <v>46124</v>
      </c>
    </row>
    <row r="4959" spans="1:12" x14ac:dyDescent="0.2">
      <c r="A4959" s="1">
        <v>7656</v>
      </c>
      <c r="B4959">
        <v>18</v>
      </c>
      <c r="C4959">
        <v>23</v>
      </c>
      <c r="D4959">
        <v>1</v>
      </c>
      <c r="E4959">
        <v>31</v>
      </c>
      <c r="F4959">
        <v>2</v>
      </c>
      <c r="G4959">
        <v>0</v>
      </c>
      <c r="H4959" t="s">
        <v>32</v>
      </c>
      <c r="I4959">
        <v>21315123</v>
      </c>
      <c r="J4959">
        <v>0</v>
      </c>
      <c r="K4959" t="str">
        <f t="shared" si="154"/>
        <v>Gastos</v>
      </c>
      <c r="L4959">
        <f t="shared" si="155"/>
        <v>21315123</v>
      </c>
    </row>
    <row r="4960" spans="1:12" x14ac:dyDescent="0.2">
      <c r="A4960" s="1">
        <v>7659</v>
      </c>
      <c r="B4960">
        <v>18</v>
      </c>
      <c r="C4960">
        <v>23</v>
      </c>
      <c r="D4960">
        <v>1</v>
      </c>
      <c r="E4960">
        <v>32</v>
      </c>
      <c r="F4960">
        <v>2</v>
      </c>
      <c r="G4960">
        <v>3</v>
      </c>
      <c r="H4960" t="s">
        <v>1020</v>
      </c>
      <c r="I4960">
        <v>35497268</v>
      </c>
      <c r="J4960">
        <v>0</v>
      </c>
      <c r="K4960" t="str">
        <f t="shared" si="154"/>
        <v>Gastos</v>
      </c>
      <c r="L4960">
        <f t="shared" si="155"/>
        <v>35497268</v>
      </c>
    </row>
    <row r="4961" spans="1:12" x14ac:dyDescent="0.2">
      <c r="A4961" s="1">
        <v>7662</v>
      </c>
      <c r="B4961">
        <v>18</v>
      </c>
      <c r="C4961">
        <v>23</v>
      </c>
      <c r="D4961">
        <v>1</v>
      </c>
      <c r="E4961">
        <v>33</v>
      </c>
      <c r="F4961">
        <v>1</v>
      </c>
      <c r="G4961">
        <v>28</v>
      </c>
      <c r="H4961" t="s">
        <v>1021</v>
      </c>
      <c r="I4961">
        <v>1466400</v>
      </c>
      <c r="J4961">
        <v>0</v>
      </c>
      <c r="K4961" t="str">
        <f t="shared" si="154"/>
        <v>Gastos</v>
      </c>
      <c r="L4961">
        <f t="shared" si="155"/>
        <v>1466400</v>
      </c>
    </row>
    <row r="4962" spans="1:12" x14ac:dyDescent="0.2">
      <c r="A4962" s="1">
        <v>7663</v>
      </c>
      <c r="B4962">
        <v>18</v>
      </c>
      <c r="C4962">
        <v>23</v>
      </c>
      <c r="D4962">
        <v>1</v>
      </c>
      <c r="E4962">
        <v>33</v>
      </c>
      <c r="F4962">
        <v>1</v>
      </c>
      <c r="G4962">
        <v>127</v>
      </c>
      <c r="H4962" t="s">
        <v>1011</v>
      </c>
      <c r="I4962">
        <v>9004</v>
      </c>
      <c r="J4962">
        <v>0</v>
      </c>
      <c r="K4962" t="str">
        <f t="shared" si="154"/>
        <v>Gastos</v>
      </c>
      <c r="L4962">
        <f t="shared" si="155"/>
        <v>9004</v>
      </c>
    </row>
    <row r="4963" spans="1:12" x14ac:dyDescent="0.2">
      <c r="A4963" s="1">
        <v>7664</v>
      </c>
      <c r="B4963">
        <v>18</v>
      </c>
      <c r="C4963">
        <v>23</v>
      </c>
      <c r="D4963">
        <v>1</v>
      </c>
      <c r="E4963">
        <v>33</v>
      </c>
      <c r="F4963">
        <v>1</v>
      </c>
      <c r="G4963">
        <v>132</v>
      </c>
      <c r="H4963" t="s">
        <v>1022</v>
      </c>
      <c r="I4963">
        <v>5033227</v>
      </c>
      <c r="J4963">
        <v>0</v>
      </c>
      <c r="K4963" t="str">
        <f t="shared" si="154"/>
        <v>Gastos</v>
      </c>
      <c r="L4963">
        <f t="shared" si="155"/>
        <v>5033227</v>
      </c>
    </row>
    <row r="4964" spans="1:12" x14ac:dyDescent="0.2">
      <c r="A4964" s="1">
        <v>7665</v>
      </c>
      <c r="B4964">
        <v>18</v>
      </c>
      <c r="C4964">
        <v>23</v>
      </c>
      <c r="D4964">
        <v>1</v>
      </c>
      <c r="E4964">
        <v>33</v>
      </c>
      <c r="F4964">
        <v>1</v>
      </c>
      <c r="G4964">
        <v>133</v>
      </c>
      <c r="H4964" t="s">
        <v>1023</v>
      </c>
      <c r="I4964">
        <v>31110280</v>
      </c>
      <c r="J4964">
        <v>0</v>
      </c>
      <c r="K4964" t="str">
        <f t="shared" si="154"/>
        <v>Gastos</v>
      </c>
      <c r="L4964">
        <f t="shared" si="155"/>
        <v>31110280</v>
      </c>
    </row>
    <row r="4965" spans="1:12" x14ac:dyDescent="0.2">
      <c r="A4965" s="1">
        <v>7666</v>
      </c>
      <c r="B4965">
        <v>18</v>
      </c>
      <c r="C4965">
        <v>23</v>
      </c>
      <c r="D4965">
        <v>1</v>
      </c>
      <c r="E4965">
        <v>33</v>
      </c>
      <c r="F4965">
        <v>1</v>
      </c>
      <c r="G4965">
        <v>135</v>
      </c>
      <c r="H4965" t="s">
        <v>1029</v>
      </c>
      <c r="I4965">
        <v>2829473</v>
      </c>
      <c r="J4965">
        <v>0</v>
      </c>
      <c r="K4965" t="str">
        <f t="shared" si="154"/>
        <v>Gastos</v>
      </c>
      <c r="L4965">
        <f t="shared" si="155"/>
        <v>2829473</v>
      </c>
    </row>
    <row r="4966" spans="1:12" x14ac:dyDescent="0.2">
      <c r="A4966" s="1">
        <v>7667</v>
      </c>
      <c r="B4966">
        <v>18</v>
      </c>
      <c r="C4966">
        <v>23</v>
      </c>
      <c r="D4966">
        <v>1</v>
      </c>
      <c r="E4966">
        <v>33</v>
      </c>
      <c r="F4966">
        <v>1</v>
      </c>
      <c r="G4966">
        <v>136</v>
      </c>
      <c r="H4966" t="s">
        <v>1025</v>
      </c>
      <c r="I4966">
        <v>1083732</v>
      </c>
      <c r="J4966">
        <v>0</v>
      </c>
      <c r="K4966" t="str">
        <f t="shared" si="154"/>
        <v>Gastos</v>
      </c>
      <c r="L4966">
        <f t="shared" si="155"/>
        <v>1083732</v>
      </c>
    </row>
    <row r="4967" spans="1:12" x14ac:dyDescent="0.2">
      <c r="A4967" s="1">
        <v>7668</v>
      </c>
      <c r="B4967">
        <v>18</v>
      </c>
      <c r="C4967">
        <v>23</v>
      </c>
      <c r="D4967">
        <v>1</v>
      </c>
      <c r="E4967">
        <v>33</v>
      </c>
      <c r="F4967">
        <v>1</v>
      </c>
      <c r="G4967">
        <v>138</v>
      </c>
      <c r="H4967" t="s">
        <v>1026</v>
      </c>
      <c r="I4967">
        <v>6094166</v>
      </c>
      <c r="J4967">
        <v>0</v>
      </c>
      <c r="K4967" t="str">
        <f t="shared" si="154"/>
        <v>Gastos</v>
      </c>
      <c r="L4967">
        <f t="shared" si="155"/>
        <v>6094166</v>
      </c>
    </row>
    <row r="4968" spans="1:12" x14ac:dyDescent="0.2">
      <c r="A4968" s="1">
        <v>7670</v>
      </c>
      <c r="B4968">
        <v>18</v>
      </c>
      <c r="C4968">
        <v>23</v>
      </c>
      <c r="D4968">
        <v>1</v>
      </c>
      <c r="E4968">
        <v>34</v>
      </c>
      <c r="F4968">
        <v>7</v>
      </c>
      <c r="G4968">
        <v>0</v>
      </c>
      <c r="H4968" t="s">
        <v>20</v>
      </c>
      <c r="I4968">
        <v>10</v>
      </c>
      <c r="J4968">
        <v>0</v>
      </c>
      <c r="K4968" t="str">
        <f t="shared" si="154"/>
        <v>Gastos</v>
      </c>
      <c r="L4968">
        <f t="shared" si="155"/>
        <v>10</v>
      </c>
    </row>
    <row r="4969" spans="1:12" x14ac:dyDescent="0.2">
      <c r="A4969" s="1">
        <v>7672</v>
      </c>
      <c r="B4969">
        <v>18</v>
      </c>
      <c r="C4969">
        <v>24</v>
      </c>
      <c r="D4969">
        <v>1</v>
      </c>
      <c r="E4969">
        <v>6</v>
      </c>
      <c r="F4969">
        <v>1</v>
      </c>
      <c r="G4969">
        <v>0</v>
      </c>
      <c r="H4969" t="s">
        <v>46</v>
      </c>
      <c r="I4969">
        <v>10</v>
      </c>
      <c r="J4969">
        <v>0</v>
      </c>
      <c r="K4969" t="str">
        <f t="shared" si="154"/>
        <v>Ingresos</v>
      </c>
      <c r="L4969">
        <f t="shared" si="155"/>
        <v>10</v>
      </c>
    </row>
    <row r="4970" spans="1:12" x14ac:dyDescent="0.2">
      <c r="A4970" s="1">
        <v>7673</v>
      </c>
      <c r="B4970">
        <v>18</v>
      </c>
      <c r="C4970">
        <v>24</v>
      </c>
      <c r="D4970">
        <v>1</v>
      </c>
      <c r="E4970">
        <v>6</v>
      </c>
      <c r="F4970">
        <v>3</v>
      </c>
      <c r="G4970">
        <v>0</v>
      </c>
      <c r="H4970" t="s">
        <v>510</v>
      </c>
      <c r="I4970">
        <v>10</v>
      </c>
      <c r="J4970">
        <v>0</v>
      </c>
      <c r="K4970" t="str">
        <f t="shared" si="154"/>
        <v>Ingresos</v>
      </c>
      <c r="L4970">
        <f t="shared" si="155"/>
        <v>10</v>
      </c>
    </row>
    <row r="4971" spans="1:12" x14ac:dyDescent="0.2">
      <c r="A4971" s="1">
        <v>7675</v>
      </c>
      <c r="B4971">
        <v>18</v>
      </c>
      <c r="C4971">
        <v>24</v>
      </c>
      <c r="D4971">
        <v>1</v>
      </c>
      <c r="E4971">
        <v>7</v>
      </c>
      <c r="F4971">
        <v>1</v>
      </c>
      <c r="G4971">
        <v>0</v>
      </c>
      <c r="H4971" t="s">
        <v>553</v>
      </c>
      <c r="I4971">
        <v>10</v>
      </c>
      <c r="J4971">
        <v>0</v>
      </c>
      <c r="K4971" t="str">
        <f t="shared" si="154"/>
        <v>Ingresos</v>
      </c>
      <c r="L4971">
        <f t="shared" si="155"/>
        <v>10</v>
      </c>
    </row>
    <row r="4972" spans="1:12" x14ac:dyDescent="0.2">
      <c r="A4972" s="1">
        <v>7676</v>
      </c>
      <c r="B4972">
        <v>18</v>
      </c>
      <c r="C4972">
        <v>24</v>
      </c>
      <c r="D4972">
        <v>1</v>
      </c>
      <c r="E4972">
        <v>7</v>
      </c>
      <c r="F4972">
        <v>2</v>
      </c>
      <c r="G4972">
        <v>0</v>
      </c>
      <c r="H4972" t="s">
        <v>38</v>
      </c>
      <c r="I4972">
        <v>10</v>
      </c>
      <c r="J4972">
        <v>0</v>
      </c>
      <c r="K4972" t="str">
        <f t="shared" si="154"/>
        <v>Ingresos</v>
      </c>
      <c r="L4972">
        <f t="shared" si="155"/>
        <v>10</v>
      </c>
    </row>
    <row r="4973" spans="1:12" x14ac:dyDescent="0.2">
      <c r="A4973" s="1">
        <v>7678</v>
      </c>
      <c r="B4973">
        <v>18</v>
      </c>
      <c r="C4973">
        <v>24</v>
      </c>
      <c r="D4973">
        <v>1</v>
      </c>
      <c r="E4973">
        <v>8</v>
      </c>
      <c r="F4973">
        <v>1</v>
      </c>
      <c r="G4973">
        <v>0</v>
      </c>
      <c r="H4973" t="s">
        <v>9</v>
      </c>
      <c r="I4973">
        <v>46125</v>
      </c>
      <c r="J4973">
        <v>0</v>
      </c>
      <c r="K4973" t="str">
        <f t="shared" si="154"/>
        <v>Ingresos</v>
      </c>
      <c r="L4973">
        <f t="shared" si="155"/>
        <v>46125</v>
      </c>
    </row>
    <row r="4974" spans="1:12" x14ac:dyDescent="0.2">
      <c r="A4974" s="1">
        <v>7679</v>
      </c>
      <c r="B4974">
        <v>18</v>
      </c>
      <c r="C4974">
        <v>24</v>
      </c>
      <c r="D4974">
        <v>1</v>
      </c>
      <c r="E4974">
        <v>8</v>
      </c>
      <c r="F4974">
        <v>2</v>
      </c>
      <c r="G4974">
        <v>0</v>
      </c>
      <c r="H4974" t="s">
        <v>57</v>
      </c>
      <c r="I4974">
        <v>10</v>
      </c>
      <c r="J4974">
        <v>0</v>
      </c>
      <c r="K4974" t="str">
        <f t="shared" si="154"/>
        <v>Ingresos</v>
      </c>
      <c r="L4974">
        <f t="shared" si="155"/>
        <v>10</v>
      </c>
    </row>
    <row r="4975" spans="1:12" x14ac:dyDescent="0.2">
      <c r="A4975" s="1">
        <v>7680</v>
      </c>
      <c r="B4975">
        <v>18</v>
      </c>
      <c r="C4975">
        <v>24</v>
      </c>
      <c r="D4975">
        <v>1</v>
      </c>
      <c r="E4975">
        <v>8</v>
      </c>
      <c r="F4975">
        <v>99</v>
      </c>
      <c r="G4975">
        <v>0</v>
      </c>
      <c r="H4975" t="s">
        <v>10</v>
      </c>
      <c r="I4975">
        <v>10</v>
      </c>
      <c r="J4975">
        <v>0</v>
      </c>
      <c r="K4975" t="str">
        <f t="shared" si="154"/>
        <v>Ingresos</v>
      </c>
      <c r="L4975">
        <f t="shared" si="155"/>
        <v>10</v>
      </c>
    </row>
    <row r="4976" spans="1:12" x14ac:dyDescent="0.2">
      <c r="A4976" s="1">
        <v>7682</v>
      </c>
      <c r="B4976">
        <v>18</v>
      </c>
      <c r="C4976">
        <v>24</v>
      </c>
      <c r="D4976">
        <v>1</v>
      </c>
      <c r="E4976">
        <v>9</v>
      </c>
      <c r="F4976">
        <v>1</v>
      </c>
      <c r="G4976">
        <v>0</v>
      </c>
      <c r="H4976" t="s">
        <v>11</v>
      </c>
      <c r="I4976">
        <v>171375239</v>
      </c>
      <c r="J4976">
        <v>0</v>
      </c>
      <c r="K4976" t="str">
        <f t="shared" si="154"/>
        <v>Ingresos</v>
      </c>
      <c r="L4976">
        <f t="shared" si="155"/>
        <v>171375239</v>
      </c>
    </row>
    <row r="4977" spans="1:12" x14ac:dyDescent="0.2">
      <c r="A4977" s="1">
        <v>7684</v>
      </c>
      <c r="B4977">
        <v>18</v>
      </c>
      <c r="C4977">
        <v>24</v>
      </c>
      <c r="D4977">
        <v>1</v>
      </c>
      <c r="E4977">
        <v>12</v>
      </c>
      <c r="F4977">
        <v>2</v>
      </c>
      <c r="G4977">
        <v>0</v>
      </c>
      <c r="H4977" t="s">
        <v>724</v>
      </c>
      <c r="I4977">
        <v>30739617</v>
      </c>
      <c r="J4977">
        <v>0</v>
      </c>
      <c r="K4977" t="str">
        <f t="shared" si="154"/>
        <v>Ingresos</v>
      </c>
      <c r="L4977">
        <f t="shared" si="155"/>
        <v>30739617</v>
      </c>
    </row>
    <row r="4978" spans="1:12" x14ac:dyDescent="0.2">
      <c r="A4978" s="1">
        <v>7687</v>
      </c>
      <c r="B4978">
        <v>18</v>
      </c>
      <c r="C4978">
        <v>24</v>
      </c>
      <c r="D4978">
        <v>1</v>
      </c>
      <c r="E4978">
        <v>13</v>
      </c>
      <c r="F4978">
        <v>3</v>
      </c>
      <c r="G4978">
        <v>1</v>
      </c>
      <c r="H4978" t="s">
        <v>1018</v>
      </c>
      <c r="I4978">
        <v>426852</v>
      </c>
      <c r="J4978">
        <v>0</v>
      </c>
      <c r="K4978" t="str">
        <f t="shared" si="154"/>
        <v>Ingresos</v>
      </c>
      <c r="L4978">
        <f t="shared" si="155"/>
        <v>426852</v>
      </c>
    </row>
    <row r="4979" spans="1:12" x14ac:dyDescent="0.2">
      <c r="A4979" s="1">
        <v>7688</v>
      </c>
      <c r="B4979">
        <v>18</v>
      </c>
      <c r="C4979">
        <v>24</v>
      </c>
      <c r="D4979">
        <v>1</v>
      </c>
      <c r="E4979">
        <v>13</v>
      </c>
      <c r="F4979">
        <v>3</v>
      </c>
      <c r="G4979">
        <v>3</v>
      </c>
      <c r="H4979" t="s">
        <v>1030</v>
      </c>
      <c r="I4979">
        <v>17163</v>
      </c>
      <c r="J4979">
        <v>0</v>
      </c>
      <c r="K4979" t="str">
        <f t="shared" si="154"/>
        <v>Ingresos</v>
      </c>
      <c r="L4979">
        <f t="shared" si="155"/>
        <v>17163</v>
      </c>
    </row>
    <row r="4980" spans="1:12" x14ac:dyDescent="0.2">
      <c r="A4980" s="1">
        <v>7689</v>
      </c>
      <c r="B4980">
        <v>18</v>
      </c>
      <c r="C4980">
        <v>24</v>
      </c>
      <c r="D4980">
        <v>1</v>
      </c>
      <c r="E4980">
        <v>15</v>
      </c>
      <c r="F4980">
        <v>0</v>
      </c>
      <c r="G4980">
        <v>0</v>
      </c>
      <c r="H4980" t="s">
        <v>13</v>
      </c>
      <c r="I4980">
        <v>20715</v>
      </c>
      <c r="J4980">
        <v>0</v>
      </c>
      <c r="K4980" t="str">
        <f t="shared" si="154"/>
        <v>Ingresos</v>
      </c>
      <c r="L4980">
        <f t="shared" si="155"/>
        <v>20715</v>
      </c>
    </row>
    <row r="4981" spans="1:12" x14ac:dyDescent="0.2">
      <c r="A4981" s="1">
        <v>7690</v>
      </c>
      <c r="B4981">
        <v>18</v>
      </c>
      <c r="C4981">
        <v>24</v>
      </c>
      <c r="D4981">
        <v>1</v>
      </c>
      <c r="E4981">
        <v>21</v>
      </c>
      <c r="F4981">
        <v>0</v>
      </c>
      <c r="G4981">
        <v>0</v>
      </c>
      <c r="H4981" t="s">
        <v>14</v>
      </c>
      <c r="I4981">
        <v>4649765</v>
      </c>
      <c r="J4981">
        <v>0</v>
      </c>
      <c r="K4981" t="str">
        <f t="shared" si="154"/>
        <v>Gastos</v>
      </c>
      <c r="L4981">
        <f t="shared" si="155"/>
        <v>4649765</v>
      </c>
    </row>
    <row r="4982" spans="1:12" x14ac:dyDescent="0.2">
      <c r="A4982" s="1">
        <v>7691</v>
      </c>
      <c r="B4982">
        <v>18</v>
      </c>
      <c r="C4982">
        <v>24</v>
      </c>
      <c r="D4982">
        <v>1</v>
      </c>
      <c r="E4982">
        <v>22</v>
      </c>
      <c r="F4982">
        <v>0</v>
      </c>
      <c r="G4982">
        <v>0</v>
      </c>
      <c r="H4982" t="s">
        <v>15</v>
      </c>
      <c r="I4982">
        <v>413592</v>
      </c>
      <c r="J4982">
        <v>0</v>
      </c>
      <c r="K4982" t="str">
        <f t="shared" si="154"/>
        <v>Gastos</v>
      </c>
      <c r="L4982">
        <f t="shared" si="155"/>
        <v>413592</v>
      </c>
    </row>
    <row r="4983" spans="1:12" x14ac:dyDescent="0.2">
      <c r="A4983" s="1">
        <v>7693</v>
      </c>
      <c r="B4983">
        <v>18</v>
      </c>
      <c r="C4983">
        <v>24</v>
      </c>
      <c r="D4983">
        <v>1</v>
      </c>
      <c r="E4983">
        <v>25</v>
      </c>
      <c r="F4983">
        <v>99</v>
      </c>
      <c r="G4983">
        <v>0</v>
      </c>
      <c r="H4983" t="s">
        <v>43</v>
      </c>
      <c r="I4983">
        <v>46125</v>
      </c>
      <c r="J4983">
        <v>0</v>
      </c>
      <c r="K4983" t="str">
        <f t="shared" si="154"/>
        <v>Gastos</v>
      </c>
      <c r="L4983">
        <f t="shared" si="155"/>
        <v>46125</v>
      </c>
    </row>
    <row r="4984" spans="1:12" x14ac:dyDescent="0.2">
      <c r="A4984" s="1">
        <v>7695</v>
      </c>
      <c r="B4984">
        <v>18</v>
      </c>
      <c r="C4984">
        <v>24</v>
      </c>
      <c r="D4984">
        <v>1</v>
      </c>
      <c r="E4984">
        <v>31</v>
      </c>
      <c r="F4984">
        <v>2</v>
      </c>
      <c r="G4984">
        <v>0</v>
      </c>
      <c r="H4984" t="s">
        <v>32</v>
      </c>
      <c r="I4984">
        <v>36352142</v>
      </c>
      <c r="J4984">
        <v>0</v>
      </c>
      <c r="K4984" t="str">
        <f t="shared" si="154"/>
        <v>Gastos</v>
      </c>
      <c r="L4984">
        <f t="shared" si="155"/>
        <v>36352142</v>
      </c>
    </row>
    <row r="4985" spans="1:12" x14ac:dyDescent="0.2">
      <c r="A4985" s="1">
        <v>7698</v>
      </c>
      <c r="B4985">
        <v>18</v>
      </c>
      <c r="C4985">
        <v>24</v>
      </c>
      <c r="D4985">
        <v>1</v>
      </c>
      <c r="E4985">
        <v>32</v>
      </c>
      <c r="F4985">
        <v>2</v>
      </c>
      <c r="G4985">
        <v>3</v>
      </c>
      <c r="H4985" t="s">
        <v>1020</v>
      </c>
      <c r="I4985">
        <v>53350149</v>
      </c>
      <c r="J4985">
        <v>0</v>
      </c>
      <c r="K4985" t="str">
        <f t="shared" si="154"/>
        <v>Gastos</v>
      </c>
      <c r="L4985">
        <f t="shared" si="155"/>
        <v>53350149</v>
      </c>
    </row>
    <row r="4986" spans="1:12" x14ac:dyDescent="0.2">
      <c r="A4986" s="1">
        <v>7701</v>
      </c>
      <c r="B4986">
        <v>18</v>
      </c>
      <c r="C4986">
        <v>24</v>
      </c>
      <c r="D4986">
        <v>1</v>
      </c>
      <c r="E4986">
        <v>33</v>
      </c>
      <c r="F4986">
        <v>1</v>
      </c>
      <c r="G4986">
        <v>28</v>
      </c>
      <c r="H4986" t="s">
        <v>1021</v>
      </c>
      <c r="I4986">
        <v>8809302</v>
      </c>
      <c r="J4986">
        <v>0</v>
      </c>
      <c r="K4986" t="str">
        <f t="shared" si="154"/>
        <v>Gastos</v>
      </c>
      <c r="L4986">
        <f t="shared" si="155"/>
        <v>8809302</v>
      </c>
    </row>
    <row r="4987" spans="1:12" x14ac:dyDescent="0.2">
      <c r="A4987" s="1">
        <v>7702</v>
      </c>
      <c r="B4987">
        <v>18</v>
      </c>
      <c r="C4987">
        <v>24</v>
      </c>
      <c r="D4987">
        <v>1</v>
      </c>
      <c r="E4987">
        <v>33</v>
      </c>
      <c r="F4987">
        <v>1</v>
      </c>
      <c r="G4987">
        <v>127</v>
      </c>
      <c r="H4987" t="s">
        <v>1011</v>
      </c>
      <c r="I4987">
        <v>87646</v>
      </c>
      <c r="J4987">
        <v>0</v>
      </c>
      <c r="K4987" t="str">
        <f t="shared" si="154"/>
        <v>Gastos</v>
      </c>
      <c r="L4987">
        <f t="shared" si="155"/>
        <v>87646</v>
      </c>
    </row>
    <row r="4988" spans="1:12" x14ac:dyDescent="0.2">
      <c r="A4988" s="1">
        <v>7703</v>
      </c>
      <c r="B4988">
        <v>18</v>
      </c>
      <c r="C4988">
        <v>24</v>
      </c>
      <c r="D4988">
        <v>1</v>
      </c>
      <c r="E4988">
        <v>33</v>
      </c>
      <c r="F4988">
        <v>1</v>
      </c>
      <c r="G4988">
        <v>132</v>
      </c>
      <c r="H4988" t="s">
        <v>1022</v>
      </c>
      <c r="I4988">
        <v>18273396</v>
      </c>
      <c r="J4988">
        <v>0</v>
      </c>
      <c r="K4988" t="str">
        <f t="shared" si="154"/>
        <v>Gastos</v>
      </c>
      <c r="L4988">
        <f t="shared" si="155"/>
        <v>18273396</v>
      </c>
    </row>
    <row r="4989" spans="1:12" x14ac:dyDescent="0.2">
      <c r="A4989" s="1">
        <v>7704</v>
      </c>
      <c r="B4989">
        <v>18</v>
      </c>
      <c r="C4989">
        <v>24</v>
      </c>
      <c r="D4989">
        <v>1</v>
      </c>
      <c r="E4989">
        <v>33</v>
      </c>
      <c r="F4989">
        <v>1</v>
      </c>
      <c r="G4989">
        <v>133</v>
      </c>
      <c r="H4989" t="s">
        <v>1023</v>
      </c>
      <c r="I4989">
        <v>35750586</v>
      </c>
      <c r="J4989">
        <v>0</v>
      </c>
      <c r="K4989" t="str">
        <f t="shared" si="154"/>
        <v>Gastos</v>
      </c>
      <c r="L4989">
        <f t="shared" si="155"/>
        <v>35750586</v>
      </c>
    </row>
    <row r="4990" spans="1:12" x14ac:dyDescent="0.2">
      <c r="A4990" s="1">
        <v>7705</v>
      </c>
      <c r="B4990">
        <v>18</v>
      </c>
      <c r="C4990">
        <v>24</v>
      </c>
      <c r="D4990">
        <v>1</v>
      </c>
      <c r="E4990">
        <v>33</v>
      </c>
      <c r="F4990">
        <v>1</v>
      </c>
      <c r="G4990">
        <v>135</v>
      </c>
      <c r="H4990" t="s">
        <v>1024</v>
      </c>
      <c r="I4990">
        <v>10798326</v>
      </c>
      <c r="J4990">
        <v>0</v>
      </c>
      <c r="K4990" t="str">
        <f t="shared" si="154"/>
        <v>Gastos</v>
      </c>
      <c r="L4990">
        <f t="shared" si="155"/>
        <v>10798326</v>
      </c>
    </row>
    <row r="4991" spans="1:12" x14ac:dyDescent="0.2">
      <c r="A4991" s="1">
        <v>7706</v>
      </c>
      <c r="B4991">
        <v>18</v>
      </c>
      <c r="C4991">
        <v>24</v>
      </c>
      <c r="D4991">
        <v>1</v>
      </c>
      <c r="E4991">
        <v>33</v>
      </c>
      <c r="F4991">
        <v>1</v>
      </c>
      <c r="G4991">
        <v>136</v>
      </c>
      <c r="H4991" t="s">
        <v>1025</v>
      </c>
      <c r="I4991">
        <v>5753615</v>
      </c>
      <c r="J4991">
        <v>0</v>
      </c>
      <c r="K4991" t="str">
        <f t="shared" si="154"/>
        <v>Gastos</v>
      </c>
      <c r="L4991">
        <f t="shared" si="155"/>
        <v>5753615</v>
      </c>
    </row>
    <row r="4992" spans="1:12" x14ac:dyDescent="0.2">
      <c r="A4992" s="1">
        <v>7707</v>
      </c>
      <c r="B4992">
        <v>18</v>
      </c>
      <c r="C4992">
        <v>24</v>
      </c>
      <c r="D4992">
        <v>1</v>
      </c>
      <c r="E4992">
        <v>33</v>
      </c>
      <c r="F4992">
        <v>1</v>
      </c>
      <c r="G4992">
        <v>138</v>
      </c>
      <c r="H4992" t="s">
        <v>1026</v>
      </c>
      <c r="I4992">
        <v>28341117</v>
      </c>
      <c r="J4992">
        <v>0</v>
      </c>
      <c r="K4992" t="str">
        <f t="shared" si="154"/>
        <v>Gastos</v>
      </c>
      <c r="L4992">
        <f t="shared" si="155"/>
        <v>28341117</v>
      </c>
    </row>
    <row r="4993" spans="1:12" x14ac:dyDescent="0.2">
      <c r="A4993" s="1">
        <v>7709</v>
      </c>
      <c r="B4993">
        <v>18</v>
      </c>
      <c r="C4993">
        <v>24</v>
      </c>
      <c r="D4993">
        <v>1</v>
      </c>
      <c r="E4993">
        <v>34</v>
      </c>
      <c r="F4993">
        <v>7</v>
      </c>
      <c r="G4993">
        <v>0</v>
      </c>
      <c r="H4993" t="s">
        <v>20</v>
      </c>
      <c r="I4993">
        <v>10</v>
      </c>
      <c r="J4993">
        <v>0</v>
      </c>
      <c r="K4993" t="str">
        <f t="shared" si="154"/>
        <v>Gastos</v>
      </c>
      <c r="L4993">
        <f t="shared" si="155"/>
        <v>10</v>
      </c>
    </row>
    <row r="4994" spans="1:12" x14ac:dyDescent="0.2">
      <c r="A4994" s="1">
        <v>7711</v>
      </c>
      <c r="B4994">
        <v>18</v>
      </c>
      <c r="C4994">
        <v>25</v>
      </c>
      <c r="D4994">
        <v>1</v>
      </c>
      <c r="E4994">
        <v>6</v>
      </c>
      <c r="F4994">
        <v>1</v>
      </c>
      <c r="G4994">
        <v>0</v>
      </c>
      <c r="H4994" t="s">
        <v>46</v>
      </c>
      <c r="I4994">
        <v>10</v>
      </c>
      <c r="J4994">
        <v>0</v>
      </c>
      <c r="K4994" t="str">
        <f t="shared" si="154"/>
        <v>Ingresos</v>
      </c>
      <c r="L4994">
        <f t="shared" si="155"/>
        <v>10</v>
      </c>
    </row>
    <row r="4995" spans="1:12" x14ac:dyDescent="0.2">
      <c r="A4995" s="1">
        <v>7712</v>
      </c>
      <c r="B4995">
        <v>18</v>
      </c>
      <c r="C4995">
        <v>25</v>
      </c>
      <c r="D4995">
        <v>1</v>
      </c>
      <c r="E4995">
        <v>6</v>
      </c>
      <c r="F4995">
        <v>3</v>
      </c>
      <c r="G4995">
        <v>0</v>
      </c>
      <c r="H4995" t="s">
        <v>510</v>
      </c>
      <c r="I4995">
        <v>10</v>
      </c>
      <c r="J4995">
        <v>0</v>
      </c>
      <c r="K4995" t="str">
        <f t="shared" ref="K4995:K5058" si="156">+IF(E4995&lt;21,"Ingresos","Gastos")</f>
        <v>Ingresos</v>
      </c>
      <c r="L4995">
        <f t="shared" ref="L4995:L5058" si="157">+I4995+J4995*868</f>
        <v>10</v>
      </c>
    </row>
    <row r="4996" spans="1:12" x14ac:dyDescent="0.2">
      <c r="A4996" s="1">
        <v>7714</v>
      </c>
      <c r="B4996">
        <v>18</v>
      </c>
      <c r="C4996">
        <v>25</v>
      </c>
      <c r="D4996">
        <v>1</v>
      </c>
      <c r="E4996">
        <v>7</v>
      </c>
      <c r="F4996">
        <v>1</v>
      </c>
      <c r="G4996">
        <v>0</v>
      </c>
      <c r="H4996" t="s">
        <v>553</v>
      </c>
      <c r="I4996">
        <v>10</v>
      </c>
      <c r="J4996">
        <v>0</v>
      </c>
      <c r="K4996" t="str">
        <f t="shared" si="156"/>
        <v>Ingresos</v>
      </c>
      <c r="L4996">
        <f t="shared" si="157"/>
        <v>10</v>
      </c>
    </row>
    <row r="4997" spans="1:12" x14ac:dyDescent="0.2">
      <c r="A4997" s="1">
        <v>7715</v>
      </c>
      <c r="B4997">
        <v>18</v>
      </c>
      <c r="C4997">
        <v>25</v>
      </c>
      <c r="D4997">
        <v>1</v>
      </c>
      <c r="E4997">
        <v>7</v>
      </c>
      <c r="F4997">
        <v>2</v>
      </c>
      <c r="G4997">
        <v>0</v>
      </c>
      <c r="H4997" t="s">
        <v>38</v>
      </c>
      <c r="I4997">
        <v>180010</v>
      </c>
      <c r="J4997">
        <v>0</v>
      </c>
      <c r="K4997" t="str">
        <f t="shared" si="156"/>
        <v>Ingresos</v>
      </c>
      <c r="L4997">
        <f t="shared" si="157"/>
        <v>180010</v>
      </c>
    </row>
    <row r="4998" spans="1:12" x14ac:dyDescent="0.2">
      <c r="A4998" s="1">
        <v>7717</v>
      </c>
      <c r="B4998">
        <v>18</v>
      </c>
      <c r="C4998">
        <v>25</v>
      </c>
      <c r="D4998">
        <v>1</v>
      </c>
      <c r="E4998">
        <v>8</v>
      </c>
      <c r="F4998">
        <v>1</v>
      </c>
      <c r="G4998">
        <v>0</v>
      </c>
      <c r="H4998" t="s">
        <v>9</v>
      </c>
      <c r="I4998">
        <v>169116</v>
      </c>
      <c r="J4998">
        <v>0</v>
      </c>
      <c r="K4998" t="str">
        <f t="shared" si="156"/>
        <v>Ingresos</v>
      </c>
      <c r="L4998">
        <f t="shared" si="157"/>
        <v>169116</v>
      </c>
    </row>
    <row r="4999" spans="1:12" x14ac:dyDescent="0.2">
      <c r="A4999" s="1">
        <v>7718</v>
      </c>
      <c r="B4999">
        <v>18</v>
      </c>
      <c r="C4999">
        <v>25</v>
      </c>
      <c r="D4999">
        <v>1</v>
      </c>
      <c r="E4999">
        <v>8</v>
      </c>
      <c r="F4999">
        <v>99</v>
      </c>
      <c r="G4999">
        <v>0</v>
      </c>
      <c r="H4999" t="s">
        <v>10</v>
      </c>
      <c r="I4999">
        <v>318900</v>
      </c>
      <c r="J4999">
        <v>0</v>
      </c>
      <c r="K4999" t="str">
        <f t="shared" si="156"/>
        <v>Ingresos</v>
      </c>
      <c r="L4999">
        <f t="shared" si="157"/>
        <v>318900</v>
      </c>
    </row>
    <row r="5000" spans="1:12" x14ac:dyDescent="0.2">
      <c r="A5000" s="1">
        <v>7720</v>
      </c>
      <c r="B5000">
        <v>18</v>
      </c>
      <c r="C5000">
        <v>25</v>
      </c>
      <c r="D5000">
        <v>1</v>
      </c>
      <c r="E5000">
        <v>9</v>
      </c>
      <c r="F5000">
        <v>1</v>
      </c>
      <c r="G5000">
        <v>0</v>
      </c>
      <c r="H5000" t="s">
        <v>11</v>
      </c>
      <c r="I5000">
        <v>255099180</v>
      </c>
      <c r="J5000">
        <v>0</v>
      </c>
      <c r="K5000" t="str">
        <f t="shared" si="156"/>
        <v>Ingresos</v>
      </c>
      <c r="L5000">
        <f t="shared" si="157"/>
        <v>255099180</v>
      </c>
    </row>
    <row r="5001" spans="1:12" x14ac:dyDescent="0.2">
      <c r="A5001" s="1">
        <v>7722</v>
      </c>
      <c r="B5001">
        <v>18</v>
      </c>
      <c r="C5001">
        <v>25</v>
      </c>
      <c r="D5001">
        <v>1</v>
      </c>
      <c r="E5001">
        <v>12</v>
      </c>
      <c r="F5001">
        <v>2</v>
      </c>
      <c r="G5001">
        <v>0</v>
      </c>
      <c r="H5001" t="s">
        <v>724</v>
      </c>
      <c r="I5001">
        <v>73809552</v>
      </c>
      <c r="J5001">
        <v>0</v>
      </c>
      <c r="K5001" t="str">
        <f t="shared" si="156"/>
        <v>Ingresos</v>
      </c>
      <c r="L5001">
        <f t="shared" si="157"/>
        <v>73809552</v>
      </c>
    </row>
    <row r="5002" spans="1:12" x14ac:dyDescent="0.2">
      <c r="A5002" s="1">
        <v>7725</v>
      </c>
      <c r="B5002">
        <v>18</v>
      </c>
      <c r="C5002">
        <v>25</v>
      </c>
      <c r="D5002">
        <v>1</v>
      </c>
      <c r="E5002">
        <v>13</v>
      </c>
      <c r="F5002">
        <v>3</v>
      </c>
      <c r="G5002">
        <v>1</v>
      </c>
      <c r="H5002" t="s">
        <v>1018</v>
      </c>
      <c r="I5002">
        <v>1289888</v>
      </c>
      <c r="J5002">
        <v>0</v>
      </c>
      <c r="K5002" t="str">
        <f t="shared" si="156"/>
        <v>Ingresos</v>
      </c>
      <c r="L5002">
        <f t="shared" si="157"/>
        <v>1289888</v>
      </c>
    </row>
    <row r="5003" spans="1:12" x14ac:dyDescent="0.2">
      <c r="A5003" s="1">
        <v>7726</v>
      </c>
      <c r="B5003">
        <v>18</v>
      </c>
      <c r="C5003">
        <v>25</v>
      </c>
      <c r="D5003">
        <v>1</v>
      </c>
      <c r="E5003">
        <v>13</v>
      </c>
      <c r="F5003">
        <v>3</v>
      </c>
      <c r="G5003">
        <v>3</v>
      </c>
      <c r="H5003" t="s">
        <v>1019</v>
      </c>
      <c r="I5003">
        <v>30208</v>
      </c>
      <c r="J5003">
        <v>0</v>
      </c>
      <c r="K5003" t="str">
        <f t="shared" si="156"/>
        <v>Ingresos</v>
      </c>
      <c r="L5003">
        <f t="shared" si="157"/>
        <v>30208</v>
      </c>
    </row>
    <row r="5004" spans="1:12" x14ac:dyDescent="0.2">
      <c r="A5004" s="1">
        <v>7727</v>
      </c>
      <c r="B5004">
        <v>18</v>
      </c>
      <c r="C5004">
        <v>25</v>
      </c>
      <c r="D5004">
        <v>1</v>
      </c>
      <c r="E5004">
        <v>15</v>
      </c>
      <c r="F5004">
        <v>0</v>
      </c>
      <c r="G5004">
        <v>0</v>
      </c>
      <c r="H5004" t="s">
        <v>13</v>
      </c>
      <c r="I5004">
        <v>20715</v>
      </c>
      <c r="J5004">
        <v>0</v>
      </c>
      <c r="K5004" t="str">
        <f t="shared" si="156"/>
        <v>Ingresos</v>
      </c>
      <c r="L5004">
        <f t="shared" si="157"/>
        <v>20715</v>
      </c>
    </row>
    <row r="5005" spans="1:12" x14ac:dyDescent="0.2">
      <c r="A5005" s="1">
        <v>7728</v>
      </c>
      <c r="B5005">
        <v>18</v>
      </c>
      <c r="C5005">
        <v>25</v>
      </c>
      <c r="D5005">
        <v>1</v>
      </c>
      <c r="E5005">
        <v>21</v>
      </c>
      <c r="F5005">
        <v>0</v>
      </c>
      <c r="G5005">
        <v>0</v>
      </c>
      <c r="H5005" t="s">
        <v>14</v>
      </c>
      <c r="I5005">
        <v>10652579</v>
      </c>
      <c r="J5005">
        <v>0</v>
      </c>
      <c r="K5005" t="str">
        <f t="shared" si="156"/>
        <v>Gastos</v>
      </c>
      <c r="L5005">
        <f t="shared" si="157"/>
        <v>10652579</v>
      </c>
    </row>
    <row r="5006" spans="1:12" x14ac:dyDescent="0.2">
      <c r="A5006" s="1">
        <v>7729</v>
      </c>
      <c r="B5006">
        <v>18</v>
      </c>
      <c r="C5006">
        <v>25</v>
      </c>
      <c r="D5006">
        <v>1</v>
      </c>
      <c r="E5006">
        <v>22</v>
      </c>
      <c r="F5006">
        <v>0</v>
      </c>
      <c r="G5006">
        <v>0</v>
      </c>
      <c r="H5006" t="s">
        <v>15</v>
      </c>
      <c r="I5006">
        <v>917840</v>
      </c>
      <c r="J5006">
        <v>0</v>
      </c>
      <c r="K5006" t="str">
        <f t="shared" si="156"/>
        <v>Gastos</v>
      </c>
      <c r="L5006">
        <f t="shared" si="157"/>
        <v>917840</v>
      </c>
    </row>
    <row r="5007" spans="1:12" x14ac:dyDescent="0.2">
      <c r="A5007" s="1">
        <v>7731</v>
      </c>
      <c r="B5007">
        <v>18</v>
      </c>
      <c r="C5007">
        <v>25</v>
      </c>
      <c r="D5007">
        <v>1</v>
      </c>
      <c r="E5007">
        <v>25</v>
      </c>
      <c r="F5007">
        <v>99</v>
      </c>
      <c r="G5007">
        <v>0</v>
      </c>
      <c r="H5007" t="s">
        <v>43</v>
      </c>
      <c r="I5007">
        <v>169116</v>
      </c>
      <c r="J5007">
        <v>0</v>
      </c>
      <c r="K5007" t="str">
        <f t="shared" si="156"/>
        <v>Gastos</v>
      </c>
      <c r="L5007">
        <f t="shared" si="157"/>
        <v>169116</v>
      </c>
    </row>
    <row r="5008" spans="1:12" x14ac:dyDescent="0.2">
      <c r="A5008" s="1">
        <v>7733</v>
      </c>
      <c r="B5008">
        <v>18</v>
      </c>
      <c r="C5008">
        <v>25</v>
      </c>
      <c r="D5008">
        <v>1</v>
      </c>
      <c r="E5008">
        <v>29</v>
      </c>
      <c r="F5008">
        <v>1</v>
      </c>
      <c r="G5008">
        <v>0</v>
      </c>
      <c r="H5008" t="s">
        <v>684</v>
      </c>
      <c r="I5008">
        <v>3986250</v>
      </c>
      <c r="J5008">
        <v>0</v>
      </c>
      <c r="K5008" t="str">
        <f t="shared" si="156"/>
        <v>Gastos</v>
      </c>
      <c r="L5008">
        <f t="shared" si="157"/>
        <v>3986250</v>
      </c>
    </row>
    <row r="5009" spans="1:12" x14ac:dyDescent="0.2">
      <c r="A5009" s="1">
        <v>7735</v>
      </c>
      <c r="B5009">
        <v>18</v>
      </c>
      <c r="C5009">
        <v>25</v>
      </c>
      <c r="D5009">
        <v>1</v>
      </c>
      <c r="E5009">
        <v>31</v>
      </c>
      <c r="F5009">
        <v>2</v>
      </c>
      <c r="G5009">
        <v>0</v>
      </c>
      <c r="H5009" t="s">
        <v>32</v>
      </c>
      <c r="I5009">
        <v>40478579</v>
      </c>
      <c r="J5009">
        <v>0</v>
      </c>
      <c r="K5009" t="str">
        <f t="shared" si="156"/>
        <v>Gastos</v>
      </c>
      <c r="L5009">
        <f t="shared" si="157"/>
        <v>40478579</v>
      </c>
    </row>
    <row r="5010" spans="1:12" x14ac:dyDescent="0.2">
      <c r="A5010" s="1">
        <v>7738</v>
      </c>
      <c r="B5010">
        <v>18</v>
      </c>
      <c r="C5010">
        <v>25</v>
      </c>
      <c r="D5010">
        <v>1</v>
      </c>
      <c r="E5010">
        <v>32</v>
      </c>
      <c r="F5010">
        <v>2</v>
      </c>
      <c r="G5010">
        <v>3</v>
      </c>
      <c r="H5010" t="s">
        <v>1020</v>
      </c>
      <c r="I5010">
        <v>74882793</v>
      </c>
      <c r="J5010">
        <v>0</v>
      </c>
      <c r="K5010" t="str">
        <f t="shared" si="156"/>
        <v>Gastos</v>
      </c>
      <c r="L5010">
        <f t="shared" si="157"/>
        <v>74882793</v>
      </c>
    </row>
    <row r="5011" spans="1:12" x14ac:dyDescent="0.2">
      <c r="A5011" s="1">
        <v>7741</v>
      </c>
      <c r="B5011">
        <v>18</v>
      </c>
      <c r="C5011">
        <v>25</v>
      </c>
      <c r="D5011">
        <v>1</v>
      </c>
      <c r="E5011">
        <v>33</v>
      </c>
      <c r="F5011">
        <v>1</v>
      </c>
      <c r="G5011">
        <v>23</v>
      </c>
      <c r="H5011" t="s">
        <v>1031</v>
      </c>
      <c r="I5011">
        <v>29154</v>
      </c>
      <c r="J5011">
        <v>0</v>
      </c>
      <c r="K5011" t="str">
        <f t="shared" si="156"/>
        <v>Gastos</v>
      </c>
      <c r="L5011">
        <f t="shared" si="157"/>
        <v>29154</v>
      </c>
    </row>
    <row r="5012" spans="1:12" x14ac:dyDescent="0.2">
      <c r="A5012" s="1">
        <v>7742</v>
      </c>
      <c r="B5012">
        <v>18</v>
      </c>
      <c r="C5012">
        <v>25</v>
      </c>
      <c r="D5012">
        <v>1</v>
      </c>
      <c r="E5012">
        <v>33</v>
      </c>
      <c r="F5012">
        <v>1</v>
      </c>
      <c r="G5012">
        <v>28</v>
      </c>
      <c r="H5012" t="s">
        <v>1021</v>
      </c>
      <c r="I5012">
        <v>11552057</v>
      </c>
      <c r="J5012">
        <v>0</v>
      </c>
      <c r="K5012" t="str">
        <f t="shared" si="156"/>
        <v>Gastos</v>
      </c>
      <c r="L5012">
        <f t="shared" si="157"/>
        <v>11552057</v>
      </c>
    </row>
    <row r="5013" spans="1:12" x14ac:dyDescent="0.2">
      <c r="A5013" s="1">
        <v>7743</v>
      </c>
      <c r="B5013">
        <v>18</v>
      </c>
      <c r="C5013">
        <v>25</v>
      </c>
      <c r="D5013">
        <v>1</v>
      </c>
      <c r="E5013">
        <v>33</v>
      </c>
      <c r="F5013">
        <v>1</v>
      </c>
      <c r="G5013">
        <v>127</v>
      </c>
      <c r="H5013" t="s">
        <v>1011</v>
      </c>
      <c r="I5013">
        <v>107905</v>
      </c>
      <c r="J5013">
        <v>0</v>
      </c>
      <c r="K5013" t="str">
        <f t="shared" si="156"/>
        <v>Gastos</v>
      </c>
      <c r="L5013">
        <f t="shared" si="157"/>
        <v>107905</v>
      </c>
    </row>
    <row r="5014" spans="1:12" x14ac:dyDescent="0.2">
      <c r="A5014" s="1">
        <v>7744</v>
      </c>
      <c r="B5014">
        <v>18</v>
      </c>
      <c r="C5014">
        <v>25</v>
      </c>
      <c r="D5014">
        <v>1</v>
      </c>
      <c r="E5014">
        <v>33</v>
      </c>
      <c r="F5014">
        <v>1</v>
      </c>
      <c r="G5014">
        <v>132</v>
      </c>
      <c r="H5014" t="s">
        <v>1022</v>
      </c>
      <c r="I5014">
        <v>15471436</v>
      </c>
      <c r="J5014">
        <v>0</v>
      </c>
      <c r="K5014" t="str">
        <f t="shared" si="156"/>
        <v>Gastos</v>
      </c>
      <c r="L5014">
        <f t="shared" si="157"/>
        <v>15471436</v>
      </c>
    </row>
    <row r="5015" spans="1:12" x14ac:dyDescent="0.2">
      <c r="A5015" s="1">
        <v>7745</v>
      </c>
      <c r="B5015">
        <v>18</v>
      </c>
      <c r="C5015">
        <v>25</v>
      </c>
      <c r="D5015">
        <v>1</v>
      </c>
      <c r="E5015">
        <v>33</v>
      </c>
      <c r="F5015">
        <v>1</v>
      </c>
      <c r="G5015">
        <v>133</v>
      </c>
      <c r="H5015" t="s">
        <v>1023</v>
      </c>
      <c r="I5015">
        <v>66935270</v>
      </c>
      <c r="J5015">
        <v>0</v>
      </c>
      <c r="K5015" t="str">
        <f t="shared" si="156"/>
        <v>Gastos</v>
      </c>
      <c r="L5015">
        <f t="shared" si="157"/>
        <v>66935270</v>
      </c>
    </row>
    <row r="5016" spans="1:12" x14ac:dyDescent="0.2">
      <c r="A5016" s="1">
        <v>7746</v>
      </c>
      <c r="B5016">
        <v>18</v>
      </c>
      <c r="C5016">
        <v>25</v>
      </c>
      <c r="D5016">
        <v>1</v>
      </c>
      <c r="E5016">
        <v>33</v>
      </c>
      <c r="F5016">
        <v>1</v>
      </c>
      <c r="G5016">
        <v>135</v>
      </c>
      <c r="H5016" t="s">
        <v>1024</v>
      </c>
      <c r="I5016">
        <v>42462698</v>
      </c>
      <c r="J5016">
        <v>0</v>
      </c>
      <c r="K5016" t="str">
        <f t="shared" si="156"/>
        <v>Gastos</v>
      </c>
      <c r="L5016">
        <f t="shared" si="157"/>
        <v>42462698</v>
      </c>
    </row>
    <row r="5017" spans="1:12" x14ac:dyDescent="0.2">
      <c r="A5017" s="1">
        <v>7747</v>
      </c>
      <c r="B5017">
        <v>18</v>
      </c>
      <c r="C5017">
        <v>25</v>
      </c>
      <c r="D5017">
        <v>1</v>
      </c>
      <c r="E5017">
        <v>33</v>
      </c>
      <c r="F5017">
        <v>1</v>
      </c>
      <c r="G5017">
        <v>136</v>
      </c>
      <c r="H5017" t="s">
        <v>1025</v>
      </c>
      <c r="I5017">
        <v>4960606</v>
      </c>
      <c r="J5017">
        <v>0</v>
      </c>
      <c r="K5017" t="str">
        <f t="shared" si="156"/>
        <v>Gastos</v>
      </c>
      <c r="L5017">
        <f t="shared" si="157"/>
        <v>4960606</v>
      </c>
    </row>
    <row r="5018" spans="1:12" x14ac:dyDescent="0.2">
      <c r="A5018" s="1">
        <v>7748</v>
      </c>
      <c r="B5018">
        <v>18</v>
      </c>
      <c r="C5018">
        <v>25</v>
      </c>
      <c r="D5018">
        <v>1</v>
      </c>
      <c r="E5018">
        <v>33</v>
      </c>
      <c r="F5018">
        <v>1</v>
      </c>
      <c r="G5018">
        <v>138</v>
      </c>
      <c r="H5018" t="s">
        <v>1026</v>
      </c>
      <c r="I5018">
        <v>58311306</v>
      </c>
      <c r="J5018">
        <v>0</v>
      </c>
      <c r="K5018" t="str">
        <f t="shared" si="156"/>
        <v>Gastos</v>
      </c>
      <c r="L5018">
        <f t="shared" si="157"/>
        <v>58311306</v>
      </c>
    </row>
    <row r="5019" spans="1:12" x14ac:dyDescent="0.2">
      <c r="A5019" s="1">
        <v>7750</v>
      </c>
      <c r="B5019">
        <v>18</v>
      </c>
      <c r="C5019">
        <v>25</v>
      </c>
      <c r="D5019">
        <v>1</v>
      </c>
      <c r="E5019">
        <v>34</v>
      </c>
      <c r="F5019">
        <v>7</v>
      </c>
      <c r="G5019">
        <v>0</v>
      </c>
      <c r="H5019" t="s">
        <v>20</v>
      </c>
      <c r="I5019">
        <v>10</v>
      </c>
      <c r="J5019">
        <v>0</v>
      </c>
      <c r="K5019" t="str">
        <f t="shared" si="156"/>
        <v>Gastos</v>
      </c>
      <c r="L5019">
        <f t="shared" si="157"/>
        <v>10</v>
      </c>
    </row>
    <row r="5020" spans="1:12" x14ac:dyDescent="0.2">
      <c r="A5020" s="1">
        <v>7752</v>
      </c>
      <c r="B5020">
        <v>18</v>
      </c>
      <c r="C5020">
        <v>26</v>
      </c>
      <c r="D5020">
        <v>1</v>
      </c>
      <c r="E5020">
        <v>6</v>
      </c>
      <c r="F5020">
        <v>1</v>
      </c>
      <c r="G5020">
        <v>0</v>
      </c>
      <c r="H5020" t="s">
        <v>46</v>
      </c>
      <c r="I5020">
        <v>951</v>
      </c>
      <c r="J5020">
        <v>0</v>
      </c>
      <c r="K5020" t="str">
        <f t="shared" si="156"/>
        <v>Ingresos</v>
      </c>
      <c r="L5020">
        <f t="shared" si="157"/>
        <v>951</v>
      </c>
    </row>
    <row r="5021" spans="1:12" x14ac:dyDescent="0.2">
      <c r="A5021" s="1">
        <v>7753</v>
      </c>
      <c r="B5021">
        <v>18</v>
      </c>
      <c r="C5021">
        <v>26</v>
      </c>
      <c r="D5021">
        <v>1</v>
      </c>
      <c r="E5021">
        <v>6</v>
      </c>
      <c r="F5021">
        <v>3</v>
      </c>
      <c r="G5021">
        <v>0</v>
      </c>
      <c r="H5021" t="s">
        <v>510</v>
      </c>
      <c r="I5021">
        <v>10</v>
      </c>
      <c r="J5021">
        <v>0</v>
      </c>
      <c r="K5021" t="str">
        <f t="shared" si="156"/>
        <v>Ingresos</v>
      </c>
      <c r="L5021">
        <f t="shared" si="157"/>
        <v>10</v>
      </c>
    </row>
    <row r="5022" spans="1:12" x14ac:dyDescent="0.2">
      <c r="A5022" s="1">
        <v>7755</v>
      </c>
      <c r="B5022">
        <v>18</v>
      </c>
      <c r="C5022">
        <v>26</v>
      </c>
      <c r="D5022">
        <v>1</v>
      </c>
      <c r="E5022">
        <v>7</v>
      </c>
      <c r="F5022">
        <v>1</v>
      </c>
      <c r="G5022">
        <v>0</v>
      </c>
      <c r="H5022" t="s">
        <v>553</v>
      </c>
      <c r="I5022">
        <v>10</v>
      </c>
      <c r="J5022">
        <v>0</v>
      </c>
      <c r="K5022" t="str">
        <f t="shared" si="156"/>
        <v>Ingresos</v>
      </c>
      <c r="L5022">
        <f t="shared" si="157"/>
        <v>10</v>
      </c>
    </row>
    <row r="5023" spans="1:12" x14ac:dyDescent="0.2">
      <c r="A5023" s="1">
        <v>7756</v>
      </c>
      <c r="B5023">
        <v>18</v>
      </c>
      <c r="C5023">
        <v>26</v>
      </c>
      <c r="D5023">
        <v>1</v>
      </c>
      <c r="E5023">
        <v>7</v>
      </c>
      <c r="F5023">
        <v>2</v>
      </c>
      <c r="G5023">
        <v>0</v>
      </c>
      <c r="H5023" t="s">
        <v>38</v>
      </c>
      <c r="I5023">
        <v>10</v>
      </c>
      <c r="J5023">
        <v>0</v>
      </c>
      <c r="K5023" t="str">
        <f t="shared" si="156"/>
        <v>Ingresos</v>
      </c>
      <c r="L5023">
        <f t="shared" si="157"/>
        <v>10</v>
      </c>
    </row>
    <row r="5024" spans="1:12" x14ac:dyDescent="0.2">
      <c r="A5024" s="1">
        <v>7758</v>
      </c>
      <c r="B5024">
        <v>18</v>
      </c>
      <c r="C5024">
        <v>26</v>
      </c>
      <c r="D5024">
        <v>1</v>
      </c>
      <c r="E5024">
        <v>8</v>
      </c>
      <c r="F5024">
        <v>1</v>
      </c>
      <c r="G5024">
        <v>0</v>
      </c>
      <c r="H5024" t="s">
        <v>9</v>
      </c>
      <c r="I5024">
        <v>122993</v>
      </c>
      <c r="J5024">
        <v>0</v>
      </c>
      <c r="K5024" t="str">
        <f t="shared" si="156"/>
        <v>Ingresos</v>
      </c>
      <c r="L5024">
        <f t="shared" si="157"/>
        <v>122993</v>
      </c>
    </row>
    <row r="5025" spans="1:12" x14ac:dyDescent="0.2">
      <c r="A5025" s="1">
        <v>7759</v>
      </c>
      <c r="B5025">
        <v>18</v>
      </c>
      <c r="C5025">
        <v>26</v>
      </c>
      <c r="D5025">
        <v>1</v>
      </c>
      <c r="E5025">
        <v>8</v>
      </c>
      <c r="F5025">
        <v>99</v>
      </c>
      <c r="G5025">
        <v>0</v>
      </c>
      <c r="H5025" t="s">
        <v>10</v>
      </c>
      <c r="I5025">
        <v>10</v>
      </c>
      <c r="J5025">
        <v>0</v>
      </c>
      <c r="K5025" t="str">
        <f t="shared" si="156"/>
        <v>Ingresos</v>
      </c>
      <c r="L5025">
        <f t="shared" si="157"/>
        <v>10</v>
      </c>
    </row>
    <row r="5026" spans="1:12" x14ac:dyDescent="0.2">
      <c r="A5026" s="1">
        <v>7761</v>
      </c>
      <c r="B5026">
        <v>18</v>
      </c>
      <c r="C5026">
        <v>26</v>
      </c>
      <c r="D5026">
        <v>1</v>
      </c>
      <c r="E5026">
        <v>9</v>
      </c>
      <c r="F5026">
        <v>1</v>
      </c>
      <c r="G5026">
        <v>0</v>
      </c>
      <c r="H5026" t="s">
        <v>11</v>
      </c>
      <c r="I5026">
        <v>155222796</v>
      </c>
      <c r="J5026">
        <v>0</v>
      </c>
      <c r="K5026" t="str">
        <f t="shared" si="156"/>
        <v>Ingresos</v>
      </c>
      <c r="L5026">
        <f t="shared" si="157"/>
        <v>155222796</v>
      </c>
    </row>
    <row r="5027" spans="1:12" x14ac:dyDescent="0.2">
      <c r="A5027" s="1">
        <v>7763</v>
      </c>
      <c r="B5027">
        <v>18</v>
      </c>
      <c r="C5027">
        <v>26</v>
      </c>
      <c r="D5027">
        <v>1</v>
      </c>
      <c r="E5027">
        <v>12</v>
      </c>
      <c r="F5027">
        <v>2</v>
      </c>
      <c r="G5027">
        <v>0</v>
      </c>
      <c r="H5027" t="s">
        <v>724</v>
      </c>
      <c r="I5027">
        <v>43516074</v>
      </c>
      <c r="J5027">
        <v>0</v>
      </c>
      <c r="K5027" t="str">
        <f t="shared" si="156"/>
        <v>Ingresos</v>
      </c>
      <c r="L5027">
        <f t="shared" si="157"/>
        <v>43516074</v>
      </c>
    </row>
    <row r="5028" spans="1:12" x14ac:dyDescent="0.2">
      <c r="A5028" s="1">
        <v>7766</v>
      </c>
      <c r="B5028">
        <v>18</v>
      </c>
      <c r="C5028">
        <v>26</v>
      </c>
      <c r="D5028">
        <v>1</v>
      </c>
      <c r="E5028">
        <v>13</v>
      </c>
      <c r="F5028">
        <v>3</v>
      </c>
      <c r="G5028">
        <v>1</v>
      </c>
      <c r="H5028" t="s">
        <v>1018</v>
      </c>
      <c r="I5028">
        <v>65473</v>
      </c>
      <c r="J5028">
        <v>0</v>
      </c>
      <c r="K5028" t="str">
        <f t="shared" si="156"/>
        <v>Ingresos</v>
      </c>
      <c r="L5028">
        <f t="shared" si="157"/>
        <v>65473</v>
      </c>
    </row>
    <row r="5029" spans="1:12" x14ac:dyDescent="0.2">
      <c r="A5029" s="1">
        <v>7767</v>
      </c>
      <c r="B5029">
        <v>18</v>
      </c>
      <c r="C5029">
        <v>26</v>
      </c>
      <c r="D5029">
        <v>1</v>
      </c>
      <c r="E5029">
        <v>13</v>
      </c>
      <c r="F5029">
        <v>3</v>
      </c>
      <c r="G5029">
        <v>3</v>
      </c>
      <c r="H5029" t="s">
        <v>1019</v>
      </c>
      <c r="I5029">
        <v>17907</v>
      </c>
      <c r="J5029">
        <v>0</v>
      </c>
      <c r="K5029" t="str">
        <f t="shared" si="156"/>
        <v>Ingresos</v>
      </c>
      <c r="L5029">
        <f t="shared" si="157"/>
        <v>17907</v>
      </c>
    </row>
    <row r="5030" spans="1:12" x14ac:dyDescent="0.2">
      <c r="A5030" s="1">
        <v>7768</v>
      </c>
      <c r="B5030">
        <v>18</v>
      </c>
      <c r="C5030">
        <v>26</v>
      </c>
      <c r="D5030">
        <v>1</v>
      </c>
      <c r="E5030">
        <v>15</v>
      </c>
      <c r="F5030">
        <v>0</v>
      </c>
      <c r="G5030">
        <v>0</v>
      </c>
      <c r="H5030" t="s">
        <v>13</v>
      </c>
      <c r="I5030">
        <v>20715</v>
      </c>
      <c r="J5030">
        <v>0</v>
      </c>
      <c r="K5030" t="str">
        <f t="shared" si="156"/>
        <v>Ingresos</v>
      </c>
      <c r="L5030">
        <f t="shared" si="157"/>
        <v>20715</v>
      </c>
    </row>
    <row r="5031" spans="1:12" x14ac:dyDescent="0.2">
      <c r="A5031" s="1">
        <v>7769</v>
      </c>
      <c r="B5031">
        <v>18</v>
      </c>
      <c r="C5031">
        <v>26</v>
      </c>
      <c r="D5031">
        <v>1</v>
      </c>
      <c r="E5031">
        <v>21</v>
      </c>
      <c r="F5031">
        <v>0</v>
      </c>
      <c r="G5031">
        <v>0</v>
      </c>
      <c r="H5031" t="s">
        <v>14</v>
      </c>
      <c r="I5031">
        <v>5681130</v>
      </c>
      <c r="J5031">
        <v>0</v>
      </c>
      <c r="K5031" t="str">
        <f t="shared" si="156"/>
        <v>Gastos</v>
      </c>
      <c r="L5031">
        <f t="shared" si="157"/>
        <v>5681130</v>
      </c>
    </row>
    <row r="5032" spans="1:12" x14ac:dyDescent="0.2">
      <c r="A5032" s="1">
        <v>7770</v>
      </c>
      <c r="B5032">
        <v>18</v>
      </c>
      <c r="C5032">
        <v>26</v>
      </c>
      <c r="D5032">
        <v>1</v>
      </c>
      <c r="E5032">
        <v>22</v>
      </c>
      <c r="F5032">
        <v>0</v>
      </c>
      <c r="G5032">
        <v>0</v>
      </c>
      <c r="H5032" t="s">
        <v>15</v>
      </c>
      <c r="I5032">
        <v>463920</v>
      </c>
      <c r="J5032">
        <v>0</v>
      </c>
      <c r="K5032" t="str">
        <f t="shared" si="156"/>
        <v>Gastos</v>
      </c>
      <c r="L5032">
        <f t="shared" si="157"/>
        <v>463920</v>
      </c>
    </row>
    <row r="5033" spans="1:12" x14ac:dyDescent="0.2">
      <c r="A5033" s="1">
        <v>7772</v>
      </c>
      <c r="B5033">
        <v>18</v>
      </c>
      <c r="C5033">
        <v>26</v>
      </c>
      <c r="D5033">
        <v>1</v>
      </c>
      <c r="E5033">
        <v>25</v>
      </c>
      <c r="F5033">
        <v>99</v>
      </c>
      <c r="G5033">
        <v>0</v>
      </c>
      <c r="H5033" t="s">
        <v>43</v>
      </c>
      <c r="I5033">
        <v>122993</v>
      </c>
      <c r="J5033">
        <v>0</v>
      </c>
      <c r="K5033" t="str">
        <f t="shared" si="156"/>
        <v>Gastos</v>
      </c>
      <c r="L5033">
        <f t="shared" si="157"/>
        <v>122993</v>
      </c>
    </row>
    <row r="5034" spans="1:12" x14ac:dyDescent="0.2">
      <c r="A5034" s="1">
        <v>7774</v>
      </c>
      <c r="B5034">
        <v>18</v>
      </c>
      <c r="C5034">
        <v>26</v>
      </c>
      <c r="D5034">
        <v>1</v>
      </c>
      <c r="E5034">
        <v>31</v>
      </c>
      <c r="F5034">
        <v>1</v>
      </c>
      <c r="G5034">
        <v>0</v>
      </c>
      <c r="H5034" t="s">
        <v>591</v>
      </c>
      <c r="I5034">
        <v>111575</v>
      </c>
      <c r="J5034">
        <v>0</v>
      </c>
      <c r="K5034" t="str">
        <f t="shared" si="156"/>
        <v>Gastos</v>
      </c>
      <c r="L5034">
        <f t="shared" si="157"/>
        <v>111575</v>
      </c>
    </row>
    <row r="5035" spans="1:12" x14ac:dyDescent="0.2">
      <c r="A5035" s="1">
        <v>7775</v>
      </c>
      <c r="B5035">
        <v>18</v>
      </c>
      <c r="C5035">
        <v>26</v>
      </c>
      <c r="D5035">
        <v>1</v>
      </c>
      <c r="E5035">
        <v>31</v>
      </c>
      <c r="F5035">
        <v>2</v>
      </c>
      <c r="G5035">
        <v>0</v>
      </c>
      <c r="H5035" t="s">
        <v>32</v>
      </c>
      <c r="I5035">
        <v>16362307</v>
      </c>
      <c r="J5035">
        <v>0</v>
      </c>
      <c r="K5035" t="str">
        <f t="shared" si="156"/>
        <v>Gastos</v>
      </c>
      <c r="L5035">
        <f t="shared" si="157"/>
        <v>16362307</v>
      </c>
    </row>
    <row r="5036" spans="1:12" x14ac:dyDescent="0.2">
      <c r="A5036" s="1">
        <v>7778</v>
      </c>
      <c r="B5036">
        <v>18</v>
      </c>
      <c r="C5036">
        <v>26</v>
      </c>
      <c r="D5036">
        <v>1</v>
      </c>
      <c r="E5036">
        <v>32</v>
      </c>
      <c r="F5036">
        <v>2</v>
      </c>
      <c r="G5036">
        <v>3</v>
      </c>
      <c r="H5036" t="s">
        <v>1020</v>
      </c>
      <c r="I5036">
        <v>45730253</v>
      </c>
      <c r="J5036">
        <v>0</v>
      </c>
      <c r="K5036" t="str">
        <f t="shared" si="156"/>
        <v>Gastos</v>
      </c>
      <c r="L5036">
        <f t="shared" si="157"/>
        <v>45730253</v>
      </c>
    </row>
    <row r="5037" spans="1:12" x14ac:dyDescent="0.2">
      <c r="A5037" s="1">
        <v>7781</v>
      </c>
      <c r="B5037">
        <v>18</v>
      </c>
      <c r="C5037">
        <v>26</v>
      </c>
      <c r="D5037">
        <v>1</v>
      </c>
      <c r="E5037">
        <v>33</v>
      </c>
      <c r="F5037">
        <v>1</v>
      </c>
      <c r="G5037">
        <v>23</v>
      </c>
      <c r="H5037" t="s">
        <v>1031</v>
      </c>
      <c r="I5037">
        <v>34016</v>
      </c>
      <c r="J5037">
        <v>0</v>
      </c>
      <c r="K5037" t="str">
        <f t="shared" si="156"/>
        <v>Gastos</v>
      </c>
      <c r="L5037">
        <f t="shared" si="157"/>
        <v>34016</v>
      </c>
    </row>
    <row r="5038" spans="1:12" x14ac:dyDescent="0.2">
      <c r="A5038" s="1">
        <v>7782</v>
      </c>
      <c r="B5038">
        <v>18</v>
      </c>
      <c r="C5038">
        <v>26</v>
      </c>
      <c r="D5038">
        <v>1</v>
      </c>
      <c r="E5038">
        <v>33</v>
      </c>
      <c r="F5038">
        <v>1</v>
      </c>
      <c r="G5038">
        <v>28</v>
      </c>
      <c r="H5038" t="s">
        <v>1021</v>
      </c>
      <c r="I5038">
        <v>10631624</v>
      </c>
      <c r="J5038">
        <v>0</v>
      </c>
      <c r="K5038" t="str">
        <f t="shared" si="156"/>
        <v>Gastos</v>
      </c>
      <c r="L5038">
        <f t="shared" si="157"/>
        <v>10631624</v>
      </c>
    </row>
    <row r="5039" spans="1:12" x14ac:dyDescent="0.2">
      <c r="A5039" s="1">
        <v>7783</v>
      </c>
      <c r="B5039">
        <v>18</v>
      </c>
      <c r="C5039">
        <v>26</v>
      </c>
      <c r="D5039">
        <v>1</v>
      </c>
      <c r="E5039">
        <v>33</v>
      </c>
      <c r="F5039">
        <v>1</v>
      </c>
      <c r="G5039">
        <v>127</v>
      </c>
      <c r="H5039" t="s">
        <v>1011</v>
      </c>
      <c r="I5039">
        <v>15475</v>
      </c>
      <c r="J5039">
        <v>0</v>
      </c>
      <c r="K5039" t="str">
        <f t="shared" si="156"/>
        <v>Gastos</v>
      </c>
      <c r="L5039">
        <f t="shared" si="157"/>
        <v>15475</v>
      </c>
    </row>
    <row r="5040" spans="1:12" x14ac:dyDescent="0.2">
      <c r="A5040" s="1">
        <v>7784</v>
      </c>
      <c r="B5040">
        <v>18</v>
      </c>
      <c r="C5040">
        <v>26</v>
      </c>
      <c r="D5040">
        <v>1</v>
      </c>
      <c r="E5040">
        <v>33</v>
      </c>
      <c r="F5040">
        <v>1</v>
      </c>
      <c r="G5040">
        <v>132</v>
      </c>
      <c r="H5040" t="s">
        <v>1022</v>
      </c>
      <c r="I5040">
        <v>22625047</v>
      </c>
      <c r="J5040">
        <v>0</v>
      </c>
      <c r="K5040" t="str">
        <f t="shared" si="156"/>
        <v>Gastos</v>
      </c>
      <c r="L5040">
        <f t="shared" si="157"/>
        <v>22625047</v>
      </c>
    </row>
    <row r="5041" spans="1:12" x14ac:dyDescent="0.2">
      <c r="A5041" s="1">
        <v>7785</v>
      </c>
      <c r="B5041">
        <v>18</v>
      </c>
      <c r="C5041">
        <v>26</v>
      </c>
      <c r="D5041">
        <v>1</v>
      </c>
      <c r="E5041">
        <v>33</v>
      </c>
      <c r="F5041">
        <v>1</v>
      </c>
      <c r="G5041">
        <v>133</v>
      </c>
      <c r="H5041" t="s">
        <v>1023</v>
      </c>
      <c r="I5041">
        <v>22540784</v>
      </c>
      <c r="J5041">
        <v>0</v>
      </c>
      <c r="K5041" t="str">
        <f t="shared" si="156"/>
        <v>Gastos</v>
      </c>
      <c r="L5041">
        <f t="shared" si="157"/>
        <v>22540784</v>
      </c>
    </row>
    <row r="5042" spans="1:12" x14ac:dyDescent="0.2">
      <c r="A5042" s="1">
        <v>7786</v>
      </c>
      <c r="B5042">
        <v>18</v>
      </c>
      <c r="C5042">
        <v>26</v>
      </c>
      <c r="D5042">
        <v>1</v>
      </c>
      <c r="E5042">
        <v>33</v>
      </c>
      <c r="F5042">
        <v>1</v>
      </c>
      <c r="G5042">
        <v>135</v>
      </c>
      <c r="H5042" t="s">
        <v>1024</v>
      </c>
      <c r="I5042">
        <v>15358096</v>
      </c>
      <c r="J5042">
        <v>0</v>
      </c>
      <c r="K5042" t="str">
        <f t="shared" si="156"/>
        <v>Gastos</v>
      </c>
      <c r="L5042">
        <f t="shared" si="157"/>
        <v>15358096</v>
      </c>
    </row>
    <row r="5043" spans="1:12" x14ac:dyDescent="0.2">
      <c r="A5043" s="1">
        <v>7787</v>
      </c>
      <c r="B5043">
        <v>18</v>
      </c>
      <c r="C5043">
        <v>26</v>
      </c>
      <c r="D5043">
        <v>1</v>
      </c>
      <c r="E5043">
        <v>33</v>
      </c>
      <c r="F5043">
        <v>1</v>
      </c>
      <c r="G5043">
        <v>136</v>
      </c>
      <c r="H5043" t="s">
        <v>1025</v>
      </c>
      <c r="I5043">
        <v>10451909</v>
      </c>
      <c r="J5043">
        <v>0</v>
      </c>
      <c r="K5043" t="str">
        <f t="shared" si="156"/>
        <v>Gastos</v>
      </c>
      <c r="L5043">
        <f t="shared" si="157"/>
        <v>10451909</v>
      </c>
    </row>
    <row r="5044" spans="1:12" x14ac:dyDescent="0.2">
      <c r="A5044" s="1">
        <v>7788</v>
      </c>
      <c r="B5044">
        <v>18</v>
      </c>
      <c r="C5044">
        <v>26</v>
      </c>
      <c r="D5044">
        <v>1</v>
      </c>
      <c r="E5044">
        <v>33</v>
      </c>
      <c r="F5044">
        <v>1</v>
      </c>
      <c r="G5044">
        <v>138</v>
      </c>
      <c r="H5044" t="s">
        <v>1032</v>
      </c>
      <c r="I5044">
        <v>48837810</v>
      </c>
      <c r="J5044">
        <v>0</v>
      </c>
      <c r="K5044" t="str">
        <f t="shared" si="156"/>
        <v>Gastos</v>
      </c>
      <c r="L5044">
        <f t="shared" si="157"/>
        <v>48837810</v>
      </c>
    </row>
    <row r="5045" spans="1:12" x14ac:dyDescent="0.2">
      <c r="A5045" s="1">
        <v>7790</v>
      </c>
      <c r="B5045">
        <v>18</v>
      </c>
      <c r="C5045">
        <v>26</v>
      </c>
      <c r="D5045">
        <v>1</v>
      </c>
      <c r="E5045">
        <v>34</v>
      </c>
      <c r="F5045">
        <v>7</v>
      </c>
      <c r="G5045">
        <v>0</v>
      </c>
      <c r="H5045" t="s">
        <v>20</v>
      </c>
      <c r="I5045">
        <v>10</v>
      </c>
      <c r="J5045">
        <v>0</v>
      </c>
      <c r="K5045" t="str">
        <f t="shared" si="156"/>
        <v>Gastos</v>
      </c>
      <c r="L5045">
        <f t="shared" si="157"/>
        <v>10</v>
      </c>
    </row>
    <row r="5046" spans="1:12" x14ac:dyDescent="0.2">
      <c r="A5046" s="1">
        <v>7792</v>
      </c>
      <c r="B5046">
        <v>18</v>
      </c>
      <c r="C5046">
        <v>27</v>
      </c>
      <c r="D5046">
        <v>1</v>
      </c>
      <c r="E5046">
        <v>6</v>
      </c>
      <c r="F5046">
        <v>1</v>
      </c>
      <c r="G5046">
        <v>0</v>
      </c>
      <c r="H5046" t="s">
        <v>46</v>
      </c>
      <c r="I5046">
        <v>10</v>
      </c>
      <c r="J5046">
        <v>0</v>
      </c>
      <c r="K5046" t="str">
        <f t="shared" si="156"/>
        <v>Ingresos</v>
      </c>
      <c r="L5046">
        <f t="shared" si="157"/>
        <v>10</v>
      </c>
    </row>
    <row r="5047" spans="1:12" x14ac:dyDescent="0.2">
      <c r="A5047" s="1">
        <v>7793</v>
      </c>
      <c r="B5047">
        <v>18</v>
      </c>
      <c r="C5047">
        <v>27</v>
      </c>
      <c r="D5047">
        <v>1</v>
      </c>
      <c r="E5047">
        <v>6</v>
      </c>
      <c r="F5047">
        <v>3</v>
      </c>
      <c r="G5047">
        <v>0</v>
      </c>
      <c r="H5047" t="s">
        <v>510</v>
      </c>
      <c r="I5047">
        <v>10</v>
      </c>
      <c r="J5047">
        <v>0</v>
      </c>
      <c r="K5047" t="str">
        <f t="shared" si="156"/>
        <v>Ingresos</v>
      </c>
      <c r="L5047">
        <f t="shared" si="157"/>
        <v>10</v>
      </c>
    </row>
    <row r="5048" spans="1:12" x14ac:dyDescent="0.2">
      <c r="A5048" s="1">
        <v>7795</v>
      </c>
      <c r="B5048">
        <v>18</v>
      </c>
      <c r="C5048">
        <v>27</v>
      </c>
      <c r="D5048">
        <v>1</v>
      </c>
      <c r="E5048">
        <v>7</v>
      </c>
      <c r="F5048">
        <v>1</v>
      </c>
      <c r="G5048">
        <v>0</v>
      </c>
      <c r="H5048" t="s">
        <v>553</v>
      </c>
      <c r="I5048">
        <v>10</v>
      </c>
      <c r="J5048">
        <v>0</v>
      </c>
      <c r="K5048" t="str">
        <f t="shared" si="156"/>
        <v>Ingresos</v>
      </c>
      <c r="L5048">
        <f t="shared" si="157"/>
        <v>10</v>
      </c>
    </row>
    <row r="5049" spans="1:12" x14ac:dyDescent="0.2">
      <c r="A5049" s="1">
        <v>7796</v>
      </c>
      <c r="B5049">
        <v>18</v>
      </c>
      <c r="C5049">
        <v>27</v>
      </c>
      <c r="D5049">
        <v>1</v>
      </c>
      <c r="E5049">
        <v>7</v>
      </c>
      <c r="F5049">
        <v>2</v>
      </c>
      <c r="G5049">
        <v>0</v>
      </c>
      <c r="H5049" t="s">
        <v>38</v>
      </c>
      <c r="I5049">
        <v>10</v>
      </c>
      <c r="J5049">
        <v>0</v>
      </c>
      <c r="K5049" t="str">
        <f t="shared" si="156"/>
        <v>Ingresos</v>
      </c>
      <c r="L5049">
        <f t="shared" si="157"/>
        <v>10</v>
      </c>
    </row>
    <row r="5050" spans="1:12" x14ac:dyDescent="0.2">
      <c r="A5050" s="1">
        <v>7798</v>
      </c>
      <c r="B5050">
        <v>18</v>
      </c>
      <c r="C5050">
        <v>27</v>
      </c>
      <c r="D5050">
        <v>1</v>
      </c>
      <c r="E5050">
        <v>8</v>
      </c>
      <c r="F5050">
        <v>1</v>
      </c>
      <c r="G5050">
        <v>0</v>
      </c>
      <c r="H5050" t="s">
        <v>9</v>
      </c>
      <c r="I5050">
        <v>80839</v>
      </c>
      <c r="J5050">
        <v>0</v>
      </c>
      <c r="K5050" t="str">
        <f t="shared" si="156"/>
        <v>Ingresos</v>
      </c>
      <c r="L5050">
        <f t="shared" si="157"/>
        <v>80839</v>
      </c>
    </row>
    <row r="5051" spans="1:12" x14ac:dyDescent="0.2">
      <c r="A5051" s="1">
        <v>7799</v>
      </c>
      <c r="B5051">
        <v>18</v>
      </c>
      <c r="C5051">
        <v>27</v>
      </c>
      <c r="D5051">
        <v>1</v>
      </c>
      <c r="E5051">
        <v>8</v>
      </c>
      <c r="F5051">
        <v>99</v>
      </c>
      <c r="G5051">
        <v>0</v>
      </c>
      <c r="H5051" t="s">
        <v>10</v>
      </c>
      <c r="I5051">
        <v>10</v>
      </c>
      <c r="J5051">
        <v>0</v>
      </c>
      <c r="K5051" t="str">
        <f t="shared" si="156"/>
        <v>Ingresos</v>
      </c>
      <c r="L5051">
        <f t="shared" si="157"/>
        <v>10</v>
      </c>
    </row>
    <row r="5052" spans="1:12" x14ac:dyDescent="0.2">
      <c r="A5052" s="1">
        <v>7801</v>
      </c>
      <c r="B5052">
        <v>18</v>
      </c>
      <c r="C5052">
        <v>27</v>
      </c>
      <c r="D5052">
        <v>1</v>
      </c>
      <c r="E5052">
        <v>9</v>
      </c>
      <c r="F5052">
        <v>1</v>
      </c>
      <c r="G5052">
        <v>0</v>
      </c>
      <c r="H5052" t="s">
        <v>11</v>
      </c>
      <c r="I5052">
        <v>195499476</v>
      </c>
      <c r="J5052">
        <v>0</v>
      </c>
      <c r="K5052" t="str">
        <f t="shared" si="156"/>
        <v>Ingresos</v>
      </c>
      <c r="L5052">
        <f t="shared" si="157"/>
        <v>195499476</v>
      </c>
    </row>
    <row r="5053" spans="1:12" x14ac:dyDescent="0.2">
      <c r="A5053" s="1">
        <v>7803</v>
      </c>
      <c r="B5053">
        <v>18</v>
      </c>
      <c r="C5053">
        <v>27</v>
      </c>
      <c r="D5053">
        <v>1</v>
      </c>
      <c r="E5053">
        <v>12</v>
      </c>
      <c r="F5053">
        <v>2</v>
      </c>
      <c r="G5053">
        <v>0</v>
      </c>
      <c r="H5053" t="s">
        <v>724</v>
      </c>
      <c r="I5053">
        <v>83520012</v>
      </c>
      <c r="J5053">
        <v>0</v>
      </c>
      <c r="K5053" t="str">
        <f t="shared" si="156"/>
        <v>Ingresos</v>
      </c>
      <c r="L5053">
        <f t="shared" si="157"/>
        <v>83520012</v>
      </c>
    </row>
    <row r="5054" spans="1:12" x14ac:dyDescent="0.2">
      <c r="A5054" s="1">
        <v>7806</v>
      </c>
      <c r="B5054">
        <v>18</v>
      </c>
      <c r="C5054">
        <v>27</v>
      </c>
      <c r="D5054">
        <v>1</v>
      </c>
      <c r="E5054">
        <v>13</v>
      </c>
      <c r="F5054">
        <v>3</v>
      </c>
      <c r="G5054">
        <v>1</v>
      </c>
      <c r="H5054" t="s">
        <v>1018</v>
      </c>
      <c r="I5054">
        <v>664456</v>
      </c>
      <c r="J5054">
        <v>0</v>
      </c>
      <c r="K5054" t="str">
        <f t="shared" si="156"/>
        <v>Ingresos</v>
      </c>
      <c r="L5054">
        <f t="shared" si="157"/>
        <v>664456</v>
      </c>
    </row>
    <row r="5055" spans="1:12" x14ac:dyDescent="0.2">
      <c r="A5055" s="1">
        <v>7807</v>
      </c>
      <c r="B5055">
        <v>18</v>
      </c>
      <c r="C5055">
        <v>27</v>
      </c>
      <c r="D5055">
        <v>1</v>
      </c>
      <c r="E5055">
        <v>13</v>
      </c>
      <c r="F5055">
        <v>3</v>
      </c>
      <c r="G5055">
        <v>3</v>
      </c>
      <c r="H5055" t="s">
        <v>1019</v>
      </c>
      <c r="I5055">
        <v>19659</v>
      </c>
      <c r="J5055">
        <v>0</v>
      </c>
      <c r="K5055" t="str">
        <f t="shared" si="156"/>
        <v>Ingresos</v>
      </c>
      <c r="L5055">
        <f t="shared" si="157"/>
        <v>19659</v>
      </c>
    </row>
    <row r="5056" spans="1:12" x14ac:dyDescent="0.2">
      <c r="A5056" s="1">
        <v>7808</v>
      </c>
      <c r="B5056">
        <v>18</v>
      </c>
      <c r="C5056">
        <v>27</v>
      </c>
      <c r="D5056">
        <v>1</v>
      </c>
      <c r="E5056">
        <v>15</v>
      </c>
      <c r="F5056">
        <v>0</v>
      </c>
      <c r="G5056">
        <v>0</v>
      </c>
      <c r="H5056" t="s">
        <v>13</v>
      </c>
      <c r="I5056">
        <v>20715</v>
      </c>
      <c r="J5056">
        <v>0</v>
      </c>
      <c r="K5056" t="str">
        <f t="shared" si="156"/>
        <v>Ingresos</v>
      </c>
      <c r="L5056">
        <f t="shared" si="157"/>
        <v>20715</v>
      </c>
    </row>
    <row r="5057" spans="1:12" x14ac:dyDescent="0.2">
      <c r="A5057" s="1">
        <v>7809</v>
      </c>
      <c r="B5057">
        <v>18</v>
      </c>
      <c r="C5057">
        <v>27</v>
      </c>
      <c r="D5057">
        <v>1</v>
      </c>
      <c r="E5057">
        <v>21</v>
      </c>
      <c r="F5057">
        <v>0</v>
      </c>
      <c r="G5057">
        <v>0</v>
      </c>
      <c r="H5057" t="s">
        <v>14</v>
      </c>
      <c r="I5057">
        <v>6491233</v>
      </c>
      <c r="J5057">
        <v>0</v>
      </c>
      <c r="K5057" t="str">
        <f t="shared" si="156"/>
        <v>Gastos</v>
      </c>
      <c r="L5057">
        <f t="shared" si="157"/>
        <v>6491233</v>
      </c>
    </row>
    <row r="5058" spans="1:12" x14ac:dyDescent="0.2">
      <c r="A5058" s="1">
        <v>7810</v>
      </c>
      <c r="B5058">
        <v>18</v>
      </c>
      <c r="C5058">
        <v>27</v>
      </c>
      <c r="D5058">
        <v>1</v>
      </c>
      <c r="E5058">
        <v>22</v>
      </c>
      <c r="F5058">
        <v>0</v>
      </c>
      <c r="G5058">
        <v>0</v>
      </c>
      <c r="H5058" t="s">
        <v>15</v>
      </c>
      <c r="I5058">
        <v>891813</v>
      </c>
      <c r="J5058">
        <v>0</v>
      </c>
      <c r="K5058" t="str">
        <f t="shared" si="156"/>
        <v>Gastos</v>
      </c>
      <c r="L5058">
        <f t="shared" si="157"/>
        <v>891813</v>
      </c>
    </row>
    <row r="5059" spans="1:12" x14ac:dyDescent="0.2">
      <c r="A5059" s="1">
        <v>7812</v>
      </c>
      <c r="B5059">
        <v>18</v>
      </c>
      <c r="C5059">
        <v>27</v>
      </c>
      <c r="D5059">
        <v>1</v>
      </c>
      <c r="E5059">
        <v>25</v>
      </c>
      <c r="F5059">
        <v>99</v>
      </c>
      <c r="G5059">
        <v>0</v>
      </c>
      <c r="H5059" t="s">
        <v>43</v>
      </c>
      <c r="I5059">
        <v>80839</v>
      </c>
      <c r="J5059">
        <v>0</v>
      </c>
      <c r="K5059" t="str">
        <f t="shared" ref="K5059:K5122" si="158">+IF(E5059&lt;21,"Ingresos","Gastos")</f>
        <v>Gastos</v>
      </c>
      <c r="L5059">
        <f t="shared" ref="L5059:L5122" si="159">+I5059+J5059*868</f>
        <v>80839</v>
      </c>
    </row>
    <row r="5060" spans="1:12" x14ac:dyDescent="0.2">
      <c r="A5060" s="1">
        <v>7814</v>
      </c>
      <c r="B5060">
        <v>18</v>
      </c>
      <c r="C5060">
        <v>27</v>
      </c>
      <c r="D5060">
        <v>1</v>
      </c>
      <c r="E5060">
        <v>31</v>
      </c>
      <c r="F5060">
        <v>1</v>
      </c>
      <c r="G5060">
        <v>0</v>
      </c>
      <c r="H5060" t="s">
        <v>591</v>
      </c>
      <c r="I5060">
        <v>79725</v>
      </c>
      <c r="J5060">
        <v>0</v>
      </c>
      <c r="K5060" t="str">
        <f t="shared" si="158"/>
        <v>Gastos</v>
      </c>
      <c r="L5060">
        <f t="shared" si="159"/>
        <v>79725</v>
      </c>
    </row>
    <row r="5061" spans="1:12" x14ac:dyDescent="0.2">
      <c r="A5061" s="1">
        <v>7815</v>
      </c>
      <c r="B5061">
        <v>18</v>
      </c>
      <c r="C5061">
        <v>27</v>
      </c>
      <c r="D5061">
        <v>1</v>
      </c>
      <c r="E5061">
        <v>31</v>
      </c>
      <c r="F5061">
        <v>2</v>
      </c>
      <c r="G5061">
        <v>0</v>
      </c>
      <c r="H5061" t="s">
        <v>32</v>
      </c>
      <c r="I5061">
        <v>33996894</v>
      </c>
      <c r="J5061">
        <v>0</v>
      </c>
      <c r="K5061" t="str">
        <f t="shared" si="158"/>
        <v>Gastos</v>
      </c>
      <c r="L5061">
        <f t="shared" si="159"/>
        <v>33996894</v>
      </c>
    </row>
    <row r="5062" spans="1:12" x14ac:dyDescent="0.2">
      <c r="A5062" s="1">
        <v>7818</v>
      </c>
      <c r="B5062">
        <v>18</v>
      </c>
      <c r="C5062">
        <v>27</v>
      </c>
      <c r="D5062">
        <v>1</v>
      </c>
      <c r="E5062">
        <v>32</v>
      </c>
      <c r="F5062">
        <v>2</v>
      </c>
      <c r="G5062">
        <v>3</v>
      </c>
      <c r="H5062" t="s">
        <v>1020</v>
      </c>
      <c r="I5062">
        <v>62628515</v>
      </c>
      <c r="J5062">
        <v>0</v>
      </c>
      <c r="K5062" t="str">
        <f t="shared" si="158"/>
        <v>Gastos</v>
      </c>
      <c r="L5062">
        <f t="shared" si="159"/>
        <v>62628515</v>
      </c>
    </row>
    <row r="5063" spans="1:12" x14ac:dyDescent="0.2">
      <c r="A5063" s="1">
        <v>7821</v>
      </c>
      <c r="B5063">
        <v>18</v>
      </c>
      <c r="C5063">
        <v>27</v>
      </c>
      <c r="D5063">
        <v>1</v>
      </c>
      <c r="E5063">
        <v>33</v>
      </c>
      <c r="F5063">
        <v>1</v>
      </c>
      <c r="G5063">
        <v>23</v>
      </c>
      <c r="H5063" t="s">
        <v>1031</v>
      </c>
      <c r="I5063">
        <v>7034</v>
      </c>
      <c r="J5063">
        <v>0</v>
      </c>
      <c r="K5063" t="str">
        <f t="shared" si="158"/>
        <v>Gastos</v>
      </c>
      <c r="L5063">
        <f t="shared" si="159"/>
        <v>7034</v>
      </c>
    </row>
    <row r="5064" spans="1:12" x14ac:dyDescent="0.2">
      <c r="A5064" s="1">
        <v>7822</v>
      </c>
      <c r="B5064">
        <v>18</v>
      </c>
      <c r="C5064">
        <v>27</v>
      </c>
      <c r="D5064">
        <v>1</v>
      </c>
      <c r="E5064">
        <v>33</v>
      </c>
      <c r="F5064">
        <v>1</v>
      </c>
      <c r="G5064">
        <v>28</v>
      </c>
      <c r="H5064" t="s">
        <v>1021</v>
      </c>
      <c r="I5064">
        <v>18826317</v>
      </c>
      <c r="J5064">
        <v>0</v>
      </c>
      <c r="K5064" t="str">
        <f t="shared" si="158"/>
        <v>Gastos</v>
      </c>
      <c r="L5064">
        <f t="shared" si="159"/>
        <v>18826317</v>
      </c>
    </row>
    <row r="5065" spans="1:12" x14ac:dyDescent="0.2">
      <c r="A5065" s="1">
        <v>7823</v>
      </c>
      <c r="B5065">
        <v>18</v>
      </c>
      <c r="C5065">
        <v>27</v>
      </c>
      <c r="D5065">
        <v>1</v>
      </c>
      <c r="E5065">
        <v>33</v>
      </c>
      <c r="F5065">
        <v>1</v>
      </c>
      <c r="G5065">
        <v>127</v>
      </c>
      <c r="H5065" t="s">
        <v>1011</v>
      </c>
      <c r="I5065">
        <v>7914</v>
      </c>
      <c r="J5065">
        <v>0</v>
      </c>
      <c r="K5065" t="str">
        <f t="shared" si="158"/>
        <v>Gastos</v>
      </c>
      <c r="L5065">
        <f t="shared" si="159"/>
        <v>7914</v>
      </c>
    </row>
    <row r="5066" spans="1:12" x14ac:dyDescent="0.2">
      <c r="A5066" s="1">
        <v>7824</v>
      </c>
      <c r="B5066">
        <v>18</v>
      </c>
      <c r="C5066">
        <v>27</v>
      </c>
      <c r="D5066">
        <v>1</v>
      </c>
      <c r="E5066">
        <v>33</v>
      </c>
      <c r="F5066">
        <v>1</v>
      </c>
      <c r="G5066">
        <v>132</v>
      </c>
      <c r="H5066" t="s">
        <v>1022</v>
      </c>
      <c r="I5066">
        <v>15551690</v>
      </c>
      <c r="J5066">
        <v>0</v>
      </c>
      <c r="K5066" t="str">
        <f t="shared" si="158"/>
        <v>Gastos</v>
      </c>
      <c r="L5066">
        <f t="shared" si="159"/>
        <v>15551690</v>
      </c>
    </row>
    <row r="5067" spans="1:12" x14ac:dyDescent="0.2">
      <c r="A5067" s="1">
        <v>7825</v>
      </c>
      <c r="B5067">
        <v>18</v>
      </c>
      <c r="C5067">
        <v>27</v>
      </c>
      <c r="D5067">
        <v>1</v>
      </c>
      <c r="E5067">
        <v>33</v>
      </c>
      <c r="F5067">
        <v>1</v>
      </c>
      <c r="G5067">
        <v>133</v>
      </c>
      <c r="H5067" t="s">
        <v>1023</v>
      </c>
      <c r="I5067">
        <v>67908392</v>
      </c>
      <c r="J5067">
        <v>0</v>
      </c>
      <c r="K5067" t="str">
        <f t="shared" si="158"/>
        <v>Gastos</v>
      </c>
      <c r="L5067">
        <f t="shared" si="159"/>
        <v>67908392</v>
      </c>
    </row>
    <row r="5068" spans="1:12" x14ac:dyDescent="0.2">
      <c r="A5068" s="1">
        <v>7826</v>
      </c>
      <c r="B5068">
        <v>18</v>
      </c>
      <c r="C5068">
        <v>27</v>
      </c>
      <c r="D5068">
        <v>1</v>
      </c>
      <c r="E5068">
        <v>33</v>
      </c>
      <c r="F5068">
        <v>1</v>
      </c>
      <c r="G5068">
        <v>135</v>
      </c>
      <c r="H5068" t="s">
        <v>1024</v>
      </c>
      <c r="I5068">
        <v>18186305</v>
      </c>
      <c r="J5068">
        <v>0</v>
      </c>
      <c r="K5068" t="str">
        <f t="shared" si="158"/>
        <v>Gastos</v>
      </c>
      <c r="L5068">
        <f t="shared" si="159"/>
        <v>18186305</v>
      </c>
    </row>
    <row r="5069" spans="1:12" x14ac:dyDescent="0.2">
      <c r="A5069" s="1">
        <v>7827</v>
      </c>
      <c r="B5069">
        <v>18</v>
      </c>
      <c r="C5069">
        <v>27</v>
      </c>
      <c r="D5069">
        <v>1</v>
      </c>
      <c r="E5069">
        <v>33</v>
      </c>
      <c r="F5069">
        <v>1</v>
      </c>
      <c r="G5069">
        <v>136</v>
      </c>
      <c r="H5069" t="s">
        <v>1033</v>
      </c>
      <c r="I5069">
        <v>15549547</v>
      </c>
      <c r="J5069">
        <v>0</v>
      </c>
      <c r="K5069" t="str">
        <f t="shared" si="158"/>
        <v>Gastos</v>
      </c>
      <c r="L5069">
        <f t="shared" si="159"/>
        <v>15549547</v>
      </c>
    </row>
    <row r="5070" spans="1:12" x14ac:dyDescent="0.2">
      <c r="A5070" s="1">
        <v>7828</v>
      </c>
      <c r="B5070">
        <v>18</v>
      </c>
      <c r="C5070">
        <v>27</v>
      </c>
      <c r="D5070">
        <v>1</v>
      </c>
      <c r="E5070">
        <v>33</v>
      </c>
      <c r="F5070">
        <v>1</v>
      </c>
      <c r="G5070">
        <v>138</v>
      </c>
      <c r="H5070" t="s">
        <v>1032</v>
      </c>
      <c r="I5070">
        <v>39598979</v>
      </c>
      <c r="J5070">
        <v>0</v>
      </c>
      <c r="K5070" t="str">
        <f t="shared" si="158"/>
        <v>Gastos</v>
      </c>
      <c r="L5070">
        <f t="shared" si="159"/>
        <v>39598979</v>
      </c>
    </row>
    <row r="5071" spans="1:12" x14ac:dyDescent="0.2">
      <c r="A5071" s="1">
        <v>7830</v>
      </c>
      <c r="B5071">
        <v>18</v>
      </c>
      <c r="C5071">
        <v>27</v>
      </c>
      <c r="D5071">
        <v>1</v>
      </c>
      <c r="E5071">
        <v>34</v>
      </c>
      <c r="F5071">
        <v>7</v>
      </c>
      <c r="G5071">
        <v>0</v>
      </c>
      <c r="H5071" t="s">
        <v>20</v>
      </c>
      <c r="I5071">
        <v>10</v>
      </c>
      <c r="J5071">
        <v>0</v>
      </c>
      <c r="K5071" t="str">
        <f t="shared" si="158"/>
        <v>Gastos</v>
      </c>
      <c r="L5071">
        <f t="shared" si="159"/>
        <v>10</v>
      </c>
    </row>
    <row r="5072" spans="1:12" x14ac:dyDescent="0.2">
      <c r="A5072" s="1">
        <v>7832</v>
      </c>
      <c r="B5072">
        <v>18</v>
      </c>
      <c r="C5072">
        <v>28</v>
      </c>
      <c r="D5072">
        <v>1</v>
      </c>
      <c r="E5072">
        <v>6</v>
      </c>
      <c r="F5072">
        <v>1</v>
      </c>
      <c r="G5072">
        <v>0</v>
      </c>
      <c r="H5072" t="s">
        <v>46</v>
      </c>
      <c r="I5072">
        <v>18000</v>
      </c>
      <c r="J5072">
        <v>0</v>
      </c>
      <c r="K5072" t="str">
        <f t="shared" si="158"/>
        <v>Ingresos</v>
      </c>
      <c r="L5072">
        <f t="shared" si="159"/>
        <v>18000</v>
      </c>
    </row>
    <row r="5073" spans="1:12" x14ac:dyDescent="0.2">
      <c r="A5073" s="1">
        <v>7833</v>
      </c>
      <c r="B5073">
        <v>18</v>
      </c>
      <c r="C5073">
        <v>28</v>
      </c>
      <c r="D5073">
        <v>1</v>
      </c>
      <c r="E5073">
        <v>6</v>
      </c>
      <c r="F5073">
        <v>3</v>
      </c>
      <c r="G5073">
        <v>0</v>
      </c>
      <c r="H5073" t="s">
        <v>510</v>
      </c>
      <c r="I5073">
        <v>10</v>
      </c>
      <c r="J5073">
        <v>0</v>
      </c>
      <c r="K5073" t="str">
        <f t="shared" si="158"/>
        <v>Ingresos</v>
      </c>
      <c r="L5073">
        <f t="shared" si="159"/>
        <v>10</v>
      </c>
    </row>
    <row r="5074" spans="1:12" x14ac:dyDescent="0.2">
      <c r="A5074" s="1">
        <v>7835</v>
      </c>
      <c r="B5074">
        <v>18</v>
      </c>
      <c r="C5074">
        <v>28</v>
      </c>
      <c r="D5074">
        <v>1</v>
      </c>
      <c r="E5074">
        <v>7</v>
      </c>
      <c r="F5074">
        <v>1</v>
      </c>
      <c r="G5074">
        <v>0</v>
      </c>
      <c r="H5074" t="s">
        <v>553</v>
      </c>
      <c r="I5074">
        <v>10</v>
      </c>
      <c r="J5074">
        <v>0</v>
      </c>
      <c r="K5074" t="str">
        <f t="shared" si="158"/>
        <v>Ingresos</v>
      </c>
      <c r="L5074">
        <f t="shared" si="159"/>
        <v>10</v>
      </c>
    </row>
    <row r="5075" spans="1:12" x14ac:dyDescent="0.2">
      <c r="A5075" s="1">
        <v>7836</v>
      </c>
      <c r="B5075">
        <v>18</v>
      </c>
      <c r="C5075">
        <v>28</v>
      </c>
      <c r="D5075">
        <v>1</v>
      </c>
      <c r="E5075">
        <v>7</v>
      </c>
      <c r="F5075">
        <v>2</v>
      </c>
      <c r="G5075">
        <v>0</v>
      </c>
      <c r="H5075" t="s">
        <v>38</v>
      </c>
      <c r="I5075">
        <v>68544</v>
      </c>
      <c r="J5075">
        <v>0</v>
      </c>
      <c r="K5075" t="str">
        <f t="shared" si="158"/>
        <v>Ingresos</v>
      </c>
      <c r="L5075">
        <f t="shared" si="159"/>
        <v>68544</v>
      </c>
    </row>
    <row r="5076" spans="1:12" x14ac:dyDescent="0.2">
      <c r="A5076" s="1">
        <v>7838</v>
      </c>
      <c r="B5076">
        <v>18</v>
      </c>
      <c r="C5076">
        <v>28</v>
      </c>
      <c r="D5076">
        <v>1</v>
      </c>
      <c r="E5076">
        <v>8</v>
      </c>
      <c r="F5076">
        <v>1</v>
      </c>
      <c r="G5076">
        <v>0</v>
      </c>
      <c r="H5076" t="s">
        <v>9</v>
      </c>
      <c r="I5076">
        <v>171284</v>
      </c>
      <c r="J5076">
        <v>0</v>
      </c>
      <c r="K5076" t="str">
        <f t="shared" si="158"/>
        <v>Ingresos</v>
      </c>
      <c r="L5076">
        <f t="shared" si="159"/>
        <v>171284</v>
      </c>
    </row>
    <row r="5077" spans="1:12" x14ac:dyDescent="0.2">
      <c r="A5077" s="1">
        <v>7839</v>
      </c>
      <c r="B5077">
        <v>18</v>
      </c>
      <c r="C5077">
        <v>28</v>
      </c>
      <c r="D5077">
        <v>1</v>
      </c>
      <c r="E5077">
        <v>8</v>
      </c>
      <c r="F5077">
        <v>2</v>
      </c>
      <c r="G5077">
        <v>0</v>
      </c>
      <c r="H5077" t="s">
        <v>57</v>
      </c>
      <c r="I5077">
        <v>99437</v>
      </c>
      <c r="J5077">
        <v>0</v>
      </c>
      <c r="K5077" t="str">
        <f t="shared" si="158"/>
        <v>Ingresos</v>
      </c>
      <c r="L5077">
        <f t="shared" si="159"/>
        <v>99437</v>
      </c>
    </row>
    <row r="5078" spans="1:12" x14ac:dyDescent="0.2">
      <c r="A5078" s="1">
        <v>7840</v>
      </c>
      <c r="B5078">
        <v>18</v>
      </c>
      <c r="C5078">
        <v>28</v>
      </c>
      <c r="D5078">
        <v>1</v>
      </c>
      <c r="E5078">
        <v>8</v>
      </c>
      <c r="F5078">
        <v>99</v>
      </c>
      <c r="G5078">
        <v>0</v>
      </c>
      <c r="H5078" t="s">
        <v>10</v>
      </c>
      <c r="I5078">
        <v>188888</v>
      </c>
      <c r="J5078">
        <v>0</v>
      </c>
      <c r="K5078" t="str">
        <f t="shared" si="158"/>
        <v>Ingresos</v>
      </c>
      <c r="L5078">
        <f t="shared" si="159"/>
        <v>188888</v>
      </c>
    </row>
    <row r="5079" spans="1:12" x14ac:dyDescent="0.2">
      <c r="A5079" s="1">
        <v>7842</v>
      </c>
      <c r="B5079">
        <v>18</v>
      </c>
      <c r="C5079">
        <v>28</v>
      </c>
      <c r="D5079">
        <v>1</v>
      </c>
      <c r="E5079">
        <v>9</v>
      </c>
      <c r="F5079">
        <v>1</v>
      </c>
      <c r="G5079">
        <v>0</v>
      </c>
      <c r="H5079" t="s">
        <v>11</v>
      </c>
      <c r="I5079">
        <v>326699636</v>
      </c>
      <c r="J5079">
        <v>0</v>
      </c>
      <c r="K5079" t="str">
        <f t="shared" si="158"/>
        <v>Ingresos</v>
      </c>
      <c r="L5079">
        <f t="shared" si="159"/>
        <v>326699636</v>
      </c>
    </row>
    <row r="5080" spans="1:12" x14ac:dyDescent="0.2">
      <c r="A5080" s="1">
        <v>7844</v>
      </c>
      <c r="B5080">
        <v>18</v>
      </c>
      <c r="C5080">
        <v>28</v>
      </c>
      <c r="D5080">
        <v>1</v>
      </c>
      <c r="E5080">
        <v>12</v>
      </c>
      <c r="F5080">
        <v>2</v>
      </c>
      <c r="G5080">
        <v>0</v>
      </c>
      <c r="H5080" t="s">
        <v>724</v>
      </c>
      <c r="I5080">
        <v>38648479</v>
      </c>
      <c r="J5080">
        <v>0</v>
      </c>
      <c r="K5080" t="str">
        <f t="shared" si="158"/>
        <v>Ingresos</v>
      </c>
      <c r="L5080">
        <f t="shared" si="159"/>
        <v>38648479</v>
      </c>
    </row>
    <row r="5081" spans="1:12" x14ac:dyDescent="0.2">
      <c r="A5081" s="1">
        <v>7847</v>
      </c>
      <c r="B5081">
        <v>18</v>
      </c>
      <c r="C5081">
        <v>28</v>
      </c>
      <c r="D5081">
        <v>1</v>
      </c>
      <c r="E5081">
        <v>13</v>
      </c>
      <c r="F5081">
        <v>3</v>
      </c>
      <c r="G5081">
        <v>1</v>
      </c>
      <c r="H5081" t="s">
        <v>1018</v>
      </c>
      <c r="I5081">
        <v>853894</v>
      </c>
      <c r="J5081">
        <v>0</v>
      </c>
      <c r="K5081" t="str">
        <f t="shared" si="158"/>
        <v>Ingresos</v>
      </c>
      <c r="L5081">
        <f t="shared" si="159"/>
        <v>853894</v>
      </c>
    </row>
    <row r="5082" spans="1:12" x14ac:dyDescent="0.2">
      <c r="A5082" s="1">
        <v>7848</v>
      </c>
      <c r="B5082">
        <v>18</v>
      </c>
      <c r="C5082">
        <v>28</v>
      </c>
      <c r="D5082">
        <v>1</v>
      </c>
      <c r="E5082">
        <v>13</v>
      </c>
      <c r="F5082">
        <v>3</v>
      </c>
      <c r="G5082">
        <v>3</v>
      </c>
      <c r="H5082" t="s">
        <v>1019</v>
      </c>
      <c r="I5082">
        <v>21223</v>
      </c>
      <c r="J5082">
        <v>0</v>
      </c>
      <c r="K5082" t="str">
        <f t="shared" si="158"/>
        <v>Ingresos</v>
      </c>
      <c r="L5082">
        <f t="shared" si="159"/>
        <v>21223</v>
      </c>
    </row>
    <row r="5083" spans="1:12" x14ac:dyDescent="0.2">
      <c r="A5083" s="1">
        <v>7849</v>
      </c>
      <c r="B5083">
        <v>18</v>
      </c>
      <c r="C5083">
        <v>28</v>
      </c>
      <c r="D5083">
        <v>1</v>
      </c>
      <c r="E5083">
        <v>15</v>
      </c>
      <c r="F5083">
        <v>0</v>
      </c>
      <c r="G5083">
        <v>0</v>
      </c>
      <c r="H5083" t="s">
        <v>13</v>
      </c>
      <c r="I5083">
        <v>20715</v>
      </c>
      <c r="J5083">
        <v>0</v>
      </c>
      <c r="K5083" t="str">
        <f t="shared" si="158"/>
        <v>Ingresos</v>
      </c>
      <c r="L5083">
        <f t="shared" si="159"/>
        <v>20715</v>
      </c>
    </row>
    <row r="5084" spans="1:12" x14ac:dyDescent="0.2">
      <c r="A5084" s="1">
        <v>7850</v>
      </c>
      <c r="B5084">
        <v>18</v>
      </c>
      <c r="C5084">
        <v>28</v>
      </c>
      <c r="D5084">
        <v>1</v>
      </c>
      <c r="E5084">
        <v>21</v>
      </c>
      <c r="F5084">
        <v>0</v>
      </c>
      <c r="G5084">
        <v>0</v>
      </c>
      <c r="H5084" t="s">
        <v>14</v>
      </c>
      <c r="I5084">
        <v>15045797</v>
      </c>
      <c r="J5084">
        <v>0</v>
      </c>
      <c r="K5084" t="str">
        <f t="shared" si="158"/>
        <v>Gastos</v>
      </c>
      <c r="L5084">
        <f t="shared" si="159"/>
        <v>15045797</v>
      </c>
    </row>
    <row r="5085" spans="1:12" x14ac:dyDescent="0.2">
      <c r="A5085" s="1">
        <v>7851</v>
      </c>
      <c r="B5085">
        <v>18</v>
      </c>
      <c r="C5085">
        <v>28</v>
      </c>
      <c r="D5085">
        <v>1</v>
      </c>
      <c r="E5085">
        <v>22</v>
      </c>
      <c r="F5085">
        <v>0</v>
      </c>
      <c r="G5085">
        <v>0</v>
      </c>
      <c r="H5085" t="s">
        <v>15</v>
      </c>
      <c r="I5085">
        <v>1198188</v>
      </c>
      <c r="J5085">
        <v>0</v>
      </c>
      <c r="K5085" t="str">
        <f t="shared" si="158"/>
        <v>Gastos</v>
      </c>
      <c r="L5085">
        <f t="shared" si="159"/>
        <v>1198188</v>
      </c>
    </row>
    <row r="5086" spans="1:12" x14ac:dyDescent="0.2">
      <c r="A5086" s="1">
        <v>7853</v>
      </c>
      <c r="B5086">
        <v>18</v>
      </c>
      <c r="C5086">
        <v>28</v>
      </c>
      <c r="D5086">
        <v>1</v>
      </c>
      <c r="E5086">
        <v>25</v>
      </c>
      <c r="F5086">
        <v>99</v>
      </c>
      <c r="G5086">
        <v>0</v>
      </c>
      <c r="H5086" t="s">
        <v>43</v>
      </c>
      <c r="I5086">
        <v>171284</v>
      </c>
      <c r="J5086">
        <v>0</v>
      </c>
      <c r="K5086" t="str">
        <f t="shared" si="158"/>
        <v>Gastos</v>
      </c>
      <c r="L5086">
        <f t="shared" si="159"/>
        <v>171284</v>
      </c>
    </row>
    <row r="5087" spans="1:12" x14ac:dyDescent="0.2">
      <c r="A5087" s="1">
        <v>7855</v>
      </c>
      <c r="B5087">
        <v>18</v>
      </c>
      <c r="C5087">
        <v>28</v>
      </c>
      <c r="D5087">
        <v>1</v>
      </c>
      <c r="E5087">
        <v>29</v>
      </c>
      <c r="F5087">
        <v>1</v>
      </c>
      <c r="G5087">
        <v>0</v>
      </c>
      <c r="H5087" t="s">
        <v>684</v>
      </c>
      <c r="I5087">
        <v>9301250</v>
      </c>
      <c r="J5087">
        <v>0</v>
      </c>
      <c r="K5087" t="str">
        <f t="shared" si="158"/>
        <v>Gastos</v>
      </c>
      <c r="L5087">
        <f t="shared" si="159"/>
        <v>9301250</v>
      </c>
    </row>
    <row r="5088" spans="1:12" x14ac:dyDescent="0.2">
      <c r="A5088" s="1">
        <v>7857</v>
      </c>
      <c r="B5088">
        <v>18</v>
      </c>
      <c r="C5088">
        <v>28</v>
      </c>
      <c r="D5088">
        <v>1</v>
      </c>
      <c r="E5088">
        <v>31</v>
      </c>
      <c r="F5088">
        <v>1</v>
      </c>
      <c r="G5088">
        <v>0</v>
      </c>
      <c r="H5088" t="s">
        <v>591</v>
      </c>
      <c r="I5088">
        <v>43687</v>
      </c>
      <c r="J5088">
        <v>0</v>
      </c>
      <c r="K5088" t="str">
        <f t="shared" si="158"/>
        <v>Gastos</v>
      </c>
      <c r="L5088">
        <f t="shared" si="159"/>
        <v>43687</v>
      </c>
    </row>
    <row r="5089" spans="1:12" x14ac:dyDescent="0.2">
      <c r="A5089" s="1">
        <v>7858</v>
      </c>
      <c r="B5089">
        <v>18</v>
      </c>
      <c r="C5089">
        <v>28</v>
      </c>
      <c r="D5089">
        <v>1</v>
      </c>
      <c r="E5089">
        <v>31</v>
      </c>
      <c r="F5089">
        <v>2</v>
      </c>
      <c r="G5089">
        <v>0</v>
      </c>
      <c r="H5089" t="s">
        <v>32</v>
      </c>
      <c r="I5089">
        <v>49389826</v>
      </c>
      <c r="J5089">
        <v>0</v>
      </c>
      <c r="K5089" t="str">
        <f t="shared" si="158"/>
        <v>Gastos</v>
      </c>
      <c r="L5089">
        <f t="shared" si="159"/>
        <v>49389826</v>
      </c>
    </row>
    <row r="5090" spans="1:12" x14ac:dyDescent="0.2">
      <c r="A5090" s="1">
        <v>7859</v>
      </c>
      <c r="B5090">
        <v>18</v>
      </c>
      <c r="C5090">
        <v>28</v>
      </c>
      <c r="D5090">
        <v>1</v>
      </c>
      <c r="E5090">
        <v>31</v>
      </c>
      <c r="F5090">
        <v>3</v>
      </c>
      <c r="G5090">
        <v>0</v>
      </c>
      <c r="H5090" t="s">
        <v>681</v>
      </c>
      <c r="I5090">
        <v>1939751</v>
      </c>
      <c r="J5090">
        <v>0</v>
      </c>
      <c r="K5090" t="str">
        <f t="shared" si="158"/>
        <v>Gastos</v>
      </c>
      <c r="L5090">
        <f t="shared" si="159"/>
        <v>1939751</v>
      </c>
    </row>
    <row r="5091" spans="1:12" x14ac:dyDescent="0.2">
      <c r="A5091" s="1">
        <v>7862</v>
      </c>
      <c r="B5091">
        <v>18</v>
      </c>
      <c r="C5091">
        <v>28</v>
      </c>
      <c r="D5091">
        <v>1</v>
      </c>
      <c r="E5091">
        <v>32</v>
      </c>
      <c r="F5091">
        <v>2</v>
      </c>
      <c r="G5091">
        <v>3</v>
      </c>
      <c r="H5091" t="s">
        <v>1020</v>
      </c>
      <c r="I5091">
        <v>69864623</v>
      </c>
      <c r="J5091">
        <v>0</v>
      </c>
      <c r="K5091" t="str">
        <f t="shared" si="158"/>
        <v>Gastos</v>
      </c>
      <c r="L5091">
        <f t="shared" si="159"/>
        <v>69864623</v>
      </c>
    </row>
    <row r="5092" spans="1:12" x14ac:dyDescent="0.2">
      <c r="A5092" s="1">
        <v>7865</v>
      </c>
      <c r="B5092">
        <v>18</v>
      </c>
      <c r="C5092">
        <v>28</v>
      </c>
      <c r="D5092">
        <v>1</v>
      </c>
      <c r="E5092">
        <v>33</v>
      </c>
      <c r="F5092">
        <v>1</v>
      </c>
      <c r="G5092">
        <v>23</v>
      </c>
      <c r="H5092" t="s">
        <v>1031</v>
      </c>
      <c r="I5092">
        <v>230020</v>
      </c>
      <c r="J5092">
        <v>0</v>
      </c>
      <c r="K5092" t="str">
        <f t="shared" si="158"/>
        <v>Gastos</v>
      </c>
      <c r="L5092">
        <f t="shared" si="159"/>
        <v>230020</v>
      </c>
    </row>
    <row r="5093" spans="1:12" x14ac:dyDescent="0.2">
      <c r="A5093" s="1">
        <v>7866</v>
      </c>
      <c r="B5093">
        <v>18</v>
      </c>
      <c r="C5093">
        <v>28</v>
      </c>
      <c r="D5093">
        <v>1</v>
      </c>
      <c r="E5093">
        <v>33</v>
      </c>
      <c r="F5093">
        <v>1</v>
      </c>
      <c r="G5093">
        <v>28</v>
      </c>
      <c r="H5093" t="s">
        <v>1021</v>
      </c>
      <c r="I5093">
        <v>42305235</v>
      </c>
      <c r="J5093">
        <v>0</v>
      </c>
      <c r="K5093" t="str">
        <f t="shared" si="158"/>
        <v>Gastos</v>
      </c>
      <c r="L5093">
        <f t="shared" si="159"/>
        <v>42305235</v>
      </c>
    </row>
    <row r="5094" spans="1:12" x14ac:dyDescent="0.2">
      <c r="A5094" s="1">
        <v>7867</v>
      </c>
      <c r="B5094">
        <v>18</v>
      </c>
      <c r="C5094">
        <v>28</v>
      </c>
      <c r="D5094">
        <v>1</v>
      </c>
      <c r="E5094">
        <v>33</v>
      </c>
      <c r="F5094">
        <v>1</v>
      </c>
      <c r="G5094">
        <v>127</v>
      </c>
      <c r="H5094" t="s">
        <v>1011</v>
      </c>
      <c r="I5094">
        <v>78995</v>
      </c>
      <c r="J5094">
        <v>0</v>
      </c>
      <c r="K5094" t="str">
        <f t="shared" si="158"/>
        <v>Gastos</v>
      </c>
      <c r="L5094">
        <f t="shared" si="159"/>
        <v>78995</v>
      </c>
    </row>
    <row r="5095" spans="1:12" x14ac:dyDescent="0.2">
      <c r="A5095" s="1">
        <v>7868</v>
      </c>
      <c r="B5095">
        <v>18</v>
      </c>
      <c r="C5095">
        <v>28</v>
      </c>
      <c r="D5095">
        <v>1</v>
      </c>
      <c r="E5095">
        <v>33</v>
      </c>
      <c r="F5095">
        <v>1</v>
      </c>
      <c r="G5095">
        <v>132</v>
      </c>
      <c r="H5095" t="s">
        <v>1022</v>
      </c>
      <c r="I5095">
        <v>11826680</v>
      </c>
      <c r="J5095">
        <v>0</v>
      </c>
      <c r="K5095" t="str">
        <f t="shared" si="158"/>
        <v>Gastos</v>
      </c>
      <c r="L5095">
        <f t="shared" si="159"/>
        <v>11826680</v>
      </c>
    </row>
    <row r="5096" spans="1:12" x14ac:dyDescent="0.2">
      <c r="A5096" s="1">
        <v>7869</v>
      </c>
      <c r="B5096">
        <v>18</v>
      </c>
      <c r="C5096">
        <v>28</v>
      </c>
      <c r="D5096">
        <v>1</v>
      </c>
      <c r="E5096">
        <v>33</v>
      </c>
      <c r="F5096">
        <v>1</v>
      </c>
      <c r="G5096">
        <v>133</v>
      </c>
      <c r="H5096" t="s">
        <v>1023</v>
      </c>
      <c r="I5096">
        <v>70008520</v>
      </c>
      <c r="J5096">
        <v>0</v>
      </c>
      <c r="K5096" t="str">
        <f t="shared" si="158"/>
        <v>Gastos</v>
      </c>
      <c r="L5096">
        <f t="shared" si="159"/>
        <v>70008520</v>
      </c>
    </row>
    <row r="5097" spans="1:12" x14ac:dyDescent="0.2">
      <c r="A5097" s="1">
        <v>7870</v>
      </c>
      <c r="B5097">
        <v>18</v>
      </c>
      <c r="C5097">
        <v>28</v>
      </c>
      <c r="D5097">
        <v>1</v>
      </c>
      <c r="E5097">
        <v>33</v>
      </c>
      <c r="F5097">
        <v>1</v>
      </c>
      <c r="G5097">
        <v>135</v>
      </c>
      <c r="H5097" t="s">
        <v>1024</v>
      </c>
      <c r="I5097">
        <v>31899352</v>
      </c>
      <c r="J5097">
        <v>0</v>
      </c>
      <c r="K5097" t="str">
        <f t="shared" si="158"/>
        <v>Gastos</v>
      </c>
      <c r="L5097">
        <f t="shared" si="159"/>
        <v>31899352</v>
      </c>
    </row>
    <row r="5098" spans="1:12" x14ac:dyDescent="0.2">
      <c r="A5098" s="1">
        <v>7871</v>
      </c>
      <c r="B5098">
        <v>18</v>
      </c>
      <c r="C5098">
        <v>28</v>
      </c>
      <c r="D5098">
        <v>1</v>
      </c>
      <c r="E5098">
        <v>33</v>
      </c>
      <c r="F5098">
        <v>1</v>
      </c>
      <c r="G5098">
        <v>136</v>
      </c>
      <c r="H5098" t="s">
        <v>1025</v>
      </c>
      <c r="I5098">
        <v>8850574</v>
      </c>
      <c r="J5098">
        <v>0</v>
      </c>
      <c r="K5098" t="str">
        <f t="shared" si="158"/>
        <v>Gastos</v>
      </c>
      <c r="L5098">
        <f t="shared" si="159"/>
        <v>8850574</v>
      </c>
    </row>
    <row r="5099" spans="1:12" x14ac:dyDescent="0.2">
      <c r="A5099" s="1">
        <v>7872</v>
      </c>
      <c r="B5099">
        <v>18</v>
      </c>
      <c r="C5099">
        <v>28</v>
      </c>
      <c r="D5099">
        <v>1</v>
      </c>
      <c r="E5099">
        <v>33</v>
      </c>
      <c r="F5099">
        <v>1</v>
      </c>
      <c r="G5099">
        <v>138</v>
      </c>
      <c r="H5099" t="s">
        <v>1026</v>
      </c>
      <c r="I5099">
        <v>54636328</v>
      </c>
      <c r="J5099">
        <v>0</v>
      </c>
      <c r="K5099" t="str">
        <f t="shared" si="158"/>
        <v>Gastos</v>
      </c>
      <c r="L5099">
        <f t="shared" si="159"/>
        <v>54636328</v>
      </c>
    </row>
    <row r="5100" spans="1:12" x14ac:dyDescent="0.2">
      <c r="A5100" s="1">
        <v>7874</v>
      </c>
      <c r="B5100">
        <v>18</v>
      </c>
      <c r="C5100">
        <v>28</v>
      </c>
      <c r="D5100">
        <v>1</v>
      </c>
      <c r="E5100">
        <v>34</v>
      </c>
      <c r="F5100">
        <v>7</v>
      </c>
      <c r="G5100">
        <v>0</v>
      </c>
      <c r="H5100" t="s">
        <v>20</v>
      </c>
      <c r="I5100">
        <v>10</v>
      </c>
      <c r="J5100">
        <v>0</v>
      </c>
      <c r="K5100" t="str">
        <f t="shared" si="158"/>
        <v>Gastos</v>
      </c>
      <c r="L5100">
        <f t="shared" si="159"/>
        <v>10</v>
      </c>
    </row>
    <row r="5101" spans="1:12" x14ac:dyDescent="0.2">
      <c r="A5101" s="1">
        <v>7876</v>
      </c>
      <c r="B5101">
        <v>18</v>
      </c>
      <c r="C5101">
        <v>29</v>
      </c>
      <c r="D5101">
        <v>1</v>
      </c>
      <c r="E5101">
        <v>6</v>
      </c>
      <c r="F5101">
        <v>1</v>
      </c>
      <c r="G5101">
        <v>0</v>
      </c>
      <c r="H5101" t="s">
        <v>46</v>
      </c>
      <c r="I5101">
        <v>10</v>
      </c>
      <c r="J5101">
        <v>0</v>
      </c>
      <c r="K5101" t="str">
        <f t="shared" si="158"/>
        <v>Ingresos</v>
      </c>
      <c r="L5101">
        <f t="shared" si="159"/>
        <v>10</v>
      </c>
    </row>
    <row r="5102" spans="1:12" x14ac:dyDescent="0.2">
      <c r="A5102" s="1">
        <v>7877</v>
      </c>
      <c r="B5102">
        <v>18</v>
      </c>
      <c r="C5102">
        <v>29</v>
      </c>
      <c r="D5102">
        <v>1</v>
      </c>
      <c r="E5102">
        <v>6</v>
      </c>
      <c r="F5102">
        <v>3</v>
      </c>
      <c r="G5102">
        <v>0</v>
      </c>
      <c r="H5102" t="s">
        <v>510</v>
      </c>
      <c r="I5102">
        <v>10</v>
      </c>
      <c r="J5102">
        <v>0</v>
      </c>
      <c r="K5102" t="str">
        <f t="shared" si="158"/>
        <v>Ingresos</v>
      </c>
      <c r="L5102">
        <f t="shared" si="159"/>
        <v>10</v>
      </c>
    </row>
    <row r="5103" spans="1:12" x14ac:dyDescent="0.2">
      <c r="A5103" s="1">
        <v>7879</v>
      </c>
      <c r="B5103">
        <v>18</v>
      </c>
      <c r="C5103">
        <v>29</v>
      </c>
      <c r="D5103">
        <v>1</v>
      </c>
      <c r="E5103">
        <v>7</v>
      </c>
      <c r="F5103">
        <v>1</v>
      </c>
      <c r="G5103">
        <v>0</v>
      </c>
      <c r="H5103" t="s">
        <v>553</v>
      </c>
      <c r="I5103">
        <v>10</v>
      </c>
      <c r="J5103">
        <v>0</v>
      </c>
      <c r="K5103" t="str">
        <f t="shared" si="158"/>
        <v>Ingresos</v>
      </c>
      <c r="L5103">
        <f t="shared" si="159"/>
        <v>10</v>
      </c>
    </row>
    <row r="5104" spans="1:12" x14ac:dyDescent="0.2">
      <c r="A5104" s="1">
        <v>7880</v>
      </c>
      <c r="B5104">
        <v>18</v>
      </c>
      <c r="C5104">
        <v>29</v>
      </c>
      <c r="D5104">
        <v>1</v>
      </c>
      <c r="E5104">
        <v>7</v>
      </c>
      <c r="F5104">
        <v>2</v>
      </c>
      <c r="G5104">
        <v>0</v>
      </c>
      <c r="H5104" t="s">
        <v>38</v>
      </c>
      <c r="I5104">
        <v>10</v>
      </c>
      <c r="J5104">
        <v>0</v>
      </c>
      <c r="K5104" t="str">
        <f t="shared" si="158"/>
        <v>Ingresos</v>
      </c>
      <c r="L5104">
        <f t="shared" si="159"/>
        <v>10</v>
      </c>
    </row>
    <row r="5105" spans="1:12" x14ac:dyDescent="0.2">
      <c r="A5105" s="1">
        <v>7882</v>
      </c>
      <c r="B5105">
        <v>18</v>
      </c>
      <c r="C5105">
        <v>29</v>
      </c>
      <c r="D5105">
        <v>1</v>
      </c>
      <c r="E5105">
        <v>8</v>
      </c>
      <c r="F5105">
        <v>1</v>
      </c>
      <c r="G5105">
        <v>0</v>
      </c>
      <c r="H5105" t="s">
        <v>9</v>
      </c>
      <c r="I5105">
        <v>80839</v>
      </c>
      <c r="J5105">
        <v>0</v>
      </c>
      <c r="K5105" t="str">
        <f t="shared" si="158"/>
        <v>Ingresos</v>
      </c>
      <c r="L5105">
        <f t="shared" si="159"/>
        <v>80839</v>
      </c>
    </row>
    <row r="5106" spans="1:12" x14ac:dyDescent="0.2">
      <c r="A5106" s="1">
        <v>7883</v>
      </c>
      <c r="B5106">
        <v>18</v>
      </c>
      <c r="C5106">
        <v>29</v>
      </c>
      <c r="D5106">
        <v>1</v>
      </c>
      <c r="E5106">
        <v>8</v>
      </c>
      <c r="F5106">
        <v>99</v>
      </c>
      <c r="G5106">
        <v>0</v>
      </c>
      <c r="H5106" t="s">
        <v>10</v>
      </c>
      <c r="I5106">
        <v>10</v>
      </c>
      <c r="J5106">
        <v>0</v>
      </c>
      <c r="K5106" t="str">
        <f t="shared" si="158"/>
        <v>Ingresos</v>
      </c>
      <c r="L5106">
        <f t="shared" si="159"/>
        <v>10</v>
      </c>
    </row>
    <row r="5107" spans="1:12" x14ac:dyDescent="0.2">
      <c r="A5107" s="1">
        <v>7885</v>
      </c>
      <c r="B5107">
        <v>18</v>
      </c>
      <c r="C5107">
        <v>29</v>
      </c>
      <c r="D5107">
        <v>1</v>
      </c>
      <c r="E5107">
        <v>9</v>
      </c>
      <c r="F5107">
        <v>1</v>
      </c>
      <c r="G5107">
        <v>0</v>
      </c>
      <c r="H5107" t="s">
        <v>11</v>
      </c>
      <c r="I5107">
        <v>243865814</v>
      </c>
      <c r="J5107">
        <v>0</v>
      </c>
      <c r="K5107" t="str">
        <f t="shared" si="158"/>
        <v>Ingresos</v>
      </c>
      <c r="L5107">
        <f t="shared" si="159"/>
        <v>243865814</v>
      </c>
    </row>
    <row r="5108" spans="1:12" x14ac:dyDescent="0.2">
      <c r="A5108" s="1">
        <v>7887</v>
      </c>
      <c r="B5108">
        <v>18</v>
      </c>
      <c r="C5108">
        <v>29</v>
      </c>
      <c r="D5108">
        <v>1</v>
      </c>
      <c r="E5108">
        <v>12</v>
      </c>
      <c r="F5108">
        <v>2</v>
      </c>
      <c r="G5108">
        <v>0</v>
      </c>
      <c r="H5108" t="s">
        <v>724</v>
      </c>
      <c r="I5108">
        <v>64525389</v>
      </c>
      <c r="J5108">
        <v>0</v>
      </c>
      <c r="K5108" t="str">
        <f t="shared" si="158"/>
        <v>Ingresos</v>
      </c>
      <c r="L5108">
        <f t="shared" si="159"/>
        <v>64525389</v>
      </c>
    </row>
    <row r="5109" spans="1:12" x14ac:dyDescent="0.2">
      <c r="A5109" s="1">
        <v>7890</v>
      </c>
      <c r="B5109">
        <v>18</v>
      </c>
      <c r="C5109">
        <v>29</v>
      </c>
      <c r="D5109">
        <v>1</v>
      </c>
      <c r="E5109">
        <v>13</v>
      </c>
      <c r="F5109">
        <v>3</v>
      </c>
      <c r="G5109">
        <v>1</v>
      </c>
      <c r="H5109" t="s">
        <v>1018</v>
      </c>
      <c r="I5109">
        <v>845670</v>
      </c>
      <c r="J5109">
        <v>0</v>
      </c>
      <c r="K5109" t="str">
        <f t="shared" si="158"/>
        <v>Ingresos</v>
      </c>
      <c r="L5109">
        <f t="shared" si="159"/>
        <v>845670</v>
      </c>
    </row>
    <row r="5110" spans="1:12" x14ac:dyDescent="0.2">
      <c r="A5110" s="1">
        <v>7891</v>
      </c>
      <c r="B5110">
        <v>18</v>
      </c>
      <c r="C5110">
        <v>29</v>
      </c>
      <c r="D5110">
        <v>1</v>
      </c>
      <c r="E5110">
        <v>13</v>
      </c>
      <c r="F5110">
        <v>3</v>
      </c>
      <c r="G5110">
        <v>3</v>
      </c>
      <c r="H5110" t="s">
        <v>1019</v>
      </c>
      <c r="I5110">
        <v>5636</v>
      </c>
      <c r="J5110">
        <v>0</v>
      </c>
      <c r="K5110" t="str">
        <f t="shared" si="158"/>
        <v>Ingresos</v>
      </c>
      <c r="L5110">
        <f t="shared" si="159"/>
        <v>5636</v>
      </c>
    </row>
    <row r="5111" spans="1:12" x14ac:dyDescent="0.2">
      <c r="A5111" s="1">
        <v>7892</v>
      </c>
      <c r="B5111">
        <v>18</v>
      </c>
      <c r="C5111">
        <v>29</v>
      </c>
      <c r="D5111">
        <v>1</v>
      </c>
      <c r="E5111">
        <v>15</v>
      </c>
      <c r="F5111">
        <v>0</v>
      </c>
      <c r="G5111">
        <v>0</v>
      </c>
      <c r="H5111" t="s">
        <v>13</v>
      </c>
      <c r="I5111">
        <v>20715</v>
      </c>
      <c r="J5111">
        <v>0</v>
      </c>
      <c r="K5111" t="str">
        <f t="shared" si="158"/>
        <v>Ingresos</v>
      </c>
      <c r="L5111">
        <f t="shared" si="159"/>
        <v>20715</v>
      </c>
    </row>
    <row r="5112" spans="1:12" x14ac:dyDescent="0.2">
      <c r="A5112" s="1">
        <v>7893</v>
      </c>
      <c r="B5112">
        <v>18</v>
      </c>
      <c r="C5112">
        <v>29</v>
      </c>
      <c r="D5112">
        <v>1</v>
      </c>
      <c r="E5112">
        <v>21</v>
      </c>
      <c r="F5112">
        <v>0</v>
      </c>
      <c r="G5112">
        <v>0</v>
      </c>
      <c r="H5112" t="s">
        <v>14</v>
      </c>
      <c r="I5112">
        <v>5768575</v>
      </c>
      <c r="J5112">
        <v>0</v>
      </c>
      <c r="K5112" t="str">
        <f t="shared" si="158"/>
        <v>Gastos</v>
      </c>
      <c r="L5112">
        <f t="shared" si="159"/>
        <v>5768575</v>
      </c>
    </row>
    <row r="5113" spans="1:12" x14ac:dyDescent="0.2">
      <c r="A5113" s="1">
        <v>7894</v>
      </c>
      <c r="B5113">
        <v>18</v>
      </c>
      <c r="C5113">
        <v>29</v>
      </c>
      <c r="D5113">
        <v>1</v>
      </c>
      <c r="E5113">
        <v>22</v>
      </c>
      <c r="F5113">
        <v>0</v>
      </c>
      <c r="G5113">
        <v>0</v>
      </c>
      <c r="H5113" t="s">
        <v>15</v>
      </c>
      <c r="I5113">
        <v>426205</v>
      </c>
      <c r="J5113">
        <v>0</v>
      </c>
      <c r="K5113" t="str">
        <f t="shared" si="158"/>
        <v>Gastos</v>
      </c>
      <c r="L5113">
        <f t="shared" si="159"/>
        <v>426205</v>
      </c>
    </row>
    <row r="5114" spans="1:12" x14ac:dyDescent="0.2">
      <c r="A5114" s="1">
        <v>7896</v>
      </c>
      <c r="B5114">
        <v>18</v>
      </c>
      <c r="C5114">
        <v>29</v>
      </c>
      <c r="D5114">
        <v>1</v>
      </c>
      <c r="E5114">
        <v>25</v>
      </c>
      <c r="F5114">
        <v>99</v>
      </c>
      <c r="G5114">
        <v>0</v>
      </c>
      <c r="H5114" t="s">
        <v>43</v>
      </c>
      <c r="I5114">
        <v>80839</v>
      </c>
      <c r="J5114">
        <v>0</v>
      </c>
      <c r="K5114" t="str">
        <f t="shared" si="158"/>
        <v>Gastos</v>
      </c>
      <c r="L5114">
        <f t="shared" si="159"/>
        <v>80839</v>
      </c>
    </row>
    <row r="5115" spans="1:12" x14ac:dyDescent="0.2">
      <c r="A5115" s="1">
        <v>7898</v>
      </c>
      <c r="B5115">
        <v>18</v>
      </c>
      <c r="C5115">
        <v>29</v>
      </c>
      <c r="D5115">
        <v>1</v>
      </c>
      <c r="E5115">
        <v>31</v>
      </c>
      <c r="F5115">
        <v>2</v>
      </c>
      <c r="G5115">
        <v>0</v>
      </c>
      <c r="H5115" t="s">
        <v>32</v>
      </c>
      <c r="I5115">
        <v>30128321</v>
      </c>
      <c r="J5115">
        <v>0</v>
      </c>
      <c r="K5115" t="str">
        <f t="shared" si="158"/>
        <v>Gastos</v>
      </c>
      <c r="L5115">
        <f t="shared" si="159"/>
        <v>30128321</v>
      </c>
    </row>
    <row r="5116" spans="1:12" x14ac:dyDescent="0.2">
      <c r="A5116" s="1">
        <v>7901</v>
      </c>
      <c r="B5116">
        <v>18</v>
      </c>
      <c r="C5116">
        <v>29</v>
      </c>
      <c r="D5116">
        <v>1</v>
      </c>
      <c r="E5116">
        <v>32</v>
      </c>
      <c r="F5116">
        <v>2</v>
      </c>
      <c r="G5116">
        <v>3</v>
      </c>
      <c r="H5116" t="s">
        <v>1020</v>
      </c>
      <c r="I5116">
        <v>78142715</v>
      </c>
      <c r="J5116">
        <v>0</v>
      </c>
      <c r="K5116" t="str">
        <f t="shared" si="158"/>
        <v>Gastos</v>
      </c>
      <c r="L5116">
        <f t="shared" si="159"/>
        <v>78142715</v>
      </c>
    </row>
    <row r="5117" spans="1:12" x14ac:dyDescent="0.2">
      <c r="A5117" s="1">
        <v>7904</v>
      </c>
      <c r="B5117">
        <v>18</v>
      </c>
      <c r="C5117">
        <v>29</v>
      </c>
      <c r="D5117">
        <v>1</v>
      </c>
      <c r="E5117">
        <v>33</v>
      </c>
      <c r="F5117">
        <v>1</v>
      </c>
      <c r="G5117">
        <v>28</v>
      </c>
      <c r="H5117" t="s">
        <v>1021</v>
      </c>
      <c r="I5117">
        <v>37390961</v>
      </c>
      <c r="J5117">
        <v>0</v>
      </c>
      <c r="K5117" t="str">
        <f t="shared" si="158"/>
        <v>Gastos</v>
      </c>
      <c r="L5117">
        <f t="shared" si="159"/>
        <v>37390961</v>
      </c>
    </row>
    <row r="5118" spans="1:12" x14ac:dyDescent="0.2">
      <c r="A5118" s="1">
        <v>7905</v>
      </c>
      <c r="B5118">
        <v>18</v>
      </c>
      <c r="C5118">
        <v>29</v>
      </c>
      <c r="D5118">
        <v>1</v>
      </c>
      <c r="E5118">
        <v>33</v>
      </c>
      <c r="F5118">
        <v>1</v>
      </c>
      <c r="G5118">
        <v>127</v>
      </c>
      <c r="H5118" t="s">
        <v>1011</v>
      </c>
      <c r="I5118">
        <v>10199</v>
      </c>
      <c r="J5118">
        <v>0</v>
      </c>
      <c r="K5118" t="str">
        <f t="shared" si="158"/>
        <v>Gastos</v>
      </c>
      <c r="L5118">
        <f t="shared" si="159"/>
        <v>10199</v>
      </c>
    </row>
    <row r="5119" spans="1:12" x14ac:dyDescent="0.2">
      <c r="A5119" s="1">
        <v>7906</v>
      </c>
      <c r="B5119">
        <v>18</v>
      </c>
      <c r="C5119">
        <v>29</v>
      </c>
      <c r="D5119">
        <v>1</v>
      </c>
      <c r="E5119">
        <v>33</v>
      </c>
      <c r="F5119">
        <v>1</v>
      </c>
      <c r="G5119">
        <v>132</v>
      </c>
      <c r="H5119" t="s">
        <v>1022</v>
      </c>
      <c r="I5119">
        <v>13319810</v>
      </c>
      <c r="J5119">
        <v>0</v>
      </c>
      <c r="K5119" t="str">
        <f t="shared" si="158"/>
        <v>Gastos</v>
      </c>
      <c r="L5119">
        <f t="shared" si="159"/>
        <v>13319810</v>
      </c>
    </row>
    <row r="5120" spans="1:12" x14ac:dyDescent="0.2">
      <c r="A5120" s="1">
        <v>7907</v>
      </c>
      <c r="B5120">
        <v>18</v>
      </c>
      <c r="C5120">
        <v>29</v>
      </c>
      <c r="D5120">
        <v>1</v>
      </c>
      <c r="E5120">
        <v>33</v>
      </c>
      <c r="F5120">
        <v>1</v>
      </c>
      <c r="G5120">
        <v>133</v>
      </c>
      <c r="H5120" t="s">
        <v>1023</v>
      </c>
      <c r="I5120">
        <v>64806401</v>
      </c>
      <c r="J5120">
        <v>0</v>
      </c>
      <c r="K5120" t="str">
        <f t="shared" si="158"/>
        <v>Gastos</v>
      </c>
      <c r="L5120">
        <f t="shared" si="159"/>
        <v>64806401</v>
      </c>
    </row>
    <row r="5121" spans="1:12" x14ac:dyDescent="0.2">
      <c r="A5121" s="1">
        <v>7908</v>
      </c>
      <c r="B5121">
        <v>18</v>
      </c>
      <c r="C5121">
        <v>29</v>
      </c>
      <c r="D5121">
        <v>1</v>
      </c>
      <c r="E5121">
        <v>33</v>
      </c>
      <c r="F5121">
        <v>1</v>
      </c>
      <c r="G5121">
        <v>135</v>
      </c>
      <c r="H5121" t="s">
        <v>1024</v>
      </c>
      <c r="I5121">
        <v>13194098</v>
      </c>
      <c r="J5121">
        <v>0</v>
      </c>
      <c r="K5121" t="str">
        <f t="shared" si="158"/>
        <v>Gastos</v>
      </c>
      <c r="L5121">
        <f t="shared" si="159"/>
        <v>13194098</v>
      </c>
    </row>
    <row r="5122" spans="1:12" x14ac:dyDescent="0.2">
      <c r="A5122" s="1">
        <v>7909</v>
      </c>
      <c r="B5122">
        <v>18</v>
      </c>
      <c r="C5122">
        <v>29</v>
      </c>
      <c r="D5122">
        <v>1</v>
      </c>
      <c r="E5122">
        <v>33</v>
      </c>
      <c r="F5122">
        <v>1</v>
      </c>
      <c r="G5122">
        <v>136</v>
      </c>
      <c r="H5122" t="s">
        <v>1033</v>
      </c>
      <c r="I5122">
        <v>38573570</v>
      </c>
      <c r="J5122">
        <v>0</v>
      </c>
      <c r="K5122" t="str">
        <f t="shared" si="158"/>
        <v>Gastos</v>
      </c>
      <c r="L5122">
        <f t="shared" si="159"/>
        <v>38573570</v>
      </c>
    </row>
    <row r="5123" spans="1:12" x14ac:dyDescent="0.2">
      <c r="A5123" s="1">
        <v>7910</v>
      </c>
      <c r="B5123">
        <v>18</v>
      </c>
      <c r="C5123">
        <v>29</v>
      </c>
      <c r="D5123">
        <v>1</v>
      </c>
      <c r="E5123">
        <v>33</v>
      </c>
      <c r="F5123">
        <v>1</v>
      </c>
      <c r="G5123">
        <v>138</v>
      </c>
      <c r="H5123" t="s">
        <v>1032</v>
      </c>
      <c r="I5123">
        <v>27502409</v>
      </c>
      <c r="J5123">
        <v>0</v>
      </c>
      <c r="K5123" t="str">
        <f t="shared" ref="K5123:K5186" si="160">+IF(E5123&lt;21,"Ingresos","Gastos")</f>
        <v>Gastos</v>
      </c>
      <c r="L5123">
        <f t="shared" ref="L5123:L5186" si="161">+I5123+J5123*868</f>
        <v>27502409</v>
      </c>
    </row>
    <row r="5124" spans="1:12" x14ac:dyDescent="0.2">
      <c r="A5124" s="1">
        <v>7912</v>
      </c>
      <c r="B5124">
        <v>18</v>
      </c>
      <c r="C5124">
        <v>29</v>
      </c>
      <c r="D5124">
        <v>1</v>
      </c>
      <c r="E5124">
        <v>34</v>
      </c>
      <c r="F5124">
        <v>7</v>
      </c>
      <c r="G5124">
        <v>0</v>
      </c>
      <c r="H5124" t="s">
        <v>20</v>
      </c>
      <c r="I5124">
        <v>10</v>
      </c>
      <c r="J5124">
        <v>0</v>
      </c>
      <c r="K5124" t="str">
        <f t="shared" si="160"/>
        <v>Gastos</v>
      </c>
      <c r="L5124">
        <f t="shared" si="161"/>
        <v>10</v>
      </c>
    </row>
    <row r="5125" spans="1:12" x14ac:dyDescent="0.2">
      <c r="A5125" s="1">
        <v>7914</v>
      </c>
      <c r="B5125">
        <v>18</v>
      </c>
      <c r="C5125">
        <v>30</v>
      </c>
      <c r="D5125">
        <v>1</v>
      </c>
      <c r="E5125">
        <v>6</v>
      </c>
      <c r="F5125">
        <v>1</v>
      </c>
      <c r="G5125">
        <v>0</v>
      </c>
      <c r="H5125" t="s">
        <v>46</v>
      </c>
      <c r="I5125">
        <v>10</v>
      </c>
      <c r="J5125">
        <v>0</v>
      </c>
      <c r="K5125" t="str">
        <f t="shared" si="160"/>
        <v>Ingresos</v>
      </c>
      <c r="L5125">
        <f t="shared" si="161"/>
        <v>10</v>
      </c>
    </row>
    <row r="5126" spans="1:12" x14ac:dyDescent="0.2">
      <c r="A5126" s="1">
        <v>7915</v>
      </c>
      <c r="B5126">
        <v>18</v>
      </c>
      <c r="C5126">
        <v>30</v>
      </c>
      <c r="D5126">
        <v>1</v>
      </c>
      <c r="E5126">
        <v>6</v>
      </c>
      <c r="F5126">
        <v>3</v>
      </c>
      <c r="G5126">
        <v>0</v>
      </c>
      <c r="H5126" t="s">
        <v>510</v>
      </c>
      <c r="I5126">
        <v>10</v>
      </c>
      <c r="J5126">
        <v>0</v>
      </c>
      <c r="K5126" t="str">
        <f t="shared" si="160"/>
        <v>Ingresos</v>
      </c>
      <c r="L5126">
        <f t="shared" si="161"/>
        <v>10</v>
      </c>
    </row>
    <row r="5127" spans="1:12" x14ac:dyDescent="0.2">
      <c r="A5127" s="1">
        <v>7917</v>
      </c>
      <c r="B5127">
        <v>18</v>
      </c>
      <c r="C5127">
        <v>30</v>
      </c>
      <c r="D5127">
        <v>1</v>
      </c>
      <c r="E5127">
        <v>7</v>
      </c>
      <c r="F5127">
        <v>1</v>
      </c>
      <c r="G5127">
        <v>0</v>
      </c>
      <c r="H5127" t="s">
        <v>553</v>
      </c>
      <c r="I5127">
        <v>10</v>
      </c>
      <c r="J5127">
        <v>0</v>
      </c>
      <c r="K5127" t="str">
        <f t="shared" si="160"/>
        <v>Ingresos</v>
      </c>
      <c r="L5127">
        <f t="shared" si="161"/>
        <v>10</v>
      </c>
    </row>
    <row r="5128" spans="1:12" x14ac:dyDescent="0.2">
      <c r="A5128" s="1">
        <v>7918</v>
      </c>
      <c r="B5128">
        <v>18</v>
      </c>
      <c r="C5128">
        <v>30</v>
      </c>
      <c r="D5128">
        <v>1</v>
      </c>
      <c r="E5128">
        <v>7</v>
      </c>
      <c r="F5128">
        <v>2</v>
      </c>
      <c r="G5128">
        <v>0</v>
      </c>
      <c r="H5128" t="s">
        <v>38</v>
      </c>
      <c r="I5128">
        <v>10</v>
      </c>
      <c r="J5128">
        <v>0</v>
      </c>
      <c r="K5128" t="str">
        <f t="shared" si="160"/>
        <v>Ingresos</v>
      </c>
      <c r="L5128">
        <f t="shared" si="161"/>
        <v>10</v>
      </c>
    </row>
    <row r="5129" spans="1:12" x14ac:dyDescent="0.2">
      <c r="A5129" s="1">
        <v>7920</v>
      </c>
      <c r="B5129">
        <v>18</v>
      </c>
      <c r="C5129">
        <v>30</v>
      </c>
      <c r="D5129">
        <v>1</v>
      </c>
      <c r="E5129">
        <v>8</v>
      </c>
      <c r="F5129">
        <v>1</v>
      </c>
      <c r="G5129">
        <v>0</v>
      </c>
      <c r="H5129" t="s">
        <v>9</v>
      </c>
      <c r="I5129">
        <v>69184</v>
      </c>
      <c r="J5129">
        <v>0</v>
      </c>
      <c r="K5129" t="str">
        <f t="shared" si="160"/>
        <v>Ingresos</v>
      </c>
      <c r="L5129">
        <f t="shared" si="161"/>
        <v>69184</v>
      </c>
    </row>
    <row r="5130" spans="1:12" x14ac:dyDescent="0.2">
      <c r="A5130" s="1">
        <v>7921</v>
      </c>
      <c r="B5130">
        <v>18</v>
      </c>
      <c r="C5130">
        <v>30</v>
      </c>
      <c r="D5130">
        <v>1</v>
      </c>
      <c r="E5130">
        <v>8</v>
      </c>
      <c r="F5130">
        <v>99</v>
      </c>
      <c r="G5130">
        <v>0</v>
      </c>
      <c r="H5130" t="s">
        <v>10</v>
      </c>
      <c r="I5130">
        <v>10</v>
      </c>
      <c r="J5130">
        <v>0</v>
      </c>
      <c r="K5130" t="str">
        <f t="shared" si="160"/>
        <v>Ingresos</v>
      </c>
      <c r="L5130">
        <f t="shared" si="161"/>
        <v>10</v>
      </c>
    </row>
    <row r="5131" spans="1:12" x14ac:dyDescent="0.2">
      <c r="A5131" s="1">
        <v>7923</v>
      </c>
      <c r="B5131">
        <v>18</v>
      </c>
      <c r="C5131">
        <v>30</v>
      </c>
      <c r="D5131">
        <v>1</v>
      </c>
      <c r="E5131">
        <v>9</v>
      </c>
      <c r="F5131">
        <v>1</v>
      </c>
      <c r="G5131">
        <v>0</v>
      </c>
      <c r="H5131" t="s">
        <v>11</v>
      </c>
      <c r="I5131">
        <v>179496311</v>
      </c>
      <c r="J5131">
        <v>0</v>
      </c>
      <c r="K5131" t="str">
        <f t="shared" si="160"/>
        <v>Ingresos</v>
      </c>
      <c r="L5131">
        <f t="shared" si="161"/>
        <v>179496311</v>
      </c>
    </row>
    <row r="5132" spans="1:12" x14ac:dyDescent="0.2">
      <c r="A5132" s="1">
        <v>7925</v>
      </c>
      <c r="B5132">
        <v>18</v>
      </c>
      <c r="C5132">
        <v>30</v>
      </c>
      <c r="D5132">
        <v>1</v>
      </c>
      <c r="E5132">
        <v>12</v>
      </c>
      <c r="F5132">
        <v>2</v>
      </c>
      <c r="G5132">
        <v>0</v>
      </c>
      <c r="H5132" t="s">
        <v>724</v>
      </c>
      <c r="I5132">
        <v>31453347</v>
      </c>
      <c r="J5132">
        <v>0</v>
      </c>
      <c r="K5132" t="str">
        <f t="shared" si="160"/>
        <v>Ingresos</v>
      </c>
      <c r="L5132">
        <f t="shared" si="161"/>
        <v>31453347</v>
      </c>
    </row>
    <row r="5133" spans="1:12" x14ac:dyDescent="0.2">
      <c r="A5133" s="1">
        <v>7928</v>
      </c>
      <c r="B5133">
        <v>18</v>
      </c>
      <c r="C5133">
        <v>30</v>
      </c>
      <c r="D5133">
        <v>1</v>
      </c>
      <c r="E5133">
        <v>13</v>
      </c>
      <c r="F5133">
        <v>3</v>
      </c>
      <c r="G5133">
        <v>1</v>
      </c>
      <c r="H5133" t="s">
        <v>1018</v>
      </c>
      <c r="I5133">
        <v>1018262</v>
      </c>
      <c r="J5133">
        <v>0</v>
      </c>
      <c r="K5133" t="str">
        <f t="shared" si="160"/>
        <v>Ingresos</v>
      </c>
      <c r="L5133">
        <f t="shared" si="161"/>
        <v>1018262</v>
      </c>
    </row>
    <row r="5134" spans="1:12" x14ac:dyDescent="0.2">
      <c r="A5134" s="1">
        <v>7929</v>
      </c>
      <c r="B5134">
        <v>18</v>
      </c>
      <c r="C5134">
        <v>30</v>
      </c>
      <c r="D5134">
        <v>1</v>
      </c>
      <c r="E5134">
        <v>13</v>
      </c>
      <c r="F5134">
        <v>3</v>
      </c>
      <c r="G5134">
        <v>3</v>
      </c>
      <c r="H5134" t="s">
        <v>1019</v>
      </c>
      <c r="I5134">
        <v>18131</v>
      </c>
      <c r="J5134">
        <v>0</v>
      </c>
      <c r="K5134" t="str">
        <f t="shared" si="160"/>
        <v>Ingresos</v>
      </c>
      <c r="L5134">
        <f t="shared" si="161"/>
        <v>18131</v>
      </c>
    </row>
    <row r="5135" spans="1:12" x14ac:dyDescent="0.2">
      <c r="A5135" s="1">
        <v>7930</v>
      </c>
      <c r="B5135">
        <v>18</v>
      </c>
      <c r="C5135">
        <v>30</v>
      </c>
      <c r="D5135">
        <v>1</v>
      </c>
      <c r="E5135">
        <v>15</v>
      </c>
      <c r="F5135">
        <v>0</v>
      </c>
      <c r="G5135">
        <v>0</v>
      </c>
      <c r="H5135" t="s">
        <v>13</v>
      </c>
      <c r="I5135">
        <v>20715</v>
      </c>
      <c r="J5135">
        <v>0</v>
      </c>
      <c r="K5135" t="str">
        <f t="shared" si="160"/>
        <v>Ingresos</v>
      </c>
      <c r="L5135">
        <f t="shared" si="161"/>
        <v>20715</v>
      </c>
    </row>
    <row r="5136" spans="1:12" x14ac:dyDescent="0.2">
      <c r="A5136" s="1">
        <v>7931</v>
      </c>
      <c r="B5136">
        <v>18</v>
      </c>
      <c r="C5136">
        <v>30</v>
      </c>
      <c r="D5136">
        <v>1</v>
      </c>
      <c r="E5136">
        <v>21</v>
      </c>
      <c r="F5136">
        <v>0</v>
      </c>
      <c r="G5136">
        <v>0</v>
      </c>
      <c r="H5136" t="s">
        <v>14</v>
      </c>
      <c r="I5136">
        <v>5901958</v>
      </c>
      <c r="J5136">
        <v>0</v>
      </c>
      <c r="K5136" t="str">
        <f t="shared" si="160"/>
        <v>Gastos</v>
      </c>
      <c r="L5136">
        <f t="shared" si="161"/>
        <v>5901958</v>
      </c>
    </row>
    <row r="5137" spans="1:12" x14ac:dyDescent="0.2">
      <c r="A5137" s="1">
        <v>7932</v>
      </c>
      <c r="B5137">
        <v>18</v>
      </c>
      <c r="C5137">
        <v>30</v>
      </c>
      <c r="D5137">
        <v>1</v>
      </c>
      <c r="E5137">
        <v>22</v>
      </c>
      <c r="F5137">
        <v>0</v>
      </c>
      <c r="G5137">
        <v>0</v>
      </c>
      <c r="H5137" t="s">
        <v>15</v>
      </c>
      <c r="I5137">
        <v>392367</v>
      </c>
      <c r="J5137">
        <v>0</v>
      </c>
      <c r="K5137" t="str">
        <f t="shared" si="160"/>
        <v>Gastos</v>
      </c>
      <c r="L5137">
        <f t="shared" si="161"/>
        <v>392367</v>
      </c>
    </row>
    <row r="5138" spans="1:12" x14ac:dyDescent="0.2">
      <c r="A5138" s="1">
        <v>7934</v>
      </c>
      <c r="B5138">
        <v>18</v>
      </c>
      <c r="C5138">
        <v>30</v>
      </c>
      <c r="D5138">
        <v>1</v>
      </c>
      <c r="E5138">
        <v>25</v>
      </c>
      <c r="F5138">
        <v>99</v>
      </c>
      <c r="G5138">
        <v>0</v>
      </c>
      <c r="H5138" t="s">
        <v>43</v>
      </c>
      <c r="I5138">
        <v>69184</v>
      </c>
      <c r="J5138">
        <v>0</v>
      </c>
      <c r="K5138" t="str">
        <f t="shared" si="160"/>
        <v>Gastos</v>
      </c>
      <c r="L5138">
        <f t="shared" si="161"/>
        <v>69184</v>
      </c>
    </row>
    <row r="5139" spans="1:12" x14ac:dyDescent="0.2">
      <c r="A5139" s="1">
        <v>7936</v>
      </c>
      <c r="B5139">
        <v>18</v>
      </c>
      <c r="C5139">
        <v>30</v>
      </c>
      <c r="D5139">
        <v>1</v>
      </c>
      <c r="E5139">
        <v>31</v>
      </c>
      <c r="F5139">
        <v>1</v>
      </c>
      <c r="G5139">
        <v>0</v>
      </c>
      <c r="H5139" t="s">
        <v>591</v>
      </c>
      <c r="I5139">
        <v>276380</v>
      </c>
      <c r="J5139">
        <v>0</v>
      </c>
      <c r="K5139" t="str">
        <f t="shared" si="160"/>
        <v>Gastos</v>
      </c>
      <c r="L5139">
        <f t="shared" si="161"/>
        <v>276380</v>
      </c>
    </row>
    <row r="5140" spans="1:12" x14ac:dyDescent="0.2">
      <c r="A5140" s="1">
        <v>7937</v>
      </c>
      <c r="B5140">
        <v>18</v>
      </c>
      <c r="C5140">
        <v>30</v>
      </c>
      <c r="D5140">
        <v>1</v>
      </c>
      <c r="E5140">
        <v>31</v>
      </c>
      <c r="F5140">
        <v>2</v>
      </c>
      <c r="G5140">
        <v>0</v>
      </c>
      <c r="H5140" t="s">
        <v>32</v>
      </c>
      <c r="I5140">
        <v>21422577</v>
      </c>
      <c r="J5140">
        <v>0</v>
      </c>
      <c r="K5140" t="str">
        <f t="shared" si="160"/>
        <v>Gastos</v>
      </c>
      <c r="L5140">
        <f t="shared" si="161"/>
        <v>21422577</v>
      </c>
    </row>
    <row r="5141" spans="1:12" x14ac:dyDescent="0.2">
      <c r="A5141" s="1">
        <v>7940</v>
      </c>
      <c r="B5141">
        <v>18</v>
      </c>
      <c r="C5141">
        <v>30</v>
      </c>
      <c r="D5141">
        <v>1</v>
      </c>
      <c r="E5141">
        <v>32</v>
      </c>
      <c r="F5141">
        <v>2</v>
      </c>
      <c r="G5141">
        <v>3</v>
      </c>
      <c r="H5141" t="s">
        <v>1020</v>
      </c>
      <c r="I5141">
        <v>51866871</v>
      </c>
      <c r="J5141">
        <v>0</v>
      </c>
      <c r="K5141" t="str">
        <f t="shared" si="160"/>
        <v>Gastos</v>
      </c>
      <c r="L5141">
        <f t="shared" si="161"/>
        <v>51866871</v>
      </c>
    </row>
    <row r="5142" spans="1:12" x14ac:dyDescent="0.2">
      <c r="A5142" s="1">
        <v>7943</v>
      </c>
      <c r="B5142">
        <v>18</v>
      </c>
      <c r="C5142">
        <v>30</v>
      </c>
      <c r="D5142">
        <v>1</v>
      </c>
      <c r="E5142">
        <v>33</v>
      </c>
      <c r="F5142">
        <v>1</v>
      </c>
      <c r="G5142">
        <v>28</v>
      </c>
      <c r="H5142" t="s">
        <v>1021</v>
      </c>
      <c r="I5142">
        <v>18612571</v>
      </c>
      <c r="J5142">
        <v>0</v>
      </c>
      <c r="K5142" t="str">
        <f t="shared" si="160"/>
        <v>Gastos</v>
      </c>
      <c r="L5142">
        <f t="shared" si="161"/>
        <v>18612571</v>
      </c>
    </row>
    <row r="5143" spans="1:12" x14ac:dyDescent="0.2">
      <c r="A5143" s="1">
        <v>7944</v>
      </c>
      <c r="B5143">
        <v>18</v>
      </c>
      <c r="C5143">
        <v>30</v>
      </c>
      <c r="D5143">
        <v>1</v>
      </c>
      <c r="E5143">
        <v>33</v>
      </c>
      <c r="F5143">
        <v>1</v>
      </c>
      <c r="G5143">
        <v>127</v>
      </c>
      <c r="H5143" t="s">
        <v>1011</v>
      </c>
      <c r="I5143">
        <v>19766</v>
      </c>
      <c r="J5143">
        <v>0</v>
      </c>
      <c r="K5143" t="str">
        <f t="shared" si="160"/>
        <v>Gastos</v>
      </c>
      <c r="L5143">
        <f t="shared" si="161"/>
        <v>19766</v>
      </c>
    </row>
    <row r="5144" spans="1:12" x14ac:dyDescent="0.2">
      <c r="A5144" s="1">
        <v>7945</v>
      </c>
      <c r="B5144">
        <v>18</v>
      </c>
      <c r="C5144">
        <v>30</v>
      </c>
      <c r="D5144">
        <v>1</v>
      </c>
      <c r="E5144">
        <v>33</v>
      </c>
      <c r="F5144">
        <v>1</v>
      </c>
      <c r="G5144">
        <v>132</v>
      </c>
      <c r="H5144" t="s">
        <v>1022</v>
      </c>
      <c r="I5144">
        <v>11913125</v>
      </c>
      <c r="J5144">
        <v>0</v>
      </c>
      <c r="K5144" t="str">
        <f t="shared" si="160"/>
        <v>Gastos</v>
      </c>
      <c r="L5144">
        <f t="shared" si="161"/>
        <v>11913125</v>
      </c>
    </row>
    <row r="5145" spans="1:12" x14ac:dyDescent="0.2">
      <c r="A5145" s="1">
        <v>7946</v>
      </c>
      <c r="B5145">
        <v>18</v>
      </c>
      <c r="C5145">
        <v>30</v>
      </c>
      <c r="D5145">
        <v>1</v>
      </c>
      <c r="E5145">
        <v>33</v>
      </c>
      <c r="F5145">
        <v>1</v>
      </c>
      <c r="G5145">
        <v>133</v>
      </c>
      <c r="H5145" t="s">
        <v>1023</v>
      </c>
      <c r="I5145">
        <v>61540881</v>
      </c>
      <c r="J5145">
        <v>0</v>
      </c>
      <c r="K5145" t="str">
        <f t="shared" si="160"/>
        <v>Gastos</v>
      </c>
      <c r="L5145">
        <f t="shared" si="161"/>
        <v>61540881</v>
      </c>
    </row>
    <row r="5146" spans="1:12" x14ac:dyDescent="0.2">
      <c r="A5146" s="1">
        <v>7947</v>
      </c>
      <c r="B5146">
        <v>18</v>
      </c>
      <c r="C5146">
        <v>30</v>
      </c>
      <c r="D5146">
        <v>1</v>
      </c>
      <c r="E5146">
        <v>33</v>
      </c>
      <c r="F5146">
        <v>1</v>
      </c>
      <c r="G5146">
        <v>135</v>
      </c>
      <c r="H5146" t="s">
        <v>1024</v>
      </c>
      <c r="I5146">
        <v>9387290</v>
      </c>
      <c r="J5146">
        <v>0</v>
      </c>
      <c r="K5146" t="str">
        <f t="shared" si="160"/>
        <v>Gastos</v>
      </c>
      <c r="L5146">
        <f t="shared" si="161"/>
        <v>9387290</v>
      </c>
    </row>
    <row r="5147" spans="1:12" x14ac:dyDescent="0.2">
      <c r="A5147" s="1">
        <v>7948</v>
      </c>
      <c r="B5147">
        <v>18</v>
      </c>
      <c r="C5147">
        <v>30</v>
      </c>
      <c r="D5147">
        <v>1</v>
      </c>
      <c r="E5147">
        <v>33</v>
      </c>
      <c r="F5147">
        <v>1</v>
      </c>
      <c r="G5147">
        <v>136</v>
      </c>
      <c r="H5147" t="s">
        <v>1025</v>
      </c>
      <c r="I5147">
        <v>10310405</v>
      </c>
      <c r="J5147">
        <v>0</v>
      </c>
      <c r="K5147" t="str">
        <f t="shared" si="160"/>
        <v>Gastos</v>
      </c>
      <c r="L5147">
        <f t="shared" si="161"/>
        <v>10310405</v>
      </c>
    </row>
    <row r="5148" spans="1:12" x14ac:dyDescent="0.2">
      <c r="A5148" s="1">
        <v>7949</v>
      </c>
      <c r="B5148">
        <v>18</v>
      </c>
      <c r="C5148">
        <v>30</v>
      </c>
      <c r="D5148">
        <v>1</v>
      </c>
      <c r="E5148">
        <v>33</v>
      </c>
      <c r="F5148">
        <v>1</v>
      </c>
      <c r="G5148">
        <v>138</v>
      </c>
      <c r="H5148" t="s">
        <v>1026</v>
      </c>
      <c r="I5148">
        <v>20362615</v>
      </c>
      <c r="J5148">
        <v>0</v>
      </c>
      <c r="K5148" t="str">
        <f t="shared" si="160"/>
        <v>Gastos</v>
      </c>
      <c r="L5148">
        <f t="shared" si="161"/>
        <v>20362615</v>
      </c>
    </row>
    <row r="5149" spans="1:12" x14ac:dyDescent="0.2">
      <c r="A5149" s="1">
        <v>7951</v>
      </c>
      <c r="B5149">
        <v>18</v>
      </c>
      <c r="C5149">
        <v>30</v>
      </c>
      <c r="D5149">
        <v>1</v>
      </c>
      <c r="E5149">
        <v>34</v>
      </c>
      <c r="F5149">
        <v>7</v>
      </c>
      <c r="G5149">
        <v>0</v>
      </c>
      <c r="H5149" t="s">
        <v>20</v>
      </c>
      <c r="I5149">
        <v>10</v>
      </c>
      <c r="J5149">
        <v>0</v>
      </c>
      <c r="K5149" t="str">
        <f t="shared" si="160"/>
        <v>Gastos</v>
      </c>
      <c r="L5149">
        <f t="shared" si="161"/>
        <v>10</v>
      </c>
    </row>
    <row r="5150" spans="1:12" x14ac:dyDescent="0.2">
      <c r="A5150" s="1">
        <v>7953</v>
      </c>
      <c r="B5150">
        <v>18</v>
      </c>
      <c r="C5150">
        <v>31</v>
      </c>
      <c r="D5150">
        <v>1</v>
      </c>
      <c r="E5150">
        <v>6</v>
      </c>
      <c r="F5150">
        <v>1</v>
      </c>
      <c r="G5150">
        <v>0</v>
      </c>
      <c r="H5150" t="s">
        <v>46</v>
      </c>
      <c r="I5150">
        <v>10</v>
      </c>
      <c r="J5150">
        <v>0</v>
      </c>
      <c r="K5150" t="str">
        <f t="shared" si="160"/>
        <v>Ingresos</v>
      </c>
      <c r="L5150">
        <f t="shared" si="161"/>
        <v>10</v>
      </c>
    </row>
    <row r="5151" spans="1:12" x14ac:dyDescent="0.2">
      <c r="A5151" s="1">
        <v>7954</v>
      </c>
      <c r="B5151">
        <v>18</v>
      </c>
      <c r="C5151">
        <v>31</v>
      </c>
      <c r="D5151">
        <v>1</v>
      </c>
      <c r="E5151">
        <v>6</v>
      </c>
      <c r="F5151">
        <v>3</v>
      </c>
      <c r="G5151">
        <v>0</v>
      </c>
      <c r="H5151" t="s">
        <v>510</v>
      </c>
      <c r="I5151">
        <v>10</v>
      </c>
      <c r="J5151">
        <v>0</v>
      </c>
      <c r="K5151" t="str">
        <f t="shared" si="160"/>
        <v>Ingresos</v>
      </c>
      <c r="L5151">
        <f t="shared" si="161"/>
        <v>10</v>
      </c>
    </row>
    <row r="5152" spans="1:12" x14ac:dyDescent="0.2">
      <c r="A5152" s="1">
        <v>7956</v>
      </c>
      <c r="B5152">
        <v>18</v>
      </c>
      <c r="C5152">
        <v>31</v>
      </c>
      <c r="D5152">
        <v>1</v>
      </c>
      <c r="E5152">
        <v>7</v>
      </c>
      <c r="F5152">
        <v>1</v>
      </c>
      <c r="G5152">
        <v>0</v>
      </c>
      <c r="H5152" t="s">
        <v>553</v>
      </c>
      <c r="I5152">
        <v>10</v>
      </c>
      <c r="J5152">
        <v>0</v>
      </c>
      <c r="K5152" t="str">
        <f t="shared" si="160"/>
        <v>Ingresos</v>
      </c>
      <c r="L5152">
        <f t="shared" si="161"/>
        <v>10</v>
      </c>
    </row>
    <row r="5153" spans="1:12" x14ac:dyDescent="0.2">
      <c r="A5153" s="1">
        <v>7957</v>
      </c>
      <c r="B5153">
        <v>18</v>
      </c>
      <c r="C5153">
        <v>31</v>
      </c>
      <c r="D5153">
        <v>1</v>
      </c>
      <c r="E5153">
        <v>7</v>
      </c>
      <c r="F5153">
        <v>2</v>
      </c>
      <c r="G5153">
        <v>0</v>
      </c>
      <c r="H5153" t="s">
        <v>38</v>
      </c>
      <c r="I5153">
        <v>10</v>
      </c>
      <c r="J5153">
        <v>0</v>
      </c>
      <c r="K5153" t="str">
        <f t="shared" si="160"/>
        <v>Ingresos</v>
      </c>
      <c r="L5153">
        <f t="shared" si="161"/>
        <v>10</v>
      </c>
    </row>
    <row r="5154" spans="1:12" x14ac:dyDescent="0.2">
      <c r="A5154" s="1">
        <v>7959</v>
      </c>
      <c r="B5154">
        <v>18</v>
      </c>
      <c r="C5154">
        <v>31</v>
      </c>
      <c r="D5154">
        <v>1</v>
      </c>
      <c r="E5154">
        <v>8</v>
      </c>
      <c r="F5154">
        <v>1</v>
      </c>
      <c r="G5154">
        <v>0</v>
      </c>
      <c r="H5154" t="s">
        <v>9</v>
      </c>
      <c r="I5154">
        <v>46123</v>
      </c>
      <c r="J5154">
        <v>0</v>
      </c>
      <c r="K5154" t="str">
        <f t="shared" si="160"/>
        <v>Ingresos</v>
      </c>
      <c r="L5154">
        <f t="shared" si="161"/>
        <v>46123</v>
      </c>
    </row>
    <row r="5155" spans="1:12" x14ac:dyDescent="0.2">
      <c r="A5155" s="1">
        <v>7960</v>
      </c>
      <c r="B5155">
        <v>18</v>
      </c>
      <c r="C5155">
        <v>31</v>
      </c>
      <c r="D5155">
        <v>1</v>
      </c>
      <c r="E5155">
        <v>8</v>
      </c>
      <c r="F5155">
        <v>2</v>
      </c>
      <c r="G5155">
        <v>0</v>
      </c>
      <c r="H5155" t="s">
        <v>57</v>
      </c>
      <c r="I5155">
        <v>10</v>
      </c>
      <c r="J5155">
        <v>0</v>
      </c>
      <c r="K5155" t="str">
        <f t="shared" si="160"/>
        <v>Ingresos</v>
      </c>
      <c r="L5155">
        <f t="shared" si="161"/>
        <v>10</v>
      </c>
    </row>
    <row r="5156" spans="1:12" x14ac:dyDescent="0.2">
      <c r="A5156" s="1">
        <v>7961</v>
      </c>
      <c r="B5156">
        <v>18</v>
      </c>
      <c r="C5156">
        <v>31</v>
      </c>
      <c r="D5156">
        <v>1</v>
      </c>
      <c r="E5156">
        <v>8</v>
      </c>
      <c r="F5156">
        <v>99</v>
      </c>
      <c r="G5156">
        <v>0</v>
      </c>
      <c r="H5156" t="s">
        <v>10</v>
      </c>
      <c r="I5156">
        <v>10</v>
      </c>
      <c r="J5156">
        <v>0</v>
      </c>
      <c r="K5156" t="str">
        <f t="shared" si="160"/>
        <v>Ingresos</v>
      </c>
      <c r="L5156">
        <f t="shared" si="161"/>
        <v>10</v>
      </c>
    </row>
    <row r="5157" spans="1:12" x14ac:dyDescent="0.2">
      <c r="A5157" s="1">
        <v>7963</v>
      </c>
      <c r="B5157">
        <v>18</v>
      </c>
      <c r="C5157">
        <v>31</v>
      </c>
      <c r="D5157">
        <v>1</v>
      </c>
      <c r="E5157">
        <v>9</v>
      </c>
      <c r="F5157">
        <v>1</v>
      </c>
      <c r="G5157">
        <v>0</v>
      </c>
      <c r="H5157" t="s">
        <v>11</v>
      </c>
      <c r="I5157">
        <v>59314596</v>
      </c>
      <c r="J5157">
        <v>0</v>
      </c>
      <c r="K5157" t="str">
        <f t="shared" si="160"/>
        <v>Ingresos</v>
      </c>
      <c r="L5157">
        <f t="shared" si="161"/>
        <v>59314596</v>
      </c>
    </row>
    <row r="5158" spans="1:12" x14ac:dyDescent="0.2">
      <c r="A5158" s="1">
        <v>7965</v>
      </c>
      <c r="B5158">
        <v>18</v>
      </c>
      <c r="C5158">
        <v>31</v>
      </c>
      <c r="D5158">
        <v>1</v>
      </c>
      <c r="E5158">
        <v>12</v>
      </c>
      <c r="F5158">
        <v>2</v>
      </c>
      <c r="G5158">
        <v>0</v>
      </c>
      <c r="H5158" t="s">
        <v>724</v>
      </c>
      <c r="I5158">
        <v>24935915</v>
      </c>
      <c r="J5158">
        <v>0</v>
      </c>
      <c r="K5158" t="str">
        <f t="shared" si="160"/>
        <v>Ingresos</v>
      </c>
      <c r="L5158">
        <f t="shared" si="161"/>
        <v>24935915</v>
      </c>
    </row>
    <row r="5159" spans="1:12" x14ac:dyDescent="0.2">
      <c r="A5159" s="1">
        <v>7968</v>
      </c>
      <c r="B5159">
        <v>18</v>
      </c>
      <c r="C5159">
        <v>31</v>
      </c>
      <c r="D5159">
        <v>1</v>
      </c>
      <c r="E5159">
        <v>13</v>
      </c>
      <c r="F5159">
        <v>3</v>
      </c>
      <c r="G5159">
        <v>1</v>
      </c>
      <c r="H5159" t="s">
        <v>1018</v>
      </c>
      <c r="I5159">
        <v>693001</v>
      </c>
      <c r="J5159">
        <v>0</v>
      </c>
      <c r="K5159" t="str">
        <f t="shared" si="160"/>
        <v>Ingresos</v>
      </c>
      <c r="L5159">
        <f t="shared" si="161"/>
        <v>693001</v>
      </c>
    </row>
    <row r="5160" spans="1:12" x14ac:dyDescent="0.2">
      <c r="A5160" s="1">
        <v>7969</v>
      </c>
      <c r="B5160">
        <v>18</v>
      </c>
      <c r="C5160">
        <v>31</v>
      </c>
      <c r="D5160">
        <v>1</v>
      </c>
      <c r="E5160">
        <v>15</v>
      </c>
      <c r="F5160">
        <v>0</v>
      </c>
      <c r="G5160">
        <v>0</v>
      </c>
      <c r="H5160" t="s">
        <v>13</v>
      </c>
      <c r="I5160">
        <v>20715</v>
      </c>
      <c r="J5160">
        <v>0</v>
      </c>
      <c r="K5160" t="str">
        <f t="shared" si="160"/>
        <v>Ingresos</v>
      </c>
      <c r="L5160">
        <f t="shared" si="161"/>
        <v>20715</v>
      </c>
    </row>
    <row r="5161" spans="1:12" x14ac:dyDescent="0.2">
      <c r="A5161" s="1">
        <v>7970</v>
      </c>
      <c r="B5161">
        <v>18</v>
      </c>
      <c r="C5161">
        <v>31</v>
      </c>
      <c r="D5161">
        <v>1</v>
      </c>
      <c r="E5161">
        <v>21</v>
      </c>
      <c r="F5161">
        <v>0</v>
      </c>
      <c r="G5161">
        <v>0</v>
      </c>
      <c r="H5161" t="s">
        <v>14</v>
      </c>
      <c r="I5161">
        <v>3671414</v>
      </c>
      <c r="J5161">
        <v>0</v>
      </c>
      <c r="K5161" t="str">
        <f t="shared" si="160"/>
        <v>Gastos</v>
      </c>
      <c r="L5161">
        <f t="shared" si="161"/>
        <v>3671414</v>
      </c>
    </row>
    <row r="5162" spans="1:12" x14ac:dyDescent="0.2">
      <c r="A5162" s="1">
        <v>7971</v>
      </c>
      <c r="B5162">
        <v>18</v>
      </c>
      <c r="C5162">
        <v>31</v>
      </c>
      <c r="D5162">
        <v>1</v>
      </c>
      <c r="E5162">
        <v>22</v>
      </c>
      <c r="F5162">
        <v>0</v>
      </c>
      <c r="G5162">
        <v>0</v>
      </c>
      <c r="H5162" t="s">
        <v>15</v>
      </c>
      <c r="I5162">
        <v>310975</v>
      </c>
      <c r="J5162">
        <v>0</v>
      </c>
      <c r="K5162" t="str">
        <f t="shared" si="160"/>
        <v>Gastos</v>
      </c>
      <c r="L5162">
        <f t="shared" si="161"/>
        <v>310975</v>
      </c>
    </row>
    <row r="5163" spans="1:12" x14ac:dyDescent="0.2">
      <c r="A5163" s="1">
        <v>7973</v>
      </c>
      <c r="B5163">
        <v>18</v>
      </c>
      <c r="C5163">
        <v>31</v>
      </c>
      <c r="D5163">
        <v>1</v>
      </c>
      <c r="E5163">
        <v>25</v>
      </c>
      <c r="F5163">
        <v>99</v>
      </c>
      <c r="G5163">
        <v>0</v>
      </c>
      <c r="H5163" t="s">
        <v>43</v>
      </c>
      <c r="I5163">
        <v>46123</v>
      </c>
      <c r="J5163">
        <v>0</v>
      </c>
      <c r="K5163" t="str">
        <f t="shared" si="160"/>
        <v>Gastos</v>
      </c>
      <c r="L5163">
        <f t="shared" si="161"/>
        <v>46123</v>
      </c>
    </row>
    <row r="5164" spans="1:12" x14ac:dyDescent="0.2">
      <c r="A5164" s="1">
        <v>7975</v>
      </c>
      <c r="B5164">
        <v>18</v>
      </c>
      <c r="C5164">
        <v>31</v>
      </c>
      <c r="D5164">
        <v>1</v>
      </c>
      <c r="E5164">
        <v>31</v>
      </c>
      <c r="F5164">
        <v>2</v>
      </c>
      <c r="G5164">
        <v>0</v>
      </c>
      <c r="H5164" t="s">
        <v>32</v>
      </c>
      <c r="I5164">
        <v>8696258</v>
      </c>
      <c r="J5164">
        <v>0</v>
      </c>
      <c r="K5164" t="str">
        <f t="shared" si="160"/>
        <v>Gastos</v>
      </c>
      <c r="L5164">
        <f t="shared" si="161"/>
        <v>8696258</v>
      </c>
    </row>
    <row r="5165" spans="1:12" x14ac:dyDescent="0.2">
      <c r="A5165" s="1">
        <v>7978</v>
      </c>
      <c r="B5165">
        <v>18</v>
      </c>
      <c r="C5165">
        <v>31</v>
      </c>
      <c r="D5165">
        <v>1</v>
      </c>
      <c r="E5165">
        <v>32</v>
      </c>
      <c r="F5165">
        <v>2</v>
      </c>
      <c r="G5165">
        <v>3</v>
      </c>
      <c r="H5165" t="s">
        <v>1020</v>
      </c>
      <c r="I5165">
        <v>19950744</v>
      </c>
      <c r="J5165">
        <v>0</v>
      </c>
      <c r="K5165" t="str">
        <f t="shared" si="160"/>
        <v>Gastos</v>
      </c>
      <c r="L5165">
        <f t="shared" si="161"/>
        <v>19950744</v>
      </c>
    </row>
    <row r="5166" spans="1:12" x14ac:dyDescent="0.2">
      <c r="A5166" s="1">
        <v>7981</v>
      </c>
      <c r="B5166">
        <v>18</v>
      </c>
      <c r="C5166">
        <v>31</v>
      </c>
      <c r="D5166">
        <v>1</v>
      </c>
      <c r="E5166">
        <v>33</v>
      </c>
      <c r="F5166">
        <v>1</v>
      </c>
      <c r="G5166">
        <v>28</v>
      </c>
      <c r="H5166" t="s">
        <v>1021</v>
      </c>
      <c r="I5166">
        <v>12320386</v>
      </c>
      <c r="J5166">
        <v>0</v>
      </c>
      <c r="K5166" t="str">
        <f t="shared" si="160"/>
        <v>Gastos</v>
      </c>
      <c r="L5166">
        <f t="shared" si="161"/>
        <v>12320386</v>
      </c>
    </row>
    <row r="5167" spans="1:12" x14ac:dyDescent="0.2">
      <c r="A5167" s="1">
        <v>7982</v>
      </c>
      <c r="B5167">
        <v>18</v>
      </c>
      <c r="C5167">
        <v>31</v>
      </c>
      <c r="D5167">
        <v>1</v>
      </c>
      <c r="E5167">
        <v>33</v>
      </c>
      <c r="F5167">
        <v>1</v>
      </c>
      <c r="G5167">
        <v>132</v>
      </c>
      <c r="H5167" t="s">
        <v>1022</v>
      </c>
      <c r="I5167">
        <v>3297185</v>
      </c>
      <c r="J5167">
        <v>0</v>
      </c>
      <c r="K5167" t="str">
        <f t="shared" si="160"/>
        <v>Gastos</v>
      </c>
      <c r="L5167">
        <f t="shared" si="161"/>
        <v>3297185</v>
      </c>
    </row>
    <row r="5168" spans="1:12" x14ac:dyDescent="0.2">
      <c r="A5168" s="1">
        <v>7983</v>
      </c>
      <c r="B5168">
        <v>18</v>
      </c>
      <c r="C5168">
        <v>31</v>
      </c>
      <c r="D5168">
        <v>1</v>
      </c>
      <c r="E5168">
        <v>33</v>
      </c>
      <c r="F5168">
        <v>1</v>
      </c>
      <c r="G5168">
        <v>133</v>
      </c>
      <c r="H5168" t="s">
        <v>1023</v>
      </c>
      <c r="I5168">
        <v>30770054</v>
      </c>
      <c r="J5168">
        <v>0</v>
      </c>
      <c r="K5168" t="str">
        <f t="shared" si="160"/>
        <v>Gastos</v>
      </c>
      <c r="L5168">
        <f t="shared" si="161"/>
        <v>30770054</v>
      </c>
    </row>
    <row r="5169" spans="1:12" x14ac:dyDescent="0.2">
      <c r="A5169" s="1">
        <v>7984</v>
      </c>
      <c r="B5169">
        <v>18</v>
      </c>
      <c r="C5169">
        <v>31</v>
      </c>
      <c r="D5169">
        <v>1</v>
      </c>
      <c r="E5169">
        <v>33</v>
      </c>
      <c r="F5169">
        <v>1</v>
      </c>
      <c r="G5169">
        <v>135</v>
      </c>
      <c r="H5169" t="s">
        <v>1024</v>
      </c>
      <c r="I5169">
        <v>1872471</v>
      </c>
      <c r="J5169">
        <v>0</v>
      </c>
      <c r="K5169" t="str">
        <f t="shared" si="160"/>
        <v>Gastos</v>
      </c>
      <c r="L5169">
        <f t="shared" si="161"/>
        <v>1872471</v>
      </c>
    </row>
    <row r="5170" spans="1:12" x14ac:dyDescent="0.2">
      <c r="A5170" s="1">
        <v>7985</v>
      </c>
      <c r="B5170">
        <v>18</v>
      </c>
      <c r="C5170">
        <v>31</v>
      </c>
      <c r="D5170">
        <v>1</v>
      </c>
      <c r="E5170">
        <v>33</v>
      </c>
      <c r="F5170">
        <v>1</v>
      </c>
      <c r="G5170">
        <v>136</v>
      </c>
      <c r="H5170" t="s">
        <v>1034</v>
      </c>
      <c r="I5170">
        <v>3909345</v>
      </c>
      <c r="J5170">
        <v>0</v>
      </c>
      <c r="K5170" t="str">
        <f t="shared" si="160"/>
        <v>Gastos</v>
      </c>
      <c r="L5170">
        <f t="shared" si="161"/>
        <v>3909345</v>
      </c>
    </row>
    <row r="5171" spans="1:12" x14ac:dyDescent="0.2">
      <c r="A5171" s="1">
        <v>7986</v>
      </c>
      <c r="B5171">
        <v>18</v>
      </c>
      <c r="C5171">
        <v>31</v>
      </c>
      <c r="D5171">
        <v>1</v>
      </c>
      <c r="E5171">
        <v>33</v>
      </c>
      <c r="F5171">
        <v>1</v>
      </c>
      <c r="G5171">
        <v>138</v>
      </c>
      <c r="H5171" t="s">
        <v>1026</v>
      </c>
      <c r="I5171">
        <v>165445</v>
      </c>
      <c r="J5171">
        <v>0</v>
      </c>
      <c r="K5171" t="str">
        <f t="shared" si="160"/>
        <v>Gastos</v>
      </c>
      <c r="L5171">
        <f t="shared" si="161"/>
        <v>165445</v>
      </c>
    </row>
    <row r="5172" spans="1:12" x14ac:dyDescent="0.2">
      <c r="A5172" s="1">
        <v>7988</v>
      </c>
      <c r="B5172">
        <v>18</v>
      </c>
      <c r="C5172">
        <v>31</v>
      </c>
      <c r="D5172">
        <v>1</v>
      </c>
      <c r="E5172">
        <v>34</v>
      </c>
      <c r="F5172">
        <v>7</v>
      </c>
      <c r="G5172">
        <v>0</v>
      </c>
      <c r="H5172" t="s">
        <v>20</v>
      </c>
      <c r="I5172">
        <v>10</v>
      </c>
      <c r="J5172">
        <v>0</v>
      </c>
      <c r="K5172" t="str">
        <f t="shared" si="160"/>
        <v>Gastos</v>
      </c>
      <c r="L5172">
        <f t="shared" si="161"/>
        <v>10</v>
      </c>
    </row>
    <row r="5173" spans="1:12" x14ac:dyDescent="0.2">
      <c r="A5173" s="1">
        <v>7990</v>
      </c>
      <c r="B5173">
        <v>18</v>
      </c>
      <c r="C5173">
        <v>32</v>
      </c>
      <c r="D5173">
        <v>1</v>
      </c>
      <c r="E5173">
        <v>6</v>
      </c>
      <c r="F5173">
        <v>1</v>
      </c>
      <c r="G5173">
        <v>0</v>
      </c>
      <c r="H5173" t="s">
        <v>46</v>
      </c>
      <c r="I5173">
        <v>5800</v>
      </c>
      <c r="J5173">
        <v>0</v>
      </c>
      <c r="K5173" t="str">
        <f t="shared" si="160"/>
        <v>Ingresos</v>
      </c>
      <c r="L5173">
        <f t="shared" si="161"/>
        <v>5800</v>
      </c>
    </row>
    <row r="5174" spans="1:12" x14ac:dyDescent="0.2">
      <c r="A5174" s="1">
        <v>7991</v>
      </c>
      <c r="B5174">
        <v>18</v>
      </c>
      <c r="C5174">
        <v>32</v>
      </c>
      <c r="D5174">
        <v>1</v>
      </c>
      <c r="E5174">
        <v>6</v>
      </c>
      <c r="F5174">
        <v>3</v>
      </c>
      <c r="G5174">
        <v>0</v>
      </c>
      <c r="H5174" t="s">
        <v>510</v>
      </c>
      <c r="I5174">
        <v>10</v>
      </c>
      <c r="J5174">
        <v>0</v>
      </c>
      <c r="K5174" t="str">
        <f t="shared" si="160"/>
        <v>Ingresos</v>
      </c>
      <c r="L5174">
        <f t="shared" si="161"/>
        <v>10</v>
      </c>
    </row>
    <row r="5175" spans="1:12" x14ac:dyDescent="0.2">
      <c r="A5175" s="1">
        <v>7993</v>
      </c>
      <c r="B5175">
        <v>18</v>
      </c>
      <c r="C5175">
        <v>32</v>
      </c>
      <c r="D5175">
        <v>1</v>
      </c>
      <c r="E5175">
        <v>7</v>
      </c>
      <c r="F5175">
        <v>1</v>
      </c>
      <c r="G5175">
        <v>0</v>
      </c>
      <c r="H5175" t="s">
        <v>553</v>
      </c>
      <c r="I5175">
        <v>10</v>
      </c>
      <c r="J5175">
        <v>0</v>
      </c>
      <c r="K5175" t="str">
        <f t="shared" si="160"/>
        <v>Ingresos</v>
      </c>
      <c r="L5175">
        <f t="shared" si="161"/>
        <v>10</v>
      </c>
    </row>
    <row r="5176" spans="1:12" x14ac:dyDescent="0.2">
      <c r="A5176" s="1">
        <v>7994</v>
      </c>
      <c r="B5176">
        <v>18</v>
      </c>
      <c r="C5176">
        <v>32</v>
      </c>
      <c r="D5176">
        <v>1</v>
      </c>
      <c r="E5176">
        <v>7</v>
      </c>
      <c r="F5176">
        <v>2</v>
      </c>
      <c r="G5176">
        <v>0</v>
      </c>
      <c r="H5176" t="s">
        <v>38</v>
      </c>
      <c r="I5176">
        <v>10</v>
      </c>
      <c r="J5176">
        <v>0</v>
      </c>
      <c r="K5176" t="str">
        <f t="shared" si="160"/>
        <v>Ingresos</v>
      </c>
      <c r="L5176">
        <f t="shared" si="161"/>
        <v>10</v>
      </c>
    </row>
    <row r="5177" spans="1:12" x14ac:dyDescent="0.2">
      <c r="A5177" s="1">
        <v>7996</v>
      </c>
      <c r="B5177">
        <v>18</v>
      </c>
      <c r="C5177">
        <v>32</v>
      </c>
      <c r="D5177">
        <v>1</v>
      </c>
      <c r="E5177">
        <v>8</v>
      </c>
      <c r="F5177">
        <v>1</v>
      </c>
      <c r="G5177">
        <v>0</v>
      </c>
      <c r="H5177" t="s">
        <v>9</v>
      </c>
      <c r="I5177">
        <v>30749</v>
      </c>
      <c r="J5177">
        <v>0</v>
      </c>
      <c r="K5177" t="str">
        <f t="shared" si="160"/>
        <v>Ingresos</v>
      </c>
      <c r="L5177">
        <f t="shared" si="161"/>
        <v>30749</v>
      </c>
    </row>
    <row r="5178" spans="1:12" x14ac:dyDescent="0.2">
      <c r="A5178" s="1">
        <v>7997</v>
      </c>
      <c r="B5178">
        <v>18</v>
      </c>
      <c r="C5178">
        <v>32</v>
      </c>
      <c r="D5178">
        <v>1</v>
      </c>
      <c r="E5178">
        <v>8</v>
      </c>
      <c r="F5178">
        <v>99</v>
      </c>
      <c r="G5178">
        <v>0</v>
      </c>
      <c r="H5178" t="s">
        <v>10</v>
      </c>
      <c r="I5178">
        <v>12069</v>
      </c>
      <c r="J5178">
        <v>0</v>
      </c>
      <c r="K5178" t="str">
        <f t="shared" si="160"/>
        <v>Ingresos</v>
      </c>
      <c r="L5178">
        <f t="shared" si="161"/>
        <v>12069</v>
      </c>
    </row>
    <row r="5179" spans="1:12" x14ac:dyDescent="0.2">
      <c r="A5179" s="1">
        <v>7999</v>
      </c>
      <c r="B5179">
        <v>18</v>
      </c>
      <c r="C5179">
        <v>32</v>
      </c>
      <c r="D5179">
        <v>1</v>
      </c>
      <c r="E5179">
        <v>9</v>
      </c>
      <c r="F5179">
        <v>1</v>
      </c>
      <c r="G5179">
        <v>0</v>
      </c>
      <c r="H5179" t="s">
        <v>11</v>
      </c>
      <c r="I5179">
        <v>106092276</v>
      </c>
      <c r="J5179">
        <v>0</v>
      </c>
      <c r="K5179" t="str">
        <f t="shared" si="160"/>
        <v>Ingresos</v>
      </c>
      <c r="L5179">
        <f t="shared" si="161"/>
        <v>106092276</v>
      </c>
    </row>
    <row r="5180" spans="1:12" x14ac:dyDescent="0.2">
      <c r="A5180" s="1">
        <v>8001</v>
      </c>
      <c r="B5180">
        <v>18</v>
      </c>
      <c r="C5180">
        <v>32</v>
      </c>
      <c r="D5180">
        <v>1</v>
      </c>
      <c r="E5180">
        <v>12</v>
      </c>
      <c r="F5180">
        <v>2</v>
      </c>
      <c r="G5180">
        <v>0</v>
      </c>
      <c r="H5180" t="s">
        <v>724</v>
      </c>
      <c r="I5180">
        <v>30116956</v>
      </c>
      <c r="J5180">
        <v>0</v>
      </c>
      <c r="K5180" t="str">
        <f t="shared" si="160"/>
        <v>Ingresos</v>
      </c>
      <c r="L5180">
        <f t="shared" si="161"/>
        <v>30116956</v>
      </c>
    </row>
    <row r="5181" spans="1:12" x14ac:dyDescent="0.2">
      <c r="A5181" s="1">
        <v>8004</v>
      </c>
      <c r="B5181">
        <v>18</v>
      </c>
      <c r="C5181">
        <v>32</v>
      </c>
      <c r="D5181">
        <v>1</v>
      </c>
      <c r="E5181">
        <v>13</v>
      </c>
      <c r="F5181">
        <v>3</v>
      </c>
      <c r="G5181">
        <v>1</v>
      </c>
      <c r="H5181" t="s">
        <v>1035</v>
      </c>
      <c r="I5181">
        <v>339868</v>
      </c>
      <c r="J5181">
        <v>0</v>
      </c>
      <c r="K5181" t="str">
        <f t="shared" si="160"/>
        <v>Ingresos</v>
      </c>
      <c r="L5181">
        <f t="shared" si="161"/>
        <v>339868</v>
      </c>
    </row>
    <row r="5182" spans="1:12" x14ac:dyDescent="0.2">
      <c r="A5182" s="1">
        <v>8005</v>
      </c>
      <c r="B5182">
        <v>18</v>
      </c>
      <c r="C5182">
        <v>32</v>
      </c>
      <c r="D5182">
        <v>1</v>
      </c>
      <c r="E5182">
        <v>13</v>
      </c>
      <c r="F5182">
        <v>3</v>
      </c>
      <c r="G5182">
        <v>3</v>
      </c>
      <c r="H5182" t="s">
        <v>1036</v>
      </c>
      <c r="I5182">
        <v>20638</v>
      </c>
      <c r="J5182">
        <v>0</v>
      </c>
      <c r="K5182" t="str">
        <f t="shared" si="160"/>
        <v>Ingresos</v>
      </c>
      <c r="L5182">
        <f t="shared" si="161"/>
        <v>20638</v>
      </c>
    </row>
    <row r="5183" spans="1:12" x14ac:dyDescent="0.2">
      <c r="A5183" s="1">
        <v>8006</v>
      </c>
      <c r="B5183">
        <v>18</v>
      </c>
      <c r="C5183">
        <v>32</v>
      </c>
      <c r="D5183">
        <v>1</v>
      </c>
      <c r="E5183">
        <v>15</v>
      </c>
      <c r="F5183">
        <v>0</v>
      </c>
      <c r="G5183">
        <v>0</v>
      </c>
      <c r="H5183" t="s">
        <v>13</v>
      </c>
      <c r="I5183">
        <v>20715</v>
      </c>
      <c r="J5183">
        <v>0</v>
      </c>
      <c r="K5183" t="str">
        <f t="shared" si="160"/>
        <v>Ingresos</v>
      </c>
      <c r="L5183">
        <f t="shared" si="161"/>
        <v>20715</v>
      </c>
    </row>
    <row r="5184" spans="1:12" x14ac:dyDescent="0.2">
      <c r="A5184" s="1">
        <v>8007</v>
      </c>
      <c r="B5184">
        <v>18</v>
      </c>
      <c r="C5184">
        <v>32</v>
      </c>
      <c r="D5184">
        <v>1</v>
      </c>
      <c r="E5184">
        <v>21</v>
      </c>
      <c r="F5184">
        <v>0</v>
      </c>
      <c r="G5184">
        <v>0</v>
      </c>
      <c r="H5184" t="s">
        <v>14</v>
      </c>
      <c r="I5184">
        <v>3636014</v>
      </c>
      <c r="J5184">
        <v>0</v>
      </c>
      <c r="K5184" t="str">
        <f t="shared" si="160"/>
        <v>Gastos</v>
      </c>
      <c r="L5184">
        <f t="shared" si="161"/>
        <v>3636014</v>
      </c>
    </row>
    <row r="5185" spans="1:12" x14ac:dyDescent="0.2">
      <c r="A5185" s="1">
        <v>8008</v>
      </c>
      <c r="B5185">
        <v>18</v>
      </c>
      <c r="C5185">
        <v>32</v>
      </c>
      <c r="D5185">
        <v>1</v>
      </c>
      <c r="E5185">
        <v>22</v>
      </c>
      <c r="F5185">
        <v>0</v>
      </c>
      <c r="G5185">
        <v>0</v>
      </c>
      <c r="H5185" t="s">
        <v>15</v>
      </c>
      <c r="I5185">
        <v>372659</v>
      </c>
      <c r="J5185">
        <v>0</v>
      </c>
      <c r="K5185" t="str">
        <f t="shared" si="160"/>
        <v>Gastos</v>
      </c>
      <c r="L5185">
        <f t="shared" si="161"/>
        <v>372659</v>
      </c>
    </row>
    <row r="5186" spans="1:12" x14ac:dyDescent="0.2">
      <c r="A5186" s="1">
        <v>8010</v>
      </c>
      <c r="B5186">
        <v>18</v>
      </c>
      <c r="C5186">
        <v>32</v>
      </c>
      <c r="D5186">
        <v>1</v>
      </c>
      <c r="E5186">
        <v>25</v>
      </c>
      <c r="F5186">
        <v>99</v>
      </c>
      <c r="G5186">
        <v>0</v>
      </c>
      <c r="H5186" t="s">
        <v>43</v>
      </c>
      <c r="I5186">
        <v>30749</v>
      </c>
      <c r="J5186">
        <v>0</v>
      </c>
      <c r="K5186" t="str">
        <f t="shared" si="160"/>
        <v>Gastos</v>
      </c>
      <c r="L5186">
        <f t="shared" si="161"/>
        <v>30749</v>
      </c>
    </row>
    <row r="5187" spans="1:12" x14ac:dyDescent="0.2">
      <c r="A5187" s="1">
        <v>8012</v>
      </c>
      <c r="B5187">
        <v>18</v>
      </c>
      <c r="C5187">
        <v>32</v>
      </c>
      <c r="D5187">
        <v>1</v>
      </c>
      <c r="E5187">
        <v>31</v>
      </c>
      <c r="F5187">
        <v>2</v>
      </c>
      <c r="G5187">
        <v>0</v>
      </c>
      <c r="H5187" t="s">
        <v>32</v>
      </c>
      <c r="I5187">
        <v>22127832</v>
      </c>
      <c r="J5187">
        <v>0</v>
      </c>
      <c r="K5187" t="str">
        <f t="shared" ref="K5187:K5250" si="162">+IF(E5187&lt;21,"Ingresos","Gastos")</f>
        <v>Gastos</v>
      </c>
      <c r="L5187">
        <f t="shared" ref="L5187:L5250" si="163">+I5187+J5187*868</f>
        <v>22127832</v>
      </c>
    </row>
    <row r="5188" spans="1:12" x14ac:dyDescent="0.2">
      <c r="A5188" s="1">
        <v>8015</v>
      </c>
      <c r="B5188">
        <v>18</v>
      </c>
      <c r="C5188">
        <v>32</v>
      </c>
      <c r="D5188">
        <v>1</v>
      </c>
      <c r="E5188">
        <v>32</v>
      </c>
      <c r="F5188">
        <v>2</v>
      </c>
      <c r="G5188">
        <v>3</v>
      </c>
      <c r="H5188" t="s">
        <v>1020</v>
      </c>
      <c r="I5188">
        <v>68974753</v>
      </c>
      <c r="J5188">
        <v>0</v>
      </c>
      <c r="K5188" t="str">
        <f t="shared" si="162"/>
        <v>Gastos</v>
      </c>
      <c r="L5188">
        <f t="shared" si="163"/>
        <v>68974753</v>
      </c>
    </row>
    <row r="5189" spans="1:12" x14ac:dyDescent="0.2">
      <c r="A5189" s="1">
        <v>8018</v>
      </c>
      <c r="B5189">
        <v>18</v>
      </c>
      <c r="C5189">
        <v>32</v>
      </c>
      <c r="D5189">
        <v>1</v>
      </c>
      <c r="E5189">
        <v>33</v>
      </c>
      <c r="F5189">
        <v>1</v>
      </c>
      <c r="G5189">
        <v>28</v>
      </c>
      <c r="H5189" t="s">
        <v>1021</v>
      </c>
      <c r="I5189">
        <v>2395883</v>
      </c>
      <c r="J5189">
        <v>0</v>
      </c>
      <c r="K5189" t="str">
        <f t="shared" si="162"/>
        <v>Gastos</v>
      </c>
      <c r="L5189">
        <f t="shared" si="163"/>
        <v>2395883</v>
      </c>
    </row>
    <row r="5190" spans="1:12" x14ac:dyDescent="0.2">
      <c r="A5190" s="1">
        <v>8019</v>
      </c>
      <c r="B5190">
        <v>18</v>
      </c>
      <c r="C5190">
        <v>32</v>
      </c>
      <c r="D5190">
        <v>1</v>
      </c>
      <c r="E5190">
        <v>33</v>
      </c>
      <c r="F5190">
        <v>1</v>
      </c>
      <c r="G5190">
        <v>127</v>
      </c>
      <c r="H5190" t="s">
        <v>1011</v>
      </c>
      <c r="I5190">
        <v>3588</v>
      </c>
      <c r="J5190">
        <v>0</v>
      </c>
      <c r="K5190" t="str">
        <f t="shared" si="162"/>
        <v>Gastos</v>
      </c>
      <c r="L5190">
        <f t="shared" si="163"/>
        <v>3588</v>
      </c>
    </row>
    <row r="5191" spans="1:12" x14ac:dyDescent="0.2">
      <c r="A5191" s="1">
        <v>8020</v>
      </c>
      <c r="B5191">
        <v>18</v>
      </c>
      <c r="C5191">
        <v>32</v>
      </c>
      <c r="D5191">
        <v>1</v>
      </c>
      <c r="E5191">
        <v>33</v>
      </c>
      <c r="F5191">
        <v>1</v>
      </c>
      <c r="G5191">
        <v>132</v>
      </c>
      <c r="H5191" t="s">
        <v>1022</v>
      </c>
      <c r="I5191">
        <v>2987819</v>
      </c>
      <c r="J5191">
        <v>0</v>
      </c>
      <c r="K5191" t="str">
        <f t="shared" si="162"/>
        <v>Gastos</v>
      </c>
      <c r="L5191">
        <f t="shared" si="163"/>
        <v>2987819</v>
      </c>
    </row>
    <row r="5192" spans="1:12" x14ac:dyDescent="0.2">
      <c r="A5192" s="1">
        <v>8021</v>
      </c>
      <c r="B5192">
        <v>18</v>
      </c>
      <c r="C5192">
        <v>32</v>
      </c>
      <c r="D5192">
        <v>1</v>
      </c>
      <c r="E5192">
        <v>33</v>
      </c>
      <c r="F5192">
        <v>1</v>
      </c>
      <c r="G5192">
        <v>133</v>
      </c>
      <c r="H5192" t="s">
        <v>1023</v>
      </c>
      <c r="I5192">
        <v>32623690</v>
      </c>
      <c r="J5192">
        <v>0</v>
      </c>
      <c r="K5192" t="str">
        <f t="shared" si="162"/>
        <v>Gastos</v>
      </c>
      <c r="L5192">
        <f t="shared" si="163"/>
        <v>32623690</v>
      </c>
    </row>
    <row r="5193" spans="1:12" x14ac:dyDescent="0.2">
      <c r="A5193" s="1">
        <v>8022</v>
      </c>
      <c r="B5193">
        <v>18</v>
      </c>
      <c r="C5193">
        <v>32</v>
      </c>
      <c r="D5193">
        <v>1</v>
      </c>
      <c r="E5193">
        <v>33</v>
      </c>
      <c r="F5193">
        <v>1</v>
      </c>
      <c r="G5193">
        <v>135</v>
      </c>
      <c r="H5193" t="s">
        <v>1024</v>
      </c>
      <c r="I5193">
        <v>1811362</v>
      </c>
      <c r="J5193">
        <v>0</v>
      </c>
      <c r="K5193" t="str">
        <f t="shared" si="162"/>
        <v>Gastos</v>
      </c>
      <c r="L5193">
        <f t="shared" si="163"/>
        <v>1811362</v>
      </c>
    </row>
    <row r="5194" spans="1:12" x14ac:dyDescent="0.2">
      <c r="A5194" s="1">
        <v>8023</v>
      </c>
      <c r="B5194">
        <v>18</v>
      </c>
      <c r="C5194">
        <v>32</v>
      </c>
      <c r="D5194">
        <v>1</v>
      </c>
      <c r="E5194">
        <v>33</v>
      </c>
      <c r="F5194">
        <v>1</v>
      </c>
      <c r="G5194">
        <v>136</v>
      </c>
      <c r="H5194" t="s">
        <v>1034</v>
      </c>
      <c r="I5194">
        <v>436678</v>
      </c>
      <c r="J5194">
        <v>0</v>
      </c>
      <c r="K5194" t="str">
        <f t="shared" si="162"/>
        <v>Gastos</v>
      </c>
      <c r="L5194">
        <f t="shared" si="163"/>
        <v>436678</v>
      </c>
    </row>
    <row r="5195" spans="1:12" x14ac:dyDescent="0.2">
      <c r="A5195" s="1">
        <v>8024</v>
      </c>
      <c r="B5195">
        <v>18</v>
      </c>
      <c r="C5195">
        <v>32</v>
      </c>
      <c r="D5195">
        <v>1</v>
      </c>
      <c r="E5195">
        <v>33</v>
      </c>
      <c r="F5195">
        <v>1</v>
      </c>
      <c r="G5195">
        <v>138</v>
      </c>
      <c r="H5195" t="s">
        <v>1026</v>
      </c>
      <c r="I5195">
        <v>1238064</v>
      </c>
      <c r="J5195">
        <v>0</v>
      </c>
      <c r="K5195" t="str">
        <f t="shared" si="162"/>
        <v>Gastos</v>
      </c>
      <c r="L5195">
        <f t="shared" si="163"/>
        <v>1238064</v>
      </c>
    </row>
    <row r="5196" spans="1:12" x14ac:dyDescent="0.2">
      <c r="A5196" s="1">
        <v>8026</v>
      </c>
      <c r="B5196">
        <v>18</v>
      </c>
      <c r="C5196">
        <v>32</v>
      </c>
      <c r="D5196">
        <v>1</v>
      </c>
      <c r="E5196">
        <v>34</v>
      </c>
      <c r="F5196">
        <v>7</v>
      </c>
      <c r="G5196">
        <v>0</v>
      </c>
      <c r="H5196" t="s">
        <v>20</v>
      </c>
      <c r="I5196">
        <v>10</v>
      </c>
      <c r="J5196">
        <v>0</v>
      </c>
      <c r="K5196" t="str">
        <f t="shared" si="162"/>
        <v>Gastos</v>
      </c>
      <c r="L5196">
        <f t="shared" si="163"/>
        <v>10</v>
      </c>
    </row>
    <row r="5197" spans="1:12" x14ac:dyDescent="0.2">
      <c r="A5197" s="1">
        <v>8028</v>
      </c>
      <c r="B5197">
        <v>18</v>
      </c>
      <c r="C5197">
        <v>33</v>
      </c>
      <c r="D5197">
        <v>1</v>
      </c>
      <c r="E5197">
        <v>6</v>
      </c>
      <c r="F5197">
        <v>1</v>
      </c>
      <c r="G5197">
        <v>0</v>
      </c>
      <c r="H5197" t="s">
        <v>46</v>
      </c>
      <c r="I5197">
        <v>173987</v>
      </c>
      <c r="J5197">
        <v>0</v>
      </c>
      <c r="K5197" t="str">
        <f t="shared" si="162"/>
        <v>Ingresos</v>
      </c>
      <c r="L5197">
        <f t="shared" si="163"/>
        <v>173987</v>
      </c>
    </row>
    <row r="5198" spans="1:12" x14ac:dyDescent="0.2">
      <c r="A5198" s="1">
        <v>8029</v>
      </c>
      <c r="B5198">
        <v>18</v>
      </c>
      <c r="C5198">
        <v>33</v>
      </c>
      <c r="D5198">
        <v>1</v>
      </c>
      <c r="E5198">
        <v>6</v>
      </c>
      <c r="F5198">
        <v>3</v>
      </c>
      <c r="G5198">
        <v>0</v>
      </c>
      <c r="H5198" t="s">
        <v>510</v>
      </c>
      <c r="I5198">
        <v>10</v>
      </c>
      <c r="J5198">
        <v>0</v>
      </c>
      <c r="K5198" t="str">
        <f t="shared" si="162"/>
        <v>Ingresos</v>
      </c>
      <c r="L5198">
        <f t="shared" si="163"/>
        <v>10</v>
      </c>
    </row>
    <row r="5199" spans="1:12" x14ac:dyDescent="0.2">
      <c r="A5199" s="1">
        <v>8031</v>
      </c>
      <c r="B5199">
        <v>18</v>
      </c>
      <c r="C5199">
        <v>33</v>
      </c>
      <c r="D5199">
        <v>1</v>
      </c>
      <c r="E5199">
        <v>7</v>
      </c>
      <c r="F5199">
        <v>1</v>
      </c>
      <c r="G5199">
        <v>0</v>
      </c>
      <c r="H5199" t="s">
        <v>553</v>
      </c>
      <c r="I5199">
        <v>106311</v>
      </c>
      <c r="J5199">
        <v>0</v>
      </c>
      <c r="K5199" t="str">
        <f t="shared" si="162"/>
        <v>Ingresos</v>
      </c>
      <c r="L5199">
        <f t="shared" si="163"/>
        <v>106311</v>
      </c>
    </row>
    <row r="5200" spans="1:12" x14ac:dyDescent="0.2">
      <c r="A5200" s="1">
        <v>8032</v>
      </c>
      <c r="B5200">
        <v>18</v>
      </c>
      <c r="C5200">
        <v>33</v>
      </c>
      <c r="D5200">
        <v>1</v>
      </c>
      <c r="E5200">
        <v>7</v>
      </c>
      <c r="F5200">
        <v>2</v>
      </c>
      <c r="G5200">
        <v>0</v>
      </c>
      <c r="H5200" t="s">
        <v>38</v>
      </c>
      <c r="I5200">
        <v>10</v>
      </c>
      <c r="J5200">
        <v>0</v>
      </c>
      <c r="K5200" t="str">
        <f t="shared" si="162"/>
        <v>Ingresos</v>
      </c>
      <c r="L5200">
        <f t="shared" si="163"/>
        <v>10</v>
      </c>
    </row>
    <row r="5201" spans="1:12" x14ac:dyDescent="0.2">
      <c r="A5201" s="1">
        <v>8034</v>
      </c>
      <c r="B5201">
        <v>18</v>
      </c>
      <c r="C5201">
        <v>33</v>
      </c>
      <c r="D5201">
        <v>1</v>
      </c>
      <c r="E5201">
        <v>8</v>
      </c>
      <c r="F5201">
        <v>1</v>
      </c>
      <c r="G5201">
        <v>0</v>
      </c>
      <c r="H5201" t="s">
        <v>9</v>
      </c>
      <c r="I5201">
        <v>367542</v>
      </c>
      <c r="J5201">
        <v>0</v>
      </c>
      <c r="K5201" t="str">
        <f t="shared" si="162"/>
        <v>Ingresos</v>
      </c>
      <c r="L5201">
        <f t="shared" si="163"/>
        <v>367542</v>
      </c>
    </row>
    <row r="5202" spans="1:12" x14ac:dyDescent="0.2">
      <c r="A5202" s="1">
        <v>8035</v>
      </c>
      <c r="B5202">
        <v>18</v>
      </c>
      <c r="C5202">
        <v>33</v>
      </c>
      <c r="D5202">
        <v>1</v>
      </c>
      <c r="E5202">
        <v>8</v>
      </c>
      <c r="F5202">
        <v>2</v>
      </c>
      <c r="G5202">
        <v>0</v>
      </c>
      <c r="H5202" t="s">
        <v>57</v>
      </c>
      <c r="I5202">
        <v>159461</v>
      </c>
      <c r="J5202">
        <v>0</v>
      </c>
      <c r="K5202" t="str">
        <f t="shared" si="162"/>
        <v>Ingresos</v>
      </c>
      <c r="L5202">
        <f t="shared" si="163"/>
        <v>159461</v>
      </c>
    </row>
    <row r="5203" spans="1:12" x14ac:dyDescent="0.2">
      <c r="A5203" s="1">
        <v>8036</v>
      </c>
      <c r="B5203">
        <v>18</v>
      </c>
      <c r="C5203">
        <v>33</v>
      </c>
      <c r="D5203">
        <v>1</v>
      </c>
      <c r="E5203">
        <v>8</v>
      </c>
      <c r="F5203">
        <v>99</v>
      </c>
      <c r="G5203">
        <v>0</v>
      </c>
      <c r="H5203" t="s">
        <v>10</v>
      </c>
      <c r="I5203">
        <v>1913400</v>
      </c>
      <c r="J5203">
        <v>0</v>
      </c>
      <c r="K5203" t="str">
        <f t="shared" si="162"/>
        <v>Ingresos</v>
      </c>
      <c r="L5203">
        <f t="shared" si="163"/>
        <v>1913400</v>
      </c>
    </row>
    <row r="5204" spans="1:12" x14ac:dyDescent="0.2">
      <c r="A5204" s="1">
        <v>8038</v>
      </c>
      <c r="B5204">
        <v>18</v>
      </c>
      <c r="C5204">
        <v>33</v>
      </c>
      <c r="D5204">
        <v>1</v>
      </c>
      <c r="E5204">
        <v>9</v>
      </c>
      <c r="F5204">
        <v>1</v>
      </c>
      <c r="G5204">
        <v>0</v>
      </c>
      <c r="H5204" t="s">
        <v>11</v>
      </c>
      <c r="I5204">
        <v>744698437</v>
      </c>
      <c r="J5204">
        <v>0</v>
      </c>
      <c r="K5204" t="str">
        <f t="shared" si="162"/>
        <v>Ingresos</v>
      </c>
      <c r="L5204">
        <f t="shared" si="163"/>
        <v>744698437</v>
      </c>
    </row>
    <row r="5205" spans="1:12" x14ac:dyDescent="0.2">
      <c r="A5205" s="1">
        <v>8040</v>
      </c>
      <c r="B5205">
        <v>18</v>
      </c>
      <c r="C5205">
        <v>33</v>
      </c>
      <c r="D5205">
        <v>1</v>
      </c>
      <c r="E5205">
        <v>12</v>
      </c>
      <c r="F5205">
        <v>2</v>
      </c>
      <c r="G5205">
        <v>0</v>
      </c>
      <c r="H5205" t="s">
        <v>724</v>
      </c>
      <c r="I5205">
        <v>131965676</v>
      </c>
      <c r="J5205">
        <v>0</v>
      </c>
      <c r="K5205" t="str">
        <f t="shared" si="162"/>
        <v>Ingresos</v>
      </c>
      <c r="L5205">
        <f t="shared" si="163"/>
        <v>131965676</v>
      </c>
    </row>
    <row r="5206" spans="1:12" x14ac:dyDescent="0.2">
      <c r="A5206" s="1">
        <v>8043</v>
      </c>
      <c r="B5206">
        <v>18</v>
      </c>
      <c r="C5206">
        <v>33</v>
      </c>
      <c r="D5206">
        <v>1</v>
      </c>
      <c r="E5206">
        <v>13</v>
      </c>
      <c r="F5206">
        <v>3</v>
      </c>
      <c r="G5206">
        <v>1</v>
      </c>
      <c r="H5206" t="s">
        <v>1018</v>
      </c>
      <c r="I5206">
        <v>1812151</v>
      </c>
      <c r="J5206">
        <v>0</v>
      </c>
      <c r="K5206" t="str">
        <f t="shared" si="162"/>
        <v>Ingresos</v>
      </c>
      <c r="L5206">
        <f t="shared" si="163"/>
        <v>1812151</v>
      </c>
    </row>
    <row r="5207" spans="1:12" x14ac:dyDescent="0.2">
      <c r="A5207" s="1">
        <v>8044</v>
      </c>
      <c r="B5207">
        <v>18</v>
      </c>
      <c r="C5207">
        <v>33</v>
      </c>
      <c r="D5207">
        <v>1</v>
      </c>
      <c r="E5207">
        <v>13</v>
      </c>
      <c r="F5207">
        <v>3</v>
      </c>
      <c r="G5207">
        <v>3</v>
      </c>
      <c r="H5207" t="s">
        <v>1019</v>
      </c>
      <c r="I5207">
        <v>23808</v>
      </c>
      <c r="J5207">
        <v>0</v>
      </c>
      <c r="K5207" t="str">
        <f t="shared" si="162"/>
        <v>Ingresos</v>
      </c>
      <c r="L5207">
        <f t="shared" si="163"/>
        <v>23808</v>
      </c>
    </row>
    <row r="5208" spans="1:12" x14ac:dyDescent="0.2">
      <c r="A5208" s="1">
        <v>8045</v>
      </c>
      <c r="B5208">
        <v>18</v>
      </c>
      <c r="C5208">
        <v>33</v>
      </c>
      <c r="D5208">
        <v>1</v>
      </c>
      <c r="E5208">
        <v>15</v>
      </c>
      <c r="F5208">
        <v>0</v>
      </c>
      <c r="G5208">
        <v>0</v>
      </c>
      <c r="H5208" t="s">
        <v>13</v>
      </c>
      <c r="I5208">
        <v>21616</v>
      </c>
      <c r="J5208">
        <v>0</v>
      </c>
      <c r="K5208" t="str">
        <f t="shared" si="162"/>
        <v>Ingresos</v>
      </c>
      <c r="L5208">
        <f t="shared" si="163"/>
        <v>21616</v>
      </c>
    </row>
    <row r="5209" spans="1:12" x14ac:dyDescent="0.2">
      <c r="A5209" s="1">
        <v>8046</v>
      </c>
      <c r="B5209">
        <v>18</v>
      </c>
      <c r="C5209">
        <v>33</v>
      </c>
      <c r="D5209">
        <v>1</v>
      </c>
      <c r="E5209">
        <v>21</v>
      </c>
      <c r="F5209">
        <v>0</v>
      </c>
      <c r="G5209">
        <v>0</v>
      </c>
      <c r="H5209" t="s">
        <v>14</v>
      </c>
      <c r="I5209">
        <v>23917108</v>
      </c>
      <c r="J5209">
        <v>0</v>
      </c>
      <c r="K5209" t="str">
        <f t="shared" si="162"/>
        <v>Gastos</v>
      </c>
      <c r="L5209">
        <f t="shared" si="163"/>
        <v>23917108</v>
      </c>
    </row>
    <row r="5210" spans="1:12" x14ac:dyDescent="0.2">
      <c r="A5210" s="1">
        <v>8047</v>
      </c>
      <c r="B5210">
        <v>18</v>
      </c>
      <c r="C5210">
        <v>33</v>
      </c>
      <c r="D5210">
        <v>1</v>
      </c>
      <c r="E5210">
        <v>22</v>
      </c>
      <c r="F5210">
        <v>0</v>
      </c>
      <c r="G5210">
        <v>0</v>
      </c>
      <c r="H5210" t="s">
        <v>15</v>
      </c>
      <c r="I5210">
        <v>2133162</v>
      </c>
      <c r="J5210">
        <v>0</v>
      </c>
      <c r="K5210" t="str">
        <f t="shared" si="162"/>
        <v>Gastos</v>
      </c>
      <c r="L5210">
        <f t="shared" si="163"/>
        <v>2133162</v>
      </c>
    </row>
    <row r="5211" spans="1:12" x14ac:dyDescent="0.2">
      <c r="A5211" s="1">
        <v>8049</v>
      </c>
      <c r="B5211">
        <v>18</v>
      </c>
      <c r="C5211">
        <v>33</v>
      </c>
      <c r="D5211">
        <v>1</v>
      </c>
      <c r="E5211">
        <v>25</v>
      </c>
      <c r="F5211">
        <v>99</v>
      </c>
      <c r="G5211">
        <v>0</v>
      </c>
      <c r="H5211" t="s">
        <v>43</v>
      </c>
      <c r="I5211">
        <v>367712</v>
      </c>
      <c r="J5211">
        <v>0</v>
      </c>
      <c r="K5211" t="str">
        <f t="shared" si="162"/>
        <v>Gastos</v>
      </c>
      <c r="L5211">
        <f t="shared" si="163"/>
        <v>367712</v>
      </c>
    </row>
    <row r="5212" spans="1:12" x14ac:dyDescent="0.2">
      <c r="A5212" s="1">
        <v>8051</v>
      </c>
      <c r="B5212">
        <v>18</v>
      </c>
      <c r="C5212">
        <v>33</v>
      </c>
      <c r="D5212">
        <v>1</v>
      </c>
      <c r="E5212">
        <v>26</v>
      </c>
      <c r="F5212">
        <v>2</v>
      </c>
      <c r="G5212">
        <v>0</v>
      </c>
      <c r="H5212" t="s">
        <v>169</v>
      </c>
      <c r="I5212">
        <v>10</v>
      </c>
      <c r="J5212">
        <v>0</v>
      </c>
      <c r="K5212" t="str">
        <f t="shared" si="162"/>
        <v>Gastos</v>
      </c>
      <c r="L5212">
        <f t="shared" si="163"/>
        <v>10</v>
      </c>
    </row>
    <row r="5213" spans="1:12" x14ac:dyDescent="0.2">
      <c r="A5213" s="1">
        <v>8053</v>
      </c>
      <c r="B5213">
        <v>18</v>
      </c>
      <c r="C5213">
        <v>33</v>
      </c>
      <c r="D5213">
        <v>1</v>
      </c>
      <c r="E5213">
        <v>29</v>
      </c>
      <c r="F5213">
        <v>1</v>
      </c>
      <c r="G5213">
        <v>0</v>
      </c>
      <c r="H5213" t="s">
        <v>684</v>
      </c>
      <c r="I5213">
        <v>9301250</v>
      </c>
      <c r="J5213">
        <v>0</v>
      </c>
      <c r="K5213" t="str">
        <f t="shared" si="162"/>
        <v>Gastos</v>
      </c>
      <c r="L5213">
        <f t="shared" si="163"/>
        <v>9301250</v>
      </c>
    </row>
    <row r="5214" spans="1:12" x14ac:dyDescent="0.2">
      <c r="A5214" s="1">
        <v>8055</v>
      </c>
      <c r="B5214">
        <v>18</v>
      </c>
      <c r="C5214">
        <v>33</v>
      </c>
      <c r="D5214">
        <v>1</v>
      </c>
      <c r="E5214">
        <v>31</v>
      </c>
      <c r="F5214">
        <v>2</v>
      </c>
      <c r="G5214">
        <v>0</v>
      </c>
      <c r="H5214" t="s">
        <v>32</v>
      </c>
      <c r="I5214">
        <v>105262839</v>
      </c>
      <c r="J5214">
        <v>0</v>
      </c>
      <c r="K5214" t="str">
        <f t="shared" si="162"/>
        <v>Gastos</v>
      </c>
      <c r="L5214">
        <f t="shared" si="163"/>
        <v>105262839</v>
      </c>
    </row>
    <row r="5215" spans="1:12" x14ac:dyDescent="0.2">
      <c r="A5215" s="1">
        <v>8056</v>
      </c>
      <c r="B5215">
        <v>18</v>
      </c>
      <c r="C5215">
        <v>33</v>
      </c>
      <c r="D5215">
        <v>1</v>
      </c>
      <c r="E5215">
        <v>31</v>
      </c>
      <c r="F5215">
        <v>3</v>
      </c>
      <c r="G5215">
        <v>0</v>
      </c>
      <c r="H5215" t="s">
        <v>681</v>
      </c>
      <c r="I5215">
        <v>225683</v>
      </c>
      <c r="J5215">
        <v>0</v>
      </c>
      <c r="K5215" t="str">
        <f t="shared" si="162"/>
        <v>Gastos</v>
      </c>
      <c r="L5215">
        <f t="shared" si="163"/>
        <v>225683</v>
      </c>
    </row>
    <row r="5216" spans="1:12" x14ac:dyDescent="0.2">
      <c r="A5216" s="1">
        <v>8059</v>
      </c>
      <c r="B5216">
        <v>18</v>
      </c>
      <c r="C5216">
        <v>33</v>
      </c>
      <c r="D5216">
        <v>1</v>
      </c>
      <c r="E5216">
        <v>32</v>
      </c>
      <c r="F5216">
        <v>2</v>
      </c>
      <c r="G5216">
        <v>3</v>
      </c>
      <c r="H5216" t="s">
        <v>1020</v>
      </c>
      <c r="I5216">
        <v>352615360</v>
      </c>
      <c r="J5216">
        <v>0</v>
      </c>
      <c r="K5216" t="str">
        <f t="shared" si="162"/>
        <v>Gastos</v>
      </c>
      <c r="L5216">
        <f t="shared" si="163"/>
        <v>352615360</v>
      </c>
    </row>
    <row r="5217" spans="1:12" x14ac:dyDescent="0.2">
      <c r="A5217" s="1">
        <v>8062</v>
      </c>
      <c r="B5217">
        <v>18</v>
      </c>
      <c r="C5217">
        <v>33</v>
      </c>
      <c r="D5217">
        <v>1</v>
      </c>
      <c r="E5217">
        <v>33</v>
      </c>
      <c r="F5217">
        <v>1</v>
      </c>
      <c r="G5217">
        <v>23</v>
      </c>
      <c r="H5217" t="s">
        <v>1031</v>
      </c>
      <c r="I5217">
        <v>540845</v>
      </c>
      <c r="J5217">
        <v>0</v>
      </c>
      <c r="K5217" t="str">
        <f t="shared" si="162"/>
        <v>Gastos</v>
      </c>
      <c r="L5217">
        <f t="shared" si="163"/>
        <v>540845</v>
      </c>
    </row>
    <row r="5218" spans="1:12" x14ac:dyDescent="0.2">
      <c r="A5218" s="1">
        <v>8063</v>
      </c>
      <c r="B5218">
        <v>18</v>
      </c>
      <c r="C5218">
        <v>33</v>
      </c>
      <c r="D5218">
        <v>1</v>
      </c>
      <c r="E5218">
        <v>33</v>
      </c>
      <c r="F5218">
        <v>1</v>
      </c>
      <c r="G5218">
        <v>25</v>
      </c>
      <c r="H5218" t="s">
        <v>1037</v>
      </c>
      <c r="I5218">
        <v>16883</v>
      </c>
      <c r="J5218">
        <v>0</v>
      </c>
      <c r="K5218" t="str">
        <f t="shared" si="162"/>
        <v>Gastos</v>
      </c>
      <c r="L5218">
        <f t="shared" si="163"/>
        <v>16883</v>
      </c>
    </row>
    <row r="5219" spans="1:12" x14ac:dyDescent="0.2">
      <c r="A5219" s="1">
        <v>8064</v>
      </c>
      <c r="B5219">
        <v>18</v>
      </c>
      <c r="C5219">
        <v>33</v>
      </c>
      <c r="D5219">
        <v>1</v>
      </c>
      <c r="E5219">
        <v>33</v>
      </c>
      <c r="F5219">
        <v>1</v>
      </c>
      <c r="G5219">
        <v>28</v>
      </c>
      <c r="H5219" t="s">
        <v>1021</v>
      </c>
      <c r="I5219">
        <v>22788470</v>
      </c>
      <c r="J5219">
        <v>0</v>
      </c>
      <c r="K5219" t="str">
        <f t="shared" si="162"/>
        <v>Gastos</v>
      </c>
      <c r="L5219">
        <f t="shared" si="163"/>
        <v>22788470</v>
      </c>
    </row>
    <row r="5220" spans="1:12" x14ac:dyDescent="0.2">
      <c r="A5220" s="1">
        <v>8065</v>
      </c>
      <c r="B5220">
        <v>18</v>
      </c>
      <c r="C5220">
        <v>33</v>
      </c>
      <c r="D5220">
        <v>1</v>
      </c>
      <c r="E5220">
        <v>33</v>
      </c>
      <c r="F5220">
        <v>1</v>
      </c>
      <c r="G5220">
        <v>127</v>
      </c>
      <c r="H5220" t="s">
        <v>1011</v>
      </c>
      <c r="I5220">
        <v>340071</v>
      </c>
      <c r="J5220">
        <v>0</v>
      </c>
      <c r="K5220" t="str">
        <f t="shared" si="162"/>
        <v>Gastos</v>
      </c>
      <c r="L5220">
        <f t="shared" si="163"/>
        <v>340071</v>
      </c>
    </row>
    <row r="5221" spans="1:12" x14ac:dyDescent="0.2">
      <c r="A5221" s="1">
        <v>8066</v>
      </c>
      <c r="B5221">
        <v>18</v>
      </c>
      <c r="C5221">
        <v>33</v>
      </c>
      <c r="D5221">
        <v>1</v>
      </c>
      <c r="E5221">
        <v>33</v>
      </c>
      <c r="F5221">
        <v>1</v>
      </c>
      <c r="G5221">
        <v>132</v>
      </c>
      <c r="H5221" t="s">
        <v>1022</v>
      </c>
      <c r="I5221">
        <v>40261156</v>
      </c>
      <c r="J5221">
        <v>0</v>
      </c>
      <c r="K5221" t="str">
        <f t="shared" si="162"/>
        <v>Gastos</v>
      </c>
      <c r="L5221">
        <f t="shared" si="163"/>
        <v>40261156</v>
      </c>
    </row>
    <row r="5222" spans="1:12" x14ac:dyDescent="0.2">
      <c r="A5222" s="1">
        <v>8067</v>
      </c>
      <c r="B5222">
        <v>18</v>
      </c>
      <c r="C5222">
        <v>33</v>
      </c>
      <c r="D5222">
        <v>1</v>
      </c>
      <c r="E5222">
        <v>33</v>
      </c>
      <c r="F5222">
        <v>1</v>
      </c>
      <c r="G5222">
        <v>133</v>
      </c>
      <c r="H5222" t="s">
        <v>1023</v>
      </c>
      <c r="I5222">
        <v>174748379</v>
      </c>
      <c r="J5222">
        <v>0</v>
      </c>
      <c r="K5222" t="str">
        <f t="shared" si="162"/>
        <v>Gastos</v>
      </c>
      <c r="L5222">
        <f t="shared" si="163"/>
        <v>174748379</v>
      </c>
    </row>
    <row r="5223" spans="1:12" x14ac:dyDescent="0.2">
      <c r="A5223" s="1">
        <v>8068</v>
      </c>
      <c r="B5223">
        <v>18</v>
      </c>
      <c r="C5223">
        <v>33</v>
      </c>
      <c r="D5223">
        <v>1</v>
      </c>
      <c r="E5223">
        <v>33</v>
      </c>
      <c r="F5223">
        <v>1</v>
      </c>
      <c r="G5223">
        <v>135</v>
      </c>
      <c r="H5223" t="s">
        <v>1024</v>
      </c>
      <c r="I5223">
        <v>53872889</v>
      </c>
      <c r="J5223">
        <v>0</v>
      </c>
      <c r="K5223" t="str">
        <f t="shared" si="162"/>
        <v>Gastos</v>
      </c>
      <c r="L5223">
        <f t="shared" si="163"/>
        <v>53872889</v>
      </c>
    </row>
    <row r="5224" spans="1:12" x14ac:dyDescent="0.2">
      <c r="A5224" s="1">
        <v>8069</v>
      </c>
      <c r="B5224">
        <v>18</v>
      </c>
      <c r="C5224">
        <v>33</v>
      </c>
      <c r="D5224">
        <v>1</v>
      </c>
      <c r="E5224">
        <v>33</v>
      </c>
      <c r="F5224">
        <v>1</v>
      </c>
      <c r="G5224">
        <v>136</v>
      </c>
      <c r="H5224" t="s">
        <v>1034</v>
      </c>
      <c r="I5224">
        <v>3567840</v>
      </c>
      <c r="J5224">
        <v>0</v>
      </c>
      <c r="K5224" t="str">
        <f t="shared" si="162"/>
        <v>Gastos</v>
      </c>
      <c r="L5224">
        <f t="shared" si="163"/>
        <v>3567840</v>
      </c>
    </row>
    <row r="5225" spans="1:12" x14ac:dyDescent="0.2">
      <c r="A5225" s="1">
        <v>8070</v>
      </c>
      <c r="B5225">
        <v>18</v>
      </c>
      <c r="C5225">
        <v>33</v>
      </c>
      <c r="D5225">
        <v>1</v>
      </c>
      <c r="E5225">
        <v>33</v>
      </c>
      <c r="F5225">
        <v>1</v>
      </c>
      <c r="G5225">
        <v>137</v>
      </c>
      <c r="H5225" t="s">
        <v>1038</v>
      </c>
      <c r="I5225">
        <v>23095</v>
      </c>
      <c r="J5225">
        <v>0</v>
      </c>
      <c r="K5225" t="str">
        <f t="shared" si="162"/>
        <v>Gastos</v>
      </c>
      <c r="L5225">
        <f t="shared" si="163"/>
        <v>23095</v>
      </c>
    </row>
    <row r="5226" spans="1:12" x14ac:dyDescent="0.2">
      <c r="A5226" s="1">
        <v>8071</v>
      </c>
      <c r="B5226">
        <v>18</v>
      </c>
      <c r="C5226">
        <v>33</v>
      </c>
      <c r="D5226">
        <v>1</v>
      </c>
      <c r="E5226">
        <v>33</v>
      </c>
      <c r="F5226">
        <v>1</v>
      </c>
      <c r="G5226">
        <v>138</v>
      </c>
      <c r="H5226" t="s">
        <v>1039</v>
      </c>
      <c r="I5226">
        <v>91259647</v>
      </c>
      <c r="J5226">
        <v>0</v>
      </c>
      <c r="K5226" t="str">
        <f t="shared" si="162"/>
        <v>Gastos</v>
      </c>
      <c r="L5226">
        <f t="shared" si="163"/>
        <v>91259647</v>
      </c>
    </row>
    <row r="5227" spans="1:12" x14ac:dyDescent="0.2">
      <c r="A5227" s="1">
        <v>8073</v>
      </c>
      <c r="B5227">
        <v>18</v>
      </c>
      <c r="C5227">
        <v>33</v>
      </c>
      <c r="D5227">
        <v>1</v>
      </c>
      <c r="E5227">
        <v>34</v>
      </c>
      <c r="F5227">
        <v>7</v>
      </c>
      <c r="G5227">
        <v>0</v>
      </c>
      <c r="H5227" t="s">
        <v>20</v>
      </c>
      <c r="I5227">
        <v>10</v>
      </c>
      <c r="J5227">
        <v>0</v>
      </c>
      <c r="K5227" t="str">
        <f t="shared" si="162"/>
        <v>Gastos</v>
      </c>
      <c r="L5227">
        <f t="shared" si="163"/>
        <v>10</v>
      </c>
    </row>
    <row r="5228" spans="1:12" x14ac:dyDescent="0.2">
      <c r="A5228" s="1">
        <v>8075</v>
      </c>
      <c r="B5228">
        <v>18</v>
      </c>
      <c r="C5228">
        <v>34</v>
      </c>
      <c r="D5228">
        <v>1</v>
      </c>
      <c r="E5228">
        <v>6</v>
      </c>
      <c r="F5228">
        <v>1</v>
      </c>
      <c r="G5228">
        <v>0</v>
      </c>
      <c r="H5228" t="s">
        <v>46</v>
      </c>
      <c r="I5228">
        <v>10</v>
      </c>
      <c r="J5228">
        <v>0</v>
      </c>
      <c r="K5228" t="str">
        <f t="shared" si="162"/>
        <v>Ingresos</v>
      </c>
      <c r="L5228">
        <f t="shared" si="163"/>
        <v>10</v>
      </c>
    </row>
    <row r="5229" spans="1:12" x14ac:dyDescent="0.2">
      <c r="A5229" s="1">
        <v>8076</v>
      </c>
      <c r="B5229">
        <v>18</v>
      </c>
      <c r="C5229">
        <v>34</v>
      </c>
      <c r="D5229">
        <v>1</v>
      </c>
      <c r="E5229">
        <v>6</v>
      </c>
      <c r="F5229">
        <v>3</v>
      </c>
      <c r="G5229">
        <v>0</v>
      </c>
      <c r="H5229" t="s">
        <v>510</v>
      </c>
      <c r="I5229">
        <v>10</v>
      </c>
      <c r="J5229">
        <v>0</v>
      </c>
      <c r="K5229" t="str">
        <f t="shared" si="162"/>
        <v>Ingresos</v>
      </c>
      <c r="L5229">
        <f t="shared" si="163"/>
        <v>10</v>
      </c>
    </row>
    <row r="5230" spans="1:12" x14ac:dyDescent="0.2">
      <c r="A5230" s="1">
        <v>8078</v>
      </c>
      <c r="B5230">
        <v>18</v>
      </c>
      <c r="C5230">
        <v>34</v>
      </c>
      <c r="D5230">
        <v>1</v>
      </c>
      <c r="E5230">
        <v>7</v>
      </c>
      <c r="F5230">
        <v>1</v>
      </c>
      <c r="G5230">
        <v>0</v>
      </c>
      <c r="H5230" t="s">
        <v>553</v>
      </c>
      <c r="I5230">
        <v>10</v>
      </c>
      <c r="J5230">
        <v>0</v>
      </c>
      <c r="K5230" t="str">
        <f t="shared" si="162"/>
        <v>Ingresos</v>
      </c>
      <c r="L5230">
        <f t="shared" si="163"/>
        <v>10</v>
      </c>
    </row>
    <row r="5231" spans="1:12" x14ac:dyDescent="0.2">
      <c r="A5231" s="1">
        <v>8079</v>
      </c>
      <c r="B5231">
        <v>18</v>
      </c>
      <c r="C5231">
        <v>34</v>
      </c>
      <c r="D5231">
        <v>1</v>
      </c>
      <c r="E5231">
        <v>7</v>
      </c>
      <c r="F5231">
        <v>2</v>
      </c>
      <c r="G5231">
        <v>0</v>
      </c>
      <c r="H5231" t="s">
        <v>38</v>
      </c>
      <c r="I5231">
        <v>10</v>
      </c>
      <c r="J5231">
        <v>0</v>
      </c>
      <c r="K5231" t="str">
        <f t="shared" si="162"/>
        <v>Ingresos</v>
      </c>
      <c r="L5231">
        <f t="shared" si="163"/>
        <v>10</v>
      </c>
    </row>
    <row r="5232" spans="1:12" x14ac:dyDescent="0.2">
      <c r="A5232" s="1">
        <v>8081</v>
      </c>
      <c r="B5232">
        <v>18</v>
      </c>
      <c r="C5232">
        <v>34</v>
      </c>
      <c r="D5232">
        <v>1</v>
      </c>
      <c r="E5232">
        <v>8</v>
      </c>
      <c r="F5232">
        <v>1</v>
      </c>
      <c r="G5232">
        <v>0</v>
      </c>
      <c r="H5232" t="s">
        <v>9</v>
      </c>
      <c r="I5232">
        <v>59552</v>
      </c>
      <c r="J5232">
        <v>0</v>
      </c>
      <c r="K5232" t="str">
        <f t="shared" si="162"/>
        <v>Ingresos</v>
      </c>
      <c r="L5232">
        <f t="shared" si="163"/>
        <v>59552</v>
      </c>
    </row>
    <row r="5233" spans="1:12" x14ac:dyDescent="0.2">
      <c r="A5233" s="1">
        <v>8082</v>
      </c>
      <c r="B5233">
        <v>18</v>
      </c>
      <c r="C5233">
        <v>34</v>
      </c>
      <c r="D5233">
        <v>1</v>
      </c>
      <c r="E5233">
        <v>8</v>
      </c>
      <c r="F5233">
        <v>99</v>
      </c>
      <c r="G5233">
        <v>0</v>
      </c>
      <c r="H5233" t="s">
        <v>10</v>
      </c>
      <c r="I5233">
        <v>10</v>
      </c>
      <c r="J5233">
        <v>0</v>
      </c>
      <c r="K5233" t="str">
        <f t="shared" si="162"/>
        <v>Ingresos</v>
      </c>
      <c r="L5233">
        <f t="shared" si="163"/>
        <v>10</v>
      </c>
    </row>
    <row r="5234" spans="1:12" x14ac:dyDescent="0.2">
      <c r="A5234" s="1">
        <v>8084</v>
      </c>
      <c r="B5234">
        <v>18</v>
      </c>
      <c r="C5234">
        <v>34</v>
      </c>
      <c r="D5234">
        <v>1</v>
      </c>
      <c r="E5234">
        <v>9</v>
      </c>
      <c r="F5234">
        <v>1</v>
      </c>
      <c r="G5234">
        <v>0</v>
      </c>
      <c r="H5234" t="s">
        <v>11</v>
      </c>
      <c r="I5234">
        <v>124580023</v>
      </c>
      <c r="J5234">
        <v>0</v>
      </c>
      <c r="K5234" t="str">
        <f t="shared" si="162"/>
        <v>Ingresos</v>
      </c>
      <c r="L5234">
        <f t="shared" si="163"/>
        <v>124580023</v>
      </c>
    </row>
    <row r="5235" spans="1:12" x14ac:dyDescent="0.2">
      <c r="A5235" s="1">
        <v>8086</v>
      </c>
      <c r="B5235">
        <v>18</v>
      </c>
      <c r="C5235">
        <v>34</v>
      </c>
      <c r="D5235">
        <v>1</v>
      </c>
      <c r="E5235">
        <v>12</v>
      </c>
      <c r="F5235">
        <v>2</v>
      </c>
      <c r="G5235">
        <v>0</v>
      </c>
      <c r="H5235" t="s">
        <v>724</v>
      </c>
      <c r="I5235">
        <v>5550490</v>
      </c>
      <c r="J5235">
        <v>0</v>
      </c>
      <c r="K5235" t="str">
        <f t="shared" si="162"/>
        <v>Ingresos</v>
      </c>
      <c r="L5235">
        <f t="shared" si="163"/>
        <v>5550490</v>
      </c>
    </row>
    <row r="5236" spans="1:12" x14ac:dyDescent="0.2">
      <c r="A5236" s="1">
        <v>8089</v>
      </c>
      <c r="B5236">
        <v>18</v>
      </c>
      <c r="C5236">
        <v>34</v>
      </c>
      <c r="D5236">
        <v>1</v>
      </c>
      <c r="E5236">
        <v>13</v>
      </c>
      <c r="F5236">
        <v>3</v>
      </c>
      <c r="G5236">
        <v>1</v>
      </c>
      <c r="H5236" t="s">
        <v>1018</v>
      </c>
      <c r="I5236">
        <v>354672</v>
      </c>
      <c r="J5236">
        <v>0</v>
      </c>
      <c r="K5236" t="str">
        <f t="shared" si="162"/>
        <v>Ingresos</v>
      </c>
      <c r="L5236">
        <f t="shared" si="163"/>
        <v>354672</v>
      </c>
    </row>
    <row r="5237" spans="1:12" x14ac:dyDescent="0.2">
      <c r="A5237" s="1">
        <v>8090</v>
      </c>
      <c r="B5237">
        <v>18</v>
      </c>
      <c r="C5237">
        <v>34</v>
      </c>
      <c r="D5237">
        <v>1</v>
      </c>
      <c r="E5237">
        <v>13</v>
      </c>
      <c r="F5237">
        <v>3</v>
      </c>
      <c r="G5237">
        <v>3</v>
      </c>
      <c r="H5237" t="s">
        <v>1019</v>
      </c>
      <c r="I5237">
        <v>14700</v>
      </c>
      <c r="J5237">
        <v>0</v>
      </c>
      <c r="K5237" t="str">
        <f t="shared" si="162"/>
        <v>Ingresos</v>
      </c>
      <c r="L5237">
        <f t="shared" si="163"/>
        <v>14700</v>
      </c>
    </row>
    <row r="5238" spans="1:12" x14ac:dyDescent="0.2">
      <c r="A5238" s="1">
        <v>8091</v>
      </c>
      <c r="B5238">
        <v>18</v>
      </c>
      <c r="C5238">
        <v>34</v>
      </c>
      <c r="D5238">
        <v>1</v>
      </c>
      <c r="E5238">
        <v>15</v>
      </c>
      <c r="F5238">
        <v>0</v>
      </c>
      <c r="G5238">
        <v>0</v>
      </c>
      <c r="H5238" t="s">
        <v>13</v>
      </c>
      <c r="I5238">
        <v>20715</v>
      </c>
      <c r="J5238">
        <v>0</v>
      </c>
      <c r="K5238" t="str">
        <f t="shared" si="162"/>
        <v>Ingresos</v>
      </c>
      <c r="L5238">
        <f t="shared" si="163"/>
        <v>20715</v>
      </c>
    </row>
    <row r="5239" spans="1:12" x14ac:dyDescent="0.2">
      <c r="A5239" s="1">
        <v>8092</v>
      </c>
      <c r="B5239">
        <v>18</v>
      </c>
      <c r="C5239">
        <v>34</v>
      </c>
      <c r="D5239">
        <v>1</v>
      </c>
      <c r="E5239">
        <v>21</v>
      </c>
      <c r="F5239">
        <v>0</v>
      </c>
      <c r="G5239">
        <v>0</v>
      </c>
      <c r="H5239" t="s">
        <v>14</v>
      </c>
      <c r="I5239">
        <v>3390249</v>
      </c>
      <c r="J5239">
        <v>0</v>
      </c>
      <c r="K5239" t="str">
        <f t="shared" si="162"/>
        <v>Gastos</v>
      </c>
      <c r="L5239">
        <f t="shared" si="163"/>
        <v>3390249</v>
      </c>
    </row>
    <row r="5240" spans="1:12" x14ac:dyDescent="0.2">
      <c r="A5240" s="1">
        <v>8093</v>
      </c>
      <c r="B5240">
        <v>18</v>
      </c>
      <c r="C5240">
        <v>34</v>
      </c>
      <c r="D5240">
        <v>1</v>
      </c>
      <c r="E5240">
        <v>22</v>
      </c>
      <c r="F5240">
        <v>0</v>
      </c>
      <c r="G5240">
        <v>0</v>
      </c>
      <c r="H5240" t="s">
        <v>15</v>
      </c>
      <c r="I5240">
        <v>265665</v>
      </c>
      <c r="J5240">
        <v>0</v>
      </c>
      <c r="K5240" t="str">
        <f t="shared" si="162"/>
        <v>Gastos</v>
      </c>
      <c r="L5240">
        <f t="shared" si="163"/>
        <v>265665</v>
      </c>
    </row>
    <row r="5241" spans="1:12" x14ac:dyDescent="0.2">
      <c r="A5241" s="1">
        <v>8095</v>
      </c>
      <c r="B5241">
        <v>18</v>
      </c>
      <c r="C5241">
        <v>34</v>
      </c>
      <c r="D5241">
        <v>1</v>
      </c>
      <c r="E5241">
        <v>25</v>
      </c>
      <c r="F5241">
        <v>99</v>
      </c>
      <c r="G5241">
        <v>0</v>
      </c>
      <c r="H5241" t="s">
        <v>43</v>
      </c>
      <c r="I5241">
        <v>59552</v>
      </c>
      <c r="J5241">
        <v>0</v>
      </c>
      <c r="K5241" t="str">
        <f t="shared" si="162"/>
        <v>Gastos</v>
      </c>
      <c r="L5241">
        <f t="shared" si="163"/>
        <v>59552</v>
      </c>
    </row>
    <row r="5242" spans="1:12" x14ac:dyDescent="0.2">
      <c r="A5242" s="1">
        <v>8097</v>
      </c>
      <c r="B5242">
        <v>18</v>
      </c>
      <c r="C5242">
        <v>34</v>
      </c>
      <c r="D5242">
        <v>1</v>
      </c>
      <c r="E5242">
        <v>31</v>
      </c>
      <c r="F5242">
        <v>1</v>
      </c>
      <c r="G5242">
        <v>0</v>
      </c>
      <c r="H5242" t="s">
        <v>591</v>
      </c>
      <c r="I5242">
        <v>48798</v>
      </c>
      <c r="J5242">
        <v>0</v>
      </c>
      <c r="K5242" t="str">
        <f t="shared" si="162"/>
        <v>Gastos</v>
      </c>
      <c r="L5242">
        <f t="shared" si="163"/>
        <v>48798</v>
      </c>
    </row>
    <row r="5243" spans="1:12" x14ac:dyDescent="0.2">
      <c r="A5243" s="1">
        <v>8098</v>
      </c>
      <c r="B5243">
        <v>18</v>
      </c>
      <c r="C5243">
        <v>34</v>
      </c>
      <c r="D5243">
        <v>1</v>
      </c>
      <c r="E5243">
        <v>31</v>
      </c>
      <c r="F5243">
        <v>2</v>
      </c>
      <c r="G5243">
        <v>0</v>
      </c>
      <c r="H5243" t="s">
        <v>32</v>
      </c>
      <c r="I5243">
        <v>34940962</v>
      </c>
      <c r="J5243">
        <v>0</v>
      </c>
      <c r="K5243" t="str">
        <f t="shared" si="162"/>
        <v>Gastos</v>
      </c>
      <c r="L5243">
        <f t="shared" si="163"/>
        <v>34940962</v>
      </c>
    </row>
    <row r="5244" spans="1:12" x14ac:dyDescent="0.2">
      <c r="A5244" s="1">
        <v>8101</v>
      </c>
      <c r="B5244">
        <v>18</v>
      </c>
      <c r="C5244">
        <v>34</v>
      </c>
      <c r="D5244">
        <v>1</v>
      </c>
      <c r="E5244">
        <v>32</v>
      </c>
      <c r="F5244">
        <v>2</v>
      </c>
      <c r="G5244">
        <v>3</v>
      </c>
      <c r="H5244" t="s">
        <v>1020</v>
      </c>
      <c r="I5244">
        <v>20172604</v>
      </c>
      <c r="J5244">
        <v>0</v>
      </c>
      <c r="K5244" t="str">
        <f t="shared" si="162"/>
        <v>Gastos</v>
      </c>
      <c r="L5244">
        <f t="shared" si="163"/>
        <v>20172604</v>
      </c>
    </row>
    <row r="5245" spans="1:12" x14ac:dyDescent="0.2">
      <c r="A5245" s="1">
        <v>8104</v>
      </c>
      <c r="B5245">
        <v>18</v>
      </c>
      <c r="C5245">
        <v>34</v>
      </c>
      <c r="D5245">
        <v>1</v>
      </c>
      <c r="E5245">
        <v>33</v>
      </c>
      <c r="F5245">
        <v>1</v>
      </c>
      <c r="G5245">
        <v>28</v>
      </c>
      <c r="H5245" t="s">
        <v>1021</v>
      </c>
      <c r="I5245">
        <v>9279493</v>
      </c>
      <c r="J5245">
        <v>0</v>
      </c>
      <c r="K5245" t="str">
        <f t="shared" si="162"/>
        <v>Gastos</v>
      </c>
      <c r="L5245">
        <f t="shared" si="163"/>
        <v>9279493</v>
      </c>
    </row>
    <row r="5246" spans="1:12" x14ac:dyDescent="0.2">
      <c r="A5246" s="1">
        <v>8105</v>
      </c>
      <c r="B5246">
        <v>18</v>
      </c>
      <c r="C5246">
        <v>34</v>
      </c>
      <c r="D5246">
        <v>1</v>
      </c>
      <c r="E5246">
        <v>33</v>
      </c>
      <c r="F5246">
        <v>1</v>
      </c>
      <c r="G5246">
        <v>132</v>
      </c>
      <c r="H5246" t="s">
        <v>1022</v>
      </c>
      <c r="I5246">
        <v>4820338</v>
      </c>
      <c r="J5246">
        <v>0</v>
      </c>
      <c r="K5246" t="str">
        <f t="shared" si="162"/>
        <v>Gastos</v>
      </c>
      <c r="L5246">
        <f t="shared" si="163"/>
        <v>4820338</v>
      </c>
    </row>
    <row r="5247" spans="1:12" x14ac:dyDescent="0.2">
      <c r="A5247" s="1">
        <v>8106</v>
      </c>
      <c r="B5247">
        <v>18</v>
      </c>
      <c r="C5247">
        <v>34</v>
      </c>
      <c r="D5247">
        <v>1</v>
      </c>
      <c r="E5247">
        <v>33</v>
      </c>
      <c r="F5247">
        <v>1</v>
      </c>
      <c r="G5247">
        <v>133</v>
      </c>
      <c r="H5247" t="s">
        <v>1023</v>
      </c>
      <c r="I5247">
        <v>28422598</v>
      </c>
      <c r="J5247">
        <v>0</v>
      </c>
      <c r="K5247" t="str">
        <f t="shared" si="162"/>
        <v>Gastos</v>
      </c>
      <c r="L5247">
        <f t="shared" si="163"/>
        <v>28422598</v>
      </c>
    </row>
    <row r="5248" spans="1:12" x14ac:dyDescent="0.2">
      <c r="A5248" s="1">
        <v>8107</v>
      </c>
      <c r="B5248">
        <v>18</v>
      </c>
      <c r="C5248">
        <v>34</v>
      </c>
      <c r="D5248">
        <v>1</v>
      </c>
      <c r="E5248">
        <v>33</v>
      </c>
      <c r="F5248">
        <v>1</v>
      </c>
      <c r="G5248">
        <v>135</v>
      </c>
      <c r="H5248" t="s">
        <v>1024</v>
      </c>
      <c r="I5248">
        <v>4081897</v>
      </c>
      <c r="J5248">
        <v>0</v>
      </c>
      <c r="K5248" t="str">
        <f t="shared" si="162"/>
        <v>Gastos</v>
      </c>
      <c r="L5248">
        <f t="shared" si="163"/>
        <v>4081897</v>
      </c>
    </row>
    <row r="5249" spans="1:12" x14ac:dyDescent="0.2">
      <c r="A5249" s="1">
        <v>8108</v>
      </c>
      <c r="B5249">
        <v>18</v>
      </c>
      <c r="C5249">
        <v>34</v>
      </c>
      <c r="D5249">
        <v>1</v>
      </c>
      <c r="E5249">
        <v>33</v>
      </c>
      <c r="F5249">
        <v>1</v>
      </c>
      <c r="G5249">
        <v>136</v>
      </c>
      <c r="H5249" t="s">
        <v>1025</v>
      </c>
      <c r="I5249">
        <v>15204167</v>
      </c>
      <c r="J5249">
        <v>0</v>
      </c>
      <c r="K5249" t="str">
        <f t="shared" si="162"/>
        <v>Gastos</v>
      </c>
      <c r="L5249">
        <f t="shared" si="163"/>
        <v>15204167</v>
      </c>
    </row>
    <row r="5250" spans="1:12" x14ac:dyDescent="0.2">
      <c r="A5250" s="1">
        <v>8109</v>
      </c>
      <c r="B5250">
        <v>18</v>
      </c>
      <c r="C5250">
        <v>34</v>
      </c>
      <c r="D5250">
        <v>1</v>
      </c>
      <c r="E5250">
        <v>33</v>
      </c>
      <c r="F5250">
        <v>1</v>
      </c>
      <c r="G5250">
        <v>138</v>
      </c>
      <c r="H5250" t="s">
        <v>1040</v>
      </c>
      <c r="I5250">
        <v>9893869</v>
      </c>
      <c r="J5250">
        <v>0</v>
      </c>
      <c r="K5250" t="str">
        <f t="shared" si="162"/>
        <v>Gastos</v>
      </c>
      <c r="L5250">
        <f t="shared" si="163"/>
        <v>9893869</v>
      </c>
    </row>
    <row r="5251" spans="1:12" x14ac:dyDescent="0.2">
      <c r="A5251" s="1">
        <v>8111</v>
      </c>
      <c r="B5251">
        <v>18</v>
      </c>
      <c r="C5251">
        <v>34</v>
      </c>
      <c r="D5251">
        <v>1</v>
      </c>
      <c r="E5251">
        <v>34</v>
      </c>
      <c r="F5251">
        <v>7</v>
      </c>
      <c r="G5251">
        <v>0</v>
      </c>
      <c r="H5251" t="s">
        <v>20</v>
      </c>
      <c r="I5251">
        <v>10</v>
      </c>
      <c r="J5251">
        <v>0</v>
      </c>
      <c r="K5251" t="str">
        <f t="shared" ref="K5251:K5314" si="164">+IF(E5251&lt;21,"Ingresos","Gastos")</f>
        <v>Gastos</v>
      </c>
      <c r="L5251">
        <f t="shared" ref="L5251:L5314" si="165">+I5251+J5251*868</f>
        <v>10</v>
      </c>
    </row>
    <row r="5252" spans="1:12" x14ac:dyDescent="0.2">
      <c r="A5252" s="1">
        <v>8113</v>
      </c>
      <c r="B5252">
        <v>18</v>
      </c>
      <c r="C5252">
        <v>35</v>
      </c>
      <c r="D5252">
        <v>1</v>
      </c>
      <c r="E5252">
        <v>6</v>
      </c>
      <c r="F5252">
        <v>1</v>
      </c>
      <c r="G5252">
        <v>0</v>
      </c>
      <c r="H5252" t="s">
        <v>46</v>
      </c>
      <c r="I5252">
        <v>12186</v>
      </c>
      <c r="J5252">
        <v>0</v>
      </c>
      <c r="K5252" t="str">
        <f t="shared" si="164"/>
        <v>Ingresos</v>
      </c>
      <c r="L5252">
        <f t="shared" si="165"/>
        <v>12186</v>
      </c>
    </row>
    <row r="5253" spans="1:12" x14ac:dyDescent="0.2">
      <c r="A5253" s="1">
        <v>8114</v>
      </c>
      <c r="B5253">
        <v>18</v>
      </c>
      <c r="C5253">
        <v>35</v>
      </c>
      <c r="D5253">
        <v>1</v>
      </c>
      <c r="E5253">
        <v>6</v>
      </c>
      <c r="F5253">
        <v>3</v>
      </c>
      <c r="G5253">
        <v>0</v>
      </c>
      <c r="H5253" t="s">
        <v>510</v>
      </c>
      <c r="I5253">
        <v>10</v>
      </c>
      <c r="J5253">
        <v>0</v>
      </c>
      <c r="K5253" t="str">
        <f t="shared" si="164"/>
        <v>Ingresos</v>
      </c>
      <c r="L5253">
        <f t="shared" si="165"/>
        <v>10</v>
      </c>
    </row>
    <row r="5254" spans="1:12" x14ac:dyDescent="0.2">
      <c r="A5254" s="1">
        <v>8116</v>
      </c>
      <c r="B5254">
        <v>18</v>
      </c>
      <c r="C5254">
        <v>35</v>
      </c>
      <c r="D5254">
        <v>1</v>
      </c>
      <c r="E5254">
        <v>7</v>
      </c>
      <c r="F5254">
        <v>1</v>
      </c>
      <c r="G5254">
        <v>0</v>
      </c>
      <c r="H5254" t="s">
        <v>553</v>
      </c>
      <c r="I5254">
        <v>10</v>
      </c>
      <c r="J5254">
        <v>0</v>
      </c>
      <c r="K5254" t="str">
        <f t="shared" si="164"/>
        <v>Ingresos</v>
      </c>
      <c r="L5254">
        <f t="shared" si="165"/>
        <v>10</v>
      </c>
    </row>
    <row r="5255" spans="1:12" x14ac:dyDescent="0.2">
      <c r="A5255" s="1">
        <v>8117</v>
      </c>
      <c r="B5255">
        <v>18</v>
      </c>
      <c r="C5255">
        <v>35</v>
      </c>
      <c r="D5255">
        <v>1</v>
      </c>
      <c r="E5255">
        <v>7</v>
      </c>
      <c r="F5255">
        <v>2</v>
      </c>
      <c r="G5255">
        <v>0</v>
      </c>
      <c r="H5255" t="s">
        <v>38</v>
      </c>
      <c r="I5255">
        <v>10</v>
      </c>
      <c r="J5255">
        <v>0</v>
      </c>
      <c r="K5255" t="str">
        <f t="shared" si="164"/>
        <v>Ingresos</v>
      </c>
      <c r="L5255">
        <f t="shared" si="165"/>
        <v>10</v>
      </c>
    </row>
    <row r="5256" spans="1:12" x14ac:dyDescent="0.2">
      <c r="A5256" s="1">
        <v>8119</v>
      </c>
      <c r="B5256">
        <v>18</v>
      </c>
      <c r="C5256">
        <v>35</v>
      </c>
      <c r="D5256">
        <v>1</v>
      </c>
      <c r="E5256">
        <v>8</v>
      </c>
      <c r="F5256">
        <v>1</v>
      </c>
      <c r="G5256">
        <v>0</v>
      </c>
      <c r="H5256" t="s">
        <v>9</v>
      </c>
      <c r="I5256">
        <v>41164</v>
      </c>
      <c r="J5256">
        <v>0</v>
      </c>
      <c r="K5256" t="str">
        <f t="shared" si="164"/>
        <v>Ingresos</v>
      </c>
      <c r="L5256">
        <f t="shared" si="165"/>
        <v>41164</v>
      </c>
    </row>
    <row r="5257" spans="1:12" x14ac:dyDescent="0.2">
      <c r="A5257" s="1">
        <v>8120</v>
      </c>
      <c r="B5257">
        <v>18</v>
      </c>
      <c r="C5257">
        <v>35</v>
      </c>
      <c r="D5257">
        <v>1</v>
      </c>
      <c r="E5257">
        <v>8</v>
      </c>
      <c r="F5257">
        <v>2</v>
      </c>
      <c r="G5257">
        <v>0</v>
      </c>
      <c r="H5257" t="s">
        <v>57</v>
      </c>
      <c r="I5257">
        <v>9537</v>
      </c>
      <c r="J5257">
        <v>0</v>
      </c>
      <c r="K5257" t="str">
        <f t="shared" si="164"/>
        <v>Ingresos</v>
      </c>
      <c r="L5257">
        <f t="shared" si="165"/>
        <v>9537</v>
      </c>
    </row>
    <row r="5258" spans="1:12" x14ac:dyDescent="0.2">
      <c r="A5258" s="1">
        <v>8121</v>
      </c>
      <c r="B5258">
        <v>18</v>
      </c>
      <c r="C5258">
        <v>35</v>
      </c>
      <c r="D5258">
        <v>1</v>
      </c>
      <c r="E5258">
        <v>8</v>
      </c>
      <c r="F5258">
        <v>99</v>
      </c>
      <c r="G5258">
        <v>0</v>
      </c>
      <c r="H5258" t="s">
        <v>10</v>
      </c>
      <c r="I5258">
        <v>58577</v>
      </c>
      <c r="J5258">
        <v>0</v>
      </c>
      <c r="K5258" t="str">
        <f t="shared" si="164"/>
        <v>Ingresos</v>
      </c>
      <c r="L5258">
        <f t="shared" si="165"/>
        <v>58577</v>
      </c>
    </row>
    <row r="5259" spans="1:12" x14ac:dyDescent="0.2">
      <c r="A5259" s="1">
        <v>8123</v>
      </c>
      <c r="B5259">
        <v>18</v>
      </c>
      <c r="C5259">
        <v>35</v>
      </c>
      <c r="D5259">
        <v>1</v>
      </c>
      <c r="E5259">
        <v>9</v>
      </c>
      <c r="F5259">
        <v>1</v>
      </c>
      <c r="G5259">
        <v>0</v>
      </c>
      <c r="H5259" t="s">
        <v>11</v>
      </c>
      <c r="I5259">
        <v>75222035</v>
      </c>
      <c r="J5259">
        <v>0</v>
      </c>
      <c r="K5259" t="str">
        <f t="shared" si="164"/>
        <v>Ingresos</v>
      </c>
      <c r="L5259">
        <f t="shared" si="165"/>
        <v>75222035</v>
      </c>
    </row>
    <row r="5260" spans="1:12" x14ac:dyDescent="0.2">
      <c r="A5260" s="1">
        <v>8125</v>
      </c>
      <c r="B5260">
        <v>18</v>
      </c>
      <c r="C5260">
        <v>35</v>
      </c>
      <c r="D5260">
        <v>1</v>
      </c>
      <c r="E5260">
        <v>12</v>
      </c>
      <c r="F5260">
        <v>2</v>
      </c>
      <c r="G5260">
        <v>0</v>
      </c>
      <c r="H5260" t="s">
        <v>724</v>
      </c>
      <c r="I5260">
        <v>62239602</v>
      </c>
      <c r="J5260">
        <v>0</v>
      </c>
      <c r="K5260" t="str">
        <f t="shared" si="164"/>
        <v>Ingresos</v>
      </c>
      <c r="L5260">
        <f t="shared" si="165"/>
        <v>62239602</v>
      </c>
    </row>
    <row r="5261" spans="1:12" x14ac:dyDescent="0.2">
      <c r="A5261" s="1">
        <v>8128</v>
      </c>
      <c r="B5261">
        <v>18</v>
      </c>
      <c r="C5261">
        <v>35</v>
      </c>
      <c r="D5261">
        <v>1</v>
      </c>
      <c r="E5261">
        <v>13</v>
      </c>
      <c r="F5261">
        <v>3</v>
      </c>
      <c r="G5261">
        <v>1</v>
      </c>
      <c r="H5261" t="s">
        <v>1018</v>
      </c>
      <c r="I5261">
        <v>146105</v>
      </c>
      <c r="J5261">
        <v>0</v>
      </c>
      <c r="K5261" t="str">
        <f t="shared" si="164"/>
        <v>Ingresos</v>
      </c>
      <c r="L5261">
        <f t="shared" si="165"/>
        <v>146105</v>
      </c>
    </row>
    <row r="5262" spans="1:12" x14ac:dyDescent="0.2">
      <c r="A5262" s="1">
        <v>8129</v>
      </c>
      <c r="B5262">
        <v>18</v>
      </c>
      <c r="C5262">
        <v>35</v>
      </c>
      <c r="D5262">
        <v>1</v>
      </c>
      <c r="E5262">
        <v>13</v>
      </c>
      <c r="F5262">
        <v>3</v>
      </c>
      <c r="G5262">
        <v>3</v>
      </c>
      <c r="H5262" t="s">
        <v>1019</v>
      </c>
      <c r="I5262">
        <v>7891</v>
      </c>
      <c r="J5262">
        <v>0</v>
      </c>
      <c r="K5262" t="str">
        <f t="shared" si="164"/>
        <v>Ingresos</v>
      </c>
      <c r="L5262">
        <f t="shared" si="165"/>
        <v>7891</v>
      </c>
    </row>
    <row r="5263" spans="1:12" x14ac:dyDescent="0.2">
      <c r="A5263" s="1">
        <v>8130</v>
      </c>
      <c r="B5263">
        <v>18</v>
      </c>
      <c r="C5263">
        <v>35</v>
      </c>
      <c r="D5263">
        <v>1</v>
      </c>
      <c r="E5263">
        <v>15</v>
      </c>
      <c r="F5263">
        <v>0</v>
      </c>
      <c r="G5263">
        <v>0</v>
      </c>
      <c r="H5263" t="s">
        <v>13</v>
      </c>
      <c r="I5263">
        <v>20715</v>
      </c>
      <c r="J5263">
        <v>0</v>
      </c>
      <c r="K5263" t="str">
        <f t="shared" si="164"/>
        <v>Ingresos</v>
      </c>
      <c r="L5263">
        <f t="shared" si="165"/>
        <v>20715</v>
      </c>
    </row>
    <row r="5264" spans="1:12" x14ac:dyDescent="0.2">
      <c r="A5264" s="1">
        <v>8131</v>
      </c>
      <c r="B5264">
        <v>18</v>
      </c>
      <c r="C5264">
        <v>35</v>
      </c>
      <c r="D5264">
        <v>1</v>
      </c>
      <c r="E5264">
        <v>21</v>
      </c>
      <c r="F5264">
        <v>0</v>
      </c>
      <c r="G5264">
        <v>0</v>
      </c>
      <c r="H5264" t="s">
        <v>14</v>
      </c>
      <c r="I5264">
        <v>3412945</v>
      </c>
      <c r="J5264">
        <v>0</v>
      </c>
      <c r="K5264" t="str">
        <f t="shared" si="164"/>
        <v>Gastos</v>
      </c>
      <c r="L5264">
        <f t="shared" si="165"/>
        <v>3412945</v>
      </c>
    </row>
    <row r="5265" spans="1:12" x14ac:dyDescent="0.2">
      <c r="A5265" s="1">
        <v>8132</v>
      </c>
      <c r="B5265">
        <v>18</v>
      </c>
      <c r="C5265">
        <v>35</v>
      </c>
      <c r="D5265">
        <v>1</v>
      </c>
      <c r="E5265">
        <v>22</v>
      </c>
      <c r="F5265">
        <v>0</v>
      </c>
      <c r="G5265">
        <v>0</v>
      </c>
      <c r="H5265" t="s">
        <v>15</v>
      </c>
      <c r="I5265">
        <v>837109</v>
      </c>
      <c r="J5265">
        <v>0</v>
      </c>
      <c r="K5265" t="str">
        <f t="shared" si="164"/>
        <v>Gastos</v>
      </c>
      <c r="L5265">
        <f t="shared" si="165"/>
        <v>837109</v>
      </c>
    </row>
    <row r="5266" spans="1:12" x14ac:dyDescent="0.2">
      <c r="A5266" s="1">
        <v>8134</v>
      </c>
      <c r="B5266">
        <v>18</v>
      </c>
      <c r="C5266">
        <v>35</v>
      </c>
      <c r="D5266">
        <v>1</v>
      </c>
      <c r="E5266">
        <v>25</v>
      </c>
      <c r="F5266">
        <v>99</v>
      </c>
      <c r="G5266">
        <v>0</v>
      </c>
      <c r="H5266" t="s">
        <v>43</v>
      </c>
      <c r="I5266">
        <v>41164</v>
      </c>
      <c r="J5266">
        <v>0</v>
      </c>
      <c r="K5266" t="str">
        <f t="shared" si="164"/>
        <v>Gastos</v>
      </c>
      <c r="L5266">
        <f t="shared" si="165"/>
        <v>41164</v>
      </c>
    </row>
    <row r="5267" spans="1:12" x14ac:dyDescent="0.2">
      <c r="A5267" s="1">
        <v>8136</v>
      </c>
      <c r="B5267">
        <v>18</v>
      </c>
      <c r="C5267">
        <v>35</v>
      </c>
      <c r="D5267">
        <v>1</v>
      </c>
      <c r="E5267">
        <v>31</v>
      </c>
      <c r="F5267">
        <v>2</v>
      </c>
      <c r="G5267">
        <v>0</v>
      </c>
      <c r="H5267" t="s">
        <v>32</v>
      </c>
      <c r="I5267">
        <v>9623696</v>
      </c>
      <c r="J5267">
        <v>0</v>
      </c>
      <c r="K5267" t="str">
        <f t="shared" si="164"/>
        <v>Gastos</v>
      </c>
      <c r="L5267">
        <f t="shared" si="165"/>
        <v>9623696</v>
      </c>
    </row>
    <row r="5268" spans="1:12" x14ac:dyDescent="0.2">
      <c r="A5268" s="1">
        <v>8139</v>
      </c>
      <c r="B5268">
        <v>18</v>
      </c>
      <c r="C5268">
        <v>35</v>
      </c>
      <c r="D5268">
        <v>1</v>
      </c>
      <c r="E5268">
        <v>32</v>
      </c>
      <c r="F5268">
        <v>2</v>
      </c>
      <c r="G5268">
        <v>3</v>
      </c>
      <c r="H5268" t="s">
        <v>1020</v>
      </c>
      <c r="I5268">
        <v>45602299</v>
      </c>
      <c r="J5268">
        <v>0</v>
      </c>
      <c r="K5268" t="str">
        <f t="shared" si="164"/>
        <v>Gastos</v>
      </c>
      <c r="L5268">
        <f t="shared" si="165"/>
        <v>45602299</v>
      </c>
    </row>
    <row r="5269" spans="1:12" x14ac:dyDescent="0.2">
      <c r="A5269" s="1">
        <v>8142</v>
      </c>
      <c r="B5269">
        <v>18</v>
      </c>
      <c r="C5269">
        <v>35</v>
      </c>
      <c r="D5269">
        <v>1</v>
      </c>
      <c r="E5269">
        <v>33</v>
      </c>
      <c r="F5269">
        <v>1</v>
      </c>
      <c r="G5269">
        <v>28</v>
      </c>
      <c r="H5269" t="s">
        <v>1021</v>
      </c>
      <c r="I5269">
        <v>5102050</v>
      </c>
      <c r="J5269">
        <v>0</v>
      </c>
      <c r="K5269" t="str">
        <f t="shared" si="164"/>
        <v>Gastos</v>
      </c>
      <c r="L5269">
        <f t="shared" si="165"/>
        <v>5102050</v>
      </c>
    </row>
    <row r="5270" spans="1:12" x14ac:dyDescent="0.2">
      <c r="A5270" s="1">
        <v>8143</v>
      </c>
      <c r="B5270">
        <v>18</v>
      </c>
      <c r="C5270">
        <v>35</v>
      </c>
      <c r="D5270">
        <v>1</v>
      </c>
      <c r="E5270">
        <v>33</v>
      </c>
      <c r="F5270">
        <v>1</v>
      </c>
      <c r="G5270">
        <v>132</v>
      </c>
      <c r="H5270" t="s">
        <v>1022</v>
      </c>
      <c r="I5270">
        <v>1787143</v>
      </c>
      <c r="J5270">
        <v>0</v>
      </c>
      <c r="K5270" t="str">
        <f t="shared" si="164"/>
        <v>Gastos</v>
      </c>
      <c r="L5270">
        <f t="shared" si="165"/>
        <v>1787143</v>
      </c>
    </row>
    <row r="5271" spans="1:12" x14ac:dyDescent="0.2">
      <c r="A5271" s="1">
        <v>8144</v>
      </c>
      <c r="B5271">
        <v>18</v>
      </c>
      <c r="C5271">
        <v>35</v>
      </c>
      <c r="D5271">
        <v>1</v>
      </c>
      <c r="E5271">
        <v>33</v>
      </c>
      <c r="F5271">
        <v>1</v>
      </c>
      <c r="G5271">
        <v>133</v>
      </c>
      <c r="H5271" t="s">
        <v>1023</v>
      </c>
      <c r="I5271">
        <v>61211239</v>
      </c>
      <c r="J5271">
        <v>0</v>
      </c>
      <c r="K5271" t="str">
        <f t="shared" si="164"/>
        <v>Gastos</v>
      </c>
      <c r="L5271">
        <f t="shared" si="165"/>
        <v>61211239</v>
      </c>
    </row>
    <row r="5272" spans="1:12" x14ac:dyDescent="0.2">
      <c r="A5272" s="1">
        <v>8145</v>
      </c>
      <c r="B5272">
        <v>18</v>
      </c>
      <c r="C5272">
        <v>35</v>
      </c>
      <c r="D5272">
        <v>1</v>
      </c>
      <c r="E5272">
        <v>33</v>
      </c>
      <c r="F5272">
        <v>1</v>
      </c>
      <c r="G5272">
        <v>135</v>
      </c>
      <c r="H5272" t="s">
        <v>1024</v>
      </c>
      <c r="I5272">
        <v>1753164</v>
      </c>
      <c r="J5272">
        <v>0</v>
      </c>
      <c r="K5272" t="str">
        <f t="shared" si="164"/>
        <v>Gastos</v>
      </c>
      <c r="L5272">
        <f t="shared" si="165"/>
        <v>1753164</v>
      </c>
    </row>
    <row r="5273" spans="1:12" x14ac:dyDescent="0.2">
      <c r="A5273" s="1">
        <v>8146</v>
      </c>
      <c r="B5273">
        <v>18</v>
      </c>
      <c r="C5273">
        <v>35</v>
      </c>
      <c r="D5273">
        <v>1</v>
      </c>
      <c r="E5273">
        <v>33</v>
      </c>
      <c r="F5273">
        <v>1</v>
      </c>
      <c r="G5273">
        <v>136</v>
      </c>
      <c r="H5273" t="s">
        <v>1025</v>
      </c>
      <c r="I5273">
        <v>302940</v>
      </c>
      <c r="J5273">
        <v>0</v>
      </c>
      <c r="K5273" t="str">
        <f t="shared" si="164"/>
        <v>Gastos</v>
      </c>
      <c r="L5273">
        <f t="shared" si="165"/>
        <v>302940</v>
      </c>
    </row>
    <row r="5274" spans="1:12" x14ac:dyDescent="0.2">
      <c r="A5274" s="1">
        <v>8147</v>
      </c>
      <c r="B5274">
        <v>18</v>
      </c>
      <c r="C5274">
        <v>35</v>
      </c>
      <c r="D5274">
        <v>1</v>
      </c>
      <c r="E5274">
        <v>33</v>
      </c>
      <c r="F5274">
        <v>1</v>
      </c>
      <c r="G5274">
        <v>138</v>
      </c>
      <c r="H5274" t="s">
        <v>1026</v>
      </c>
      <c r="I5274">
        <v>8084083</v>
      </c>
      <c r="J5274">
        <v>0</v>
      </c>
      <c r="K5274" t="str">
        <f t="shared" si="164"/>
        <v>Gastos</v>
      </c>
      <c r="L5274">
        <f t="shared" si="165"/>
        <v>8084083</v>
      </c>
    </row>
    <row r="5275" spans="1:12" x14ac:dyDescent="0.2">
      <c r="A5275" s="1">
        <v>8149</v>
      </c>
      <c r="B5275">
        <v>18</v>
      </c>
      <c r="C5275">
        <v>35</v>
      </c>
      <c r="D5275">
        <v>1</v>
      </c>
      <c r="E5275">
        <v>34</v>
      </c>
      <c r="F5275">
        <v>7</v>
      </c>
      <c r="G5275">
        <v>0</v>
      </c>
      <c r="H5275" t="s">
        <v>20</v>
      </c>
      <c r="I5275">
        <v>10</v>
      </c>
      <c r="J5275">
        <v>0</v>
      </c>
      <c r="K5275" t="str">
        <f t="shared" si="164"/>
        <v>Gastos</v>
      </c>
      <c r="L5275">
        <f t="shared" si="165"/>
        <v>10</v>
      </c>
    </row>
    <row r="5276" spans="1:12" x14ac:dyDescent="0.2">
      <c r="A5276" s="1">
        <v>8151</v>
      </c>
      <c r="B5276">
        <v>18</v>
      </c>
      <c r="C5276">
        <v>36</v>
      </c>
      <c r="D5276">
        <v>1</v>
      </c>
      <c r="E5276">
        <v>6</v>
      </c>
      <c r="F5276">
        <v>1</v>
      </c>
      <c r="G5276">
        <v>0</v>
      </c>
      <c r="H5276" t="s">
        <v>46</v>
      </c>
      <c r="I5276">
        <v>10</v>
      </c>
      <c r="J5276">
        <v>0</v>
      </c>
      <c r="K5276" t="str">
        <f t="shared" si="164"/>
        <v>Ingresos</v>
      </c>
      <c r="L5276">
        <f t="shared" si="165"/>
        <v>10</v>
      </c>
    </row>
    <row r="5277" spans="1:12" x14ac:dyDescent="0.2">
      <c r="A5277" s="1">
        <v>8152</v>
      </c>
      <c r="B5277">
        <v>18</v>
      </c>
      <c r="C5277">
        <v>36</v>
      </c>
      <c r="D5277">
        <v>1</v>
      </c>
      <c r="E5277">
        <v>6</v>
      </c>
      <c r="F5277">
        <v>3</v>
      </c>
      <c r="G5277">
        <v>0</v>
      </c>
      <c r="H5277" t="s">
        <v>510</v>
      </c>
      <c r="I5277">
        <v>10</v>
      </c>
      <c r="J5277">
        <v>0</v>
      </c>
      <c r="K5277" t="str">
        <f t="shared" si="164"/>
        <v>Ingresos</v>
      </c>
      <c r="L5277">
        <f t="shared" si="165"/>
        <v>10</v>
      </c>
    </row>
    <row r="5278" spans="1:12" x14ac:dyDescent="0.2">
      <c r="A5278" s="1">
        <v>8154</v>
      </c>
      <c r="B5278">
        <v>18</v>
      </c>
      <c r="C5278">
        <v>36</v>
      </c>
      <c r="D5278">
        <v>1</v>
      </c>
      <c r="E5278">
        <v>7</v>
      </c>
      <c r="F5278">
        <v>1</v>
      </c>
      <c r="G5278">
        <v>0</v>
      </c>
      <c r="H5278" t="s">
        <v>553</v>
      </c>
      <c r="I5278">
        <v>10</v>
      </c>
      <c r="J5278">
        <v>0</v>
      </c>
      <c r="K5278" t="str">
        <f t="shared" si="164"/>
        <v>Ingresos</v>
      </c>
      <c r="L5278">
        <f t="shared" si="165"/>
        <v>10</v>
      </c>
    </row>
    <row r="5279" spans="1:12" x14ac:dyDescent="0.2">
      <c r="A5279" s="1">
        <v>8155</v>
      </c>
      <c r="B5279">
        <v>18</v>
      </c>
      <c r="C5279">
        <v>36</v>
      </c>
      <c r="D5279">
        <v>1</v>
      </c>
      <c r="E5279">
        <v>7</v>
      </c>
      <c r="F5279">
        <v>2</v>
      </c>
      <c r="G5279">
        <v>0</v>
      </c>
      <c r="H5279" t="s">
        <v>38</v>
      </c>
      <c r="I5279">
        <v>10</v>
      </c>
      <c r="J5279">
        <v>0</v>
      </c>
      <c r="K5279" t="str">
        <f t="shared" si="164"/>
        <v>Ingresos</v>
      </c>
      <c r="L5279">
        <f t="shared" si="165"/>
        <v>10</v>
      </c>
    </row>
    <row r="5280" spans="1:12" x14ac:dyDescent="0.2">
      <c r="A5280" s="1">
        <v>8157</v>
      </c>
      <c r="B5280">
        <v>18</v>
      </c>
      <c r="C5280">
        <v>36</v>
      </c>
      <c r="D5280">
        <v>1</v>
      </c>
      <c r="E5280">
        <v>8</v>
      </c>
      <c r="F5280">
        <v>1</v>
      </c>
      <c r="G5280">
        <v>0</v>
      </c>
      <c r="H5280" t="s">
        <v>9</v>
      </c>
      <c r="I5280">
        <v>45050</v>
      </c>
      <c r="J5280">
        <v>0</v>
      </c>
      <c r="K5280" t="str">
        <f t="shared" si="164"/>
        <v>Ingresos</v>
      </c>
      <c r="L5280">
        <f t="shared" si="165"/>
        <v>45050</v>
      </c>
    </row>
    <row r="5281" spans="1:12" x14ac:dyDescent="0.2">
      <c r="A5281" s="1">
        <v>8158</v>
      </c>
      <c r="B5281">
        <v>18</v>
      </c>
      <c r="C5281">
        <v>36</v>
      </c>
      <c r="D5281">
        <v>1</v>
      </c>
      <c r="E5281">
        <v>8</v>
      </c>
      <c r="F5281">
        <v>2</v>
      </c>
      <c r="G5281">
        <v>0</v>
      </c>
      <c r="H5281" t="s">
        <v>57</v>
      </c>
      <c r="I5281">
        <v>10</v>
      </c>
      <c r="J5281">
        <v>0</v>
      </c>
      <c r="K5281" t="str">
        <f t="shared" si="164"/>
        <v>Ingresos</v>
      </c>
      <c r="L5281">
        <f t="shared" si="165"/>
        <v>10</v>
      </c>
    </row>
    <row r="5282" spans="1:12" x14ac:dyDescent="0.2">
      <c r="A5282" s="1">
        <v>8159</v>
      </c>
      <c r="B5282">
        <v>18</v>
      </c>
      <c r="C5282">
        <v>36</v>
      </c>
      <c r="D5282">
        <v>1</v>
      </c>
      <c r="E5282">
        <v>8</v>
      </c>
      <c r="F5282">
        <v>99</v>
      </c>
      <c r="G5282">
        <v>0</v>
      </c>
      <c r="H5282" t="s">
        <v>10</v>
      </c>
      <c r="I5282">
        <v>10</v>
      </c>
      <c r="J5282">
        <v>0</v>
      </c>
      <c r="K5282" t="str">
        <f t="shared" si="164"/>
        <v>Ingresos</v>
      </c>
      <c r="L5282">
        <f t="shared" si="165"/>
        <v>10</v>
      </c>
    </row>
    <row r="5283" spans="1:12" x14ac:dyDescent="0.2">
      <c r="A5283" s="1">
        <v>8161</v>
      </c>
      <c r="B5283">
        <v>18</v>
      </c>
      <c r="C5283">
        <v>36</v>
      </c>
      <c r="D5283">
        <v>1</v>
      </c>
      <c r="E5283">
        <v>9</v>
      </c>
      <c r="F5283">
        <v>1</v>
      </c>
      <c r="G5283">
        <v>0</v>
      </c>
      <c r="H5283" t="s">
        <v>11</v>
      </c>
      <c r="I5283">
        <v>139620453</v>
      </c>
      <c r="J5283">
        <v>0</v>
      </c>
      <c r="K5283" t="str">
        <f t="shared" si="164"/>
        <v>Ingresos</v>
      </c>
      <c r="L5283">
        <f t="shared" si="165"/>
        <v>139620453</v>
      </c>
    </row>
    <row r="5284" spans="1:12" x14ac:dyDescent="0.2">
      <c r="A5284" s="1">
        <v>8163</v>
      </c>
      <c r="B5284">
        <v>18</v>
      </c>
      <c r="C5284">
        <v>36</v>
      </c>
      <c r="D5284">
        <v>1</v>
      </c>
      <c r="E5284">
        <v>12</v>
      </c>
      <c r="F5284">
        <v>2</v>
      </c>
      <c r="G5284">
        <v>0</v>
      </c>
      <c r="H5284" t="s">
        <v>724</v>
      </c>
      <c r="I5284">
        <v>23893744</v>
      </c>
      <c r="J5284">
        <v>0</v>
      </c>
      <c r="K5284" t="str">
        <f t="shared" si="164"/>
        <v>Ingresos</v>
      </c>
      <c r="L5284">
        <f t="shared" si="165"/>
        <v>23893744</v>
      </c>
    </row>
    <row r="5285" spans="1:12" x14ac:dyDescent="0.2">
      <c r="A5285" s="1">
        <v>8166</v>
      </c>
      <c r="B5285">
        <v>18</v>
      </c>
      <c r="C5285">
        <v>36</v>
      </c>
      <c r="D5285">
        <v>1</v>
      </c>
      <c r="E5285">
        <v>13</v>
      </c>
      <c r="F5285">
        <v>3</v>
      </c>
      <c r="G5285">
        <v>1</v>
      </c>
      <c r="H5285" t="s">
        <v>1018</v>
      </c>
      <c r="I5285">
        <v>845671</v>
      </c>
      <c r="J5285">
        <v>0</v>
      </c>
      <c r="K5285" t="str">
        <f t="shared" si="164"/>
        <v>Ingresos</v>
      </c>
      <c r="L5285">
        <f t="shared" si="165"/>
        <v>845671</v>
      </c>
    </row>
    <row r="5286" spans="1:12" x14ac:dyDescent="0.2">
      <c r="A5286" s="1">
        <v>8167</v>
      </c>
      <c r="B5286">
        <v>18</v>
      </c>
      <c r="C5286">
        <v>36</v>
      </c>
      <c r="D5286">
        <v>1</v>
      </c>
      <c r="E5286">
        <v>13</v>
      </c>
      <c r="F5286">
        <v>3</v>
      </c>
      <c r="G5286">
        <v>3</v>
      </c>
      <c r="H5286" t="s">
        <v>1019</v>
      </c>
      <c r="I5286">
        <v>7628</v>
      </c>
      <c r="J5286">
        <v>0</v>
      </c>
      <c r="K5286" t="str">
        <f t="shared" si="164"/>
        <v>Ingresos</v>
      </c>
      <c r="L5286">
        <f t="shared" si="165"/>
        <v>7628</v>
      </c>
    </row>
    <row r="5287" spans="1:12" x14ac:dyDescent="0.2">
      <c r="A5287" s="1">
        <v>8168</v>
      </c>
      <c r="B5287">
        <v>18</v>
      </c>
      <c r="C5287">
        <v>36</v>
      </c>
      <c r="D5287">
        <v>1</v>
      </c>
      <c r="E5287">
        <v>15</v>
      </c>
      <c r="F5287">
        <v>0</v>
      </c>
      <c r="G5287">
        <v>0</v>
      </c>
      <c r="H5287" t="s">
        <v>13</v>
      </c>
      <c r="I5287">
        <v>20715</v>
      </c>
      <c r="J5287">
        <v>0</v>
      </c>
      <c r="K5287" t="str">
        <f t="shared" si="164"/>
        <v>Ingresos</v>
      </c>
      <c r="L5287">
        <f t="shared" si="165"/>
        <v>20715</v>
      </c>
    </row>
    <row r="5288" spans="1:12" x14ac:dyDescent="0.2">
      <c r="A5288" s="1">
        <v>8169</v>
      </c>
      <c r="B5288">
        <v>18</v>
      </c>
      <c r="C5288">
        <v>36</v>
      </c>
      <c r="D5288">
        <v>1</v>
      </c>
      <c r="E5288">
        <v>21</v>
      </c>
      <c r="F5288">
        <v>0</v>
      </c>
      <c r="G5288">
        <v>0</v>
      </c>
      <c r="H5288" t="s">
        <v>14</v>
      </c>
      <c r="I5288">
        <v>3073725</v>
      </c>
      <c r="J5288">
        <v>0</v>
      </c>
      <c r="K5288" t="str">
        <f t="shared" si="164"/>
        <v>Gastos</v>
      </c>
      <c r="L5288">
        <f t="shared" si="165"/>
        <v>3073725</v>
      </c>
    </row>
    <row r="5289" spans="1:12" x14ac:dyDescent="0.2">
      <c r="A5289" s="1">
        <v>8170</v>
      </c>
      <c r="B5289">
        <v>18</v>
      </c>
      <c r="C5289">
        <v>36</v>
      </c>
      <c r="D5289">
        <v>1</v>
      </c>
      <c r="E5289">
        <v>22</v>
      </c>
      <c r="F5289">
        <v>0</v>
      </c>
      <c r="G5289">
        <v>0</v>
      </c>
      <c r="H5289" t="s">
        <v>15</v>
      </c>
      <c r="I5289">
        <v>280904</v>
      </c>
      <c r="J5289">
        <v>0</v>
      </c>
      <c r="K5289" t="str">
        <f t="shared" si="164"/>
        <v>Gastos</v>
      </c>
      <c r="L5289">
        <f t="shared" si="165"/>
        <v>280904</v>
      </c>
    </row>
    <row r="5290" spans="1:12" x14ac:dyDescent="0.2">
      <c r="A5290" s="1">
        <v>8172</v>
      </c>
      <c r="B5290">
        <v>18</v>
      </c>
      <c r="C5290">
        <v>36</v>
      </c>
      <c r="D5290">
        <v>1</v>
      </c>
      <c r="E5290">
        <v>25</v>
      </c>
      <c r="F5290">
        <v>99</v>
      </c>
      <c r="G5290">
        <v>0</v>
      </c>
      <c r="H5290" t="s">
        <v>43</v>
      </c>
      <c r="I5290">
        <v>45050</v>
      </c>
      <c r="J5290">
        <v>0</v>
      </c>
      <c r="K5290" t="str">
        <f t="shared" si="164"/>
        <v>Gastos</v>
      </c>
      <c r="L5290">
        <f t="shared" si="165"/>
        <v>45050</v>
      </c>
    </row>
    <row r="5291" spans="1:12" x14ac:dyDescent="0.2">
      <c r="A5291" s="1">
        <v>8174</v>
      </c>
      <c r="B5291">
        <v>18</v>
      </c>
      <c r="C5291">
        <v>36</v>
      </c>
      <c r="D5291">
        <v>1</v>
      </c>
      <c r="E5291">
        <v>29</v>
      </c>
      <c r="F5291">
        <v>1</v>
      </c>
      <c r="G5291">
        <v>0</v>
      </c>
      <c r="H5291" t="s">
        <v>684</v>
      </c>
      <c r="I5291">
        <v>3986250</v>
      </c>
      <c r="J5291">
        <v>0</v>
      </c>
      <c r="K5291" t="str">
        <f t="shared" si="164"/>
        <v>Gastos</v>
      </c>
      <c r="L5291">
        <f t="shared" si="165"/>
        <v>3986250</v>
      </c>
    </row>
    <row r="5292" spans="1:12" x14ac:dyDescent="0.2">
      <c r="A5292" s="1">
        <v>8176</v>
      </c>
      <c r="B5292">
        <v>18</v>
      </c>
      <c r="C5292">
        <v>36</v>
      </c>
      <c r="D5292">
        <v>1</v>
      </c>
      <c r="E5292">
        <v>31</v>
      </c>
      <c r="F5292">
        <v>2</v>
      </c>
      <c r="G5292">
        <v>0</v>
      </c>
      <c r="H5292" t="s">
        <v>32</v>
      </c>
      <c r="I5292">
        <v>23700733</v>
      </c>
      <c r="J5292">
        <v>0</v>
      </c>
      <c r="K5292" t="str">
        <f t="shared" si="164"/>
        <v>Gastos</v>
      </c>
      <c r="L5292">
        <f t="shared" si="165"/>
        <v>23700733</v>
      </c>
    </row>
    <row r="5293" spans="1:12" x14ac:dyDescent="0.2">
      <c r="A5293" s="1">
        <v>8179</v>
      </c>
      <c r="B5293">
        <v>18</v>
      </c>
      <c r="C5293">
        <v>36</v>
      </c>
      <c r="D5293">
        <v>1</v>
      </c>
      <c r="E5293">
        <v>32</v>
      </c>
      <c r="F5293">
        <v>2</v>
      </c>
      <c r="G5293">
        <v>3</v>
      </c>
      <c r="H5293" t="s">
        <v>1020</v>
      </c>
      <c r="I5293">
        <v>21877534</v>
      </c>
      <c r="J5293">
        <v>0</v>
      </c>
      <c r="K5293" t="str">
        <f t="shared" si="164"/>
        <v>Gastos</v>
      </c>
      <c r="L5293">
        <f t="shared" si="165"/>
        <v>21877534</v>
      </c>
    </row>
    <row r="5294" spans="1:12" x14ac:dyDescent="0.2">
      <c r="A5294" s="1">
        <v>8182</v>
      </c>
      <c r="B5294">
        <v>18</v>
      </c>
      <c r="C5294">
        <v>36</v>
      </c>
      <c r="D5294">
        <v>1</v>
      </c>
      <c r="E5294">
        <v>33</v>
      </c>
      <c r="F5294">
        <v>1</v>
      </c>
      <c r="G5294">
        <v>28</v>
      </c>
      <c r="H5294" t="s">
        <v>1041</v>
      </c>
      <c r="I5294">
        <v>29197246</v>
      </c>
      <c r="J5294">
        <v>0</v>
      </c>
      <c r="K5294" t="str">
        <f t="shared" si="164"/>
        <v>Gastos</v>
      </c>
      <c r="L5294">
        <f t="shared" si="165"/>
        <v>29197246</v>
      </c>
    </row>
    <row r="5295" spans="1:12" x14ac:dyDescent="0.2">
      <c r="A5295" s="1">
        <v>8183</v>
      </c>
      <c r="B5295">
        <v>18</v>
      </c>
      <c r="C5295">
        <v>36</v>
      </c>
      <c r="D5295">
        <v>1</v>
      </c>
      <c r="E5295">
        <v>33</v>
      </c>
      <c r="F5295">
        <v>1</v>
      </c>
      <c r="G5295">
        <v>132</v>
      </c>
      <c r="H5295" t="s">
        <v>1022</v>
      </c>
      <c r="I5295">
        <v>6927690</v>
      </c>
      <c r="J5295">
        <v>0</v>
      </c>
      <c r="K5295" t="str">
        <f t="shared" si="164"/>
        <v>Gastos</v>
      </c>
      <c r="L5295">
        <f t="shared" si="165"/>
        <v>6927690</v>
      </c>
    </row>
    <row r="5296" spans="1:12" x14ac:dyDescent="0.2">
      <c r="A5296" s="1">
        <v>8184</v>
      </c>
      <c r="B5296">
        <v>18</v>
      </c>
      <c r="C5296">
        <v>36</v>
      </c>
      <c r="D5296">
        <v>1</v>
      </c>
      <c r="E5296">
        <v>33</v>
      </c>
      <c r="F5296">
        <v>1</v>
      </c>
      <c r="G5296">
        <v>133</v>
      </c>
      <c r="H5296" t="s">
        <v>1023</v>
      </c>
      <c r="I5296">
        <v>32724349</v>
      </c>
      <c r="J5296">
        <v>0</v>
      </c>
      <c r="K5296" t="str">
        <f t="shared" si="164"/>
        <v>Gastos</v>
      </c>
      <c r="L5296">
        <f t="shared" si="165"/>
        <v>32724349</v>
      </c>
    </row>
    <row r="5297" spans="1:12" x14ac:dyDescent="0.2">
      <c r="A5297" s="1">
        <v>8185</v>
      </c>
      <c r="B5297">
        <v>18</v>
      </c>
      <c r="C5297">
        <v>36</v>
      </c>
      <c r="D5297">
        <v>1</v>
      </c>
      <c r="E5297">
        <v>33</v>
      </c>
      <c r="F5297">
        <v>1</v>
      </c>
      <c r="G5297">
        <v>135</v>
      </c>
      <c r="H5297" t="s">
        <v>1024</v>
      </c>
      <c r="I5297">
        <v>8897986</v>
      </c>
      <c r="J5297">
        <v>0</v>
      </c>
      <c r="K5297" t="str">
        <f t="shared" si="164"/>
        <v>Gastos</v>
      </c>
      <c r="L5297">
        <f t="shared" si="165"/>
        <v>8897986</v>
      </c>
    </row>
    <row r="5298" spans="1:12" x14ac:dyDescent="0.2">
      <c r="A5298" s="1">
        <v>8186</v>
      </c>
      <c r="B5298">
        <v>18</v>
      </c>
      <c r="C5298">
        <v>36</v>
      </c>
      <c r="D5298">
        <v>1</v>
      </c>
      <c r="E5298">
        <v>33</v>
      </c>
      <c r="F5298">
        <v>1</v>
      </c>
      <c r="G5298">
        <v>136</v>
      </c>
      <c r="H5298" t="s">
        <v>1025</v>
      </c>
      <c r="I5298">
        <v>16716801</v>
      </c>
      <c r="J5298">
        <v>0</v>
      </c>
      <c r="K5298" t="str">
        <f t="shared" si="164"/>
        <v>Gastos</v>
      </c>
      <c r="L5298">
        <f t="shared" si="165"/>
        <v>16716801</v>
      </c>
    </row>
    <row r="5299" spans="1:12" x14ac:dyDescent="0.2">
      <c r="A5299" s="1">
        <v>8187</v>
      </c>
      <c r="B5299">
        <v>18</v>
      </c>
      <c r="C5299">
        <v>36</v>
      </c>
      <c r="D5299">
        <v>1</v>
      </c>
      <c r="E5299">
        <v>33</v>
      </c>
      <c r="F5299">
        <v>1</v>
      </c>
      <c r="G5299">
        <v>138</v>
      </c>
      <c r="H5299" t="s">
        <v>1026</v>
      </c>
      <c r="I5299">
        <v>17005043</v>
      </c>
      <c r="J5299">
        <v>0</v>
      </c>
      <c r="K5299" t="str">
        <f t="shared" si="164"/>
        <v>Gastos</v>
      </c>
      <c r="L5299">
        <f t="shared" si="165"/>
        <v>17005043</v>
      </c>
    </row>
    <row r="5300" spans="1:12" x14ac:dyDescent="0.2">
      <c r="A5300" s="1">
        <v>8189</v>
      </c>
      <c r="B5300">
        <v>18</v>
      </c>
      <c r="C5300">
        <v>36</v>
      </c>
      <c r="D5300">
        <v>1</v>
      </c>
      <c r="E5300">
        <v>34</v>
      </c>
      <c r="F5300">
        <v>7</v>
      </c>
      <c r="G5300">
        <v>0</v>
      </c>
      <c r="H5300" t="s">
        <v>20</v>
      </c>
      <c r="I5300">
        <v>10</v>
      </c>
      <c r="J5300">
        <v>0</v>
      </c>
      <c r="K5300" t="str">
        <f t="shared" si="164"/>
        <v>Gastos</v>
      </c>
      <c r="L5300">
        <f t="shared" si="165"/>
        <v>10</v>
      </c>
    </row>
    <row r="5301" spans="1:12" x14ac:dyDescent="0.2">
      <c r="A5301" s="1">
        <v>8192</v>
      </c>
      <c r="B5301">
        <v>19</v>
      </c>
      <c r="C5301">
        <v>1</v>
      </c>
      <c r="D5301">
        <v>1</v>
      </c>
      <c r="E5301">
        <v>5</v>
      </c>
      <c r="F5301">
        <v>2</v>
      </c>
      <c r="G5301">
        <v>201</v>
      </c>
      <c r="H5301" t="s">
        <v>62</v>
      </c>
      <c r="I5301">
        <v>10</v>
      </c>
      <c r="J5301">
        <v>0</v>
      </c>
      <c r="K5301" t="str">
        <f t="shared" si="164"/>
        <v>Ingresos</v>
      </c>
      <c r="L5301">
        <f t="shared" si="165"/>
        <v>10</v>
      </c>
    </row>
    <row r="5302" spans="1:12" x14ac:dyDescent="0.2">
      <c r="A5302" s="1">
        <v>8193</v>
      </c>
      <c r="B5302">
        <v>19</v>
      </c>
      <c r="C5302">
        <v>1</v>
      </c>
      <c r="D5302">
        <v>1</v>
      </c>
      <c r="E5302">
        <v>7</v>
      </c>
      <c r="F5302">
        <v>0</v>
      </c>
      <c r="G5302">
        <v>0</v>
      </c>
      <c r="H5302" t="s">
        <v>146</v>
      </c>
      <c r="I5302">
        <v>102534</v>
      </c>
      <c r="J5302">
        <v>0</v>
      </c>
      <c r="K5302" t="str">
        <f t="shared" si="164"/>
        <v>Ingresos</v>
      </c>
      <c r="L5302">
        <f t="shared" si="165"/>
        <v>102534</v>
      </c>
    </row>
    <row r="5303" spans="1:12" x14ac:dyDescent="0.2">
      <c r="A5303" s="1">
        <v>8195</v>
      </c>
      <c r="B5303">
        <v>19</v>
      </c>
      <c r="C5303">
        <v>1</v>
      </c>
      <c r="D5303">
        <v>1</v>
      </c>
      <c r="E5303">
        <v>8</v>
      </c>
      <c r="F5303">
        <v>1</v>
      </c>
      <c r="G5303">
        <v>0</v>
      </c>
      <c r="H5303" t="s">
        <v>9</v>
      </c>
      <c r="I5303">
        <v>10</v>
      </c>
      <c r="J5303">
        <v>0</v>
      </c>
      <c r="K5303" t="str">
        <f t="shared" si="164"/>
        <v>Ingresos</v>
      </c>
      <c r="L5303">
        <f t="shared" si="165"/>
        <v>10</v>
      </c>
    </row>
    <row r="5304" spans="1:12" x14ac:dyDescent="0.2">
      <c r="A5304" s="1">
        <v>8196</v>
      </c>
      <c r="B5304">
        <v>19</v>
      </c>
      <c r="C5304">
        <v>1</v>
      </c>
      <c r="D5304">
        <v>1</v>
      </c>
      <c r="E5304">
        <v>8</v>
      </c>
      <c r="F5304">
        <v>2</v>
      </c>
      <c r="G5304">
        <v>0</v>
      </c>
      <c r="H5304" t="s">
        <v>57</v>
      </c>
      <c r="I5304">
        <v>10</v>
      </c>
      <c r="J5304">
        <v>0</v>
      </c>
      <c r="K5304" t="str">
        <f t="shared" si="164"/>
        <v>Ingresos</v>
      </c>
      <c r="L5304">
        <f t="shared" si="165"/>
        <v>10</v>
      </c>
    </row>
    <row r="5305" spans="1:12" x14ac:dyDescent="0.2">
      <c r="A5305" s="1">
        <v>8197</v>
      </c>
      <c r="B5305">
        <v>19</v>
      </c>
      <c r="C5305">
        <v>1</v>
      </c>
      <c r="D5305">
        <v>1</v>
      </c>
      <c r="E5305">
        <v>8</v>
      </c>
      <c r="F5305">
        <v>99</v>
      </c>
      <c r="G5305">
        <v>0</v>
      </c>
      <c r="H5305" t="s">
        <v>10</v>
      </c>
      <c r="I5305">
        <v>10</v>
      </c>
      <c r="J5305">
        <v>0</v>
      </c>
      <c r="K5305" t="str">
        <f t="shared" si="164"/>
        <v>Ingresos</v>
      </c>
      <c r="L5305">
        <f t="shared" si="165"/>
        <v>10</v>
      </c>
    </row>
    <row r="5306" spans="1:12" x14ac:dyDescent="0.2">
      <c r="A5306" s="1">
        <v>8199</v>
      </c>
      <c r="B5306">
        <v>19</v>
      </c>
      <c r="C5306">
        <v>1</v>
      </c>
      <c r="D5306">
        <v>1</v>
      </c>
      <c r="E5306">
        <v>9</v>
      </c>
      <c r="F5306">
        <v>1</v>
      </c>
      <c r="G5306">
        <v>0</v>
      </c>
      <c r="H5306" t="s">
        <v>11</v>
      </c>
      <c r="I5306">
        <v>18185788</v>
      </c>
      <c r="J5306">
        <v>0</v>
      </c>
      <c r="K5306" t="str">
        <f t="shared" si="164"/>
        <v>Ingresos</v>
      </c>
      <c r="L5306">
        <f t="shared" si="165"/>
        <v>18185788</v>
      </c>
    </row>
    <row r="5307" spans="1:12" x14ac:dyDescent="0.2">
      <c r="A5307" s="1">
        <v>8201</v>
      </c>
      <c r="B5307">
        <v>19</v>
      </c>
      <c r="C5307">
        <v>1</v>
      </c>
      <c r="D5307">
        <v>1</v>
      </c>
      <c r="E5307">
        <v>12</v>
      </c>
      <c r="F5307">
        <v>10</v>
      </c>
      <c r="G5307">
        <v>0</v>
      </c>
      <c r="H5307" t="s">
        <v>40</v>
      </c>
      <c r="I5307">
        <v>10</v>
      </c>
      <c r="J5307">
        <v>0</v>
      </c>
      <c r="K5307" t="str">
        <f t="shared" si="164"/>
        <v>Ingresos</v>
      </c>
      <c r="L5307">
        <f t="shared" si="165"/>
        <v>10</v>
      </c>
    </row>
    <row r="5308" spans="1:12" x14ac:dyDescent="0.2">
      <c r="A5308" s="1">
        <v>8202</v>
      </c>
      <c r="B5308">
        <v>19</v>
      </c>
      <c r="C5308">
        <v>1</v>
      </c>
      <c r="D5308">
        <v>1</v>
      </c>
      <c r="E5308">
        <v>15</v>
      </c>
      <c r="F5308">
        <v>0</v>
      </c>
      <c r="G5308">
        <v>0</v>
      </c>
      <c r="H5308" t="s">
        <v>13</v>
      </c>
      <c r="I5308">
        <v>1000</v>
      </c>
      <c r="J5308">
        <v>0</v>
      </c>
      <c r="K5308" t="str">
        <f t="shared" si="164"/>
        <v>Ingresos</v>
      </c>
      <c r="L5308">
        <f t="shared" si="165"/>
        <v>1000</v>
      </c>
    </row>
    <row r="5309" spans="1:12" x14ac:dyDescent="0.2">
      <c r="A5309" s="1">
        <v>8203</v>
      </c>
      <c r="B5309">
        <v>19</v>
      </c>
      <c r="C5309">
        <v>1</v>
      </c>
      <c r="D5309">
        <v>1</v>
      </c>
      <c r="E5309">
        <v>21</v>
      </c>
      <c r="F5309">
        <v>0</v>
      </c>
      <c r="G5309">
        <v>0</v>
      </c>
      <c r="H5309" t="s">
        <v>14</v>
      </c>
      <c r="I5309">
        <v>14605827</v>
      </c>
      <c r="J5309">
        <v>0</v>
      </c>
      <c r="K5309" t="str">
        <f t="shared" si="164"/>
        <v>Gastos</v>
      </c>
      <c r="L5309">
        <f t="shared" si="165"/>
        <v>14605827</v>
      </c>
    </row>
    <row r="5310" spans="1:12" x14ac:dyDescent="0.2">
      <c r="A5310" s="1">
        <v>8204</v>
      </c>
      <c r="B5310">
        <v>19</v>
      </c>
      <c r="C5310">
        <v>1</v>
      </c>
      <c r="D5310">
        <v>1</v>
      </c>
      <c r="E5310">
        <v>22</v>
      </c>
      <c r="F5310">
        <v>0</v>
      </c>
      <c r="G5310">
        <v>0</v>
      </c>
      <c r="H5310" t="s">
        <v>15</v>
      </c>
      <c r="I5310">
        <v>3080242</v>
      </c>
      <c r="J5310">
        <v>0</v>
      </c>
      <c r="K5310" t="str">
        <f t="shared" si="164"/>
        <v>Gastos</v>
      </c>
      <c r="L5310">
        <f t="shared" si="165"/>
        <v>3080242</v>
      </c>
    </row>
    <row r="5311" spans="1:12" x14ac:dyDescent="0.2">
      <c r="A5311" s="1">
        <v>8207</v>
      </c>
      <c r="B5311">
        <v>19</v>
      </c>
      <c r="C5311">
        <v>1</v>
      </c>
      <c r="D5311">
        <v>1</v>
      </c>
      <c r="E5311">
        <v>24</v>
      </c>
      <c r="F5311">
        <v>7</v>
      </c>
      <c r="G5311">
        <v>1</v>
      </c>
      <c r="H5311" t="s">
        <v>1042</v>
      </c>
      <c r="I5311">
        <v>20077</v>
      </c>
      <c r="J5311">
        <v>0</v>
      </c>
      <c r="K5311" t="str">
        <f t="shared" si="164"/>
        <v>Gastos</v>
      </c>
      <c r="L5311">
        <f t="shared" si="165"/>
        <v>20077</v>
      </c>
    </row>
    <row r="5312" spans="1:12" x14ac:dyDescent="0.2">
      <c r="A5312" s="1">
        <v>8208</v>
      </c>
      <c r="B5312">
        <v>19</v>
      </c>
      <c r="C5312">
        <v>1</v>
      </c>
      <c r="D5312">
        <v>1</v>
      </c>
      <c r="E5312">
        <v>24</v>
      </c>
      <c r="F5312">
        <v>7</v>
      </c>
      <c r="G5312">
        <v>2</v>
      </c>
      <c r="H5312" t="s">
        <v>1043</v>
      </c>
      <c r="I5312">
        <v>5000</v>
      </c>
      <c r="J5312">
        <v>0</v>
      </c>
      <c r="K5312" t="str">
        <f t="shared" si="164"/>
        <v>Gastos</v>
      </c>
      <c r="L5312">
        <f t="shared" si="165"/>
        <v>5000</v>
      </c>
    </row>
    <row r="5313" spans="1:12" x14ac:dyDescent="0.2">
      <c r="A5313" s="1">
        <v>8210</v>
      </c>
      <c r="B5313">
        <v>19</v>
      </c>
      <c r="C5313">
        <v>1</v>
      </c>
      <c r="D5313">
        <v>1</v>
      </c>
      <c r="E5313">
        <v>25</v>
      </c>
      <c r="F5313">
        <v>1</v>
      </c>
      <c r="G5313">
        <v>0</v>
      </c>
      <c r="H5313" t="s">
        <v>60</v>
      </c>
      <c r="I5313">
        <v>2868</v>
      </c>
      <c r="J5313">
        <v>0</v>
      </c>
      <c r="K5313" t="str">
        <f t="shared" si="164"/>
        <v>Gastos</v>
      </c>
      <c r="L5313">
        <f t="shared" si="165"/>
        <v>2868</v>
      </c>
    </row>
    <row r="5314" spans="1:12" x14ac:dyDescent="0.2">
      <c r="A5314" s="1">
        <v>8211</v>
      </c>
      <c r="B5314">
        <v>19</v>
      </c>
      <c r="C5314">
        <v>1</v>
      </c>
      <c r="D5314">
        <v>1</v>
      </c>
      <c r="E5314">
        <v>25</v>
      </c>
      <c r="F5314">
        <v>99</v>
      </c>
      <c r="G5314">
        <v>0</v>
      </c>
      <c r="H5314" t="s">
        <v>43</v>
      </c>
      <c r="I5314">
        <v>20</v>
      </c>
      <c r="J5314">
        <v>0</v>
      </c>
      <c r="K5314" t="str">
        <f t="shared" si="164"/>
        <v>Gastos</v>
      </c>
      <c r="L5314">
        <f t="shared" si="165"/>
        <v>20</v>
      </c>
    </row>
    <row r="5315" spans="1:12" x14ac:dyDescent="0.2">
      <c r="A5315" s="1">
        <v>8213</v>
      </c>
      <c r="B5315">
        <v>19</v>
      </c>
      <c r="C5315">
        <v>1</v>
      </c>
      <c r="D5315">
        <v>1</v>
      </c>
      <c r="E5315">
        <v>29</v>
      </c>
      <c r="F5315">
        <v>5</v>
      </c>
      <c r="G5315">
        <v>0</v>
      </c>
      <c r="H5315" t="s">
        <v>17</v>
      </c>
      <c r="I5315">
        <v>5315</v>
      </c>
      <c r="J5315">
        <v>0</v>
      </c>
      <c r="K5315" t="str">
        <f t="shared" ref="K5315:K5378" si="166">+IF(E5315&lt;21,"Ingresos","Gastos")</f>
        <v>Gastos</v>
      </c>
      <c r="L5315">
        <f t="shared" ref="L5315:L5378" si="167">+I5315+J5315*868</f>
        <v>5315</v>
      </c>
    </row>
    <row r="5316" spans="1:12" x14ac:dyDescent="0.2">
      <c r="A5316" s="1">
        <v>8214</v>
      </c>
      <c r="B5316">
        <v>19</v>
      </c>
      <c r="C5316">
        <v>1</v>
      </c>
      <c r="D5316">
        <v>1</v>
      </c>
      <c r="E5316">
        <v>29</v>
      </c>
      <c r="F5316">
        <v>6</v>
      </c>
      <c r="G5316">
        <v>0</v>
      </c>
      <c r="H5316" t="s">
        <v>18</v>
      </c>
      <c r="I5316">
        <v>28215</v>
      </c>
      <c r="J5316">
        <v>0</v>
      </c>
      <c r="K5316" t="str">
        <f t="shared" si="166"/>
        <v>Gastos</v>
      </c>
      <c r="L5316">
        <f t="shared" si="167"/>
        <v>28215</v>
      </c>
    </row>
    <row r="5317" spans="1:12" x14ac:dyDescent="0.2">
      <c r="A5317" s="1">
        <v>8215</v>
      </c>
      <c r="B5317">
        <v>19</v>
      </c>
      <c r="C5317">
        <v>1</v>
      </c>
      <c r="D5317">
        <v>1</v>
      </c>
      <c r="E5317">
        <v>29</v>
      </c>
      <c r="F5317">
        <v>7</v>
      </c>
      <c r="G5317">
        <v>0</v>
      </c>
      <c r="H5317" t="s">
        <v>19</v>
      </c>
      <c r="I5317">
        <v>450301</v>
      </c>
      <c r="J5317">
        <v>0</v>
      </c>
      <c r="K5317" t="str">
        <f t="shared" si="166"/>
        <v>Gastos</v>
      </c>
      <c r="L5317">
        <f t="shared" si="167"/>
        <v>450301</v>
      </c>
    </row>
    <row r="5318" spans="1:12" x14ac:dyDescent="0.2">
      <c r="A5318" s="1">
        <v>8217</v>
      </c>
      <c r="B5318">
        <v>19</v>
      </c>
      <c r="C5318">
        <v>1</v>
      </c>
      <c r="D5318">
        <v>1</v>
      </c>
      <c r="E5318">
        <v>31</v>
      </c>
      <c r="F5318">
        <v>2</v>
      </c>
      <c r="G5318">
        <v>0</v>
      </c>
      <c r="H5318" t="s">
        <v>32</v>
      </c>
      <c r="I5318">
        <v>89507</v>
      </c>
      <c r="J5318">
        <v>0</v>
      </c>
      <c r="K5318" t="str">
        <f t="shared" si="166"/>
        <v>Gastos</v>
      </c>
      <c r="L5318">
        <f t="shared" si="167"/>
        <v>89507</v>
      </c>
    </row>
    <row r="5319" spans="1:12" x14ac:dyDescent="0.2">
      <c r="A5319" s="1">
        <v>8219</v>
      </c>
      <c r="B5319">
        <v>19</v>
      </c>
      <c r="C5319">
        <v>1</v>
      </c>
      <c r="D5319">
        <v>1</v>
      </c>
      <c r="E5319">
        <v>34</v>
      </c>
      <c r="F5319">
        <v>7</v>
      </c>
      <c r="G5319">
        <v>0</v>
      </c>
      <c r="H5319" t="s">
        <v>20</v>
      </c>
      <c r="I5319">
        <v>1000</v>
      </c>
      <c r="J5319">
        <v>0</v>
      </c>
      <c r="K5319" t="str">
        <f t="shared" si="166"/>
        <v>Gastos</v>
      </c>
      <c r="L5319">
        <f t="shared" si="167"/>
        <v>1000</v>
      </c>
    </row>
    <row r="5320" spans="1:12" x14ac:dyDescent="0.2">
      <c r="A5320" s="1">
        <v>8220</v>
      </c>
      <c r="B5320">
        <v>19</v>
      </c>
      <c r="C5320">
        <v>1</v>
      </c>
      <c r="D5320">
        <v>1</v>
      </c>
      <c r="E5320">
        <v>35</v>
      </c>
      <c r="F5320">
        <v>0</v>
      </c>
      <c r="G5320">
        <v>0</v>
      </c>
      <c r="H5320" t="s">
        <v>21</v>
      </c>
      <c r="I5320">
        <v>1000</v>
      </c>
      <c r="J5320">
        <v>0</v>
      </c>
      <c r="K5320" t="str">
        <f t="shared" si="166"/>
        <v>Gastos</v>
      </c>
      <c r="L5320">
        <f t="shared" si="167"/>
        <v>1000</v>
      </c>
    </row>
    <row r="5321" spans="1:12" x14ac:dyDescent="0.2">
      <c r="A5321" s="1">
        <v>8223</v>
      </c>
      <c r="B5321">
        <v>19</v>
      </c>
      <c r="C5321">
        <v>1</v>
      </c>
      <c r="D5321">
        <v>3</v>
      </c>
      <c r="E5321">
        <v>5</v>
      </c>
      <c r="F5321">
        <v>2</v>
      </c>
      <c r="G5321">
        <v>201</v>
      </c>
      <c r="H5321" t="s">
        <v>62</v>
      </c>
      <c r="I5321">
        <v>10</v>
      </c>
      <c r="J5321">
        <v>0</v>
      </c>
      <c r="K5321" t="str">
        <f t="shared" si="166"/>
        <v>Ingresos</v>
      </c>
      <c r="L5321">
        <f t="shared" si="167"/>
        <v>10</v>
      </c>
    </row>
    <row r="5322" spans="1:12" x14ac:dyDescent="0.2">
      <c r="A5322" s="1">
        <v>8225</v>
      </c>
      <c r="B5322">
        <v>19</v>
      </c>
      <c r="C5322">
        <v>1</v>
      </c>
      <c r="D5322">
        <v>3</v>
      </c>
      <c r="E5322">
        <v>8</v>
      </c>
      <c r="F5322">
        <v>1</v>
      </c>
      <c r="G5322">
        <v>0</v>
      </c>
      <c r="H5322" t="s">
        <v>9</v>
      </c>
      <c r="I5322">
        <v>10</v>
      </c>
      <c r="J5322">
        <v>0</v>
      </c>
      <c r="K5322" t="str">
        <f t="shared" si="166"/>
        <v>Ingresos</v>
      </c>
      <c r="L5322">
        <f t="shared" si="167"/>
        <v>10</v>
      </c>
    </row>
    <row r="5323" spans="1:12" x14ac:dyDescent="0.2">
      <c r="A5323" s="1">
        <v>8226</v>
      </c>
      <c r="B5323">
        <v>19</v>
      </c>
      <c r="C5323">
        <v>1</v>
      </c>
      <c r="D5323">
        <v>3</v>
      </c>
      <c r="E5323">
        <v>8</v>
      </c>
      <c r="F5323">
        <v>2</v>
      </c>
      <c r="G5323">
        <v>0</v>
      </c>
      <c r="H5323" t="s">
        <v>57</v>
      </c>
      <c r="I5323">
        <v>10</v>
      </c>
      <c r="J5323">
        <v>0</v>
      </c>
      <c r="K5323" t="str">
        <f t="shared" si="166"/>
        <v>Ingresos</v>
      </c>
      <c r="L5323">
        <f t="shared" si="167"/>
        <v>10</v>
      </c>
    </row>
    <row r="5324" spans="1:12" x14ac:dyDescent="0.2">
      <c r="A5324" s="1">
        <v>8227</v>
      </c>
      <c r="B5324">
        <v>19</v>
      </c>
      <c r="C5324">
        <v>1</v>
      </c>
      <c r="D5324">
        <v>3</v>
      </c>
      <c r="E5324">
        <v>8</v>
      </c>
      <c r="F5324">
        <v>99</v>
      </c>
      <c r="G5324">
        <v>0</v>
      </c>
      <c r="H5324" t="s">
        <v>10</v>
      </c>
      <c r="I5324">
        <v>10</v>
      </c>
      <c r="J5324">
        <v>0</v>
      </c>
      <c r="K5324" t="str">
        <f t="shared" si="166"/>
        <v>Ingresos</v>
      </c>
      <c r="L5324">
        <f t="shared" si="167"/>
        <v>10</v>
      </c>
    </row>
    <row r="5325" spans="1:12" x14ac:dyDescent="0.2">
      <c r="A5325" s="1">
        <v>8229</v>
      </c>
      <c r="B5325">
        <v>19</v>
      </c>
      <c r="C5325">
        <v>1</v>
      </c>
      <c r="D5325">
        <v>3</v>
      </c>
      <c r="E5325">
        <v>9</v>
      </c>
      <c r="F5325">
        <v>1</v>
      </c>
      <c r="G5325">
        <v>0</v>
      </c>
      <c r="H5325" t="s">
        <v>11</v>
      </c>
      <c r="I5325">
        <v>60706565</v>
      </c>
      <c r="J5325">
        <v>0</v>
      </c>
      <c r="K5325" t="str">
        <f t="shared" si="166"/>
        <v>Ingresos</v>
      </c>
      <c r="L5325">
        <f t="shared" si="167"/>
        <v>60706565</v>
      </c>
    </row>
    <row r="5326" spans="1:12" x14ac:dyDescent="0.2">
      <c r="A5326" s="1">
        <v>8231</v>
      </c>
      <c r="B5326">
        <v>19</v>
      </c>
      <c r="C5326">
        <v>1</v>
      </c>
      <c r="D5326">
        <v>3</v>
      </c>
      <c r="E5326">
        <v>12</v>
      </c>
      <c r="F5326">
        <v>10</v>
      </c>
      <c r="G5326">
        <v>0</v>
      </c>
      <c r="H5326" t="s">
        <v>40</v>
      </c>
      <c r="I5326">
        <v>10</v>
      </c>
      <c r="J5326">
        <v>0</v>
      </c>
      <c r="K5326" t="str">
        <f t="shared" si="166"/>
        <v>Ingresos</v>
      </c>
      <c r="L5326">
        <f t="shared" si="167"/>
        <v>10</v>
      </c>
    </row>
    <row r="5327" spans="1:12" x14ac:dyDescent="0.2">
      <c r="A5327" s="1">
        <v>8232</v>
      </c>
      <c r="B5327">
        <v>19</v>
      </c>
      <c r="C5327">
        <v>1</v>
      </c>
      <c r="D5327">
        <v>3</v>
      </c>
      <c r="E5327">
        <v>15</v>
      </c>
      <c r="F5327">
        <v>0</v>
      </c>
      <c r="G5327">
        <v>0</v>
      </c>
      <c r="H5327" t="s">
        <v>13</v>
      </c>
      <c r="I5327">
        <v>1000</v>
      </c>
      <c r="J5327">
        <v>0</v>
      </c>
      <c r="K5327" t="str">
        <f t="shared" si="166"/>
        <v>Ingresos</v>
      </c>
      <c r="L5327">
        <f t="shared" si="167"/>
        <v>1000</v>
      </c>
    </row>
    <row r="5328" spans="1:12" x14ac:dyDescent="0.2">
      <c r="A5328" s="1">
        <v>8233</v>
      </c>
      <c r="B5328">
        <v>19</v>
      </c>
      <c r="C5328">
        <v>1</v>
      </c>
      <c r="D5328">
        <v>3</v>
      </c>
      <c r="E5328">
        <v>21</v>
      </c>
      <c r="F5328">
        <v>0</v>
      </c>
      <c r="G5328">
        <v>0</v>
      </c>
      <c r="H5328" t="s">
        <v>14</v>
      </c>
      <c r="I5328">
        <v>5191194</v>
      </c>
      <c r="J5328">
        <v>0</v>
      </c>
      <c r="K5328" t="str">
        <f t="shared" si="166"/>
        <v>Gastos</v>
      </c>
      <c r="L5328">
        <f t="shared" si="167"/>
        <v>5191194</v>
      </c>
    </row>
    <row r="5329" spans="1:12" x14ac:dyDescent="0.2">
      <c r="A5329" s="1">
        <v>8234</v>
      </c>
      <c r="B5329">
        <v>19</v>
      </c>
      <c r="C5329">
        <v>1</v>
      </c>
      <c r="D5329">
        <v>3</v>
      </c>
      <c r="E5329">
        <v>22</v>
      </c>
      <c r="F5329">
        <v>0</v>
      </c>
      <c r="G5329">
        <v>0</v>
      </c>
      <c r="H5329" t="s">
        <v>15</v>
      </c>
      <c r="I5329">
        <v>6165461</v>
      </c>
      <c r="J5329">
        <v>0</v>
      </c>
      <c r="K5329" t="str">
        <f t="shared" si="166"/>
        <v>Gastos</v>
      </c>
      <c r="L5329">
        <f t="shared" si="167"/>
        <v>6165461</v>
      </c>
    </row>
    <row r="5330" spans="1:12" x14ac:dyDescent="0.2">
      <c r="A5330" s="1">
        <v>8236</v>
      </c>
      <c r="B5330">
        <v>19</v>
      </c>
      <c r="C5330">
        <v>1</v>
      </c>
      <c r="D5330">
        <v>3</v>
      </c>
      <c r="E5330">
        <v>25</v>
      </c>
      <c r="F5330">
        <v>99</v>
      </c>
      <c r="G5330">
        <v>0</v>
      </c>
      <c r="H5330" t="s">
        <v>43</v>
      </c>
      <c r="I5330">
        <v>20</v>
      </c>
      <c r="J5330">
        <v>0</v>
      </c>
      <c r="K5330" t="str">
        <f t="shared" si="166"/>
        <v>Gastos</v>
      </c>
      <c r="L5330">
        <f t="shared" si="167"/>
        <v>20</v>
      </c>
    </row>
    <row r="5331" spans="1:12" x14ac:dyDescent="0.2">
      <c r="A5331" s="1">
        <v>8238</v>
      </c>
      <c r="B5331">
        <v>19</v>
      </c>
      <c r="C5331">
        <v>1</v>
      </c>
      <c r="D5331">
        <v>3</v>
      </c>
      <c r="E5331">
        <v>29</v>
      </c>
      <c r="F5331">
        <v>4</v>
      </c>
      <c r="G5331">
        <v>0</v>
      </c>
      <c r="H5331" t="s">
        <v>37</v>
      </c>
      <c r="I5331">
        <v>6378</v>
      </c>
      <c r="J5331">
        <v>0</v>
      </c>
      <c r="K5331" t="str">
        <f t="shared" si="166"/>
        <v>Gastos</v>
      </c>
      <c r="L5331">
        <f t="shared" si="167"/>
        <v>6378</v>
      </c>
    </row>
    <row r="5332" spans="1:12" x14ac:dyDescent="0.2">
      <c r="A5332" s="1">
        <v>8239</v>
      </c>
      <c r="B5332">
        <v>19</v>
      </c>
      <c r="C5332">
        <v>1</v>
      </c>
      <c r="D5332">
        <v>3</v>
      </c>
      <c r="E5332">
        <v>29</v>
      </c>
      <c r="F5332">
        <v>6</v>
      </c>
      <c r="G5332">
        <v>0</v>
      </c>
      <c r="H5332" t="s">
        <v>18</v>
      </c>
      <c r="I5332">
        <v>62456</v>
      </c>
      <c r="J5332">
        <v>0</v>
      </c>
      <c r="K5332" t="str">
        <f t="shared" si="166"/>
        <v>Gastos</v>
      </c>
      <c r="L5332">
        <f t="shared" si="167"/>
        <v>62456</v>
      </c>
    </row>
    <row r="5333" spans="1:12" x14ac:dyDescent="0.2">
      <c r="A5333" s="1">
        <v>8240</v>
      </c>
      <c r="B5333">
        <v>19</v>
      </c>
      <c r="C5333">
        <v>1</v>
      </c>
      <c r="D5333">
        <v>3</v>
      </c>
      <c r="E5333">
        <v>29</v>
      </c>
      <c r="F5333">
        <v>7</v>
      </c>
      <c r="G5333">
        <v>0</v>
      </c>
      <c r="H5333" t="s">
        <v>19</v>
      </c>
      <c r="I5333">
        <v>367825</v>
      </c>
      <c r="J5333">
        <v>0</v>
      </c>
      <c r="K5333" t="str">
        <f t="shared" si="166"/>
        <v>Gastos</v>
      </c>
      <c r="L5333">
        <f t="shared" si="167"/>
        <v>367825</v>
      </c>
    </row>
    <row r="5334" spans="1:12" x14ac:dyDescent="0.2">
      <c r="A5334" s="1">
        <v>8242</v>
      </c>
      <c r="B5334">
        <v>19</v>
      </c>
      <c r="C5334">
        <v>1</v>
      </c>
      <c r="D5334">
        <v>3</v>
      </c>
      <c r="E5334">
        <v>31</v>
      </c>
      <c r="F5334">
        <v>2</v>
      </c>
      <c r="G5334">
        <v>0</v>
      </c>
      <c r="H5334" t="s">
        <v>32</v>
      </c>
      <c r="I5334">
        <v>27652281</v>
      </c>
      <c r="J5334">
        <v>0</v>
      </c>
      <c r="K5334" t="str">
        <f t="shared" si="166"/>
        <v>Gastos</v>
      </c>
      <c r="L5334">
        <f t="shared" si="167"/>
        <v>27652281</v>
      </c>
    </row>
    <row r="5335" spans="1:12" x14ac:dyDescent="0.2">
      <c r="A5335" s="1">
        <v>8245</v>
      </c>
      <c r="B5335">
        <v>19</v>
      </c>
      <c r="C5335">
        <v>1</v>
      </c>
      <c r="D5335">
        <v>3</v>
      </c>
      <c r="E5335">
        <v>33</v>
      </c>
      <c r="F5335">
        <v>3</v>
      </c>
      <c r="G5335">
        <v>1</v>
      </c>
      <c r="H5335" t="s">
        <v>1044</v>
      </c>
      <c r="I5335">
        <v>21260000</v>
      </c>
      <c r="J5335">
        <v>0</v>
      </c>
      <c r="K5335" t="str">
        <f t="shared" si="166"/>
        <v>Gastos</v>
      </c>
      <c r="L5335">
        <f t="shared" si="167"/>
        <v>21260000</v>
      </c>
    </row>
    <row r="5336" spans="1:12" x14ac:dyDescent="0.2">
      <c r="A5336" s="1">
        <v>8247</v>
      </c>
      <c r="B5336">
        <v>19</v>
      </c>
      <c r="C5336">
        <v>1</v>
      </c>
      <c r="D5336">
        <v>3</v>
      </c>
      <c r="E5336">
        <v>34</v>
      </c>
      <c r="F5336">
        <v>7</v>
      </c>
      <c r="G5336">
        <v>0</v>
      </c>
      <c r="H5336" t="s">
        <v>20</v>
      </c>
      <c r="I5336">
        <v>1000</v>
      </c>
      <c r="J5336">
        <v>0</v>
      </c>
      <c r="K5336" t="str">
        <f t="shared" si="166"/>
        <v>Gastos</v>
      </c>
      <c r="L5336">
        <f t="shared" si="167"/>
        <v>1000</v>
      </c>
    </row>
    <row r="5337" spans="1:12" x14ac:dyDescent="0.2">
      <c r="A5337" s="1">
        <v>8248</v>
      </c>
      <c r="B5337">
        <v>19</v>
      </c>
      <c r="C5337">
        <v>1</v>
      </c>
      <c r="D5337">
        <v>3</v>
      </c>
      <c r="E5337">
        <v>35</v>
      </c>
      <c r="F5337">
        <v>0</v>
      </c>
      <c r="G5337">
        <v>0</v>
      </c>
      <c r="H5337" t="s">
        <v>21</v>
      </c>
      <c r="I5337">
        <v>1000</v>
      </c>
      <c r="J5337">
        <v>0</v>
      </c>
      <c r="K5337" t="str">
        <f t="shared" si="166"/>
        <v>Gastos</v>
      </c>
      <c r="L5337">
        <f t="shared" si="167"/>
        <v>1000</v>
      </c>
    </row>
    <row r="5338" spans="1:12" x14ac:dyDescent="0.2">
      <c r="A5338" s="1">
        <v>8251</v>
      </c>
      <c r="B5338">
        <v>19</v>
      </c>
      <c r="C5338">
        <v>1</v>
      </c>
      <c r="D5338">
        <v>4</v>
      </c>
      <c r="E5338">
        <v>5</v>
      </c>
      <c r="F5338">
        <v>2</v>
      </c>
      <c r="G5338">
        <v>201</v>
      </c>
      <c r="H5338" t="s">
        <v>62</v>
      </c>
      <c r="I5338">
        <v>10</v>
      </c>
      <c r="J5338">
        <v>0</v>
      </c>
      <c r="K5338" t="str">
        <f t="shared" si="166"/>
        <v>Ingresos</v>
      </c>
      <c r="L5338">
        <f t="shared" si="167"/>
        <v>10</v>
      </c>
    </row>
    <row r="5339" spans="1:12" x14ac:dyDescent="0.2">
      <c r="A5339" s="1">
        <v>8252</v>
      </c>
      <c r="B5339">
        <v>19</v>
      </c>
      <c r="C5339">
        <v>1</v>
      </c>
      <c r="D5339">
        <v>4</v>
      </c>
      <c r="E5339">
        <v>7</v>
      </c>
      <c r="F5339">
        <v>0</v>
      </c>
      <c r="G5339">
        <v>0</v>
      </c>
      <c r="H5339" t="s">
        <v>146</v>
      </c>
      <c r="I5339">
        <v>61325</v>
      </c>
      <c r="J5339">
        <v>0</v>
      </c>
      <c r="K5339" t="str">
        <f t="shared" si="166"/>
        <v>Ingresos</v>
      </c>
      <c r="L5339">
        <f t="shared" si="167"/>
        <v>61325</v>
      </c>
    </row>
    <row r="5340" spans="1:12" x14ac:dyDescent="0.2">
      <c r="A5340" s="1">
        <v>8254</v>
      </c>
      <c r="B5340">
        <v>19</v>
      </c>
      <c r="C5340">
        <v>1</v>
      </c>
      <c r="D5340">
        <v>4</v>
      </c>
      <c r="E5340">
        <v>8</v>
      </c>
      <c r="F5340">
        <v>1</v>
      </c>
      <c r="G5340">
        <v>0</v>
      </c>
      <c r="H5340" t="s">
        <v>9</v>
      </c>
      <c r="I5340">
        <v>10</v>
      </c>
      <c r="J5340">
        <v>0</v>
      </c>
      <c r="K5340" t="str">
        <f t="shared" si="166"/>
        <v>Ingresos</v>
      </c>
      <c r="L5340">
        <f t="shared" si="167"/>
        <v>10</v>
      </c>
    </row>
    <row r="5341" spans="1:12" x14ac:dyDescent="0.2">
      <c r="A5341" s="1">
        <v>8255</v>
      </c>
      <c r="B5341">
        <v>19</v>
      </c>
      <c r="C5341">
        <v>1</v>
      </c>
      <c r="D5341">
        <v>4</v>
      </c>
      <c r="E5341">
        <v>8</v>
      </c>
      <c r="F5341">
        <v>99</v>
      </c>
      <c r="G5341">
        <v>0</v>
      </c>
      <c r="H5341" t="s">
        <v>10</v>
      </c>
      <c r="I5341">
        <v>10</v>
      </c>
      <c r="J5341">
        <v>0</v>
      </c>
      <c r="K5341" t="str">
        <f t="shared" si="166"/>
        <v>Ingresos</v>
      </c>
      <c r="L5341">
        <f t="shared" si="167"/>
        <v>10</v>
      </c>
    </row>
    <row r="5342" spans="1:12" x14ac:dyDescent="0.2">
      <c r="A5342" s="1">
        <v>8257</v>
      </c>
      <c r="B5342">
        <v>19</v>
      </c>
      <c r="C5342">
        <v>1</v>
      </c>
      <c r="D5342">
        <v>4</v>
      </c>
      <c r="E5342">
        <v>9</v>
      </c>
      <c r="F5342">
        <v>1</v>
      </c>
      <c r="G5342">
        <v>0</v>
      </c>
      <c r="H5342" t="s">
        <v>11</v>
      </c>
      <c r="I5342">
        <v>15741324</v>
      </c>
      <c r="J5342">
        <v>0</v>
      </c>
      <c r="K5342" t="str">
        <f t="shared" si="166"/>
        <v>Ingresos</v>
      </c>
      <c r="L5342">
        <f t="shared" si="167"/>
        <v>15741324</v>
      </c>
    </row>
    <row r="5343" spans="1:12" x14ac:dyDescent="0.2">
      <c r="A5343" s="1">
        <v>8259</v>
      </c>
      <c r="B5343">
        <v>19</v>
      </c>
      <c r="C5343">
        <v>1</v>
      </c>
      <c r="D5343">
        <v>4</v>
      </c>
      <c r="E5343">
        <v>12</v>
      </c>
      <c r="F5343">
        <v>10</v>
      </c>
      <c r="G5343">
        <v>0</v>
      </c>
      <c r="H5343" t="s">
        <v>40</v>
      </c>
      <c r="I5343">
        <v>10</v>
      </c>
      <c r="J5343">
        <v>0</v>
      </c>
      <c r="K5343" t="str">
        <f t="shared" si="166"/>
        <v>Ingresos</v>
      </c>
      <c r="L5343">
        <f t="shared" si="167"/>
        <v>10</v>
      </c>
    </row>
    <row r="5344" spans="1:12" x14ac:dyDescent="0.2">
      <c r="A5344" s="1">
        <v>8260</v>
      </c>
      <c r="B5344">
        <v>19</v>
      </c>
      <c r="C5344">
        <v>1</v>
      </c>
      <c r="D5344">
        <v>4</v>
      </c>
      <c r="E5344">
        <v>15</v>
      </c>
      <c r="F5344">
        <v>0</v>
      </c>
      <c r="G5344">
        <v>0</v>
      </c>
      <c r="H5344" t="s">
        <v>13</v>
      </c>
      <c r="I5344">
        <v>1000</v>
      </c>
      <c r="J5344">
        <v>0</v>
      </c>
      <c r="K5344" t="str">
        <f t="shared" si="166"/>
        <v>Ingresos</v>
      </c>
      <c r="L5344">
        <f t="shared" si="167"/>
        <v>1000</v>
      </c>
    </row>
    <row r="5345" spans="1:12" x14ac:dyDescent="0.2">
      <c r="A5345" s="1">
        <v>8261</v>
      </c>
      <c r="B5345">
        <v>19</v>
      </c>
      <c r="C5345">
        <v>1</v>
      </c>
      <c r="D5345">
        <v>4</v>
      </c>
      <c r="E5345">
        <v>21</v>
      </c>
      <c r="F5345">
        <v>0</v>
      </c>
      <c r="G5345">
        <v>0</v>
      </c>
      <c r="H5345" t="s">
        <v>14</v>
      </c>
      <c r="I5345">
        <v>3382372</v>
      </c>
      <c r="J5345">
        <v>0</v>
      </c>
      <c r="K5345" t="str">
        <f t="shared" si="166"/>
        <v>Gastos</v>
      </c>
      <c r="L5345">
        <f t="shared" si="167"/>
        <v>3382372</v>
      </c>
    </row>
    <row r="5346" spans="1:12" x14ac:dyDescent="0.2">
      <c r="A5346" s="1">
        <v>8262</v>
      </c>
      <c r="B5346">
        <v>19</v>
      </c>
      <c r="C5346">
        <v>1</v>
      </c>
      <c r="D5346">
        <v>4</v>
      </c>
      <c r="E5346">
        <v>22</v>
      </c>
      <c r="F5346">
        <v>0</v>
      </c>
      <c r="G5346">
        <v>0</v>
      </c>
      <c r="H5346" t="s">
        <v>15</v>
      </c>
      <c r="I5346">
        <v>671282</v>
      </c>
      <c r="J5346">
        <v>0</v>
      </c>
      <c r="K5346" t="str">
        <f t="shared" si="166"/>
        <v>Gastos</v>
      </c>
      <c r="L5346">
        <f t="shared" si="167"/>
        <v>671282</v>
      </c>
    </row>
    <row r="5347" spans="1:12" x14ac:dyDescent="0.2">
      <c r="A5347" s="1">
        <v>8264</v>
      </c>
      <c r="B5347">
        <v>19</v>
      </c>
      <c r="C5347">
        <v>1</v>
      </c>
      <c r="D5347">
        <v>4</v>
      </c>
      <c r="E5347">
        <v>25</v>
      </c>
      <c r="F5347">
        <v>1</v>
      </c>
      <c r="G5347">
        <v>0</v>
      </c>
      <c r="H5347" t="s">
        <v>60</v>
      </c>
      <c r="I5347">
        <v>6842</v>
      </c>
      <c r="J5347">
        <v>0</v>
      </c>
      <c r="K5347" t="str">
        <f t="shared" si="166"/>
        <v>Gastos</v>
      </c>
      <c r="L5347">
        <f t="shared" si="167"/>
        <v>6842</v>
      </c>
    </row>
    <row r="5348" spans="1:12" x14ac:dyDescent="0.2">
      <c r="A5348" s="1">
        <v>8265</v>
      </c>
      <c r="B5348">
        <v>19</v>
      </c>
      <c r="C5348">
        <v>1</v>
      </c>
      <c r="D5348">
        <v>4</v>
      </c>
      <c r="E5348">
        <v>25</v>
      </c>
      <c r="F5348">
        <v>99</v>
      </c>
      <c r="G5348">
        <v>0</v>
      </c>
      <c r="H5348" t="s">
        <v>43</v>
      </c>
      <c r="I5348">
        <v>20</v>
      </c>
      <c r="J5348">
        <v>0</v>
      </c>
      <c r="K5348" t="str">
        <f t="shared" si="166"/>
        <v>Gastos</v>
      </c>
      <c r="L5348">
        <f t="shared" si="167"/>
        <v>20</v>
      </c>
    </row>
    <row r="5349" spans="1:12" x14ac:dyDescent="0.2">
      <c r="A5349" s="1">
        <v>8267</v>
      </c>
      <c r="B5349">
        <v>19</v>
      </c>
      <c r="C5349">
        <v>1</v>
      </c>
      <c r="D5349">
        <v>4</v>
      </c>
      <c r="E5349">
        <v>29</v>
      </c>
      <c r="F5349">
        <v>6</v>
      </c>
      <c r="G5349">
        <v>0</v>
      </c>
      <c r="H5349" t="s">
        <v>18</v>
      </c>
      <c r="I5349">
        <v>4402</v>
      </c>
      <c r="J5349">
        <v>0</v>
      </c>
      <c r="K5349" t="str">
        <f t="shared" si="166"/>
        <v>Gastos</v>
      </c>
      <c r="L5349">
        <f t="shared" si="167"/>
        <v>4402</v>
      </c>
    </row>
    <row r="5350" spans="1:12" x14ac:dyDescent="0.2">
      <c r="A5350" s="1">
        <v>8268</v>
      </c>
      <c r="B5350">
        <v>19</v>
      </c>
      <c r="C5350">
        <v>1</v>
      </c>
      <c r="D5350">
        <v>4</v>
      </c>
      <c r="E5350">
        <v>29</v>
      </c>
      <c r="F5350">
        <v>7</v>
      </c>
      <c r="G5350">
        <v>0</v>
      </c>
      <c r="H5350" t="s">
        <v>19</v>
      </c>
      <c r="I5350">
        <v>50723</v>
      </c>
      <c r="J5350">
        <v>0</v>
      </c>
      <c r="K5350" t="str">
        <f t="shared" si="166"/>
        <v>Gastos</v>
      </c>
      <c r="L5350">
        <f t="shared" si="167"/>
        <v>50723</v>
      </c>
    </row>
    <row r="5351" spans="1:12" x14ac:dyDescent="0.2">
      <c r="A5351" s="1">
        <v>8270</v>
      </c>
      <c r="B5351">
        <v>19</v>
      </c>
      <c r="C5351">
        <v>1</v>
      </c>
      <c r="D5351">
        <v>4</v>
      </c>
      <c r="E5351">
        <v>31</v>
      </c>
      <c r="F5351">
        <v>2</v>
      </c>
      <c r="G5351">
        <v>0</v>
      </c>
      <c r="H5351" t="s">
        <v>32</v>
      </c>
      <c r="I5351">
        <v>11686048</v>
      </c>
      <c r="J5351">
        <v>0</v>
      </c>
      <c r="K5351" t="str">
        <f t="shared" si="166"/>
        <v>Gastos</v>
      </c>
      <c r="L5351">
        <f t="shared" si="167"/>
        <v>11686048</v>
      </c>
    </row>
    <row r="5352" spans="1:12" x14ac:dyDescent="0.2">
      <c r="A5352" s="1">
        <v>8272</v>
      </c>
      <c r="B5352">
        <v>19</v>
      </c>
      <c r="C5352">
        <v>1</v>
      </c>
      <c r="D5352">
        <v>4</v>
      </c>
      <c r="E5352">
        <v>34</v>
      </c>
      <c r="F5352">
        <v>7</v>
      </c>
      <c r="G5352">
        <v>0</v>
      </c>
      <c r="H5352" t="s">
        <v>20</v>
      </c>
      <c r="I5352">
        <v>1000</v>
      </c>
      <c r="J5352">
        <v>0</v>
      </c>
      <c r="K5352" t="str">
        <f t="shared" si="166"/>
        <v>Gastos</v>
      </c>
      <c r="L5352">
        <f t="shared" si="167"/>
        <v>1000</v>
      </c>
    </row>
    <row r="5353" spans="1:12" x14ac:dyDescent="0.2">
      <c r="A5353" s="1">
        <v>8273</v>
      </c>
      <c r="B5353">
        <v>19</v>
      </c>
      <c r="C5353">
        <v>1</v>
      </c>
      <c r="D5353">
        <v>4</v>
      </c>
      <c r="E5353">
        <v>35</v>
      </c>
      <c r="F5353">
        <v>0</v>
      </c>
      <c r="G5353">
        <v>0</v>
      </c>
      <c r="H5353" t="s">
        <v>21</v>
      </c>
      <c r="I5353">
        <v>1000</v>
      </c>
      <c r="J5353">
        <v>0</v>
      </c>
      <c r="K5353" t="str">
        <f t="shared" si="166"/>
        <v>Gastos</v>
      </c>
      <c r="L5353">
        <f t="shared" si="167"/>
        <v>1000</v>
      </c>
    </row>
    <row r="5354" spans="1:12" x14ac:dyDescent="0.2">
      <c r="A5354" s="1">
        <v>8276</v>
      </c>
      <c r="B5354">
        <v>19</v>
      </c>
      <c r="C5354">
        <v>1</v>
      </c>
      <c r="D5354">
        <v>5</v>
      </c>
      <c r="E5354">
        <v>5</v>
      </c>
      <c r="F5354">
        <v>2</v>
      </c>
      <c r="G5354">
        <v>201</v>
      </c>
      <c r="H5354" t="s">
        <v>62</v>
      </c>
      <c r="I5354">
        <v>10</v>
      </c>
      <c r="J5354">
        <v>0</v>
      </c>
      <c r="K5354" t="str">
        <f t="shared" si="166"/>
        <v>Ingresos</v>
      </c>
      <c r="L5354">
        <f t="shared" si="167"/>
        <v>10</v>
      </c>
    </row>
    <row r="5355" spans="1:12" x14ac:dyDescent="0.2">
      <c r="A5355" s="1">
        <v>8277</v>
      </c>
      <c r="B5355">
        <v>19</v>
      </c>
      <c r="C5355">
        <v>1</v>
      </c>
      <c r="D5355">
        <v>5</v>
      </c>
      <c r="E5355">
        <v>7</v>
      </c>
      <c r="F5355">
        <v>0</v>
      </c>
      <c r="G5355">
        <v>0</v>
      </c>
      <c r="H5355" t="s">
        <v>146</v>
      </c>
      <c r="I5355">
        <v>850512</v>
      </c>
      <c r="J5355">
        <v>0</v>
      </c>
      <c r="K5355" t="str">
        <f t="shared" si="166"/>
        <v>Ingresos</v>
      </c>
      <c r="L5355">
        <f t="shared" si="167"/>
        <v>850512</v>
      </c>
    </row>
    <row r="5356" spans="1:12" x14ac:dyDescent="0.2">
      <c r="A5356" s="1">
        <v>8279</v>
      </c>
      <c r="B5356">
        <v>19</v>
      </c>
      <c r="C5356">
        <v>1</v>
      </c>
      <c r="D5356">
        <v>5</v>
      </c>
      <c r="E5356">
        <v>8</v>
      </c>
      <c r="F5356">
        <v>1</v>
      </c>
      <c r="G5356">
        <v>0</v>
      </c>
      <c r="H5356" t="s">
        <v>9</v>
      </c>
      <c r="I5356">
        <v>10</v>
      </c>
      <c r="J5356">
        <v>0</v>
      </c>
      <c r="K5356" t="str">
        <f t="shared" si="166"/>
        <v>Ingresos</v>
      </c>
      <c r="L5356">
        <f t="shared" si="167"/>
        <v>10</v>
      </c>
    </row>
    <row r="5357" spans="1:12" x14ac:dyDescent="0.2">
      <c r="A5357" s="1">
        <v>8280</v>
      </c>
      <c r="B5357">
        <v>19</v>
      </c>
      <c r="C5357">
        <v>1</v>
      </c>
      <c r="D5357">
        <v>5</v>
      </c>
      <c r="E5357">
        <v>8</v>
      </c>
      <c r="F5357">
        <v>99</v>
      </c>
      <c r="G5357">
        <v>0</v>
      </c>
      <c r="H5357" t="s">
        <v>10</v>
      </c>
      <c r="I5357">
        <v>10</v>
      </c>
      <c r="J5357">
        <v>0</v>
      </c>
      <c r="K5357" t="str">
        <f t="shared" si="166"/>
        <v>Ingresos</v>
      </c>
      <c r="L5357">
        <f t="shared" si="167"/>
        <v>10</v>
      </c>
    </row>
    <row r="5358" spans="1:12" x14ac:dyDescent="0.2">
      <c r="A5358" s="1">
        <v>8282</v>
      </c>
      <c r="B5358">
        <v>19</v>
      </c>
      <c r="C5358">
        <v>1</v>
      </c>
      <c r="D5358">
        <v>5</v>
      </c>
      <c r="E5358">
        <v>9</v>
      </c>
      <c r="F5358">
        <v>1</v>
      </c>
      <c r="G5358">
        <v>0</v>
      </c>
      <c r="H5358" t="s">
        <v>11</v>
      </c>
      <c r="I5358">
        <v>13727737</v>
      </c>
      <c r="J5358">
        <v>0</v>
      </c>
      <c r="K5358" t="str">
        <f t="shared" si="166"/>
        <v>Ingresos</v>
      </c>
      <c r="L5358">
        <f t="shared" si="167"/>
        <v>13727737</v>
      </c>
    </row>
    <row r="5359" spans="1:12" x14ac:dyDescent="0.2">
      <c r="A5359" s="1">
        <v>8284</v>
      </c>
      <c r="B5359">
        <v>19</v>
      </c>
      <c r="C5359">
        <v>1</v>
      </c>
      <c r="D5359">
        <v>5</v>
      </c>
      <c r="E5359">
        <v>12</v>
      </c>
      <c r="F5359">
        <v>10</v>
      </c>
      <c r="G5359">
        <v>0</v>
      </c>
      <c r="H5359" t="s">
        <v>40</v>
      </c>
      <c r="I5359">
        <v>10</v>
      </c>
      <c r="J5359">
        <v>0</v>
      </c>
      <c r="K5359" t="str">
        <f t="shared" si="166"/>
        <v>Ingresos</v>
      </c>
      <c r="L5359">
        <f t="shared" si="167"/>
        <v>10</v>
      </c>
    </row>
    <row r="5360" spans="1:12" x14ac:dyDescent="0.2">
      <c r="A5360" s="1">
        <v>8285</v>
      </c>
      <c r="B5360">
        <v>19</v>
      </c>
      <c r="C5360">
        <v>1</v>
      </c>
      <c r="D5360">
        <v>5</v>
      </c>
      <c r="E5360">
        <v>15</v>
      </c>
      <c r="F5360">
        <v>0</v>
      </c>
      <c r="G5360">
        <v>0</v>
      </c>
      <c r="H5360" t="s">
        <v>13</v>
      </c>
      <c r="I5360">
        <v>1000</v>
      </c>
      <c r="J5360">
        <v>0</v>
      </c>
      <c r="K5360" t="str">
        <f t="shared" si="166"/>
        <v>Ingresos</v>
      </c>
      <c r="L5360">
        <f t="shared" si="167"/>
        <v>1000</v>
      </c>
    </row>
    <row r="5361" spans="1:12" x14ac:dyDescent="0.2">
      <c r="A5361" s="1">
        <v>8286</v>
      </c>
      <c r="B5361">
        <v>19</v>
      </c>
      <c r="C5361">
        <v>1</v>
      </c>
      <c r="D5361">
        <v>5</v>
      </c>
      <c r="E5361">
        <v>21</v>
      </c>
      <c r="F5361">
        <v>0</v>
      </c>
      <c r="G5361">
        <v>0</v>
      </c>
      <c r="H5361" t="s">
        <v>14</v>
      </c>
      <c r="I5361">
        <v>9758467</v>
      </c>
      <c r="J5361">
        <v>0</v>
      </c>
      <c r="K5361" t="str">
        <f t="shared" si="166"/>
        <v>Gastos</v>
      </c>
      <c r="L5361">
        <f t="shared" si="167"/>
        <v>9758467</v>
      </c>
    </row>
    <row r="5362" spans="1:12" x14ac:dyDescent="0.2">
      <c r="A5362" s="1">
        <v>8287</v>
      </c>
      <c r="B5362">
        <v>19</v>
      </c>
      <c r="C5362">
        <v>1</v>
      </c>
      <c r="D5362">
        <v>5</v>
      </c>
      <c r="E5362">
        <v>22</v>
      </c>
      <c r="F5362">
        <v>0</v>
      </c>
      <c r="G5362">
        <v>0</v>
      </c>
      <c r="H5362" t="s">
        <v>15</v>
      </c>
      <c r="I5362">
        <v>3265869</v>
      </c>
      <c r="J5362">
        <v>0</v>
      </c>
      <c r="K5362" t="str">
        <f t="shared" si="166"/>
        <v>Gastos</v>
      </c>
      <c r="L5362">
        <f t="shared" si="167"/>
        <v>3265869</v>
      </c>
    </row>
    <row r="5363" spans="1:12" x14ac:dyDescent="0.2">
      <c r="A5363" s="1">
        <v>8290</v>
      </c>
      <c r="B5363">
        <v>19</v>
      </c>
      <c r="C5363">
        <v>1</v>
      </c>
      <c r="D5363">
        <v>5</v>
      </c>
      <c r="E5363">
        <v>24</v>
      </c>
      <c r="F5363">
        <v>7</v>
      </c>
      <c r="G5363">
        <v>5</v>
      </c>
      <c r="H5363" t="s">
        <v>1045</v>
      </c>
      <c r="I5363">
        <v>2300</v>
      </c>
      <c r="J5363">
        <v>0</v>
      </c>
      <c r="K5363" t="str">
        <f t="shared" si="166"/>
        <v>Gastos</v>
      </c>
      <c r="L5363">
        <f t="shared" si="167"/>
        <v>2300</v>
      </c>
    </row>
    <row r="5364" spans="1:12" x14ac:dyDescent="0.2">
      <c r="A5364" s="1">
        <v>8292</v>
      </c>
      <c r="B5364">
        <v>19</v>
      </c>
      <c r="C5364">
        <v>1</v>
      </c>
      <c r="D5364">
        <v>5</v>
      </c>
      <c r="E5364">
        <v>25</v>
      </c>
      <c r="F5364">
        <v>1</v>
      </c>
      <c r="G5364">
        <v>0</v>
      </c>
      <c r="H5364" t="s">
        <v>60</v>
      </c>
      <c r="I5364">
        <v>135829</v>
      </c>
      <c r="J5364">
        <v>0</v>
      </c>
      <c r="K5364" t="str">
        <f t="shared" si="166"/>
        <v>Gastos</v>
      </c>
      <c r="L5364">
        <f t="shared" si="167"/>
        <v>135829</v>
      </c>
    </row>
    <row r="5365" spans="1:12" x14ac:dyDescent="0.2">
      <c r="A5365" s="1">
        <v>8293</v>
      </c>
      <c r="B5365">
        <v>19</v>
      </c>
      <c r="C5365">
        <v>1</v>
      </c>
      <c r="D5365">
        <v>5</v>
      </c>
      <c r="E5365">
        <v>25</v>
      </c>
      <c r="F5365">
        <v>99</v>
      </c>
      <c r="G5365">
        <v>0</v>
      </c>
      <c r="H5365" t="s">
        <v>43</v>
      </c>
      <c r="I5365">
        <v>20</v>
      </c>
      <c r="J5365">
        <v>0</v>
      </c>
      <c r="K5365" t="str">
        <f t="shared" si="166"/>
        <v>Gastos</v>
      </c>
      <c r="L5365">
        <f t="shared" si="167"/>
        <v>20</v>
      </c>
    </row>
    <row r="5366" spans="1:12" x14ac:dyDescent="0.2">
      <c r="A5366" s="1">
        <v>8295</v>
      </c>
      <c r="B5366">
        <v>19</v>
      </c>
      <c r="C5366">
        <v>1</v>
      </c>
      <c r="D5366">
        <v>5</v>
      </c>
      <c r="E5366">
        <v>29</v>
      </c>
      <c r="F5366">
        <v>4</v>
      </c>
      <c r="G5366">
        <v>0</v>
      </c>
      <c r="H5366" t="s">
        <v>37</v>
      </c>
      <c r="I5366">
        <v>9810</v>
      </c>
      <c r="J5366">
        <v>0</v>
      </c>
      <c r="K5366" t="str">
        <f t="shared" si="166"/>
        <v>Gastos</v>
      </c>
      <c r="L5366">
        <f t="shared" si="167"/>
        <v>9810</v>
      </c>
    </row>
    <row r="5367" spans="1:12" x14ac:dyDescent="0.2">
      <c r="A5367" s="1">
        <v>8296</v>
      </c>
      <c r="B5367">
        <v>19</v>
      </c>
      <c r="C5367">
        <v>1</v>
      </c>
      <c r="D5367">
        <v>5</v>
      </c>
      <c r="E5367">
        <v>29</v>
      </c>
      <c r="F5367">
        <v>5</v>
      </c>
      <c r="G5367">
        <v>0</v>
      </c>
      <c r="H5367" t="s">
        <v>17</v>
      </c>
      <c r="I5367">
        <v>1153960</v>
      </c>
      <c r="J5367">
        <v>0</v>
      </c>
      <c r="K5367" t="str">
        <f t="shared" si="166"/>
        <v>Gastos</v>
      </c>
      <c r="L5367">
        <f t="shared" si="167"/>
        <v>1153960</v>
      </c>
    </row>
    <row r="5368" spans="1:12" x14ac:dyDescent="0.2">
      <c r="A5368" s="1">
        <v>8297</v>
      </c>
      <c r="B5368">
        <v>19</v>
      </c>
      <c r="C5368">
        <v>1</v>
      </c>
      <c r="D5368">
        <v>5</v>
      </c>
      <c r="E5368">
        <v>29</v>
      </c>
      <c r="F5368">
        <v>7</v>
      </c>
      <c r="G5368">
        <v>0</v>
      </c>
      <c r="H5368" t="s">
        <v>19</v>
      </c>
      <c r="I5368">
        <v>251034</v>
      </c>
      <c r="J5368">
        <v>0</v>
      </c>
      <c r="K5368" t="str">
        <f t="shared" si="166"/>
        <v>Gastos</v>
      </c>
      <c r="L5368">
        <f t="shared" si="167"/>
        <v>251034</v>
      </c>
    </row>
    <row r="5369" spans="1:12" x14ac:dyDescent="0.2">
      <c r="A5369" s="1">
        <v>8299</v>
      </c>
      <c r="B5369">
        <v>19</v>
      </c>
      <c r="C5369">
        <v>1</v>
      </c>
      <c r="D5369">
        <v>5</v>
      </c>
      <c r="E5369">
        <v>34</v>
      </c>
      <c r="F5369">
        <v>7</v>
      </c>
      <c r="G5369">
        <v>0</v>
      </c>
      <c r="H5369" t="s">
        <v>20</v>
      </c>
      <c r="I5369">
        <v>1000</v>
      </c>
      <c r="J5369">
        <v>0</v>
      </c>
      <c r="K5369" t="str">
        <f t="shared" si="166"/>
        <v>Gastos</v>
      </c>
      <c r="L5369">
        <f t="shared" si="167"/>
        <v>1000</v>
      </c>
    </row>
    <row r="5370" spans="1:12" x14ac:dyDescent="0.2">
      <c r="A5370" s="1">
        <v>8300</v>
      </c>
      <c r="B5370">
        <v>19</v>
      </c>
      <c r="C5370">
        <v>1</v>
      </c>
      <c r="D5370">
        <v>5</v>
      </c>
      <c r="E5370">
        <v>35</v>
      </c>
      <c r="F5370">
        <v>0</v>
      </c>
      <c r="G5370">
        <v>0</v>
      </c>
      <c r="H5370" t="s">
        <v>21</v>
      </c>
      <c r="I5370">
        <v>1000</v>
      </c>
      <c r="J5370">
        <v>0</v>
      </c>
      <c r="K5370" t="str">
        <f t="shared" si="166"/>
        <v>Gastos</v>
      </c>
      <c r="L5370">
        <f t="shared" si="167"/>
        <v>1000</v>
      </c>
    </row>
    <row r="5371" spans="1:12" x14ac:dyDescent="0.2">
      <c r="A5371" s="1">
        <v>8303</v>
      </c>
      <c r="B5371">
        <v>19</v>
      </c>
      <c r="C5371">
        <v>1</v>
      </c>
      <c r="D5371">
        <v>6</v>
      </c>
      <c r="E5371">
        <v>5</v>
      </c>
      <c r="F5371">
        <v>2</v>
      </c>
      <c r="G5371">
        <v>201</v>
      </c>
      <c r="H5371" t="s">
        <v>62</v>
      </c>
      <c r="I5371">
        <v>10</v>
      </c>
      <c r="J5371">
        <v>0</v>
      </c>
      <c r="K5371" t="str">
        <f t="shared" si="166"/>
        <v>Ingresos</v>
      </c>
      <c r="L5371">
        <f t="shared" si="167"/>
        <v>10</v>
      </c>
    </row>
    <row r="5372" spans="1:12" x14ac:dyDescent="0.2">
      <c r="A5372" s="1">
        <v>8305</v>
      </c>
      <c r="B5372">
        <v>19</v>
      </c>
      <c r="C5372">
        <v>1</v>
      </c>
      <c r="D5372">
        <v>6</v>
      </c>
      <c r="E5372">
        <v>8</v>
      </c>
      <c r="F5372">
        <v>1</v>
      </c>
      <c r="G5372">
        <v>0</v>
      </c>
      <c r="H5372" t="s">
        <v>9</v>
      </c>
      <c r="I5372">
        <v>10</v>
      </c>
      <c r="J5372">
        <v>0</v>
      </c>
      <c r="K5372" t="str">
        <f t="shared" si="166"/>
        <v>Ingresos</v>
      </c>
      <c r="L5372">
        <f t="shared" si="167"/>
        <v>10</v>
      </c>
    </row>
    <row r="5373" spans="1:12" x14ac:dyDescent="0.2">
      <c r="A5373" s="1">
        <v>8306</v>
      </c>
      <c r="B5373">
        <v>19</v>
      </c>
      <c r="C5373">
        <v>1</v>
      </c>
      <c r="D5373">
        <v>6</v>
      </c>
      <c r="E5373">
        <v>8</v>
      </c>
      <c r="F5373">
        <v>2</v>
      </c>
      <c r="G5373">
        <v>0</v>
      </c>
      <c r="H5373" t="s">
        <v>57</v>
      </c>
      <c r="I5373">
        <v>10</v>
      </c>
      <c r="J5373">
        <v>0</v>
      </c>
      <c r="K5373" t="str">
        <f t="shared" si="166"/>
        <v>Ingresos</v>
      </c>
      <c r="L5373">
        <f t="shared" si="167"/>
        <v>10</v>
      </c>
    </row>
    <row r="5374" spans="1:12" x14ac:dyDescent="0.2">
      <c r="A5374" s="1">
        <v>8307</v>
      </c>
      <c r="B5374">
        <v>19</v>
      </c>
      <c r="C5374">
        <v>1</v>
      </c>
      <c r="D5374">
        <v>6</v>
      </c>
      <c r="E5374">
        <v>8</v>
      </c>
      <c r="F5374">
        <v>99</v>
      </c>
      <c r="G5374">
        <v>0</v>
      </c>
      <c r="H5374" t="s">
        <v>10</v>
      </c>
      <c r="I5374">
        <v>10</v>
      </c>
      <c r="J5374">
        <v>0</v>
      </c>
      <c r="K5374" t="str">
        <f t="shared" si="166"/>
        <v>Ingresos</v>
      </c>
      <c r="L5374">
        <f t="shared" si="167"/>
        <v>10</v>
      </c>
    </row>
    <row r="5375" spans="1:12" x14ac:dyDescent="0.2">
      <c r="A5375" s="1">
        <v>8309</v>
      </c>
      <c r="B5375">
        <v>19</v>
      </c>
      <c r="C5375">
        <v>1</v>
      </c>
      <c r="D5375">
        <v>6</v>
      </c>
      <c r="E5375">
        <v>9</v>
      </c>
      <c r="F5375">
        <v>1</v>
      </c>
      <c r="G5375">
        <v>0</v>
      </c>
      <c r="H5375" t="s">
        <v>11</v>
      </c>
      <c r="I5375">
        <v>1336170469</v>
      </c>
      <c r="J5375">
        <v>0</v>
      </c>
      <c r="K5375" t="str">
        <f t="shared" si="166"/>
        <v>Ingresos</v>
      </c>
      <c r="L5375">
        <f t="shared" si="167"/>
        <v>1336170469</v>
      </c>
    </row>
    <row r="5376" spans="1:12" x14ac:dyDescent="0.2">
      <c r="A5376" s="1">
        <v>8311</v>
      </c>
      <c r="B5376">
        <v>19</v>
      </c>
      <c r="C5376">
        <v>1</v>
      </c>
      <c r="D5376">
        <v>6</v>
      </c>
      <c r="E5376">
        <v>12</v>
      </c>
      <c r="F5376">
        <v>10</v>
      </c>
      <c r="G5376">
        <v>0</v>
      </c>
      <c r="H5376" t="s">
        <v>40</v>
      </c>
      <c r="I5376">
        <v>10</v>
      </c>
      <c r="J5376">
        <v>0</v>
      </c>
      <c r="K5376" t="str">
        <f t="shared" si="166"/>
        <v>Ingresos</v>
      </c>
      <c r="L5376">
        <f t="shared" si="167"/>
        <v>10</v>
      </c>
    </row>
    <row r="5377" spans="1:12" x14ac:dyDescent="0.2">
      <c r="A5377" s="1">
        <v>8312</v>
      </c>
      <c r="B5377">
        <v>19</v>
      </c>
      <c r="C5377">
        <v>1</v>
      </c>
      <c r="D5377">
        <v>6</v>
      </c>
      <c r="E5377">
        <v>15</v>
      </c>
      <c r="F5377">
        <v>0</v>
      </c>
      <c r="G5377">
        <v>0</v>
      </c>
      <c r="H5377" t="s">
        <v>13</v>
      </c>
      <c r="I5377">
        <v>1000</v>
      </c>
      <c r="J5377">
        <v>0</v>
      </c>
      <c r="K5377" t="str">
        <f t="shared" si="166"/>
        <v>Ingresos</v>
      </c>
      <c r="L5377">
        <f t="shared" si="167"/>
        <v>1000</v>
      </c>
    </row>
    <row r="5378" spans="1:12" x14ac:dyDescent="0.2">
      <c r="A5378" s="1">
        <v>8313</v>
      </c>
      <c r="B5378">
        <v>19</v>
      </c>
      <c r="C5378">
        <v>1</v>
      </c>
      <c r="D5378">
        <v>6</v>
      </c>
      <c r="E5378">
        <v>21</v>
      </c>
      <c r="F5378">
        <v>0</v>
      </c>
      <c r="G5378">
        <v>0</v>
      </c>
      <c r="H5378" t="s">
        <v>14</v>
      </c>
      <c r="I5378">
        <v>3917268</v>
      </c>
      <c r="J5378">
        <v>0</v>
      </c>
      <c r="K5378" t="str">
        <f t="shared" si="166"/>
        <v>Gastos</v>
      </c>
      <c r="L5378">
        <f t="shared" si="167"/>
        <v>3917268</v>
      </c>
    </row>
    <row r="5379" spans="1:12" x14ac:dyDescent="0.2">
      <c r="A5379" s="1">
        <v>8314</v>
      </c>
      <c r="B5379">
        <v>19</v>
      </c>
      <c r="C5379">
        <v>1</v>
      </c>
      <c r="D5379">
        <v>6</v>
      </c>
      <c r="E5379">
        <v>22</v>
      </c>
      <c r="F5379">
        <v>0</v>
      </c>
      <c r="G5379">
        <v>0</v>
      </c>
      <c r="H5379" t="s">
        <v>15</v>
      </c>
      <c r="I5379">
        <v>160485</v>
      </c>
      <c r="J5379">
        <v>0</v>
      </c>
      <c r="K5379" t="str">
        <f t="shared" ref="K5379:K5442" si="168">+IF(E5379&lt;21,"Ingresos","Gastos")</f>
        <v>Gastos</v>
      </c>
      <c r="L5379">
        <f t="shared" ref="L5379:L5442" si="169">+I5379+J5379*868</f>
        <v>160485</v>
      </c>
    </row>
    <row r="5380" spans="1:12" x14ac:dyDescent="0.2">
      <c r="A5380" s="1">
        <v>8317</v>
      </c>
      <c r="B5380">
        <v>19</v>
      </c>
      <c r="C5380">
        <v>1</v>
      </c>
      <c r="D5380">
        <v>6</v>
      </c>
      <c r="E5380">
        <v>24</v>
      </c>
      <c r="F5380">
        <v>1</v>
      </c>
      <c r="G5380">
        <v>511</v>
      </c>
      <c r="H5380" t="s">
        <v>1046</v>
      </c>
      <c r="I5380">
        <v>18076097</v>
      </c>
      <c r="J5380">
        <v>0</v>
      </c>
      <c r="K5380" t="str">
        <f t="shared" si="168"/>
        <v>Gastos</v>
      </c>
      <c r="L5380">
        <f t="shared" si="169"/>
        <v>18076097</v>
      </c>
    </row>
    <row r="5381" spans="1:12" x14ac:dyDescent="0.2">
      <c r="A5381" s="1">
        <v>8318</v>
      </c>
      <c r="B5381">
        <v>19</v>
      </c>
      <c r="C5381">
        <v>1</v>
      </c>
      <c r="D5381">
        <v>6</v>
      </c>
      <c r="E5381">
        <v>24</v>
      </c>
      <c r="F5381">
        <v>1</v>
      </c>
      <c r="G5381">
        <v>512</v>
      </c>
      <c r="H5381" t="s">
        <v>1047</v>
      </c>
      <c r="I5381">
        <v>372623571</v>
      </c>
      <c r="J5381">
        <v>0</v>
      </c>
      <c r="K5381" t="str">
        <f t="shared" si="168"/>
        <v>Gastos</v>
      </c>
      <c r="L5381">
        <f t="shared" si="169"/>
        <v>372623571</v>
      </c>
    </row>
    <row r="5382" spans="1:12" x14ac:dyDescent="0.2">
      <c r="A5382" s="1">
        <v>8319</v>
      </c>
      <c r="B5382">
        <v>19</v>
      </c>
      <c r="C5382">
        <v>1</v>
      </c>
      <c r="D5382">
        <v>6</v>
      </c>
      <c r="E5382">
        <v>24</v>
      </c>
      <c r="F5382">
        <v>1</v>
      </c>
      <c r="G5382">
        <v>513</v>
      </c>
      <c r="H5382" t="s">
        <v>1048</v>
      </c>
      <c r="I5382">
        <v>28567189</v>
      </c>
      <c r="J5382">
        <v>0</v>
      </c>
      <c r="K5382" t="str">
        <f t="shared" si="168"/>
        <v>Gastos</v>
      </c>
      <c r="L5382">
        <f t="shared" si="169"/>
        <v>28567189</v>
      </c>
    </row>
    <row r="5383" spans="1:12" x14ac:dyDescent="0.2">
      <c r="A5383" s="1">
        <v>8320</v>
      </c>
      <c r="B5383">
        <v>19</v>
      </c>
      <c r="C5383">
        <v>1</v>
      </c>
      <c r="D5383">
        <v>6</v>
      </c>
      <c r="E5383">
        <v>24</v>
      </c>
      <c r="F5383">
        <v>1</v>
      </c>
      <c r="G5383">
        <v>520</v>
      </c>
      <c r="H5383" t="s">
        <v>1049</v>
      </c>
      <c r="I5383">
        <v>251194750</v>
      </c>
      <c r="J5383">
        <v>0</v>
      </c>
      <c r="K5383" t="str">
        <f t="shared" si="168"/>
        <v>Gastos</v>
      </c>
      <c r="L5383">
        <f t="shared" si="169"/>
        <v>251194750</v>
      </c>
    </row>
    <row r="5384" spans="1:12" x14ac:dyDescent="0.2">
      <c r="A5384" s="1">
        <v>8321</v>
      </c>
      <c r="B5384">
        <v>19</v>
      </c>
      <c r="C5384">
        <v>1</v>
      </c>
      <c r="D5384">
        <v>6</v>
      </c>
      <c r="E5384">
        <v>24</v>
      </c>
      <c r="F5384">
        <v>1</v>
      </c>
      <c r="G5384">
        <v>521</v>
      </c>
      <c r="H5384" t="s">
        <v>1050</v>
      </c>
      <c r="I5384">
        <v>417262393</v>
      </c>
      <c r="J5384">
        <v>0</v>
      </c>
      <c r="K5384" t="str">
        <f t="shared" si="168"/>
        <v>Gastos</v>
      </c>
      <c r="L5384">
        <f t="shared" si="169"/>
        <v>417262393</v>
      </c>
    </row>
    <row r="5385" spans="1:12" x14ac:dyDescent="0.2">
      <c r="A5385" s="1">
        <v>8322</v>
      </c>
      <c r="B5385">
        <v>19</v>
      </c>
      <c r="C5385">
        <v>1</v>
      </c>
      <c r="D5385">
        <v>6</v>
      </c>
      <c r="E5385">
        <v>24</v>
      </c>
      <c r="F5385">
        <v>1</v>
      </c>
      <c r="G5385">
        <v>522</v>
      </c>
      <c r="H5385" t="s">
        <v>1051</v>
      </c>
      <c r="I5385">
        <v>171004272</v>
      </c>
      <c r="J5385">
        <v>0</v>
      </c>
      <c r="K5385" t="str">
        <f t="shared" si="168"/>
        <v>Gastos</v>
      </c>
      <c r="L5385">
        <f t="shared" si="169"/>
        <v>171004272</v>
      </c>
    </row>
    <row r="5386" spans="1:12" x14ac:dyDescent="0.2">
      <c r="A5386" s="1">
        <v>8323</v>
      </c>
      <c r="B5386">
        <v>19</v>
      </c>
      <c r="C5386">
        <v>1</v>
      </c>
      <c r="D5386">
        <v>6</v>
      </c>
      <c r="E5386">
        <v>24</v>
      </c>
      <c r="F5386">
        <v>1</v>
      </c>
      <c r="G5386">
        <v>523</v>
      </c>
      <c r="H5386" t="s">
        <v>1052</v>
      </c>
      <c r="I5386">
        <v>56745037</v>
      </c>
      <c r="J5386">
        <v>0</v>
      </c>
      <c r="K5386" t="str">
        <f t="shared" si="168"/>
        <v>Gastos</v>
      </c>
      <c r="L5386">
        <f t="shared" si="169"/>
        <v>56745037</v>
      </c>
    </row>
    <row r="5387" spans="1:12" x14ac:dyDescent="0.2">
      <c r="A5387" s="1">
        <v>8325</v>
      </c>
      <c r="B5387">
        <v>19</v>
      </c>
      <c r="C5387">
        <v>1</v>
      </c>
      <c r="D5387">
        <v>6</v>
      </c>
      <c r="E5387">
        <v>25</v>
      </c>
      <c r="F5387">
        <v>99</v>
      </c>
      <c r="G5387">
        <v>0</v>
      </c>
      <c r="H5387" t="s">
        <v>43</v>
      </c>
      <c r="I5387">
        <v>20</v>
      </c>
      <c r="J5387">
        <v>0</v>
      </c>
      <c r="K5387" t="str">
        <f t="shared" si="168"/>
        <v>Gastos</v>
      </c>
      <c r="L5387">
        <f t="shared" si="169"/>
        <v>20</v>
      </c>
    </row>
    <row r="5388" spans="1:12" x14ac:dyDescent="0.2">
      <c r="A5388" s="1">
        <v>8327</v>
      </c>
      <c r="B5388">
        <v>19</v>
      </c>
      <c r="C5388">
        <v>1</v>
      </c>
      <c r="D5388">
        <v>6</v>
      </c>
      <c r="E5388">
        <v>29</v>
      </c>
      <c r="F5388">
        <v>5</v>
      </c>
      <c r="G5388">
        <v>0</v>
      </c>
      <c r="H5388" t="s">
        <v>17</v>
      </c>
      <c r="I5388">
        <v>1271</v>
      </c>
      <c r="J5388">
        <v>0</v>
      </c>
      <c r="K5388" t="str">
        <f t="shared" si="168"/>
        <v>Gastos</v>
      </c>
      <c r="L5388">
        <f t="shared" si="169"/>
        <v>1271</v>
      </c>
    </row>
    <row r="5389" spans="1:12" x14ac:dyDescent="0.2">
      <c r="A5389" s="1">
        <v>8328</v>
      </c>
      <c r="B5389">
        <v>19</v>
      </c>
      <c r="C5389">
        <v>1</v>
      </c>
      <c r="D5389">
        <v>6</v>
      </c>
      <c r="E5389">
        <v>29</v>
      </c>
      <c r="F5389">
        <v>6</v>
      </c>
      <c r="G5389">
        <v>0</v>
      </c>
      <c r="H5389" t="s">
        <v>18</v>
      </c>
      <c r="I5389">
        <v>58465</v>
      </c>
      <c r="J5389">
        <v>0</v>
      </c>
      <c r="K5389" t="str">
        <f t="shared" si="168"/>
        <v>Gastos</v>
      </c>
      <c r="L5389">
        <f t="shared" si="169"/>
        <v>58465</v>
      </c>
    </row>
    <row r="5390" spans="1:12" x14ac:dyDescent="0.2">
      <c r="A5390" s="1">
        <v>8329</v>
      </c>
      <c r="B5390">
        <v>19</v>
      </c>
      <c r="C5390">
        <v>1</v>
      </c>
      <c r="D5390">
        <v>6</v>
      </c>
      <c r="E5390">
        <v>29</v>
      </c>
      <c r="F5390">
        <v>7</v>
      </c>
      <c r="G5390">
        <v>0</v>
      </c>
      <c r="H5390" t="s">
        <v>19</v>
      </c>
      <c r="I5390">
        <v>487067</v>
      </c>
      <c r="J5390">
        <v>0</v>
      </c>
      <c r="K5390" t="str">
        <f t="shared" si="168"/>
        <v>Gastos</v>
      </c>
      <c r="L5390">
        <f t="shared" si="169"/>
        <v>487067</v>
      </c>
    </row>
    <row r="5391" spans="1:12" x14ac:dyDescent="0.2">
      <c r="A5391" s="1">
        <v>8331</v>
      </c>
      <c r="B5391">
        <v>19</v>
      </c>
      <c r="C5391">
        <v>1</v>
      </c>
      <c r="D5391">
        <v>6</v>
      </c>
      <c r="E5391">
        <v>31</v>
      </c>
      <c r="F5391">
        <v>2</v>
      </c>
      <c r="G5391">
        <v>0</v>
      </c>
      <c r="H5391" t="s">
        <v>32</v>
      </c>
      <c r="I5391">
        <v>2580805</v>
      </c>
      <c r="J5391">
        <v>0</v>
      </c>
      <c r="K5391" t="str">
        <f t="shared" si="168"/>
        <v>Gastos</v>
      </c>
      <c r="L5391">
        <f t="shared" si="169"/>
        <v>2580805</v>
      </c>
    </row>
    <row r="5392" spans="1:12" x14ac:dyDescent="0.2">
      <c r="A5392" s="1">
        <v>8334</v>
      </c>
      <c r="B5392">
        <v>19</v>
      </c>
      <c r="C5392">
        <v>1</v>
      </c>
      <c r="D5392">
        <v>6</v>
      </c>
      <c r="E5392">
        <v>33</v>
      </c>
      <c r="F5392">
        <v>1</v>
      </c>
      <c r="G5392">
        <v>1</v>
      </c>
      <c r="H5392" t="s">
        <v>1053</v>
      </c>
      <c r="I5392">
        <v>2465623</v>
      </c>
      <c r="J5392">
        <v>0</v>
      </c>
      <c r="K5392" t="str">
        <f t="shared" si="168"/>
        <v>Gastos</v>
      </c>
      <c r="L5392">
        <f t="shared" si="169"/>
        <v>2465623</v>
      </c>
    </row>
    <row r="5393" spans="1:12" x14ac:dyDescent="0.2">
      <c r="A5393" s="1">
        <v>8335</v>
      </c>
      <c r="B5393">
        <v>19</v>
      </c>
      <c r="C5393">
        <v>1</v>
      </c>
      <c r="D5393">
        <v>6</v>
      </c>
      <c r="E5393">
        <v>33</v>
      </c>
      <c r="F5393">
        <v>1</v>
      </c>
      <c r="G5393">
        <v>2</v>
      </c>
      <c r="H5393" t="s">
        <v>1054</v>
      </c>
      <c r="I5393">
        <v>1323741</v>
      </c>
      <c r="J5393">
        <v>0</v>
      </c>
      <c r="K5393" t="str">
        <f t="shared" si="168"/>
        <v>Gastos</v>
      </c>
      <c r="L5393">
        <f t="shared" si="169"/>
        <v>1323741</v>
      </c>
    </row>
    <row r="5394" spans="1:12" x14ac:dyDescent="0.2">
      <c r="A5394" s="1">
        <v>8336</v>
      </c>
      <c r="B5394">
        <v>19</v>
      </c>
      <c r="C5394">
        <v>1</v>
      </c>
      <c r="D5394">
        <v>6</v>
      </c>
      <c r="E5394">
        <v>33</v>
      </c>
      <c r="F5394">
        <v>1</v>
      </c>
      <c r="G5394">
        <v>3</v>
      </c>
      <c r="H5394" t="s">
        <v>1055</v>
      </c>
      <c r="I5394">
        <v>4703064</v>
      </c>
      <c r="J5394">
        <v>0</v>
      </c>
      <c r="K5394" t="str">
        <f t="shared" si="168"/>
        <v>Gastos</v>
      </c>
      <c r="L5394">
        <f t="shared" si="169"/>
        <v>4703064</v>
      </c>
    </row>
    <row r="5395" spans="1:12" x14ac:dyDescent="0.2">
      <c r="A5395" s="1">
        <v>8338</v>
      </c>
      <c r="B5395">
        <v>19</v>
      </c>
      <c r="C5395">
        <v>1</v>
      </c>
      <c r="D5395">
        <v>6</v>
      </c>
      <c r="E5395">
        <v>33</v>
      </c>
      <c r="F5395">
        <v>2</v>
      </c>
      <c r="G5395">
        <v>3</v>
      </c>
      <c r="H5395" t="s">
        <v>1056</v>
      </c>
      <c r="I5395">
        <v>4998401</v>
      </c>
      <c r="J5395">
        <v>0</v>
      </c>
      <c r="K5395" t="str">
        <f t="shared" si="168"/>
        <v>Gastos</v>
      </c>
      <c r="L5395">
        <f t="shared" si="169"/>
        <v>4998401</v>
      </c>
    </row>
    <row r="5396" spans="1:12" x14ac:dyDescent="0.2">
      <c r="A5396" s="1">
        <v>8340</v>
      </c>
      <c r="B5396">
        <v>19</v>
      </c>
      <c r="C5396">
        <v>1</v>
      </c>
      <c r="D5396">
        <v>6</v>
      </c>
      <c r="E5396">
        <v>34</v>
      </c>
      <c r="F5396">
        <v>7</v>
      </c>
      <c r="G5396">
        <v>0</v>
      </c>
      <c r="H5396" t="s">
        <v>20</v>
      </c>
      <c r="I5396">
        <v>1000</v>
      </c>
      <c r="J5396">
        <v>0</v>
      </c>
      <c r="K5396" t="str">
        <f t="shared" si="168"/>
        <v>Gastos</v>
      </c>
      <c r="L5396">
        <f t="shared" si="169"/>
        <v>1000</v>
      </c>
    </row>
    <row r="5397" spans="1:12" x14ac:dyDescent="0.2">
      <c r="A5397" s="1">
        <v>8341</v>
      </c>
      <c r="B5397">
        <v>19</v>
      </c>
      <c r="C5397">
        <v>1</v>
      </c>
      <c r="D5397">
        <v>6</v>
      </c>
      <c r="E5397">
        <v>35</v>
      </c>
      <c r="F5397">
        <v>0</v>
      </c>
      <c r="G5397">
        <v>0</v>
      </c>
      <c r="H5397" t="s">
        <v>21</v>
      </c>
      <c r="I5397">
        <v>1000</v>
      </c>
      <c r="J5397">
        <v>0</v>
      </c>
      <c r="K5397" t="str">
        <f t="shared" si="168"/>
        <v>Gastos</v>
      </c>
      <c r="L5397">
        <f t="shared" si="169"/>
        <v>1000</v>
      </c>
    </row>
    <row r="5398" spans="1:12" x14ac:dyDescent="0.2">
      <c r="A5398" s="1">
        <v>8344</v>
      </c>
      <c r="B5398">
        <v>19</v>
      </c>
      <c r="C5398">
        <v>1</v>
      </c>
      <c r="D5398">
        <v>7</v>
      </c>
      <c r="E5398">
        <v>5</v>
      </c>
      <c r="F5398">
        <v>2</v>
      </c>
      <c r="G5398">
        <v>201</v>
      </c>
      <c r="H5398" t="s">
        <v>62</v>
      </c>
      <c r="I5398">
        <v>10</v>
      </c>
      <c r="J5398">
        <v>0</v>
      </c>
      <c r="K5398" t="str">
        <f t="shared" si="168"/>
        <v>Ingresos</v>
      </c>
      <c r="L5398">
        <f t="shared" si="169"/>
        <v>10</v>
      </c>
    </row>
    <row r="5399" spans="1:12" x14ac:dyDescent="0.2">
      <c r="A5399" s="1">
        <v>8346</v>
      </c>
      <c r="B5399">
        <v>19</v>
      </c>
      <c r="C5399">
        <v>1</v>
      </c>
      <c r="D5399">
        <v>7</v>
      </c>
      <c r="E5399">
        <v>8</v>
      </c>
      <c r="F5399">
        <v>1</v>
      </c>
      <c r="G5399">
        <v>0</v>
      </c>
      <c r="H5399" t="s">
        <v>9</v>
      </c>
      <c r="I5399">
        <v>10</v>
      </c>
      <c r="J5399">
        <v>0</v>
      </c>
      <c r="K5399" t="str">
        <f t="shared" si="168"/>
        <v>Ingresos</v>
      </c>
      <c r="L5399">
        <f t="shared" si="169"/>
        <v>10</v>
      </c>
    </row>
    <row r="5400" spans="1:12" x14ac:dyDescent="0.2">
      <c r="A5400" s="1">
        <v>8347</v>
      </c>
      <c r="B5400">
        <v>19</v>
      </c>
      <c r="C5400">
        <v>1</v>
      </c>
      <c r="D5400">
        <v>7</v>
      </c>
      <c r="E5400">
        <v>8</v>
      </c>
      <c r="F5400">
        <v>2</v>
      </c>
      <c r="G5400">
        <v>0</v>
      </c>
      <c r="H5400" t="s">
        <v>57</v>
      </c>
      <c r="I5400">
        <v>10</v>
      </c>
      <c r="J5400">
        <v>0</v>
      </c>
      <c r="K5400" t="str">
        <f t="shared" si="168"/>
        <v>Ingresos</v>
      </c>
      <c r="L5400">
        <f t="shared" si="169"/>
        <v>10</v>
      </c>
    </row>
    <row r="5401" spans="1:12" x14ac:dyDescent="0.2">
      <c r="A5401" s="1">
        <v>8349</v>
      </c>
      <c r="B5401">
        <v>19</v>
      </c>
      <c r="C5401">
        <v>1</v>
      </c>
      <c r="D5401">
        <v>7</v>
      </c>
      <c r="E5401">
        <v>9</v>
      </c>
      <c r="F5401">
        <v>1</v>
      </c>
      <c r="G5401">
        <v>0</v>
      </c>
      <c r="H5401" t="s">
        <v>11</v>
      </c>
      <c r="I5401">
        <v>1298173</v>
      </c>
      <c r="J5401">
        <v>0</v>
      </c>
      <c r="K5401" t="str">
        <f t="shared" si="168"/>
        <v>Ingresos</v>
      </c>
      <c r="L5401">
        <f t="shared" si="169"/>
        <v>1298173</v>
      </c>
    </row>
    <row r="5402" spans="1:12" x14ac:dyDescent="0.2">
      <c r="A5402" s="1">
        <v>8351</v>
      </c>
      <c r="B5402">
        <v>19</v>
      </c>
      <c r="C5402">
        <v>1</v>
      </c>
      <c r="D5402">
        <v>7</v>
      </c>
      <c r="E5402">
        <v>12</v>
      </c>
      <c r="F5402">
        <v>10</v>
      </c>
      <c r="G5402">
        <v>0</v>
      </c>
      <c r="H5402" t="s">
        <v>40</v>
      </c>
      <c r="I5402">
        <v>10</v>
      </c>
      <c r="J5402">
        <v>0</v>
      </c>
      <c r="K5402" t="str">
        <f t="shared" si="168"/>
        <v>Ingresos</v>
      </c>
      <c r="L5402">
        <f t="shared" si="169"/>
        <v>10</v>
      </c>
    </row>
    <row r="5403" spans="1:12" x14ac:dyDescent="0.2">
      <c r="A5403" s="1">
        <v>8352</v>
      </c>
      <c r="B5403">
        <v>19</v>
      </c>
      <c r="C5403">
        <v>1</v>
      </c>
      <c r="D5403">
        <v>7</v>
      </c>
      <c r="E5403">
        <v>15</v>
      </c>
      <c r="F5403">
        <v>0</v>
      </c>
      <c r="G5403">
        <v>0</v>
      </c>
      <c r="H5403" t="s">
        <v>13</v>
      </c>
      <c r="I5403">
        <v>1000</v>
      </c>
      <c r="J5403">
        <v>0</v>
      </c>
      <c r="K5403" t="str">
        <f t="shared" si="168"/>
        <v>Ingresos</v>
      </c>
      <c r="L5403">
        <f t="shared" si="169"/>
        <v>1000</v>
      </c>
    </row>
    <row r="5404" spans="1:12" x14ac:dyDescent="0.2">
      <c r="A5404" s="1">
        <v>8353</v>
      </c>
      <c r="B5404">
        <v>19</v>
      </c>
      <c r="C5404">
        <v>1</v>
      </c>
      <c r="D5404">
        <v>7</v>
      </c>
      <c r="E5404">
        <v>21</v>
      </c>
      <c r="F5404">
        <v>0</v>
      </c>
      <c r="G5404">
        <v>0</v>
      </c>
      <c r="H5404" t="s">
        <v>14</v>
      </c>
      <c r="I5404">
        <v>996521</v>
      </c>
      <c r="J5404">
        <v>0</v>
      </c>
      <c r="K5404" t="str">
        <f t="shared" si="168"/>
        <v>Gastos</v>
      </c>
      <c r="L5404">
        <f t="shared" si="169"/>
        <v>996521</v>
      </c>
    </row>
    <row r="5405" spans="1:12" x14ac:dyDescent="0.2">
      <c r="A5405" s="1">
        <v>8354</v>
      </c>
      <c r="B5405">
        <v>19</v>
      </c>
      <c r="C5405">
        <v>1</v>
      </c>
      <c r="D5405">
        <v>7</v>
      </c>
      <c r="E5405">
        <v>22</v>
      </c>
      <c r="F5405">
        <v>0</v>
      </c>
      <c r="G5405">
        <v>0</v>
      </c>
      <c r="H5405" t="s">
        <v>15</v>
      </c>
      <c r="I5405">
        <v>286061</v>
      </c>
      <c r="J5405">
        <v>0</v>
      </c>
      <c r="K5405" t="str">
        <f t="shared" si="168"/>
        <v>Gastos</v>
      </c>
      <c r="L5405">
        <f t="shared" si="169"/>
        <v>286061</v>
      </c>
    </row>
    <row r="5406" spans="1:12" x14ac:dyDescent="0.2">
      <c r="A5406" s="1">
        <v>8357</v>
      </c>
      <c r="B5406">
        <v>19</v>
      </c>
      <c r="C5406">
        <v>1</v>
      </c>
      <c r="D5406">
        <v>7</v>
      </c>
      <c r="E5406">
        <v>24</v>
      </c>
      <c r="F5406">
        <v>7</v>
      </c>
      <c r="G5406">
        <v>3</v>
      </c>
      <c r="H5406" t="s">
        <v>1057</v>
      </c>
      <c r="I5406">
        <v>4710</v>
      </c>
      <c r="J5406">
        <v>0</v>
      </c>
      <c r="K5406" t="str">
        <f t="shared" si="168"/>
        <v>Gastos</v>
      </c>
      <c r="L5406">
        <f t="shared" si="169"/>
        <v>4710</v>
      </c>
    </row>
    <row r="5407" spans="1:12" x14ac:dyDescent="0.2">
      <c r="A5407" s="1">
        <v>8359</v>
      </c>
      <c r="B5407">
        <v>19</v>
      </c>
      <c r="C5407">
        <v>1</v>
      </c>
      <c r="D5407">
        <v>7</v>
      </c>
      <c r="E5407">
        <v>25</v>
      </c>
      <c r="F5407">
        <v>99</v>
      </c>
      <c r="G5407">
        <v>0</v>
      </c>
      <c r="H5407" t="s">
        <v>43</v>
      </c>
      <c r="I5407">
        <v>20</v>
      </c>
      <c r="J5407">
        <v>0</v>
      </c>
      <c r="K5407" t="str">
        <f t="shared" si="168"/>
        <v>Gastos</v>
      </c>
      <c r="L5407">
        <f t="shared" si="169"/>
        <v>20</v>
      </c>
    </row>
    <row r="5408" spans="1:12" x14ac:dyDescent="0.2">
      <c r="A5408" s="1">
        <v>8361</v>
      </c>
      <c r="B5408">
        <v>19</v>
      </c>
      <c r="C5408">
        <v>1</v>
      </c>
      <c r="D5408">
        <v>7</v>
      </c>
      <c r="E5408">
        <v>29</v>
      </c>
      <c r="F5408">
        <v>6</v>
      </c>
      <c r="G5408">
        <v>0</v>
      </c>
      <c r="H5408" t="s">
        <v>18</v>
      </c>
      <c r="I5408">
        <v>5590</v>
      </c>
      <c r="J5408">
        <v>0</v>
      </c>
      <c r="K5408" t="str">
        <f t="shared" si="168"/>
        <v>Gastos</v>
      </c>
      <c r="L5408">
        <f t="shared" si="169"/>
        <v>5590</v>
      </c>
    </row>
    <row r="5409" spans="1:12" x14ac:dyDescent="0.2">
      <c r="A5409" s="1">
        <v>8362</v>
      </c>
      <c r="B5409">
        <v>19</v>
      </c>
      <c r="C5409">
        <v>1</v>
      </c>
      <c r="D5409">
        <v>7</v>
      </c>
      <c r="E5409">
        <v>29</v>
      </c>
      <c r="F5409">
        <v>7</v>
      </c>
      <c r="G5409">
        <v>0</v>
      </c>
      <c r="H5409" t="s">
        <v>19</v>
      </c>
      <c r="I5409">
        <v>4311</v>
      </c>
      <c r="J5409">
        <v>0</v>
      </c>
      <c r="K5409" t="str">
        <f t="shared" si="168"/>
        <v>Gastos</v>
      </c>
      <c r="L5409">
        <f t="shared" si="169"/>
        <v>4311</v>
      </c>
    </row>
    <row r="5410" spans="1:12" x14ac:dyDescent="0.2">
      <c r="A5410" s="1">
        <v>8364</v>
      </c>
      <c r="B5410">
        <v>19</v>
      </c>
      <c r="C5410">
        <v>1</v>
      </c>
      <c r="D5410">
        <v>7</v>
      </c>
      <c r="E5410">
        <v>34</v>
      </c>
      <c r="F5410">
        <v>7</v>
      </c>
      <c r="G5410">
        <v>0</v>
      </c>
      <c r="H5410" t="s">
        <v>20</v>
      </c>
      <c r="I5410">
        <v>1000</v>
      </c>
      <c r="J5410">
        <v>0</v>
      </c>
      <c r="K5410" t="str">
        <f t="shared" si="168"/>
        <v>Gastos</v>
      </c>
      <c r="L5410">
        <f t="shared" si="169"/>
        <v>1000</v>
      </c>
    </row>
    <row r="5411" spans="1:12" x14ac:dyDescent="0.2">
      <c r="A5411" s="1">
        <v>8365</v>
      </c>
      <c r="B5411">
        <v>19</v>
      </c>
      <c r="C5411">
        <v>1</v>
      </c>
      <c r="D5411">
        <v>7</v>
      </c>
      <c r="E5411">
        <v>35</v>
      </c>
      <c r="F5411">
        <v>0</v>
      </c>
      <c r="G5411">
        <v>0</v>
      </c>
      <c r="H5411" t="s">
        <v>21</v>
      </c>
      <c r="I5411">
        <v>1000</v>
      </c>
      <c r="J5411">
        <v>0</v>
      </c>
      <c r="K5411" t="str">
        <f t="shared" si="168"/>
        <v>Gastos</v>
      </c>
      <c r="L5411">
        <f t="shared" si="169"/>
        <v>1000</v>
      </c>
    </row>
    <row r="5412" spans="1:12" x14ac:dyDescent="0.2">
      <c r="A5412" s="1">
        <v>8368</v>
      </c>
      <c r="B5412">
        <v>19</v>
      </c>
      <c r="C5412">
        <v>1</v>
      </c>
      <c r="D5412">
        <v>8</v>
      </c>
      <c r="E5412">
        <v>5</v>
      </c>
      <c r="F5412">
        <v>2</v>
      </c>
      <c r="G5412">
        <v>201</v>
      </c>
      <c r="H5412" t="s">
        <v>62</v>
      </c>
      <c r="I5412">
        <v>10</v>
      </c>
      <c r="J5412">
        <v>0</v>
      </c>
      <c r="K5412" t="str">
        <f t="shared" si="168"/>
        <v>Ingresos</v>
      </c>
      <c r="L5412">
        <f t="shared" si="169"/>
        <v>10</v>
      </c>
    </row>
    <row r="5413" spans="1:12" x14ac:dyDescent="0.2">
      <c r="A5413" s="1">
        <v>8370</v>
      </c>
      <c r="B5413">
        <v>19</v>
      </c>
      <c r="C5413">
        <v>1</v>
      </c>
      <c r="D5413">
        <v>8</v>
      </c>
      <c r="E5413">
        <v>8</v>
      </c>
      <c r="F5413">
        <v>1</v>
      </c>
      <c r="G5413">
        <v>0</v>
      </c>
      <c r="H5413" t="s">
        <v>9</v>
      </c>
      <c r="I5413">
        <v>10</v>
      </c>
      <c r="J5413">
        <v>0</v>
      </c>
      <c r="K5413" t="str">
        <f t="shared" si="168"/>
        <v>Ingresos</v>
      </c>
      <c r="L5413">
        <f t="shared" si="169"/>
        <v>10</v>
      </c>
    </row>
    <row r="5414" spans="1:12" x14ac:dyDescent="0.2">
      <c r="A5414" s="1">
        <v>8371</v>
      </c>
      <c r="B5414">
        <v>19</v>
      </c>
      <c r="C5414">
        <v>1</v>
      </c>
      <c r="D5414">
        <v>8</v>
      </c>
      <c r="E5414">
        <v>8</v>
      </c>
      <c r="F5414">
        <v>2</v>
      </c>
      <c r="G5414">
        <v>0</v>
      </c>
      <c r="H5414" t="s">
        <v>57</v>
      </c>
      <c r="I5414">
        <v>10</v>
      </c>
      <c r="J5414">
        <v>0</v>
      </c>
      <c r="K5414" t="str">
        <f t="shared" si="168"/>
        <v>Ingresos</v>
      </c>
      <c r="L5414">
        <f t="shared" si="169"/>
        <v>10</v>
      </c>
    </row>
    <row r="5415" spans="1:12" x14ac:dyDescent="0.2">
      <c r="A5415" s="1">
        <v>8372</v>
      </c>
      <c r="B5415">
        <v>19</v>
      </c>
      <c r="C5415">
        <v>1</v>
      </c>
      <c r="D5415">
        <v>8</v>
      </c>
      <c r="E5415">
        <v>8</v>
      </c>
      <c r="F5415">
        <v>99</v>
      </c>
      <c r="G5415">
        <v>0</v>
      </c>
      <c r="H5415" t="s">
        <v>10</v>
      </c>
      <c r="I5415">
        <v>10</v>
      </c>
      <c r="J5415">
        <v>0</v>
      </c>
      <c r="K5415" t="str">
        <f t="shared" si="168"/>
        <v>Ingresos</v>
      </c>
      <c r="L5415">
        <f t="shared" si="169"/>
        <v>10</v>
      </c>
    </row>
    <row r="5416" spans="1:12" x14ac:dyDescent="0.2">
      <c r="A5416" s="1">
        <v>8374</v>
      </c>
      <c r="B5416">
        <v>19</v>
      </c>
      <c r="C5416">
        <v>1</v>
      </c>
      <c r="D5416">
        <v>8</v>
      </c>
      <c r="E5416">
        <v>9</v>
      </c>
      <c r="F5416">
        <v>1</v>
      </c>
      <c r="G5416">
        <v>0</v>
      </c>
      <c r="H5416" t="s">
        <v>11</v>
      </c>
      <c r="I5416">
        <v>7363882</v>
      </c>
      <c r="J5416">
        <v>0</v>
      </c>
      <c r="K5416" t="str">
        <f t="shared" si="168"/>
        <v>Ingresos</v>
      </c>
      <c r="L5416">
        <f t="shared" si="169"/>
        <v>7363882</v>
      </c>
    </row>
    <row r="5417" spans="1:12" x14ac:dyDescent="0.2">
      <c r="A5417" s="1">
        <v>8376</v>
      </c>
      <c r="B5417">
        <v>19</v>
      </c>
      <c r="C5417">
        <v>1</v>
      </c>
      <c r="D5417">
        <v>8</v>
      </c>
      <c r="E5417">
        <v>12</v>
      </c>
      <c r="F5417">
        <v>10</v>
      </c>
      <c r="G5417">
        <v>0</v>
      </c>
      <c r="H5417" t="s">
        <v>40</v>
      </c>
      <c r="I5417">
        <v>10</v>
      </c>
      <c r="J5417">
        <v>0</v>
      </c>
      <c r="K5417" t="str">
        <f t="shared" si="168"/>
        <v>Ingresos</v>
      </c>
      <c r="L5417">
        <f t="shared" si="169"/>
        <v>10</v>
      </c>
    </row>
    <row r="5418" spans="1:12" x14ac:dyDescent="0.2">
      <c r="A5418" s="1">
        <v>8377</v>
      </c>
      <c r="B5418">
        <v>19</v>
      </c>
      <c r="C5418">
        <v>1</v>
      </c>
      <c r="D5418">
        <v>8</v>
      </c>
      <c r="E5418">
        <v>15</v>
      </c>
      <c r="F5418">
        <v>0</v>
      </c>
      <c r="G5418">
        <v>0</v>
      </c>
      <c r="H5418" t="s">
        <v>13</v>
      </c>
      <c r="I5418">
        <v>1000</v>
      </c>
      <c r="J5418">
        <v>0</v>
      </c>
      <c r="K5418" t="str">
        <f t="shared" si="168"/>
        <v>Ingresos</v>
      </c>
      <c r="L5418">
        <f t="shared" si="169"/>
        <v>1000</v>
      </c>
    </row>
    <row r="5419" spans="1:12" x14ac:dyDescent="0.2">
      <c r="A5419" s="1">
        <v>8378</v>
      </c>
      <c r="B5419">
        <v>19</v>
      </c>
      <c r="C5419">
        <v>1</v>
      </c>
      <c r="D5419">
        <v>8</v>
      </c>
      <c r="E5419">
        <v>21</v>
      </c>
      <c r="F5419">
        <v>0</v>
      </c>
      <c r="G5419">
        <v>0</v>
      </c>
      <c r="H5419" t="s">
        <v>14</v>
      </c>
      <c r="I5419">
        <v>2788821</v>
      </c>
      <c r="J5419">
        <v>0</v>
      </c>
      <c r="K5419" t="str">
        <f t="shared" si="168"/>
        <v>Gastos</v>
      </c>
      <c r="L5419">
        <f t="shared" si="169"/>
        <v>2788821</v>
      </c>
    </row>
    <row r="5420" spans="1:12" x14ac:dyDescent="0.2">
      <c r="A5420" s="1">
        <v>8379</v>
      </c>
      <c r="B5420">
        <v>19</v>
      </c>
      <c r="C5420">
        <v>1</v>
      </c>
      <c r="D5420">
        <v>8</v>
      </c>
      <c r="E5420">
        <v>22</v>
      </c>
      <c r="F5420">
        <v>0</v>
      </c>
      <c r="G5420">
        <v>0</v>
      </c>
      <c r="H5420" t="s">
        <v>15</v>
      </c>
      <c r="I5420">
        <v>676485</v>
      </c>
      <c r="J5420">
        <v>0</v>
      </c>
      <c r="K5420" t="str">
        <f t="shared" si="168"/>
        <v>Gastos</v>
      </c>
      <c r="L5420">
        <f t="shared" si="169"/>
        <v>676485</v>
      </c>
    </row>
    <row r="5421" spans="1:12" x14ac:dyDescent="0.2">
      <c r="A5421" s="1">
        <v>8381</v>
      </c>
      <c r="B5421">
        <v>19</v>
      </c>
      <c r="C5421">
        <v>1</v>
      </c>
      <c r="D5421">
        <v>8</v>
      </c>
      <c r="E5421">
        <v>25</v>
      </c>
      <c r="F5421">
        <v>99</v>
      </c>
      <c r="G5421">
        <v>0</v>
      </c>
      <c r="H5421" t="s">
        <v>43</v>
      </c>
      <c r="I5421">
        <v>20</v>
      </c>
      <c r="J5421">
        <v>0</v>
      </c>
      <c r="K5421" t="str">
        <f t="shared" si="168"/>
        <v>Gastos</v>
      </c>
      <c r="L5421">
        <f t="shared" si="169"/>
        <v>20</v>
      </c>
    </row>
    <row r="5422" spans="1:12" x14ac:dyDescent="0.2">
      <c r="A5422" s="1">
        <v>8383</v>
      </c>
      <c r="B5422">
        <v>19</v>
      </c>
      <c r="C5422">
        <v>1</v>
      </c>
      <c r="D5422">
        <v>8</v>
      </c>
      <c r="E5422">
        <v>29</v>
      </c>
      <c r="F5422">
        <v>6</v>
      </c>
      <c r="G5422">
        <v>0</v>
      </c>
      <c r="H5422" t="s">
        <v>18</v>
      </c>
      <c r="I5422">
        <v>16458</v>
      </c>
      <c r="J5422">
        <v>0</v>
      </c>
      <c r="K5422" t="str">
        <f t="shared" si="168"/>
        <v>Gastos</v>
      </c>
      <c r="L5422">
        <f t="shared" si="169"/>
        <v>16458</v>
      </c>
    </row>
    <row r="5423" spans="1:12" x14ac:dyDescent="0.2">
      <c r="A5423" s="1">
        <v>8384</v>
      </c>
      <c r="B5423">
        <v>19</v>
      </c>
      <c r="C5423">
        <v>1</v>
      </c>
      <c r="D5423">
        <v>8</v>
      </c>
      <c r="E5423">
        <v>29</v>
      </c>
      <c r="F5423">
        <v>7</v>
      </c>
      <c r="G5423">
        <v>0</v>
      </c>
      <c r="H5423" t="s">
        <v>19</v>
      </c>
      <c r="I5423">
        <v>168051</v>
      </c>
      <c r="J5423">
        <v>0</v>
      </c>
      <c r="K5423" t="str">
        <f t="shared" si="168"/>
        <v>Gastos</v>
      </c>
      <c r="L5423">
        <f t="shared" si="169"/>
        <v>168051</v>
      </c>
    </row>
    <row r="5424" spans="1:12" x14ac:dyDescent="0.2">
      <c r="A5424" s="1">
        <v>8386</v>
      </c>
      <c r="B5424">
        <v>19</v>
      </c>
      <c r="C5424">
        <v>1</v>
      </c>
      <c r="D5424">
        <v>8</v>
      </c>
      <c r="E5424">
        <v>31</v>
      </c>
      <c r="F5424">
        <v>1</v>
      </c>
      <c r="G5424">
        <v>0</v>
      </c>
      <c r="H5424" t="s">
        <v>591</v>
      </c>
      <c r="I5424">
        <v>2925945</v>
      </c>
      <c r="J5424">
        <v>0</v>
      </c>
      <c r="K5424" t="str">
        <f t="shared" si="168"/>
        <v>Gastos</v>
      </c>
      <c r="L5424">
        <f t="shared" si="169"/>
        <v>2925945</v>
      </c>
    </row>
    <row r="5425" spans="1:12" x14ac:dyDescent="0.2">
      <c r="A5425" s="1">
        <v>8387</v>
      </c>
      <c r="B5425">
        <v>19</v>
      </c>
      <c r="C5425">
        <v>1</v>
      </c>
      <c r="D5425">
        <v>8</v>
      </c>
      <c r="E5425">
        <v>31</v>
      </c>
      <c r="F5425">
        <v>2</v>
      </c>
      <c r="G5425">
        <v>0</v>
      </c>
      <c r="H5425" t="s">
        <v>32</v>
      </c>
      <c r="I5425">
        <v>787152</v>
      </c>
      <c r="J5425">
        <v>0</v>
      </c>
      <c r="K5425" t="str">
        <f t="shared" si="168"/>
        <v>Gastos</v>
      </c>
      <c r="L5425">
        <f t="shared" si="169"/>
        <v>787152</v>
      </c>
    </row>
    <row r="5426" spans="1:12" x14ac:dyDescent="0.2">
      <c r="A5426" s="1">
        <v>8389</v>
      </c>
      <c r="B5426">
        <v>19</v>
      </c>
      <c r="C5426">
        <v>1</v>
      </c>
      <c r="D5426">
        <v>8</v>
      </c>
      <c r="E5426">
        <v>34</v>
      </c>
      <c r="F5426">
        <v>7</v>
      </c>
      <c r="G5426">
        <v>0</v>
      </c>
      <c r="H5426" t="s">
        <v>20</v>
      </c>
      <c r="I5426">
        <v>1000</v>
      </c>
      <c r="J5426">
        <v>0</v>
      </c>
      <c r="K5426" t="str">
        <f t="shared" si="168"/>
        <v>Gastos</v>
      </c>
      <c r="L5426">
        <f t="shared" si="169"/>
        <v>1000</v>
      </c>
    </row>
    <row r="5427" spans="1:12" x14ac:dyDescent="0.2">
      <c r="A5427" s="1">
        <v>8390</v>
      </c>
      <c r="B5427">
        <v>19</v>
      </c>
      <c r="C5427">
        <v>1</v>
      </c>
      <c r="D5427">
        <v>8</v>
      </c>
      <c r="E5427">
        <v>35</v>
      </c>
      <c r="F5427">
        <v>0</v>
      </c>
      <c r="G5427">
        <v>0</v>
      </c>
      <c r="H5427" t="s">
        <v>21</v>
      </c>
      <c r="I5427">
        <v>1000</v>
      </c>
      <c r="J5427">
        <v>0</v>
      </c>
      <c r="K5427" t="str">
        <f t="shared" si="168"/>
        <v>Gastos</v>
      </c>
      <c r="L5427">
        <f t="shared" si="169"/>
        <v>1000</v>
      </c>
    </row>
    <row r="5428" spans="1:12" x14ac:dyDescent="0.2">
      <c r="A5428" s="1">
        <v>8393</v>
      </c>
      <c r="B5428">
        <v>19</v>
      </c>
      <c r="C5428">
        <v>2</v>
      </c>
      <c r="D5428">
        <v>1</v>
      </c>
      <c r="E5428">
        <v>5</v>
      </c>
      <c r="F5428">
        <v>2</v>
      </c>
      <c r="G5428">
        <v>1</v>
      </c>
      <c r="H5428" t="s">
        <v>476</v>
      </c>
      <c r="I5428">
        <v>15452848</v>
      </c>
      <c r="J5428">
        <v>0</v>
      </c>
      <c r="K5428" t="str">
        <f t="shared" si="168"/>
        <v>Ingresos</v>
      </c>
      <c r="L5428">
        <f t="shared" si="169"/>
        <v>15452848</v>
      </c>
    </row>
    <row r="5429" spans="1:12" x14ac:dyDescent="0.2">
      <c r="A5429" s="1">
        <v>8394</v>
      </c>
      <c r="B5429">
        <v>19</v>
      </c>
      <c r="C5429">
        <v>2</v>
      </c>
      <c r="D5429">
        <v>1</v>
      </c>
      <c r="E5429">
        <v>5</v>
      </c>
      <c r="F5429">
        <v>2</v>
      </c>
      <c r="G5429">
        <v>201</v>
      </c>
      <c r="H5429" t="s">
        <v>62</v>
      </c>
      <c r="I5429">
        <v>10</v>
      </c>
      <c r="J5429">
        <v>0</v>
      </c>
      <c r="K5429" t="str">
        <f t="shared" si="168"/>
        <v>Ingresos</v>
      </c>
      <c r="L5429">
        <f t="shared" si="169"/>
        <v>10</v>
      </c>
    </row>
    <row r="5430" spans="1:12" x14ac:dyDescent="0.2">
      <c r="A5430" s="1">
        <v>8396</v>
      </c>
      <c r="B5430">
        <v>19</v>
      </c>
      <c r="C5430">
        <v>2</v>
      </c>
      <c r="D5430">
        <v>1</v>
      </c>
      <c r="E5430">
        <v>8</v>
      </c>
      <c r="F5430">
        <v>1</v>
      </c>
      <c r="G5430">
        <v>0</v>
      </c>
      <c r="H5430" t="s">
        <v>9</v>
      </c>
      <c r="I5430">
        <v>10</v>
      </c>
      <c r="J5430">
        <v>0</v>
      </c>
      <c r="K5430" t="str">
        <f t="shared" si="168"/>
        <v>Ingresos</v>
      </c>
      <c r="L5430">
        <f t="shared" si="169"/>
        <v>10</v>
      </c>
    </row>
    <row r="5431" spans="1:12" x14ac:dyDescent="0.2">
      <c r="A5431" s="1">
        <v>8397</v>
      </c>
      <c r="B5431">
        <v>19</v>
      </c>
      <c r="C5431">
        <v>2</v>
      </c>
      <c r="D5431">
        <v>1</v>
      </c>
      <c r="E5431">
        <v>8</v>
      </c>
      <c r="F5431">
        <v>99</v>
      </c>
      <c r="G5431">
        <v>0</v>
      </c>
      <c r="H5431" t="s">
        <v>10</v>
      </c>
      <c r="I5431">
        <v>10</v>
      </c>
      <c r="J5431">
        <v>0</v>
      </c>
      <c r="K5431" t="str">
        <f t="shared" si="168"/>
        <v>Ingresos</v>
      </c>
      <c r="L5431">
        <f t="shared" si="169"/>
        <v>10</v>
      </c>
    </row>
    <row r="5432" spans="1:12" x14ac:dyDescent="0.2">
      <c r="A5432" s="1">
        <v>8399</v>
      </c>
      <c r="B5432">
        <v>19</v>
      </c>
      <c r="C5432">
        <v>2</v>
      </c>
      <c r="D5432">
        <v>1</v>
      </c>
      <c r="E5432">
        <v>9</v>
      </c>
      <c r="F5432">
        <v>1</v>
      </c>
      <c r="G5432">
        <v>0</v>
      </c>
      <c r="H5432" t="s">
        <v>11</v>
      </c>
      <c r="I5432">
        <v>46633963</v>
      </c>
      <c r="J5432">
        <v>0</v>
      </c>
      <c r="K5432" t="str">
        <f t="shared" si="168"/>
        <v>Ingresos</v>
      </c>
      <c r="L5432">
        <f t="shared" si="169"/>
        <v>46633963</v>
      </c>
    </row>
    <row r="5433" spans="1:12" x14ac:dyDescent="0.2">
      <c r="A5433" s="1">
        <v>8401</v>
      </c>
      <c r="B5433">
        <v>19</v>
      </c>
      <c r="C5433">
        <v>2</v>
      </c>
      <c r="D5433">
        <v>1</v>
      </c>
      <c r="E5433">
        <v>12</v>
      </c>
      <c r="F5433">
        <v>10</v>
      </c>
      <c r="G5433">
        <v>0</v>
      </c>
      <c r="H5433" t="s">
        <v>40</v>
      </c>
      <c r="I5433">
        <v>10</v>
      </c>
      <c r="J5433">
        <v>0</v>
      </c>
      <c r="K5433" t="str">
        <f t="shared" si="168"/>
        <v>Ingresos</v>
      </c>
      <c r="L5433">
        <f t="shared" si="169"/>
        <v>10</v>
      </c>
    </row>
    <row r="5434" spans="1:12" x14ac:dyDescent="0.2">
      <c r="A5434" s="1">
        <v>8402</v>
      </c>
      <c r="B5434">
        <v>19</v>
      </c>
      <c r="C5434">
        <v>2</v>
      </c>
      <c r="D5434">
        <v>1</v>
      </c>
      <c r="E5434">
        <v>15</v>
      </c>
      <c r="F5434">
        <v>0</v>
      </c>
      <c r="G5434">
        <v>0</v>
      </c>
      <c r="H5434" t="s">
        <v>13</v>
      </c>
      <c r="I5434">
        <v>1000</v>
      </c>
      <c r="J5434">
        <v>0</v>
      </c>
      <c r="K5434" t="str">
        <f t="shared" si="168"/>
        <v>Ingresos</v>
      </c>
      <c r="L5434">
        <f t="shared" si="169"/>
        <v>1000</v>
      </c>
    </row>
    <row r="5435" spans="1:12" x14ac:dyDescent="0.2">
      <c r="A5435" s="1">
        <v>8403</v>
      </c>
      <c r="B5435">
        <v>19</v>
      </c>
      <c r="C5435">
        <v>2</v>
      </c>
      <c r="D5435">
        <v>1</v>
      </c>
      <c r="E5435">
        <v>21</v>
      </c>
      <c r="F5435">
        <v>0</v>
      </c>
      <c r="G5435">
        <v>0</v>
      </c>
      <c r="H5435" t="s">
        <v>14</v>
      </c>
      <c r="I5435">
        <v>9479175</v>
      </c>
      <c r="J5435">
        <v>0</v>
      </c>
      <c r="K5435" t="str">
        <f t="shared" si="168"/>
        <v>Gastos</v>
      </c>
      <c r="L5435">
        <f t="shared" si="169"/>
        <v>9479175</v>
      </c>
    </row>
    <row r="5436" spans="1:12" x14ac:dyDescent="0.2">
      <c r="A5436" s="1">
        <v>8404</v>
      </c>
      <c r="B5436">
        <v>19</v>
      </c>
      <c r="C5436">
        <v>2</v>
      </c>
      <c r="D5436">
        <v>1</v>
      </c>
      <c r="E5436">
        <v>22</v>
      </c>
      <c r="F5436">
        <v>0</v>
      </c>
      <c r="G5436">
        <v>0</v>
      </c>
      <c r="H5436" t="s">
        <v>15</v>
      </c>
      <c r="I5436">
        <v>1659153</v>
      </c>
      <c r="J5436">
        <v>0</v>
      </c>
      <c r="K5436" t="str">
        <f t="shared" si="168"/>
        <v>Gastos</v>
      </c>
      <c r="L5436">
        <f t="shared" si="169"/>
        <v>1659153</v>
      </c>
    </row>
    <row r="5437" spans="1:12" x14ac:dyDescent="0.2">
      <c r="A5437" s="1">
        <v>8407</v>
      </c>
      <c r="B5437">
        <v>19</v>
      </c>
      <c r="C5437">
        <v>2</v>
      </c>
      <c r="D5437">
        <v>1</v>
      </c>
      <c r="E5437">
        <v>24</v>
      </c>
      <c r="F5437">
        <v>1</v>
      </c>
      <c r="G5437">
        <v>39</v>
      </c>
      <c r="H5437" t="s">
        <v>1058</v>
      </c>
      <c r="I5437">
        <v>15452848</v>
      </c>
      <c r="J5437">
        <v>0</v>
      </c>
      <c r="K5437" t="str">
        <f t="shared" si="168"/>
        <v>Gastos</v>
      </c>
      <c r="L5437">
        <f t="shared" si="169"/>
        <v>15452848</v>
      </c>
    </row>
    <row r="5438" spans="1:12" x14ac:dyDescent="0.2">
      <c r="A5438" s="1">
        <v>8409</v>
      </c>
      <c r="B5438">
        <v>19</v>
      </c>
      <c r="C5438">
        <v>2</v>
      </c>
      <c r="D5438">
        <v>1</v>
      </c>
      <c r="E5438">
        <v>25</v>
      </c>
      <c r="F5438">
        <v>99</v>
      </c>
      <c r="G5438">
        <v>0</v>
      </c>
      <c r="H5438" t="s">
        <v>43</v>
      </c>
      <c r="I5438">
        <v>20</v>
      </c>
      <c r="J5438">
        <v>0</v>
      </c>
      <c r="K5438" t="str">
        <f t="shared" si="168"/>
        <v>Gastos</v>
      </c>
      <c r="L5438">
        <f t="shared" si="169"/>
        <v>20</v>
      </c>
    </row>
    <row r="5439" spans="1:12" x14ac:dyDescent="0.2">
      <c r="A5439" s="1">
        <v>8411</v>
      </c>
      <c r="B5439">
        <v>19</v>
      </c>
      <c r="C5439">
        <v>2</v>
      </c>
      <c r="D5439">
        <v>1</v>
      </c>
      <c r="E5439">
        <v>29</v>
      </c>
      <c r="F5439">
        <v>5</v>
      </c>
      <c r="G5439">
        <v>0</v>
      </c>
      <c r="H5439" t="s">
        <v>17</v>
      </c>
      <c r="I5439">
        <v>15945</v>
      </c>
      <c r="J5439">
        <v>0</v>
      </c>
      <c r="K5439" t="str">
        <f t="shared" si="168"/>
        <v>Gastos</v>
      </c>
      <c r="L5439">
        <f t="shared" si="169"/>
        <v>15945</v>
      </c>
    </row>
    <row r="5440" spans="1:12" x14ac:dyDescent="0.2">
      <c r="A5440" s="1">
        <v>8412</v>
      </c>
      <c r="B5440">
        <v>19</v>
      </c>
      <c r="C5440">
        <v>2</v>
      </c>
      <c r="D5440">
        <v>1</v>
      </c>
      <c r="E5440">
        <v>29</v>
      </c>
      <c r="F5440">
        <v>7</v>
      </c>
      <c r="G5440">
        <v>0</v>
      </c>
      <c r="H5440" t="s">
        <v>19</v>
      </c>
      <c r="I5440">
        <v>827395</v>
      </c>
      <c r="J5440">
        <v>0</v>
      </c>
      <c r="K5440" t="str">
        <f t="shared" si="168"/>
        <v>Gastos</v>
      </c>
      <c r="L5440">
        <f t="shared" si="169"/>
        <v>827395</v>
      </c>
    </row>
    <row r="5441" spans="1:12" x14ac:dyDescent="0.2">
      <c r="A5441" s="1">
        <v>8415</v>
      </c>
      <c r="B5441">
        <v>19</v>
      </c>
      <c r="C5441">
        <v>2</v>
      </c>
      <c r="D5441">
        <v>1</v>
      </c>
      <c r="E5441">
        <v>33</v>
      </c>
      <c r="F5441">
        <v>1</v>
      </c>
      <c r="G5441">
        <v>39</v>
      </c>
      <c r="H5441" t="s">
        <v>1058</v>
      </c>
      <c r="I5441">
        <v>34651315</v>
      </c>
      <c r="J5441">
        <v>0</v>
      </c>
      <c r="K5441" t="str">
        <f t="shared" si="168"/>
        <v>Gastos</v>
      </c>
      <c r="L5441">
        <f t="shared" si="169"/>
        <v>34651315</v>
      </c>
    </row>
    <row r="5442" spans="1:12" x14ac:dyDescent="0.2">
      <c r="A5442" s="1">
        <v>8417</v>
      </c>
      <c r="B5442">
        <v>19</v>
      </c>
      <c r="C5442">
        <v>2</v>
      </c>
      <c r="D5442">
        <v>1</v>
      </c>
      <c r="E5442">
        <v>34</v>
      </c>
      <c r="F5442">
        <v>7</v>
      </c>
      <c r="G5442">
        <v>0</v>
      </c>
      <c r="H5442" t="s">
        <v>20</v>
      </c>
      <c r="I5442">
        <v>1000</v>
      </c>
      <c r="J5442">
        <v>0</v>
      </c>
      <c r="K5442" t="str">
        <f t="shared" si="168"/>
        <v>Gastos</v>
      </c>
      <c r="L5442">
        <f t="shared" si="169"/>
        <v>1000</v>
      </c>
    </row>
    <row r="5443" spans="1:12" x14ac:dyDescent="0.2">
      <c r="A5443" s="1">
        <v>8418</v>
      </c>
      <c r="B5443">
        <v>19</v>
      </c>
      <c r="C5443">
        <v>2</v>
      </c>
      <c r="D5443">
        <v>1</v>
      </c>
      <c r="E5443">
        <v>35</v>
      </c>
      <c r="F5443">
        <v>0</v>
      </c>
      <c r="G5443">
        <v>0</v>
      </c>
      <c r="H5443" t="s">
        <v>21</v>
      </c>
      <c r="I5443">
        <v>1000</v>
      </c>
      <c r="J5443">
        <v>0</v>
      </c>
      <c r="K5443" t="str">
        <f t="shared" ref="K5443:K5506" si="170">+IF(E5443&lt;21,"Ingresos","Gastos")</f>
        <v>Gastos</v>
      </c>
      <c r="L5443">
        <f t="shared" ref="L5443:L5506" si="171">+I5443+J5443*868</f>
        <v>1000</v>
      </c>
    </row>
    <row r="5444" spans="1:12" x14ac:dyDescent="0.2">
      <c r="A5444" s="1">
        <v>8421</v>
      </c>
      <c r="B5444">
        <v>19</v>
      </c>
      <c r="C5444">
        <v>3</v>
      </c>
      <c r="D5444">
        <v>1</v>
      </c>
      <c r="E5444">
        <v>5</v>
      </c>
      <c r="F5444">
        <v>2</v>
      </c>
      <c r="G5444">
        <v>201</v>
      </c>
      <c r="H5444" t="s">
        <v>62</v>
      </c>
      <c r="I5444">
        <v>10</v>
      </c>
      <c r="J5444">
        <v>0</v>
      </c>
      <c r="K5444" t="str">
        <f t="shared" si="170"/>
        <v>Ingresos</v>
      </c>
      <c r="L5444">
        <f t="shared" si="171"/>
        <v>10</v>
      </c>
    </row>
    <row r="5445" spans="1:12" x14ac:dyDescent="0.2">
      <c r="A5445" s="1">
        <v>8423</v>
      </c>
      <c r="B5445">
        <v>19</v>
      </c>
      <c r="C5445">
        <v>3</v>
      </c>
      <c r="D5445">
        <v>1</v>
      </c>
      <c r="E5445">
        <v>8</v>
      </c>
      <c r="F5445">
        <v>1</v>
      </c>
      <c r="G5445">
        <v>0</v>
      </c>
      <c r="H5445" t="s">
        <v>9</v>
      </c>
      <c r="I5445">
        <v>10</v>
      </c>
      <c r="J5445">
        <v>0</v>
      </c>
      <c r="K5445" t="str">
        <f t="shared" si="170"/>
        <v>Ingresos</v>
      </c>
      <c r="L5445">
        <f t="shared" si="171"/>
        <v>10</v>
      </c>
    </row>
    <row r="5446" spans="1:12" x14ac:dyDescent="0.2">
      <c r="A5446" s="1">
        <v>8425</v>
      </c>
      <c r="B5446">
        <v>19</v>
      </c>
      <c r="C5446">
        <v>3</v>
      </c>
      <c r="D5446">
        <v>1</v>
      </c>
      <c r="E5446">
        <v>9</v>
      </c>
      <c r="F5446">
        <v>1</v>
      </c>
      <c r="G5446">
        <v>0</v>
      </c>
      <c r="H5446" t="s">
        <v>11</v>
      </c>
      <c r="I5446">
        <v>1344808</v>
      </c>
      <c r="J5446">
        <v>0</v>
      </c>
      <c r="K5446" t="str">
        <f t="shared" si="170"/>
        <v>Ingresos</v>
      </c>
      <c r="L5446">
        <f t="shared" si="171"/>
        <v>1344808</v>
      </c>
    </row>
    <row r="5447" spans="1:12" x14ac:dyDescent="0.2">
      <c r="A5447" s="1">
        <v>8427</v>
      </c>
      <c r="B5447">
        <v>19</v>
      </c>
      <c r="C5447">
        <v>3</v>
      </c>
      <c r="D5447">
        <v>1</v>
      </c>
      <c r="E5447">
        <v>12</v>
      </c>
      <c r="F5447">
        <v>10</v>
      </c>
      <c r="G5447">
        <v>0</v>
      </c>
      <c r="H5447" t="s">
        <v>40</v>
      </c>
      <c r="I5447">
        <v>10</v>
      </c>
      <c r="J5447">
        <v>0</v>
      </c>
      <c r="K5447" t="str">
        <f t="shared" si="170"/>
        <v>Ingresos</v>
      </c>
      <c r="L5447">
        <f t="shared" si="171"/>
        <v>10</v>
      </c>
    </row>
    <row r="5448" spans="1:12" x14ac:dyDescent="0.2">
      <c r="A5448" s="1">
        <v>8428</v>
      </c>
      <c r="B5448">
        <v>19</v>
      </c>
      <c r="C5448">
        <v>3</v>
      </c>
      <c r="D5448">
        <v>1</v>
      </c>
      <c r="E5448">
        <v>15</v>
      </c>
      <c r="F5448">
        <v>0</v>
      </c>
      <c r="G5448">
        <v>0</v>
      </c>
      <c r="H5448" t="s">
        <v>13</v>
      </c>
      <c r="I5448">
        <v>1000</v>
      </c>
      <c r="J5448">
        <v>0</v>
      </c>
      <c r="K5448" t="str">
        <f t="shared" si="170"/>
        <v>Ingresos</v>
      </c>
      <c r="L5448">
        <f t="shared" si="171"/>
        <v>1000</v>
      </c>
    </row>
    <row r="5449" spans="1:12" x14ac:dyDescent="0.2">
      <c r="A5449" s="1">
        <v>8429</v>
      </c>
      <c r="B5449">
        <v>19</v>
      </c>
      <c r="C5449">
        <v>3</v>
      </c>
      <c r="D5449">
        <v>1</v>
      </c>
      <c r="E5449">
        <v>21</v>
      </c>
      <c r="F5449">
        <v>0</v>
      </c>
      <c r="G5449">
        <v>0</v>
      </c>
      <c r="H5449" t="s">
        <v>14</v>
      </c>
      <c r="I5449">
        <v>1125628</v>
      </c>
      <c r="J5449">
        <v>0</v>
      </c>
      <c r="K5449" t="str">
        <f t="shared" si="170"/>
        <v>Gastos</v>
      </c>
      <c r="L5449">
        <f t="shared" si="171"/>
        <v>1125628</v>
      </c>
    </row>
    <row r="5450" spans="1:12" x14ac:dyDescent="0.2">
      <c r="A5450" s="1">
        <v>8430</v>
      </c>
      <c r="B5450">
        <v>19</v>
      </c>
      <c r="C5450">
        <v>3</v>
      </c>
      <c r="D5450">
        <v>1</v>
      </c>
      <c r="E5450">
        <v>22</v>
      </c>
      <c r="F5450">
        <v>0</v>
      </c>
      <c r="G5450">
        <v>0</v>
      </c>
      <c r="H5450" t="s">
        <v>15</v>
      </c>
      <c r="I5450">
        <v>172050</v>
      </c>
      <c r="J5450">
        <v>0</v>
      </c>
      <c r="K5450" t="str">
        <f t="shared" si="170"/>
        <v>Gastos</v>
      </c>
      <c r="L5450">
        <f t="shared" si="171"/>
        <v>172050</v>
      </c>
    </row>
    <row r="5451" spans="1:12" x14ac:dyDescent="0.2">
      <c r="A5451" s="1">
        <v>8433</v>
      </c>
      <c r="B5451">
        <v>19</v>
      </c>
      <c r="C5451">
        <v>3</v>
      </c>
      <c r="D5451">
        <v>1</v>
      </c>
      <c r="E5451">
        <v>24</v>
      </c>
      <c r="F5451">
        <v>2</v>
      </c>
      <c r="G5451">
        <v>1</v>
      </c>
      <c r="H5451" t="s">
        <v>1059</v>
      </c>
      <c r="I5451">
        <v>32908</v>
      </c>
      <c r="J5451">
        <v>0</v>
      </c>
      <c r="K5451" t="str">
        <f t="shared" si="170"/>
        <v>Gastos</v>
      </c>
      <c r="L5451">
        <f t="shared" si="171"/>
        <v>32908</v>
      </c>
    </row>
    <row r="5452" spans="1:12" x14ac:dyDescent="0.2">
      <c r="A5452" s="1">
        <v>8435</v>
      </c>
      <c r="B5452">
        <v>19</v>
      </c>
      <c r="C5452">
        <v>3</v>
      </c>
      <c r="D5452">
        <v>1</v>
      </c>
      <c r="E5452">
        <v>25</v>
      </c>
      <c r="F5452">
        <v>99</v>
      </c>
      <c r="G5452">
        <v>0</v>
      </c>
      <c r="H5452" t="s">
        <v>43</v>
      </c>
      <c r="I5452">
        <v>20</v>
      </c>
      <c r="J5452">
        <v>0</v>
      </c>
      <c r="K5452" t="str">
        <f t="shared" si="170"/>
        <v>Gastos</v>
      </c>
      <c r="L5452">
        <f t="shared" si="171"/>
        <v>20</v>
      </c>
    </row>
    <row r="5453" spans="1:12" x14ac:dyDescent="0.2">
      <c r="A5453" s="1">
        <v>8437</v>
      </c>
      <c r="B5453">
        <v>19</v>
      </c>
      <c r="C5453">
        <v>3</v>
      </c>
      <c r="D5453">
        <v>1</v>
      </c>
      <c r="E5453">
        <v>29</v>
      </c>
      <c r="F5453">
        <v>6</v>
      </c>
      <c r="G5453">
        <v>0</v>
      </c>
      <c r="H5453" t="s">
        <v>18</v>
      </c>
      <c r="I5453">
        <v>2013</v>
      </c>
      <c r="J5453">
        <v>0</v>
      </c>
      <c r="K5453" t="str">
        <f t="shared" si="170"/>
        <v>Gastos</v>
      </c>
      <c r="L5453">
        <f t="shared" si="171"/>
        <v>2013</v>
      </c>
    </row>
    <row r="5454" spans="1:12" x14ac:dyDescent="0.2">
      <c r="A5454" s="1">
        <v>8438</v>
      </c>
      <c r="B5454">
        <v>19</v>
      </c>
      <c r="C5454">
        <v>3</v>
      </c>
      <c r="D5454">
        <v>1</v>
      </c>
      <c r="E5454">
        <v>29</v>
      </c>
      <c r="F5454">
        <v>7</v>
      </c>
      <c r="G5454">
        <v>0</v>
      </c>
      <c r="H5454" t="s">
        <v>19</v>
      </c>
      <c r="I5454">
        <v>11219</v>
      </c>
      <c r="J5454">
        <v>0</v>
      </c>
      <c r="K5454" t="str">
        <f t="shared" si="170"/>
        <v>Gastos</v>
      </c>
      <c r="L5454">
        <f t="shared" si="171"/>
        <v>11219</v>
      </c>
    </row>
    <row r="5455" spans="1:12" x14ac:dyDescent="0.2">
      <c r="A5455" s="1">
        <v>8440</v>
      </c>
      <c r="B5455">
        <v>19</v>
      </c>
      <c r="C5455">
        <v>3</v>
      </c>
      <c r="D5455">
        <v>1</v>
      </c>
      <c r="E5455">
        <v>34</v>
      </c>
      <c r="F5455">
        <v>7</v>
      </c>
      <c r="G5455">
        <v>0</v>
      </c>
      <c r="H5455" t="s">
        <v>20</v>
      </c>
      <c r="I5455">
        <v>1000</v>
      </c>
      <c r="J5455">
        <v>0</v>
      </c>
      <c r="K5455" t="str">
        <f t="shared" si="170"/>
        <v>Gastos</v>
      </c>
      <c r="L5455">
        <f t="shared" si="171"/>
        <v>1000</v>
      </c>
    </row>
    <row r="5456" spans="1:12" x14ac:dyDescent="0.2">
      <c r="A5456" s="1">
        <v>8441</v>
      </c>
      <c r="B5456">
        <v>19</v>
      </c>
      <c r="C5456">
        <v>3</v>
      </c>
      <c r="D5456">
        <v>1</v>
      </c>
      <c r="E5456">
        <v>35</v>
      </c>
      <c r="F5456">
        <v>0</v>
      </c>
      <c r="G5456">
        <v>0</v>
      </c>
      <c r="H5456" t="s">
        <v>21</v>
      </c>
      <c r="I5456">
        <v>1000</v>
      </c>
      <c r="J5456">
        <v>0</v>
      </c>
      <c r="K5456" t="str">
        <f t="shared" si="170"/>
        <v>Gastos</v>
      </c>
      <c r="L5456">
        <f t="shared" si="171"/>
        <v>1000</v>
      </c>
    </row>
    <row r="5457" spans="1:12" x14ac:dyDescent="0.2">
      <c r="A5457" s="1">
        <v>8443</v>
      </c>
      <c r="B5457">
        <v>20</v>
      </c>
      <c r="C5457">
        <v>1</v>
      </c>
      <c r="D5457">
        <v>1</v>
      </c>
      <c r="E5457">
        <v>8</v>
      </c>
      <c r="F5457">
        <v>1</v>
      </c>
      <c r="G5457">
        <v>0</v>
      </c>
      <c r="H5457" t="s">
        <v>9</v>
      </c>
      <c r="I5457">
        <v>265750</v>
      </c>
      <c r="J5457">
        <v>0</v>
      </c>
      <c r="K5457" t="str">
        <f t="shared" si="170"/>
        <v>Ingresos</v>
      </c>
      <c r="L5457">
        <f t="shared" si="171"/>
        <v>265750</v>
      </c>
    </row>
    <row r="5458" spans="1:12" x14ac:dyDescent="0.2">
      <c r="A5458" s="1">
        <v>8444</v>
      </c>
      <c r="B5458">
        <v>20</v>
      </c>
      <c r="C5458">
        <v>1</v>
      </c>
      <c r="D5458">
        <v>1</v>
      </c>
      <c r="E5458">
        <v>8</v>
      </c>
      <c r="F5458">
        <v>99</v>
      </c>
      <c r="G5458">
        <v>0</v>
      </c>
      <c r="H5458" t="s">
        <v>10</v>
      </c>
      <c r="I5458">
        <v>83942</v>
      </c>
      <c r="J5458">
        <v>0</v>
      </c>
      <c r="K5458" t="str">
        <f t="shared" si="170"/>
        <v>Ingresos</v>
      </c>
      <c r="L5458">
        <f t="shared" si="171"/>
        <v>83942</v>
      </c>
    </row>
    <row r="5459" spans="1:12" x14ac:dyDescent="0.2">
      <c r="A5459" s="1">
        <v>8446</v>
      </c>
      <c r="B5459">
        <v>20</v>
      </c>
      <c r="C5459">
        <v>1</v>
      </c>
      <c r="D5459">
        <v>1</v>
      </c>
      <c r="E5459">
        <v>9</v>
      </c>
      <c r="F5459">
        <v>1</v>
      </c>
      <c r="G5459">
        <v>0</v>
      </c>
      <c r="H5459" t="s">
        <v>11</v>
      </c>
      <c r="I5459">
        <v>23833655</v>
      </c>
      <c r="J5459">
        <v>0</v>
      </c>
      <c r="K5459" t="str">
        <f t="shared" si="170"/>
        <v>Ingresos</v>
      </c>
      <c r="L5459">
        <f t="shared" si="171"/>
        <v>23833655</v>
      </c>
    </row>
    <row r="5460" spans="1:12" x14ac:dyDescent="0.2">
      <c r="A5460" s="1">
        <v>8447</v>
      </c>
      <c r="B5460">
        <v>20</v>
      </c>
      <c r="C5460">
        <v>1</v>
      </c>
      <c r="D5460">
        <v>1</v>
      </c>
      <c r="E5460">
        <v>9</v>
      </c>
      <c r="F5460">
        <v>3</v>
      </c>
      <c r="G5460">
        <v>0</v>
      </c>
      <c r="H5460" t="s">
        <v>39</v>
      </c>
      <c r="I5460">
        <v>329584</v>
      </c>
      <c r="J5460">
        <v>0</v>
      </c>
      <c r="K5460" t="str">
        <f t="shared" si="170"/>
        <v>Ingresos</v>
      </c>
      <c r="L5460">
        <f t="shared" si="171"/>
        <v>329584</v>
      </c>
    </row>
    <row r="5461" spans="1:12" x14ac:dyDescent="0.2">
      <c r="A5461" s="1">
        <v>8449</v>
      </c>
      <c r="B5461">
        <v>20</v>
      </c>
      <c r="C5461">
        <v>1</v>
      </c>
      <c r="D5461">
        <v>1</v>
      </c>
      <c r="E5461">
        <v>10</v>
      </c>
      <c r="F5461">
        <v>3</v>
      </c>
      <c r="G5461">
        <v>0</v>
      </c>
      <c r="H5461" t="s">
        <v>12</v>
      </c>
      <c r="I5461">
        <v>2126</v>
      </c>
      <c r="J5461">
        <v>0</v>
      </c>
      <c r="K5461" t="str">
        <f t="shared" si="170"/>
        <v>Ingresos</v>
      </c>
      <c r="L5461">
        <f t="shared" si="171"/>
        <v>2126</v>
      </c>
    </row>
    <row r="5462" spans="1:12" x14ac:dyDescent="0.2">
      <c r="A5462" s="1">
        <v>8450</v>
      </c>
      <c r="B5462">
        <v>20</v>
      </c>
      <c r="C5462">
        <v>1</v>
      </c>
      <c r="D5462">
        <v>1</v>
      </c>
      <c r="E5462">
        <v>15</v>
      </c>
      <c r="F5462">
        <v>0</v>
      </c>
      <c r="G5462">
        <v>0</v>
      </c>
      <c r="H5462" t="s">
        <v>13</v>
      </c>
      <c r="I5462">
        <v>20</v>
      </c>
      <c r="J5462">
        <v>0</v>
      </c>
      <c r="K5462" t="str">
        <f t="shared" si="170"/>
        <v>Ingresos</v>
      </c>
      <c r="L5462">
        <f t="shared" si="171"/>
        <v>20</v>
      </c>
    </row>
    <row r="5463" spans="1:12" x14ac:dyDescent="0.2">
      <c r="A5463" s="1">
        <v>8451</v>
      </c>
      <c r="B5463">
        <v>20</v>
      </c>
      <c r="C5463">
        <v>1</v>
      </c>
      <c r="D5463">
        <v>1</v>
      </c>
      <c r="E5463">
        <v>21</v>
      </c>
      <c r="F5463">
        <v>0</v>
      </c>
      <c r="G5463">
        <v>0</v>
      </c>
      <c r="H5463" t="s">
        <v>14</v>
      </c>
      <c r="I5463">
        <v>13247645</v>
      </c>
      <c r="J5463">
        <v>0</v>
      </c>
      <c r="K5463" t="str">
        <f t="shared" si="170"/>
        <v>Gastos</v>
      </c>
      <c r="L5463">
        <f t="shared" si="171"/>
        <v>13247645</v>
      </c>
    </row>
    <row r="5464" spans="1:12" x14ac:dyDescent="0.2">
      <c r="A5464" s="1">
        <v>8452</v>
      </c>
      <c r="B5464">
        <v>20</v>
      </c>
      <c r="C5464">
        <v>1</v>
      </c>
      <c r="D5464">
        <v>1</v>
      </c>
      <c r="E5464">
        <v>22</v>
      </c>
      <c r="F5464">
        <v>0</v>
      </c>
      <c r="G5464">
        <v>0</v>
      </c>
      <c r="H5464" t="s">
        <v>15</v>
      </c>
      <c r="I5464">
        <v>2642539</v>
      </c>
      <c r="J5464">
        <v>0</v>
      </c>
      <c r="K5464" t="str">
        <f t="shared" si="170"/>
        <v>Gastos</v>
      </c>
      <c r="L5464">
        <f t="shared" si="171"/>
        <v>2642539</v>
      </c>
    </row>
    <row r="5465" spans="1:12" x14ac:dyDescent="0.2">
      <c r="A5465" s="1">
        <v>8455</v>
      </c>
      <c r="B5465">
        <v>20</v>
      </c>
      <c r="C5465">
        <v>1</v>
      </c>
      <c r="D5465">
        <v>1</v>
      </c>
      <c r="E5465">
        <v>24</v>
      </c>
      <c r="F5465">
        <v>3</v>
      </c>
      <c r="G5465">
        <v>313</v>
      </c>
      <c r="H5465" t="s">
        <v>1060</v>
      </c>
      <c r="I5465">
        <v>1192681</v>
      </c>
      <c r="J5465">
        <v>0</v>
      </c>
      <c r="K5465" t="str">
        <f t="shared" si="170"/>
        <v>Gastos</v>
      </c>
      <c r="L5465">
        <f t="shared" si="171"/>
        <v>1192681</v>
      </c>
    </row>
    <row r="5466" spans="1:12" x14ac:dyDescent="0.2">
      <c r="A5466" s="1">
        <v>8456</v>
      </c>
      <c r="B5466">
        <v>20</v>
      </c>
      <c r="C5466">
        <v>1</v>
      </c>
      <c r="D5466">
        <v>1</v>
      </c>
      <c r="E5466">
        <v>24</v>
      </c>
      <c r="F5466">
        <v>3</v>
      </c>
      <c r="G5466">
        <v>314</v>
      </c>
      <c r="H5466" t="s">
        <v>1061</v>
      </c>
      <c r="I5466">
        <v>1582575</v>
      </c>
      <c r="J5466">
        <v>0</v>
      </c>
      <c r="K5466" t="str">
        <f t="shared" si="170"/>
        <v>Gastos</v>
      </c>
      <c r="L5466">
        <f t="shared" si="171"/>
        <v>1582575</v>
      </c>
    </row>
    <row r="5467" spans="1:12" x14ac:dyDescent="0.2">
      <c r="A5467" s="1">
        <v>8457</v>
      </c>
      <c r="B5467">
        <v>20</v>
      </c>
      <c r="C5467">
        <v>1</v>
      </c>
      <c r="D5467">
        <v>1</v>
      </c>
      <c r="E5467">
        <v>24</v>
      </c>
      <c r="F5467">
        <v>3</v>
      </c>
      <c r="G5467">
        <v>315</v>
      </c>
      <c r="H5467" t="s">
        <v>1062</v>
      </c>
      <c r="I5467">
        <v>784170</v>
      </c>
      <c r="J5467">
        <v>0</v>
      </c>
      <c r="K5467" t="str">
        <f t="shared" si="170"/>
        <v>Gastos</v>
      </c>
      <c r="L5467">
        <f t="shared" si="171"/>
        <v>784170</v>
      </c>
    </row>
    <row r="5468" spans="1:12" x14ac:dyDescent="0.2">
      <c r="A5468" s="1">
        <v>8458</v>
      </c>
      <c r="B5468">
        <v>20</v>
      </c>
      <c r="C5468">
        <v>1</v>
      </c>
      <c r="D5468">
        <v>1</v>
      </c>
      <c r="E5468">
        <v>24</v>
      </c>
      <c r="F5468">
        <v>3</v>
      </c>
      <c r="G5468">
        <v>316</v>
      </c>
      <c r="H5468" t="s">
        <v>1063</v>
      </c>
      <c r="I5468">
        <v>2395568</v>
      </c>
      <c r="J5468">
        <v>0</v>
      </c>
      <c r="K5468" t="str">
        <f t="shared" si="170"/>
        <v>Gastos</v>
      </c>
      <c r="L5468">
        <f t="shared" si="171"/>
        <v>2395568</v>
      </c>
    </row>
    <row r="5469" spans="1:12" x14ac:dyDescent="0.2">
      <c r="A5469" s="1">
        <v>8459</v>
      </c>
      <c r="B5469">
        <v>20</v>
      </c>
      <c r="C5469">
        <v>1</v>
      </c>
      <c r="D5469">
        <v>1</v>
      </c>
      <c r="E5469">
        <v>24</v>
      </c>
      <c r="F5469">
        <v>3</v>
      </c>
      <c r="G5469">
        <v>318</v>
      </c>
      <c r="H5469" t="s">
        <v>1064</v>
      </c>
      <c r="I5469">
        <v>1527242</v>
      </c>
      <c r="J5469">
        <v>0</v>
      </c>
      <c r="K5469" t="str">
        <f t="shared" si="170"/>
        <v>Gastos</v>
      </c>
      <c r="L5469">
        <f t="shared" si="171"/>
        <v>1527242</v>
      </c>
    </row>
    <row r="5470" spans="1:12" x14ac:dyDescent="0.2">
      <c r="A5470" s="1">
        <v>8460</v>
      </c>
      <c r="B5470">
        <v>20</v>
      </c>
      <c r="C5470">
        <v>1</v>
      </c>
      <c r="D5470">
        <v>1</v>
      </c>
      <c r="E5470">
        <v>24</v>
      </c>
      <c r="F5470">
        <v>3</v>
      </c>
      <c r="G5470">
        <v>319</v>
      </c>
      <c r="H5470" t="s">
        <v>1065</v>
      </c>
      <c r="I5470">
        <v>174233</v>
      </c>
      <c r="J5470">
        <v>0</v>
      </c>
      <c r="K5470" t="str">
        <f t="shared" si="170"/>
        <v>Gastos</v>
      </c>
      <c r="L5470">
        <f t="shared" si="171"/>
        <v>174233</v>
      </c>
    </row>
    <row r="5471" spans="1:12" x14ac:dyDescent="0.2">
      <c r="A5471" s="1">
        <v>8461</v>
      </c>
      <c r="B5471">
        <v>20</v>
      </c>
      <c r="C5471">
        <v>1</v>
      </c>
      <c r="D5471">
        <v>1</v>
      </c>
      <c r="E5471">
        <v>24</v>
      </c>
      <c r="F5471">
        <v>3</v>
      </c>
      <c r="G5471">
        <v>320</v>
      </c>
      <c r="H5471" t="s">
        <v>1066</v>
      </c>
      <c r="I5471">
        <v>151883</v>
      </c>
      <c r="J5471">
        <v>0</v>
      </c>
      <c r="K5471" t="str">
        <f t="shared" si="170"/>
        <v>Gastos</v>
      </c>
      <c r="L5471">
        <f t="shared" si="171"/>
        <v>151883</v>
      </c>
    </row>
    <row r="5472" spans="1:12" x14ac:dyDescent="0.2">
      <c r="A5472" s="1">
        <v>8463</v>
      </c>
      <c r="B5472">
        <v>20</v>
      </c>
      <c r="C5472">
        <v>1</v>
      </c>
      <c r="D5472">
        <v>1</v>
      </c>
      <c r="E5472">
        <v>25</v>
      </c>
      <c r="F5472">
        <v>99</v>
      </c>
      <c r="G5472">
        <v>0</v>
      </c>
      <c r="H5472" t="s">
        <v>43</v>
      </c>
      <c r="I5472">
        <v>265750</v>
      </c>
      <c r="J5472">
        <v>0</v>
      </c>
      <c r="K5472" t="str">
        <f t="shared" si="170"/>
        <v>Gastos</v>
      </c>
      <c r="L5472">
        <f t="shared" si="171"/>
        <v>265750</v>
      </c>
    </row>
    <row r="5473" spans="1:12" x14ac:dyDescent="0.2">
      <c r="A5473" s="1">
        <v>8465</v>
      </c>
      <c r="B5473">
        <v>20</v>
      </c>
      <c r="C5473">
        <v>1</v>
      </c>
      <c r="D5473">
        <v>1</v>
      </c>
      <c r="E5473">
        <v>29</v>
      </c>
      <c r="F5473">
        <v>6</v>
      </c>
      <c r="G5473">
        <v>0</v>
      </c>
      <c r="H5473" t="s">
        <v>18</v>
      </c>
      <c r="I5473">
        <v>8291</v>
      </c>
      <c r="J5473">
        <v>0</v>
      </c>
      <c r="K5473" t="str">
        <f t="shared" si="170"/>
        <v>Gastos</v>
      </c>
      <c r="L5473">
        <f t="shared" si="171"/>
        <v>8291</v>
      </c>
    </row>
    <row r="5474" spans="1:12" x14ac:dyDescent="0.2">
      <c r="A5474" s="1">
        <v>8466</v>
      </c>
      <c r="B5474">
        <v>20</v>
      </c>
      <c r="C5474">
        <v>1</v>
      </c>
      <c r="D5474">
        <v>1</v>
      </c>
      <c r="E5474">
        <v>29</v>
      </c>
      <c r="F5474">
        <v>7</v>
      </c>
      <c r="G5474">
        <v>0</v>
      </c>
      <c r="H5474" t="s">
        <v>19</v>
      </c>
      <c r="I5474">
        <v>212896</v>
      </c>
      <c r="J5474">
        <v>0</v>
      </c>
      <c r="K5474" t="str">
        <f t="shared" si="170"/>
        <v>Gastos</v>
      </c>
      <c r="L5474">
        <f t="shared" si="171"/>
        <v>212896</v>
      </c>
    </row>
    <row r="5475" spans="1:12" x14ac:dyDescent="0.2">
      <c r="A5475" s="1">
        <v>8468</v>
      </c>
      <c r="B5475">
        <v>20</v>
      </c>
      <c r="C5475">
        <v>1</v>
      </c>
      <c r="D5475">
        <v>1</v>
      </c>
      <c r="E5475">
        <v>34</v>
      </c>
      <c r="F5475">
        <v>2</v>
      </c>
      <c r="G5475">
        <v>0</v>
      </c>
      <c r="H5475" t="s">
        <v>44</v>
      </c>
      <c r="I5475">
        <v>292250</v>
      </c>
      <c r="J5475">
        <v>0</v>
      </c>
      <c r="K5475" t="str">
        <f t="shared" si="170"/>
        <v>Gastos</v>
      </c>
      <c r="L5475">
        <f t="shared" si="171"/>
        <v>292250</v>
      </c>
    </row>
    <row r="5476" spans="1:12" x14ac:dyDescent="0.2">
      <c r="A5476" s="1">
        <v>8469</v>
      </c>
      <c r="B5476">
        <v>20</v>
      </c>
      <c r="C5476">
        <v>1</v>
      </c>
      <c r="D5476">
        <v>1</v>
      </c>
      <c r="E5476">
        <v>34</v>
      </c>
      <c r="F5476">
        <v>4</v>
      </c>
      <c r="G5476">
        <v>0</v>
      </c>
      <c r="H5476" t="s">
        <v>45</v>
      </c>
      <c r="I5476">
        <v>37334</v>
      </c>
      <c r="J5476">
        <v>0</v>
      </c>
      <c r="K5476" t="str">
        <f t="shared" si="170"/>
        <v>Gastos</v>
      </c>
      <c r="L5476">
        <f t="shared" si="171"/>
        <v>37334</v>
      </c>
    </row>
    <row r="5477" spans="1:12" x14ac:dyDescent="0.2">
      <c r="A5477" s="1">
        <v>8470</v>
      </c>
      <c r="B5477">
        <v>20</v>
      </c>
      <c r="C5477">
        <v>1</v>
      </c>
      <c r="D5477">
        <v>1</v>
      </c>
      <c r="E5477">
        <v>34</v>
      </c>
      <c r="F5477">
        <v>7</v>
      </c>
      <c r="G5477">
        <v>0</v>
      </c>
      <c r="H5477" t="s">
        <v>20</v>
      </c>
      <c r="I5477">
        <v>10</v>
      </c>
      <c r="J5477">
        <v>0</v>
      </c>
      <c r="K5477" t="str">
        <f t="shared" si="170"/>
        <v>Gastos</v>
      </c>
      <c r="L5477">
        <f t="shared" si="171"/>
        <v>10</v>
      </c>
    </row>
    <row r="5478" spans="1:12" x14ac:dyDescent="0.2">
      <c r="A5478" s="1">
        <v>8471</v>
      </c>
      <c r="B5478">
        <v>20</v>
      </c>
      <c r="C5478">
        <v>1</v>
      </c>
      <c r="D5478">
        <v>1</v>
      </c>
      <c r="E5478">
        <v>35</v>
      </c>
      <c r="F5478">
        <v>0</v>
      </c>
      <c r="G5478">
        <v>0</v>
      </c>
      <c r="H5478" t="s">
        <v>21</v>
      </c>
      <c r="I5478">
        <v>10</v>
      </c>
      <c r="J5478">
        <v>0</v>
      </c>
      <c r="K5478" t="str">
        <f t="shared" si="170"/>
        <v>Gastos</v>
      </c>
      <c r="L5478">
        <f t="shared" si="171"/>
        <v>10</v>
      </c>
    </row>
    <row r="5479" spans="1:12" x14ac:dyDescent="0.2">
      <c r="A5479" s="1">
        <v>8474</v>
      </c>
      <c r="B5479">
        <v>20</v>
      </c>
      <c r="C5479">
        <v>2</v>
      </c>
      <c r="D5479">
        <v>1</v>
      </c>
      <c r="E5479">
        <v>5</v>
      </c>
      <c r="F5479">
        <v>2</v>
      </c>
      <c r="G5479">
        <v>1</v>
      </c>
      <c r="H5479" t="s">
        <v>1067</v>
      </c>
      <c r="I5479">
        <v>4582763</v>
      </c>
      <c r="J5479">
        <v>0</v>
      </c>
      <c r="K5479" t="str">
        <f t="shared" si="170"/>
        <v>Ingresos</v>
      </c>
      <c r="L5479">
        <f t="shared" si="171"/>
        <v>4582763</v>
      </c>
    </row>
    <row r="5480" spans="1:12" x14ac:dyDescent="0.2">
      <c r="A5480" s="1">
        <v>8476</v>
      </c>
      <c r="B5480">
        <v>20</v>
      </c>
      <c r="C5480">
        <v>2</v>
      </c>
      <c r="D5480">
        <v>1</v>
      </c>
      <c r="E5480">
        <v>8</v>
      </c>
      <c r="F5480">
        <v>1</v>
      </c>
      <c r="G5480">
        <v>0</v>
      </c>
      <c r="H5480" t="s">
        <v>9</v>
      </c>
      <c r="I5480">
        <v>92789</v>
      </c>
      <c r="J5480">
        <v>0</v>
      </c>
      <c r="K5480" t="str">
        <f t="shared" si="170"/>
        <v>Ingresos</v>
      </c>
      <c r="L5480">
        <f t="shared" si="171"/>
        <v>92789</v>
      </c>
    </row>
    <row r="5481" spans="1:12" x14ac:dyDescent="0.2">
      <c r="A5481" s="1">
        <v>8477</v>
      </c>
      <c r="B5481">
        <v>20</v>
      </c>
      <c r="C5481">
        <v>2</v>
      </c>
      <c r="D5481">
        <v>1</v>
      </c>
      <c r="E5481">
        <v>8</v>
      </c>
      <c r="F5481">
        <v>99</v>
      </c>
      <c r="G5481">
        <v>0</v>
      </c>
      <c r="H5481" t="s">
        <v>10</v>
      </c>
      <c r="I5481">
        <v>5315</v>
      </c>
      <c r="J5481">
        <v>0</v>
      </c>
      <c r="K5481" t="str">
        <f t="shared" si="170"/>
        <v>Ingresos</v>
      </c>
      <c r="L5481">
        <f t="shared" si="171"/>
        <v>5315</v>
      </c>
    </row>
    <row r="5482" spans="1:12" x14ac:dyDescent="0.2">
      <c r="A5482" s="1">
        <v>8479</v>
      </c>
      <c r="B5482">
        <v>20</v>
      </c>
      <c r="C5482">
        <v>2</v>
      </c>
      <c r="D5482">
        <v>1</v>
      </c>
      <c r="E5482">
        <v>9</v>
      </c>
      <c r="F5482">
        <v>1</v>
      </c>
      <c r="G5482">
        <v>0</v>
      </c>
      <c r="H5482" t="s">
        <v>11</v>
      </c>
      <c r="I5482">
        <v>5517490</v>
      </c>
      <c r="J5482">
        <v>0</v>
      </c>
      <c r="K5482" t="str">
        <f t="shared" si="170"/>
        <v>Ingresos</v>
      </c>
      <c r="L5482">
        <f t="shared" si="171"/>
        <v>5517490</v>
      </c>
    </row>
    <row r="5483" spans="1:12" x14ac:dyDescent="0.2">
      <c r="A5483" s="1">
        <v>8480</v>
      </c>
      <c r="B5483">
        <v>20</v>
      </c>
      <c r="C5483">
        <v>2</v>
      </c>
      <c r="D5483">
        <v>1</v>
      </c>
      <c r="E5483">
        <v>15</v>
      </c>
      <c r="F5483">
        <v>0</v>
      </c>
      <c r="G5483">
        <v>0</v>
      </c>
      <c r="H5483" t="s">
        <v>13</v>
      </c>
      <c r="I5483">
        <v>20</v>
      </c>
      <c r="J5483">
        <v>0</v>
      </c>
      <c r="K5483" t="str">
        <f t="shared" si="170"/>
        <v>Ingresos</v>
      </c>
      <c r="L5483">
        <f t="shared" si="171"/>
        <v>20</v>
      </c>
    </row>
    <row r="5484" spans="1:12" x14ac:dyDescent="0.2">
      <c r="A5484" s="1">
        <v>8481</v>
      </c>
      <c r="B5484">
        <v>20</v>
      </c>
      <c r="C5484">
        <v>2</v>
      </c>
      <c r="D5484">
        <v>1</v>
      </c>
      <c r="E5484">
        <v>21</v>
      </c>
      <c r="F5484">
        <v>0</v>
      </c>
      <c r="G5484">
        <v>0</v>
      </c>
      <c r="H5484" t="s">
        <v>14</v>
      </c>
      <c r="I5484">
        <v>3639769</v>
      </c>
      <c r="J5484">
        <v>0</v>
      </c>
      <c r="K5484" t="str">
        <f t="shared" si="170"/>
        <v>Gastos</v>
      </c>
      <c r="L5484">
        <f t="shared" si="171"/>
        <v>3639769</v>
      </c>
    </row>
    <row r="5485" spans="1:12" x14ac:dyDescent="0.2">
      <c r="A5485" s="1">
        <v>8482</v>
      </c>
      <c r="B5485">
        <v>20</v>
      </c>
      <c r="C5485">
        <v>2</v>
      </c>
      <c r="D5485">
        <v>1</v>
      </c>
      <c r="E5485">
        <v>22</v>
      </c>
      <c r="F5485">
        <v>0</v>
      </c>
      <c r="G5485">
        <v>0</v>
      </c>
      <c r="H5485" t="s">
        <v>15</v>
      </c>
      <c r="I5485">
        <v>706680</v>
      </c>
      <c r="J5485">
        <v>0</v>
      </c>
      <c r="K5485" t="str">
        <f t="shared" si="170"/>
        <v>Gastos</v>
      </c>
      <c r="L5485">
        <f t="shared" si="171"/>
        <v>706680</v>
      </c>
    </row>
    <row r="5486" spans="1:12" x14ac:dyDescent="0.2">
      <c r="A5486" s="1">
        <v>8485</v>
      </c>
      <c r="B5486">
        <v>20</v>
      </c>
      <c r="C5486">
        <v>2</v>
      </c>
      <c r="D5486">
        <v>1</v>
      </c>
      <c r="E5486">
        <v>24</v>
      </c>
      <c r="F5486">
        <v>3</v>
      </c>
      <c r="G5486">
        <v>560</v>
      </c>
      <c r="H5486" t="s">
        <v>1068</v>
      </c>
      <c r="I5486">
        <v>4821914</v>
      </c>
      <c r="J5486">
        <v>0</v>
      </c>
      <c r="K5486" t="str">
        <f t="shared" si="170"/>
        <v>Gastos</v>
      </c>
      <c r="L5486">
        <f t="shared" si="171"/>
        <v>4821914</v>
      </c>
    </row>
    <row r="5487" spans="1:12" x14ac:dyDescent="0.2">
      <c r="A5487" s="1">
        <v>8486</v>
      </c>
      <c r="B5487">
        <v>20</v>
      </c>
      <c r="C5487">
        <v>2</v>
      </c>
      <c r="D5487">
        <v>1</v>
      </c>
      <c r="E5487">
        <v>24</v>
      </c>
      <c r="F5487">
        <v>3</v>
      </c>
      <c r="G5487">
        <v>563</v>
      </c>
      <c r="H5487" t="s">
        <v>1069</v>
      </c>
      <c r="I5487">
        <v>641158</v>
      </c>
      <c r="J5487">
        <v>0</v>
      </c>
      <c r="K5487" t="str">
        <f t="shared" si="170"/>
        <v>Gastos</v>
      </c>
      <c r="L5487">
        <f t="shared" si="171"/>
        <v>641158</v>
      </c>
    </row>
    <row r="5488" spans="1:12" x14ac:dyDescent="0.2">
      <c r="A5488" s="1">
        <v>8488</v>
      </c>
      <c r="B5488">
        <v>20</v>
      </c>
      <c r="C5488">
        <v>2</v>
      </c>
      <c r="D5488">
        <v>1</v>
      </c>
      <c r="E5488">
        <v>25</v>
      </c>
      <c r="F5488">
        <v>99</v>
      </c>
      <c r="G5488">
        <v>0</v>
      </c>
      <c r="H5488" t="s">
        <v>43</v>
      </c>
      <c r="I5488">
        <v>92789</v>
      </c>
      <c r="J5488">
        <v>0</v>
      </c>
      <c r="K5488" t="str">
        <f t="shared" si="170"/>
        <v>Gastos</v>
      </c>
      <c r="L5488">
        <f t="shared" si="171"/>
        <v>92789</v>
      </c>
    </row>
    <row r="5489" spans="1:12" x14ac:dyDescent="0.2">
      <c r="A5489" s="1">
        <v>8490</v>
      </c>
      <c r="B5489">
        <v>20</v>
      </c>
      <c r="C5489">
        <v>2</v>
      </c>
      <c r="D5489">
        <v>1</v>
      </c>
      <c r="E5489">
        <v>29</v>
      </c>
      <c r="F5489">
        <v>5</v>
      </c>
      <c r="G5489">
        <v>0</v>
      </c>
      <c r="H5489" t="s">
        <v>17</v>
      </c>
      <c r="I5489">
        <v>9142</v>
      </c>
      <c r="J5489">
        <v>0</v>
      </c>
      <c r="K5489" t="str">
        <f t="shared" si="170"/>
        <v>Gastos</v>
      </c>
      <c r="L5489">
        <f t="shared" si="171"/>
        <v>9142</v>
      </c>
    </row>
    <row r="5490" spans="1:12" x14ac:dyDescent="0.2">
      <c r="A5490" s="1">
        <v>8491</v>
      </c>
      <c r="B5490">
        <v>20</v>
      </c>
      <c r="C5490">
        <v>2</v>
      </c>
      <c r="D5490">
        <v>1</v>
      </c>
      <c r="E5490">
        <v>29</v>
      </c>
      <c r="F5490">
        <v>6</v>
      </c>
      <c r="G5490">
        <v>0</v>
      </c>
      <c r="H5490" t="s">
        <v>18</v>
      </c>
      <c r="I5490">
        <v>115373</v>
      </c>
      <c r="J5490">
        <v>0</v>
      </c>
      <c r="K5490" t="str">
        <f t="shared" si="170"/>
        <v>Gastos</v>
      </c>
      <c r="L5490">
        <f t="shared" si="171"/>
        <v>115373</v>
      </c>
    </row>
    <row r="5491" spans="1:12" x14ac:dyDescent="0.2">
      <c r="A5491" s="1">
        <v>8492</v>
      </c>
      <c r="B5491">
        <v>20</v>
      </c>
      <c r="C5491">
        <v>2</v>
      </c>
      <c r="D5491">
        <v>1</v>
      </c>
      <c r="E5491">
        <v>29</v>
      </c>
      <c r="F5491">
        <v>7</v>
      </c>
      <c r="G5491">
        <v>0</v>
      </c>
      <c r="H5491" t="s">
        <v>19</v>
      </c>
      <c r="I5491">
        <v>171532</v>
      </c>
      <c r="J5491">
        <v>0</v>
      </c>
      <c r="K5491" t="str">
        <f t="shared" si="170"/>
        <v>Gastos</v>
      </c>
      <c r="L5491">
        <f t="shared" si="171"/>
        <v>171532</v>
      </c>
    </row>
    <row r="5492" spans="1:12" x14ac:dyDescent="0.2">
      <c r="A5492" s="1">
        <v>8494</v>
      </c>
      <c r="B5492">
        <v>20</v>
      </c>
      <c r="C5492">
        <v>2</v>
      </c>
      <c r="D5492">
        <v>1</v>
      </c>
      <c r="E5492">
        <v>34</v>
      </c>
      <c r="F5492">
        <v>7</v>
      </c>
      <c r="G5492">
        <v>0</v>
      </c>
      <c r="H5492" t="s">
        <v>20</v>
      </c>
      <c r="I5492">
        <v>10</v>
      </c>
      <c r="J5492">
        <v>0</v>
      </c>
      <c r="K5492" t="str">
        <f t="shared" si="170"/>
        <v>Gastos</v>
      </c>
      <c r="L5492">
        <f t="shared" si="171"/>
        <v>10</v>
      </c>
    </row>
    <row r="5493" spans="1:12" x14ac:dyDescent="0.2">
      <c r="A5493" s="1">
        <v>8495</v>
      </c>
      <c r="B5493">
        <v>20</v>
      </c>
      <c r="C5493">
        <v>2</v>
      </c>
      <c r="D5493">
        <v>1</v>
      </c>
      <c r="E5493">
        <v>35</v>
      </c>
      <c r="F5493">
        <v>0</v>
      </c>
      <c r="G5493">
        <v>0</v>
      </c>
      <c r="H5493" t="s">
        <v>21</v>
      </c>
      <c r="I5493">
        <v>10</v>
      </c>
      <c r="J5493">
        <v>0</v>
      </c>
      <c r="K5493" t="str">
        <f t="shared" si="170"/>
        <v>Gastos</v>
      </c>
      <c r="L5493">
        <f t="shared" si="171"/>
        <v>10</v>
      </c>
    </row>
    <row r="5494" spans="1:12" x14ac:dyDescent="0.2">
      <c r="A5494" s="1">
        <v>8497</v>
      </c>
      <c r="B5494">
        <v>21</v>
      </c>
      <c r="C5494">
        <v>1</v>
      </c>
      <c r="D5494">
        <v>1</v>
      </c>
      <c r="E5494">
        <v>8</v>
      </c>
      <c r="F5494">
        <v>1</v>
      </c>
      <c r="G5494">
        <v>0</v>
      </c>
      <c r="H5494" t="s">
        <v>9</v>
      </c>
      <c r="I5494">
        <v>10</v>
      </c>
      <c r="J5494">
        <v>0</v>
      </c>
      <c r="K5494" t="str">
        <f t="shared" si="170"/>
        <v>Ingresos</v>
      </c>
      <c r="L5494">
        <f t="shared" si="171"/>
        <v>10</v>
      </c>
    </row>
    <row r="5495" spans="1:12" x14ac:dyDescent="0.2">
      <c r="A5495" s="1">
        <v>8498</v>
      </c>
      <c r="B5495">
        <v>21</v>
      </c>
      <c r="C5495">
        <v>1</v>
      </c>
      <c r="D5495">
        <v>1</v>
      </c>
      <c r="E5495">
        <v>8</v>
      </c>
      <c r="F5495">
        <v>2</v>
      </c>
      <c r="G5495">
        <v>0</v>
      </c>
      <c r="H5495" t="s">
        <v>57</v>
      </c>
      <c r="I5495">
        <v>10</v>
      </c>
      <c r="J5495">
        <v>0</v>
      </c>
      <c r="K5495" t="str">
        <f t="shared" si="170"/>
        <v>Ingresos</v>
      </c>
      <c r="L5495">
        <f t="shared" si="171"/>
        <v>10</v>
      </c>
    </row>
    <row r="5496" spans="1:12" x14ac:dyDescent="0.2">
      <c r="A5496" s="1">
        <v>8499</v>
      </c>
      <c r="B5496">
        <v>21</v>
      </c>
      <c r="C5496">
        <v>1</v>
      </c>
      <c r="D5496">
        <v>1</v>
      </c>
      <c r="E5496">
        <v>8</v>
      </c>
      <c r="F5496">
        <v>99</v>
      </c>
      <c r="G5496">
        <v>0</v>
      </c>
      <c r="H5496" t="s">
        <v>10</v>
      </c>
      <c r="I5496">
        <v>10</v>
      </c>
      <c r="J5496">
        <v>0</v>
      </c>
      <c r="K5496" t="str">
        <f t="shared" si="170"/>
        <v>Ingresos</v>
      </c>
      <c r="L5496">
        <f t="shared" si="171"/>
        <v>10</v>
      </c>
    </row>
    <row r="5497" spans="1:12" x14ac:dyDescent="0.2">
      <c r="A5497" s="1">
        <v>8501</v>
      </c>
      <c r="B5497">
        <v>21</v>
      </c>
      <c r="C5497">
        <v>1</v>
      </c>
      <c r="D5497">
        <v>1</v>
      </c>
      <c r="E5497">
        <v>9</v>
      </c>
      <c r="F5497">
        <v>1</v>
      </c>
      <c r="G5497">
        <v>0</v>
      </c>
      <c r="H5497" t="s">
        <v>11</v>
      </c>
      <c r="I5497">
        <v>347681417</v>
      </c>
      <c r="J5497">
        <v>0</v>
      </c>
      <c r="K5497" t="str">
        <f t="shared" si="170"/>
        <v>Ingresos</v>
      </c>
      <c r="L5497">
        <f t="shared" si="171"/>
        <v>347681417</v>
      </c>
    </row>
    <row r="5498" spans="1:12" x14ac:dyDescent="0.2">
      <c r="A5498" s="1">
        <v>8502</v>
      </c>
      <c r="B5498">
        <v>21</v>
      </c>
      <c r="C5498">
        <v>1</v>
      </c>
      <c r="D5498">
        <v>1</v>
      </c>
      <c r="E5498">
        <v>9</v>
      </c>
      <c r="F5498">
        <v>2</v>
      </c>
      <c r="G5498">
        <v>0</v>
      </c>
      <c r="H5498" t="s">
        <v>201</v>
      </c>
      <c r="I5498">
        <v>1430867</v>
      </c>
      <c r="J5498">
        <v>0</v>
      </c>
      <c r="K5498" t="str">
        <f t="shared" si="170"/>
        <v>Ingresos</v>
      </c>
      <c r="L5498">
        <f t="shared" si="171"/>
        <v>1430867</v>
      </c>
    </row>
    <row r="5499" spans="1:12" x14ac:dyDescent="0.2">
      <c r="A5499" s="1">
        <v>8504</v>
      </c>
      <c r="B5499">
        <v>21</v>
      </c>
      <c r="C5499">
        <v>1</v>
      </c>
      <c r="D5499">
        <v>1</v>
      </c>
      <c r="E5499">
        <v>10</v>
      </c>
      <c r="F5499">
        <v>3</v>
      </c>
      <c r="G5499">
        <v>0</v>
      </c>
      <c r="H5499" t="s">
        <v>12</v>
      </c>
      <c r="I5499">
        <v>10</v>
      </c>
      <c r="J5499">
        <v>0</v>
      </c>
      <c r="K5499" t="str">
        <f t="shared" si="170"/>
        <v>Ingresos</v>
      </c>
      <c r="L5499">
        <f t="shared" si="171"/>
        <v>10</v>
      </c>
    </row>
    <row r="5500" spans="1:12" x14ac:dyDescent="0.2">
      <c r="A5500" s="1">
        <v>8506</v>
      </c>
      <c r="B5500">
        <v>21</v>
      </c>
      <c r="C5500">
        <v>1</v>
      </c>
      <c r="D5500">
        <v>1</v>
      </c>
      <c r="E5500">
        <v>12</v>
      </c>
      <c r="F5500">
        <v>10</v>
      </c>
      <c r="G5500">
        <v>0</v>
      </c>
      <c r="H5500" t="s">
        <v>40</v>
      </c>
      <c r="I5500">
        <v>10</v>
      </c>
      <c r="J5500">
        <v>0</v>
      </c>
      <c r="K5500" t="str">
        <f t="shared" si="170"/>
        <v>Ingresos</v>
      </c>
      <c r="L5500">
        <f t="shared" si="171"/>
        <v>10</v>
      </c>
    </row>
    <row r="5501" spans="1:12" x14ac:dyDescent="0.2">
      <c r="A5501" s="1">
        <v>8507</v>
      </c>
      <c r="B5501">
        <v>21</v>
      </c>
      <c r="C5501">
        <v>1</v>
      </c>
      <c r="D5501">
        <v>1</v>
      </c>
      <c r="E5501">
        <v>15</v>
      </c>
      <c r="F5501">
        <v>0</v>
      </c>
      <c r="G5501">
        <v>0</v>
      </c>
      <c r="H5501" t="s">
        <v>13</v>
      </c>
      <c r="I5501">
        <v>10</v>
      </c>
      <c r="J5501">
        <v>0</v>
      </c>
      <c r="K5501" t="str">
        <f t="shared" si="170"/>
        <v>Ingresos</v>
      </c>
      <c r="L5501">
        <f t="shared" si="171"/>
        <v>10</v>
      </c>
    </row>
    <row r="5502" spans="1:12" x14ac:dyDescent="0.2">
      <c r="A5502" s="1">
        <v>8508</v>
      </c>
      <c r="B5502">
        <v>21</v>
      </c>
      <c r="C5502">
        <v>1</v>
      </c>
      <c r="D5502">
        <v>1</v>
      </c>
      <c r="E5502">
        <v>21</v>
      </c>
      <c r="F5502">
        <v>0</v>
      </c>
      <c r="G5502">
        <v>0</v>
      </c>
      <c r="H5502" t="s">
        <v>14</v>
      </c>
      <c r="I5502">
        <v>29435854</v>
      </c>
      <c r="J5502">
        <v>0</v>
      </c>
      <c r="K5502" t="str">
        <f t="shared" si="170"/>
        <v>Gastos</v>
      </c>
      <c r="L5502">
        <f t="shared" si="171"/>
        <v>29435854</v>
      </c>
    </row>
    <row r="5503" spans="1:12" x14ac:dyDescent="0.2">
      <c r="A5503" s="1">
        <v>8509</v>
      </c>
      <c r="B5503">
        <v>21</v>
      </c>
      <c r="C5503">
        <v>1</v>
      </c>
      <c r="D5503">
        <v>1</v>
      </c>
      <c r="E5503">
        <v>22</v>
      </c>
      <c r="F5503">
        <v>0</v>
      </c>
      <c r="G5503">
        <v>0</v>
      </c>
      <c r="H5503" t="s">
        <v>15</v>
      </c>
      <c r="I5503">
        <v>3169902</v>
      </c>
      <c r="J5503">
        <v>0</v>
      </c>
      <c r="K5503" t="str">
        <f t="shared" si="170"/>
        <v>Gastos</v>
      </c>
      <c r="L5503">
        <f t="shared" si="171"/>
        <v>3169902</v>
      </c>
    </row>
    <row r="5504" spans="1:12" x14ac:dyDescent="0.2">
      <c r="A5504" s="1">
        <v>8511</v>
      </c>
      <c r="B5504">
        <v>21</v>
      </c>
      <c r="C5504">
        <v>1</v>
      </c>
      <c r="D5504">
        <v>1</v>
      </c>
      <c r="E5504">
        <v>23</v>
      </c>
      <c r="F5504">
        <v>3</v>
      </c>
      <c r="G5504">
        <v>0</v>
      </c>
      <c r="H5504" t="s">
        <v>48</v>
      </c>
      <c r="I5504">
        <v>10</v>
      </c>
      <c r="J5504">
        <v>0</v>
      </c>
      <c r="K5504" t="str">
        <f t="shared" si="170"/>
        <v>Gastos</v>
      </c>
      <c r="L5504">
        <f t="shared" si="171"/>
        <v>10</v>
      </c>
    </row>
    <row r="5505" spans="1:12" x14ac:dyDescent="0.2">
      <c r="A5505" s="1">
        <v>8514</v>
      </c>
      <c r="B5505">
        <v>21</v>
      </c>
      <c r="C5505">
        <v>1</v>
      </c>
      <c r="D5505">
        <v>1</v>
      </c>
      <c r="E5505">
        <v>24</v>
      </c>
      <c r="F5505">
        <v>1</v>
      </c>
      <c r="G5505">
        <v>218</v>
      </c>
      <c r="H5505" t="s">
        <v>1070</v>
      </c>
      <c r="I5505">
        <v>266941283</v>
      </c>
      <c r="J5505">
        <v>0</v>
      </c>
      <c r="K5505" t="str">
        <f t="shared" si="170"/>
        <v>Gastos</v>
      </c>
      <c r="L5505">
        <f t="shared" si="171"/>
        <v>266941283</v>
      </c>
    </row>
    <row r="5506" spans="1:12" x14ac:dyDescent="0.2">
      <c r="A5506" s="1">
        <v>8515</v>
      </c>
      <c r="B5506">
        <v>21</v>
      </c>
      <c r="C5506">
        <v>1</v>
      </c>
      <c r="D5506">
        <v>1</v>
      </c>
      <c r="E5506">
        <v>24</v>
      </c>
      <c r="F5506">
        <v>1</v>
      </c>
      <c r="G5506">
        <v>321</v>
      </c>
      <c r="H5506" t="s">
        <v>1071</v>
      </c>
      <c r="I5506">
        <v>1469603</v>
      </c>
      <c r="J5506">
        <v>0</v>
      </c>
      <c r="K5506" t="str">
        <f t="shared" si="170"/>
        <v>Gastos</v>
      </c>
      <c r="L5506">
        <f t="shared" si="171"/>
        <v>1469603</v>
      </c>
    </row>
    <row r="5507" spans="1:12" x14ac:dyDescent="0.2">
      <c r="A5507" s="1">
        <v>8516</v>
      </c>
      <c r="B5507">
        <v>21</v>
      </c>
      <c r="C5507">
        <v>1</v>
      </c>
      <c r="D5507">
        <v>1</v>
      </c>
      <c r="E5507">
        <v>24</v>
      </c>
      <c r="F5507">
        <v>1</v>
      </c>
      <c r="G5507">
        <v>322</v>
      </c>
      <c r="H5507" t="s">
        <v>1072</v>
      </c>
      <c r="I5507">
        <v>3423193</v>
      </c>
      <c r="J5507">
        <v>0</v>
      </c>
      <c r="K5507" t="str">
        <f t="shared" ref="K5507:K5570" si="172">+IF(E5507&lt;21,"Ingresos","Gastos")</f>
        <v>Gastos</v>
      </c>
      <c r="L5507">
        <f t="shared" ref="L5507:L5570" si="173">+I5507+J5507*868</f>
        <v>3423193</v>
      </c>
    </row>
    <row r="5508" spans="1:12" x14ac:dyDescent="0.2">
      <c r="A5508" s="1">
        <v>8518</v>
      </c>
      <c r="B5508">
        <v>21</v>
      </c>
      <c r="C5508">
        <v>1</v>
      </c>
      <c r="D5508">
        <v>1</v>
      </c>
      <c r="E5508">
        <v>24</v>
      </c>
      <c r="F5508">
        <v>3</v>
      </c>
      <c r="G5508">
        <v>315</v>
      </c>
      <c r="H5508" t="s">
        <v>1073</v>
      </c>
      <c r="I5508">
        <v>1411440</v>
      </c>
      <c r="J5508">
        <v>0</v>
      </c>
      <c r="K5508" t="str">
        <f t="shared" si="172"/>
        <v>Gastos</v>
      </c>
      <c r="L5508">
        <f t="shared" si="173"/>
        <v>1411440</v>
      </c>
    </row>
    <row r="5509" spans="1:12" x14ac:dyDescent="0.2">
      <c r="A5509" s="1">
        <v>8519</v>
      </c>
      <c r="B5509">
        <v>21</v>
      </c>
      <c r="C5509">
        <v>1</v>
      </c>
      <c r="D5509">
        <v>1</v>
      </c>
      <c r="E5509">
        <v>24</v>
      </c>
      <c r="F5509">
        <v>3</v>
      </c>
      <c r="G5509">
        <v>341</v>
      </c>
      <c r="H5509" t="s">
        <v>1074</v>
      </c>
      <c r="I5509">
        <v>6734026</v>
      </c>
      <c r="J5509">
        <v>0</v>
      </c>
      <c r="K5509" t="str">
        <f t="shared" si="172"/>
        <v>Gastos</v>
      </c>
      <c r="L5509">
        <f t="shared" si="173"/>
        <v>6734026</v>
      </c>
    </row>
    <row r="5510" spans="1:12" x14ac:dyDescent="0.2">
      <c r="A5510" s="1">
        <v>8520</v>
      </c>
      <c r="B5510">
        <v>21</v>
      </c>
      <c r="C5510">
        <v>1</v>
      </c>
      <c r="D5510">
        <v>1</v>
      </c>
      <c r="E5510">
        <v>24</v>
      </c>
      <c r="F5510">
        <v>3</v>
      </c>
      <c r="G5510">
        <v>342</v>
      </c>
      <c r="H5510" t="s">
        <v>1075</v>
      </c>
      <c r="I5510">
        <v>559305</v>
      </c>
      <c r="J5510">
        <v>0</v>
      </c>
      <c r="K5510" t="str">
        <f t="shared" si="172"/>
        <v>Gastos</v>
      </c>
      <c r="L5510">
        <f t="shared" si="173"/>
        <v>559305</v>
      </c>
    </row>
    <row r="5511" spans="1:12" x14ac:dyDescent="0.2">
      <c r="A5511" s="1">
        <v>8521</v>
      </c>
      <c r="B5511">
        <v>21</v>
      </c>
      <c r="C5511">
        <v>1</v>
      </c>
      <c r="D5511">
        <v>1</v>
      </c>
      <c r="E5511">
        <v>24</v>
      </c>
      <c r="F5511">
        <v>3</v>
      </c>
      <c r="G5511">
        <v>349</v>
      </c>
      <c r="H5511" t="s">
        <v>1076</v>
      </c>
      <c r="I5511">
        <v>10371155</v>
      </c>
      <c r="J5511">
        <v>0</v>
      </c>
      <c r="K5511" t="str">
        <f t="shared" si="172"/>
        <v>Gastos</v>
      </c>
      <c r="L5511">
        <f t="shared" si="173"/>
        <v>10371155</v>
      </c>
    </row>
    <row r="5512" spans="1:12" x14ac:dyDescent="0.2">
      <c r="A5512" s="1">
        <v>8522</v>
      </c>
      <c r="B5512">
        <v>21</v>
      </c>
      <c r="C5512">
        <v>1</v>
      </c>
      <c r="D5512">
        <v>1</v>
      </c>
      <c r="E5512">
        <v>24</v>
      </c>
      <c r="F5512">
        <v>3</v>
      </c>
      <c r="G5512">
        <v>358</v>
      </c>
      <c r="H5512" t="s">
        <v>1077</v>
      </c>
      <c r="I5512">
        <v>665874</v>
      </c>
      <c r="J5512">
        <v>0</v>
      </c>
      <c r="K5512" t="str">
        <f t="shared" si="172"/>
        <v>Gastos</v>
      </c>
      <c r="L5512">
        <f t="shared" si="173"/>
        <v>665874</v>
      </c>
    </row>
    <row r="5513" spans="1:12" x14ac:dyDescent="0.2">
      <c r="A5513" s="1">
        <v>8523</v>
      </c>
      <c r="B5513">
        <v>21</v>
      </c>
      <c r="C5513">
        <v>1</v>
      </c>
      <c r="D5513">
        <v>1</v>
      </c>
      <c r="E5513">
        <v>24</v>
      </c>
      <c r="F5513">
        <v>3</v>
      </c>
      <c r="G5513">
        <v>409</v>
      </c>
      <c r="H5513" t="s">
        <v>1078</v>
      </c>
      <c r="I5513">
        <v>1088359</v>
      </c>
      <c r="J5513">
        <v>0</v>
      </c>
      <c r="K5513" t="str">
        <f t="shared" si="172"/>
        <v>Gastos</v>
      </c>
      <c r="L5513">
        <f t="shared" si="173"/>
        <v>1088359</v>
      </c>
    </row>
    <row r="5514" spans="1:12" x14ac:dyDescent="0.2">
      <c r="A5514" s="1">
        <v>8524</v>
      </c>
      <c r="B5514">
        <v>21</v>
      </c>
      <c r="C5514">
        <v>1</v>
      </c>
      <c r="D5514">
        <v>1</v>
      </c>
      <c r="E5514">
        <v>24</v>
      </c>
      <c r="F5514">
        <v>3</v>
      </c>
      <c r="G5514">
        <v>414</v>
      </c>
      <c r="H5514" t="s">
        <v>1079</v>
      </c>
      <c r="I5514">
        <v>2850561</v>
      </c>
      <c r="J5514">
        <v>0</v>
      </c>
      <c r="K5514" t="str">
        <f t="shared" si="172"/>
        <v>Gastos</v>
      </c>
      <c r="L5514">
        <f t="shared" si="173"/>
        <v>2850561</v>
      </c>
    </row>
    <row r="5515" spans="1:12" x14ac:dyDescent="0.2">
      <c r="A5515" s="1">
        <v>8525</v>
      </c>
      <c r="B5515">
        <v>21</v>
      </c>
      <c r="C5515">
        <v>1</v>
      </c>
      <c r="D5515">
        <v>1</v>
      </c>
      <c r="E5515">
        <v>24</v>
      </c>
      <c r="F5515">
        <v>3</v>
      </c>
      <c r="G5515">
        <v>996</v>
      </c>
      <c r="H5515" t="s">
        <v>1080</v>
      </c>
      <c r="I5515">
        <v>461585</v>
      </c>
      <c r="J5515">
        <v>0</v>
      </c>
      <c r="K5515" t="str">
        <f t="shared" si="172"/>
        <v>Gastos</v>
      </c>
      <c r="L5515">
        <f t="shared" si="173"/>
        <v>461585</v>
      </c>
    </row>
    <row r="5516" spans="1:12" x14ac:dyDescent="0.2">
      <c r="A5516" s="1">
        <v>8526</v>
      </c>
      <c r="B5516">
        <v>21</v>
      </c>
      <c r="C5516">
        <v>1</v>
      </c>
      <c r="D5516">
        <v>1</v>
      </c>
      <c r="E5516">
        <v>24</v>
      </c>
      <c r="F5516">
        <v>3</v>
      </c>
      <c r="G5516">
        <v>998</v>
      </c>
      <c r="H5516" t="s">
        <v>1081</v>
      </c>
      <c r="I5516">
        <v>18755865</v>
      </c>
      <c r="J5516">
        <v>0</v>
      </c>
      <c r="K5516" t="str">
        <f t="shared" si="172"/>
        <v>Gastos</v>
      </c>
      <c r="L5516">
        <f t="shared" si="173"/>
        <v>18755865</v>
      </c>
    </row>
    <row r="5517" spans="1:12" x14ac:dyDescent="0.2">
      <c r="A5517" s="1">
        <v>8528</v>
      </c>
      <c r="B5517">
        <v>21</v>
      </c>
      <c r="C5517">
        <v>1</v>
      </c>
      <c r="D5517">
        <v>1</v>
      </c>
      <c r="E5517">
        <v>24</v>
      </c>
      <c r="F5517">
        <v>7</v>
      </c>
      <c r="G5517">
        <v>1</v>
      </c>
      <c r="H5517" t="s">
        <v>518</v>
      </c>
      <c r="I5517">
        <v>7214</v>
      </c>
      <c r="J5517">
        <v>0</v>
      </c>
      <c r="K5517" t="str">
        <f t="shared" si="172"/>
        <v>Gastos</v>
      </c>
      <c r="L5517">
        <f t="shared" si="173"/>
        <v>7214</v>
      </c>
    </row>
    <row r="5518" spans="1:12" x14ac:dyDescent="0.2">
      <c r="A5518" s="1">
        <v>8530</v>
      </c>
      <c r="B5518">
        <v>21</v>
      </c>
      <c r="C5518">
        <v>1</v>
      </c>
      <c r="D5518">
        <v>1</v>
      </c>
      <c r="E5518">
        <v>25</v>
      </c>
      <c r="F5518">
        <v>99</v>
      </c>
      <c r="G5518">
        <v>0</v>
      </c>
      <c r="H5518" t="s">
        <v>43</v>
      </c>
      <c r="I5518">
        <v>10</v>
      </c>
      <c r="J5518">
        <v>0</v>
      </c>
      <c r="K5518" t="str">
        <f t="shared" si="172"/>
        <v>Gastos</v>
      </c>
      <c r="L5518">
        <f t="shared" si="173"/>
        <v>10</v>
      </c>
    </row>
    <row r="5519" spans="1:12" x14ac:dyDescent="0.2">
      <c r="A5519" s="1">
        <v>8532</v>
      </c>
      <c r="B5519">
        <v>21</v>
      </c>
      <c r="C5519">
        <v>1</v>
      </c>
      <c r="D5519">
        <v>1</v>
      </c>
      <c r="E5519">
        <v>29</v>
      </c>
      <c r="F5519">
        <v>7</v>
      </c>
      <c r="G5519">
        <v>0</v>
      </c>
      <c r="H5519" t="s">
        <v>19</v>
      </c>
      <c r="I5519">
        <v>336228</v>
      </c>
      <c r="J5519">
        <v>0</v>
      </c>
      <c r="K5519" t="str">
        <f t="shared" si="172"/>
        <v>Gastos</v>
      </c>
      <c r="L5519">
        <f t="shared" si="173"/>
        <v>336228</v>
      </c>
    </row>
    <row r="5520" spans="1:12" x14ac:dyDescent="0.2">
      <c r="A5520" s="1">
        <v>8534</v>
      </c>
      <c r="B5520">
        <v>21</v>
      </c>
      <c r="C5520">
        <v>1</v>
      </c>
      <c r="D5520">
        <v>1</v>
      </c>
      <c r="E5520">
        <v>34</v>
      </c>
      <c r="F5520">
        <v>1</v>
      </c>
      <c r="G5520">
        <v>0</v>
      </c>
      <c r="H5520" t="s">
        <v>213</v>
      </c>
      <c r="I5520">
        <v>680258</v>
      </c>
      <c r="J5520">
        <v>0</v>
      </c>
      <c r="K5520" t="str">
        <f t="shared" si="172"/>
        <v>Gastos</v>
      </c>
      <c r="L5520">
        <f t="shared" si="173"/>
        <v>680258</v>
      </c>
    </row>
    <row r="5521" spans="1:12" x14ac:dyDescent="0.2">
      <c r="A5521" s="1">
        <v>8535</v>
      </c>
      <c r="B5521">
        <v>21</v>
      </c>
      <c r="C5521">
        <v>1</v>
      </c>
      <c r="D5521">
        <v>1</v>
      </c>
      <c r="E5521">
        <v>34</v>
      </c>
      <c r="F5521">
        <v>3</v>
      </c>
      <c r="G5521">
        <v>0</v>
      </c>
      <c r="H5521" t="s">
        <v>214</v>
      </c>
      <c r="I5521">
        <v>750609</v>
      </c>
      <c r="J5521">
        <v>0</v>
      </c>
      <c r="K5521" t="str">
        <f t="shared" si="172"/>
        <v>Gastos</v>
      </c>
      <c r="L5521">
        <f t="shared" si="173"/>
        <v>750609</v>
      </c>
    </row>
    <row r="5522" spans="1:12" x14ac:dyDescent="0.2">
      <c r="A5522" s="1">
        <v>8536</v>
      </c>
      <c r="B5522">
        <v>21</v>
      </c>
      <c r="C5522">
        <v>1</v>
      </c>
      <c r="D5522">
        <v>1</v>
      </c>
      <c r="E5522">
        <v>34</v>
      </c>
      <c r="F5522">
        <v>7</v>
      </c>
      <c r="G5522">
        <v>0</v>
      </c>
      <c r="H5522" t="s">
        <v>20</v>
      </c>
      <c r="I5522">
        <v>10</v>
      </c>
      <c r="J5522">
        <v>0</v>
      </c>
      <c r="K5522" t="str">
        <f t="shared" si="172"/>
        <v>Gastos</v>
      </c>
      <c r="L5522">
        <f t="shared" si="173"/>
        <v>10</v>
      </c>
    </row>
    <row r="5523" spans="1:12" x14ac:dyDescent="0.2">
      <c r="A5523" s="1">
        <v>8538</v>
      </c>
      <c r="B5523">
        <v>21</v>
      </c>
      <c r="C5523">
        <v>1</v>
      </c>
      <c r="D5523">
        <v>5</v>
      </c>
      <c r="E5523">
        <v>8</v>
      </c>
      <c r="F5523">
        <v>99</v>
      </c>
      <c r="G5523">
        <v>0</v>
      </c>
      <c r="H5523" t="s">
        <v>10</v>
      </c>
      <c r="I5523">
        <v>10</v>
      </c>
      <c r="J5523">
        <v>0</v>
      </c>
      <c r="K5523" t="str">
        <f t="shared" si="172"/>
        <v>Ingresos</v>
      </c>
      <c r="L5523">
        <f t="shared" si="173"/>
        <v>10</v>
      </c>
    </row>
    <row r="5524" spans="1:12" x14ac:dyDescent="0.2">
      <c r="A5524" s="1">
        <v>8540</v>
      </c>
      <c r="B5524">
        <v>21</v>
      </c>
      <c r="C5524">
        <v>1</v>
      </c>
      <c r="D5524">
        <v>5</v>
      </c>
      <c r="E5524">
        <v>9</v>
      </c>
      <c r="F5524">
        <v>1</v>
      </c>
      <c r="G5524">
        <v>0</v>
      </c>
      <c r="H5524" t="s">
        <v>11</v>
      </c>
      <c r="I5524">
        <v>169510580</v>
      </c>
      <c r="J5524">
        <v>0</v>
      </c>
      <c r="K5524" t="str">
        <f t="shared" si="172"/>
        <v>Ingresos</v>
      </c>
      <c r="L5524">
        <f t="shared" si="173"/>
        <v>169510580</v>
      </c>
    </row>
    <row r="5525" spans="1:12" x14ac:dyDescent="0.2">
      <c r="A5525" s="1">
        <v>8541</v>
      </c>
      <c r="B5525">
        <v>21</v>
      </c>
      <c r="C5525">
        <v>1</v>
      </c>
      <c r="D5525">
        <v>5</v>
      </c>
      <c r="E5525">
        <v>15</v>
      </c>
      <c r="F5525">
        <v>0</v>
      </c>
      <c r="G5525">
        <v>0</v>
      </c>
      <c r="H5525" t="s">
        <v>13</v>
      </c>
      <c r="I5525">
        <v>10</v>
      </c>
      <c r="J5525">
        <v>0</v>
      </c>
      <c r="K5525" t="str">
        <f t="shared" si="172"/>
        <v>Ingresos</v>
      </c>
      <c r="L5525">
        <f t="shared" si="173"/>
        <v>10</v>
      </c>
    </row>
    <row r="5526" spans="1:12" x14ac:dyDescent="0.2">
      <c r="A5526" s="1">
        <v>8544</v>
      </c>
      <c r="B5526">
        <v>21</v>
      </c>
      <c r="C5526">
        <v>1</v>
      </c>
      <c r="D5526">
        <v>5</v>
      </c>
      <c r="E5526">
        <v>24</v>
      </c>
      <c r="F5526">
        <v>1</v>
      </c>
      <c r="G5526">
        <v>25</v>
      </c>
      <c r="H5526" t="s">
        <v>1082</v>
      </c>
      <c r="I5526">
        <v>792917</v>
      </c>
      <c r="J5526">
        <v>0</v>
      </c>
      <c r="K5526" t="str">
        <f t="shared" si="172"/>
        <v>Gastos</v>
      </c>
      <c r="L5526">
        <f t="shared" si="173"/>
        <v>792917</v>
      </c>
    </row>
    <row r="5527" spans="1:12" x14ac:dyDescent="0.2">
      <c r="A5527" s="1">
        <v>8546</v>
      </c>
      <c r="B5527">
        <v>21</v>
      </c>
      <c r="C5527">
        <v>1</v>
      </c>
      <c r="D5527">
        <v>5</v>
      </c>
      <c r="E5527">
        <v>24</v>
      </c>
      <c r="F5527">
        <v>2</v>
      </c>
      <c r="G5527">
        <v>10</v>
      </c>
      <c r="H5527" t="s">
        <v>1083</v>
      </c>
      <c r="I5527">
        <v>1961215</v>
      </c>
      <c r="J5527">
        <v>0</v>
      </c>
      <c r="K5527" t="str">
        <f t="shared" si="172"/>
        <v>Gastos</v>
      </c>
      <c r="L5527">
        <f t="shared" si="173"/>
        <v>1961215</v>
      </c>
    </row>
    <row r="5528" spans="1:12" x14ac:dyDescent="0.2">
      <c r="A5528" s="1">
        <v>8547</v>
      </c>
      <c r="B5528">
        <v>21</v>
      </c>
      <c r="C5528">
        <v>1</v>
      </c>
      <c r="D5528">
        <v>5</v>
      </c>
      <c r="E5528">
        <v>24</v>
      </c>
      <c r="F5528">
        <v>2</v>
      </c>
      <c r="G5528">
        <v>12</v>
      </c>
      <c r="H5528" t="s">
        <v>1084</v>
      </c>
      <c r="I5528">
        <v>4527072</v>
      </c>
      <c r="J5528">
        <v>0</v>
      </c>
      <c r="K5528" t="str">
        <f t="shared" si="172"/>
        <v>Gastos</v>
      </c>
      <c r="L5528">
        <f t="shared" si="173"/>
        <v>4527072</v>
      </c>
    </row>
    <row r="5529" spans="1:12" x14ac:dyDescent="0.2">
      <c r="A5529" s="1">
        <v>8548</v>
      </c>
      <c r="B5529">
        <v>21</v>
      </c>
      <c r="C5529">
        <v>1</v>
      </c>
      <c r="D5529">
        <v>5</v>
      </c>
      <c r="E5529">
        <v>24</v>
      </c>
      <c r="F5529">
        <v>2</v>
      </c>
      <c r="G5529">
        <v>14</v>
      </c>
      <c r="H5529" t="s">
        <v>1085</v>
      </c>
      <c r="I5529">
        <v>17109418</v>
      </c>
      <c r="J5529">
        <v>0</v>
      </c>
      <c r="K5529" t="str">
        <f t="shared" si="172"/>
        <v>Gastos</v>
      </c>
      <c r="L5529">
        <f t="shared" si="173"/>
        <v>17109418</v>
      </c>
    </row>
    <row r="5530" spans="1:12" x14ac:dyDescent="0.2">
      <c r="A5530" s="1">
        <v>8549</v>
      </c>
      <c r="B5530">
        <v>21</v>
      </c>
      <c r="C5530">
        <v>1</v>
      </c>
      <c r="D5530">
        <v>5</v>
      </c>
      <c r="E5530">
        <v>24</v>
      </c>
      <c r="F5530">
        <v>2</v>
      </c>
      <c r="G5530">
        <v>15</v>
      </c>
      <c r="H5530" t="s">
        <v>1086</v>
      </c>
      <c r="I5530">
        <v>2268726</v>
      </c>
      <c r="J5530">
        <v>0</v>
      </c>
      <c r="K5530" t="str">
        <f t="shared" si="172"/>
        <v>Gastos</v>
      </c>
      <c r="L5530">
        <f t="shared" si="173"/>
        <v>2268726</v>
      </c>
    </row>
    <row r="5531" spans="1:12" x14ac:dyDescent="0.2">
      <c r="A5531" s="1">
        <v>8550</v>
      </c>
      <c r="B5531">
        <v>21</v>
      </c>
      <c r="C5531">
        <v>1</v>
      </c>
      <c r="D5531">
        <v>5</v>
      </c>
      <c r="E5531">
        <v>24</v>
      </c>
      <c r="F5531">
        <v>2</v>
      </c>
      <c r="G5531">
        <v>20</v>
      </c>
      <c r="H5531" t="s">
        <v>1087</v>
      </c>
      <c r="I5531">
        <v>376894</v>
      </c>
      <c r="J5531">
        <v>0</v>
      </c>
      <c r="K5531" t="str">
        <f t="shared" si="172"/>
        <v>Gastos</v>
      </c>
      <c r="L5531">
        <f t="shared" si="173"/>
        <v>376894</v>
      </c>
    </row>
    <row r="5532" spans="1:12" x14ac:dyDescent="0.2">
      <c r="A5532" s="1">
        <v>8552</v>
      </c>
      <c r="B5532">
        <v>21</v>
      </c>
      <c r="C5532">
        <v>1</v>
      </c>
      <c r="D5532">
        <v>5</v>
      </c>
      <c r="E5532">
        <v>24</v>
      </c>
      <c r="F5532">
        <v>3</v>
      </c>
      <c r="G5532">
        <v>10</v>
      </c>
      <c r="H5532" t="s">
        <v>1088</v>
      </c>
      <c r="I5532">
        <v>85025428</v>
      </c>
      <c r="J5532">
        <v>0</v>
      </c>
      <c r="K5532" t="str">
        <f t="shared" si="172"/>
        <v>Gastos</v>
      </c>
      <c r="L5532">
        <f t="shared" si="173"/>
        <v>85025428</v>
      </c>
    </row>
    <row r="5533" spans="1:12" x14ac:dyDescent="0.2">
      <c r="A5533" s="1">
        <v>8553</v>
      </c>
      <c r="B5533">
        <v>21</v>
      </c>
      <c r="C5533">
        <v>1</v>
      </c>
      <c r="D5533">
        <v>5</v>
      </c>
      <c r="E5533">
        <v>24</v>
      </c>
      <c r="F5533">
        <v>3</v>
      </c>
      <c r="G5533">
        <v>335</v>
      </c>
      <c r="H5533" t="s">
        <v>1089</v>
      </c>
      <c r="I5533">
        <v>16065934</v>
      </c>
      <c r="J5533">
        <v>0</v>
      </c>
      <c r="K5533" t="str">
        <f t="shared" si="172"/>
        <v>Gastos</v>
      </c>
      <c r="L5533">
        <f t="shared" si="173"/>
        <v>16065934</v>
      </c>
    </row>
    <row r="5534" spans="1:12" x14ac:dyDescent="0.2">
      <c r="A5534" s="1">
        <v>8554</v>
      </c>
      <c r="B5534">
        <v>21</v>
      </c>
      <c r="C5534">
        <v>1</v>
      </c>
      <c r="D5534">
        <v>5</v>
      </c>
      <c r="E5534">
        <v>24</v>
      </c>
      <c r="F5534">
        <v>3</v>
      </c>
      <c r="G5534">
        <v>337</v>
      </c>
      <c r="H5534" t="s">
        <v>1090</v>
      </c>
      <c r="I5534">
        <v>22097721</v>
      </c>
      <c r="J5534">
        <v>0</v>
      </c>
      <c r="K5534" t="str">
        <f t="shared" si="172"/>
        <v>Gastos</v>
      </c>
      <c r="L5534">
        <f t="shared" si="173"/>
        <v>22097721</v>
      </c>
    </row>
    <row r="5535" spans="1:12" x14ac:dyDescent="0.2">
      <c r="A5535" s="1">
        <v>8555</v>
      </c>
      <c r="B5535">
        <v>21</v>
      </c>
      <c r="C5535">
        <v>1</v>
      </c>
      <c r="D5535">
        <v>5</v>
      </c>
      <c r="E5535">
        <v>24</v>
      </c>
      <c r="F5535">
        <v>3</v>
      </c>
      <c r="G5535">
        <v>340</v>
      </c>
      <c r="H5535" t="s">
        <v>1091</v>
      </c>
      <c r="I5535">
        <v>10089102</v>
      </c>
      <c r="J5535">
        <v>0</v>
      </c>
      <c r="K5535" t="str">
        <f t="shared" si="172"/>
        <v>Gastos</v>
      </c>
      <c r="L5535">
        <f t="shared" si="173"/>
        <v>10089102</v>
      </c>
    </row>
    <row r="5536" spans="1:12" x14ac:dyDescent="0.2">
      <c r="A5536" s="1">
        <v>8556</v>
      </c>
      <c r="B5536">
        <v>21</v>
      </c>
      <c r="C5536">
        <v>1</v>
      </c>
      <c r="D5536">
        <v>5</v>
      </c>
      <c r="E5536">
        <v>24</v>
      </c>
      <c r="F5536">
        <v>3</v>
      </c>
      <c r="G5536">
        <v>343</v>
      </c>
      <c r="H5536" t="s">
        <v>1092</v>
      </c>
      <c r="I5536">
        <v>3670237</v>
      </c>
      <c r="J5536">
        <v>0</v>
      </c>
      <c r="K5536" t="str">
        <f t="shared" si="172"/>
        <v>Gastos</v>
      </c>
      <c r="L5536">
        <f t="shared" si="173"/>
        <v>3670237</v>
      </c>
    </row>
    <row r="5537" spans="1:12" x14ac:dyDescent="0.2">
      <c r="A5537" s="1">
        <v>8557</v>
      </c>
      <c r="B5537">
        <v>21</v>
      </c>
      <c r="C5537">
        <v>1</v>
      </c>
      <c r="D5537">
        <v>5</v>
      </c>
      <c r="E5537">
        <v>24</v>
      </c>
      <c r="F5537">
        <v>3</v>
      </c>
      <c r="G5537">
        <v>344</v>
      </c>
      <c r="H5537" t="s">
        <v>1093</v>
      </c>
      <c r="I5537">
        <v>2991286</v>
      </c>
      <c r="J5537">
        <v>0</v>
      </c>
      <c r="K5537" t="str">
        <f t="shared" si="172"/>
        <v>Gastos</v>
      </c>
      <c r="L5537">
        <f t="shared" si="173"/>
        <v>2991286</v>
      </c>
    </row>
    <row r="5538" spans="1:12" x14ac:dyDescent="0.2">
      <c r="A5538" s="1">
        <v>8558</v>
      </c>
      <c r="B5538">
        <v>21</v>
      </c>
      <c r="C5538">
        <v>1</v>
      </c>
      <c r="D5538">
        <v>5</v>
      </c>
      <c r="E5538">
        <v>24</v>
      </c>
      <c r="F5538">
        <v>3</v>
      </c>
      <c r="G5538">
        <v>345</v>
      </c>
      <c r="H5538" t="s">
        <v>1094</v>
      </c>
      <c r="I5538">
        <v>1484586</v>
      </c>
      <c r="J5538">
        <v>0</v>
      </c>
      <c r="K5538" t="str">
        <f t="shared" si="172"/>
        <v>Gastos</v>
      </c>
      <c r="L5538">
        <f t="shared" si="173"/>
        <v>1484586</v>
      </c>
    </row>
    <row r="5539" spans="1:12" x14ac:dyDescent="0.2">
      <c r="A5539" s="1">
        <v>8559</v>
      </c>
      <c r="B5539">
        <v>21</v>
      </c>
      <c r="C5539">
        <v>1</v>
      </c>
      <c r="D5539">
        <v>5</v>
      </c>
      <c r="E5539">
        <v>24</v>
      </c>
      <c r="F5539">
        <v>3</v>
      </c>
      <c r="G5539">
        <v>997</v>
      </c>
      <c r="H5539" t="s">
        <v>1095</v>
      </c>
      <c r="I5539">
        <v>486891</v>
      </c>
      <c r="J5539">
        <v>0</v>
      </c>
      <c r="K5539" t="str">
        <f t="shared" si="172"/>
        <v>Gastos</v>
      </c>
      <c r="L5539">
        <f t="shared" si="173"/>
        <v>486891</v>
      </c>
    </row>
    <row r="5540" spans="1:12" x14ac:dyDescent="0.2">
      <c r="A5540" s="1">
        <v>8560</v>
      </c>
      <c r="B5540">
        <v>21</v>
      </c>
      <c r="C5540">
        <v>1</v>
      </c>
      <c r="D5540">
        <v>5</v>
      </c>
      <c r="E5540">
        <v>24</v>
      </c>
      <c r="F5540">
        <v>3</v>
      </c>
      <c r="G5540">
        <v>999</v>
      </c>
      <c r="H5540" t="s">
        <v>1096</v>
      </c>
      <c r="I5540">
        <v>563153</v>
      </c>
      <c r="J5540">
        <v>0</v>
      </c>
      <c r="K5540" t="str">
        <f t="shared" si="172"/>
        <v>Gastos</v>
      </c>
      <c r="L5540">
        <f t="shared" si="173"/>
        <v>563153</v>
      </c>
    </row>
    <row r="5541" spans="1:12" x14ac:dyDescent="0.2">
      <c r="A5541" s="1">
        <v>8562</v>
      </c>
      <c r="B5541">
        <v>21</v>
      </c>
      <c r="C5541">
        <v>1</v>
      </c>
      <c r="D5541">
        <v>5</v>
      </c>
      <c r="E5541">
        <v>25</v>
      </c>
      <c r="F5541">
        <v>99</v>
      </c>
      <c r="G5541">
        <v>0</v>
      </c>
      <c r="H5541" t="s">
        <v>43</v>
      </c>
      <c r="I5541">
        <v>10</v>
      </c>
      <c r="J5541">
        <v>0</v>
      </c>
      <c r="K5541" t="str">
        <f t="shared" si="172"/>
        <v>Gastos</v>
      </c>
      <c r="L5541">
        <f t="shared" si="173"/>
        <v>10</v>
      </c>
    </row>
    <row r="5542" spans="1:12" x14ac:dyDescent="0.2">
      <c r="A5542" s="1">
        <v>8564</v>
      </c>
      <c r="B5542">
        <v>21</v>
      </c>
      <c r="C5542">
        <v>1</v>
      </c>
      <c r="D5542">
        <v>5</v>
      </c>
      <c r="E5542">
        <v>34</v>
      </c>
      <c r="F5542">
        <v>7</v>
      </c>
      <c r="G5542">
        <v>0</v>
      </c>
      <c r="H5542" t="s">
        <v>20</v>
      </c>
      <c r="I5542">
        <v>10</v>
      </c>
      <c r="J5542">
        <v>0</v>
      </c>
      <c r="K5542" t="str">
        <f t="shared" si="172"/>
        <v>Gastos</v>
      </c>
      <c r="L5542">
        <f t="shared" si="173"/>
        <v>10</v>
      </c>
    </row>
    <row r="5543" spans="1:12" x14ac:dyDescent="0.2">
      <c r="A5543" s="1">
        <v>8566</v>
      </c>
      <c r="B5543">
        <v>21</v>
      </c>
      <c r="C5543">
        <v>1</v>
      </c>
      <c r="D5543">
        <v>8</v>
      </c>
      <c r="E5543">
        <v>8</v>
      </c>
      <c r="F5543">
        <v>99</v>
      </c>
      <c r="G5543">
        <v>0</v>
      </c>
      <c r="H5543" t="s">
        <v>10</v>
      </c>
      <c r="I5543">
        <v>10</v>
      </c>
      <c r="J5543">
        <v>0</v>
      </c>
      <c r="K5543" t="str">
        <f t="shared" si="172"/>
        <v>Ingresos</v>
      </c>
      <c r="L5543">
        <f t="shared" si="173"/>
        <v>10</v>
      </c>
    </row>
    <row r="5544" spans="1:12" x14ac:dyDescent="0.2">
      <c r="A5544" s="1">
        <v>8568</v>
      </c>
      <c r="B5544">
        <v>21</v>
      </c>
      <c r="C5544">
        <v>1</v>
      </c>
      <c r="D5544">
        <v>8</v>
      </c>
      <c r="E5544">
        <v>9</v>
      </c>
      <c r="F5544">
        <v>1</v>
      </c>
      <c r="G5544">
        <v>0</v>
      </c>
      <c r="H5544" t="s">
        <v>11</v>
      </c>
      <c r="I5544">
        <v>73189532</v>
      </c>
      <c r="J5544">
        <v>0</v>
      </c>
      <c r="K5544" t="str">
        <f t="shared" si="172"/>
        <v>Ingresos</v>
      </c>
      <c r="L5544">
        <f t="shared" si="173"/>
        <v>73189532</v>
      </c>
    </row>
    <row r="5545" spans="1:12" x14ac:dyDescent="0.2">
      <c r="A5545" s="1">
        <v>8571</v>
      </c>
      <c r="B5545">
        <v>21</v>
      </c>
      <c r="C5545">
        <v>1</v>
      </c>
      <c r="D5545">
        <v>8</v>
      </c>
      <c r="E5545">
        <v>24</v>
      </c>
      <c r="F5545">
        <v>2</v>
      </c>
      <c r="G5545">
        <v>2</v>
      </c>
      <c r="H5545" t="s">
        <v>1097</v>
      </c>
      <c r="I5545">
        <v>15068795</v>
      </c>
      <c r="J5545">
        <v>0</v>
      </c>
      <c r="K5545" t="str">
        <f t="shared" si="172"/>
        <v>Gastos</v>
      </c>
      <c r="L5545">
        <f t="shared" si="173"/>
        <v>15068795</v>
      </c>
    </row>
    <row r="5546" spans="1:12" x14ac:dyDescent="0.2">
      <c r="A5546" s="1">
        <v>8572</v>
      </c>
      <c r="B5546">
        <v>21</v>
      </c>
      <c r="C5546">
        <v>1</v>
      </c>
      <c r="D5546">
        <v>8</v>
      </c>
      <c r="E5546">
        <v>24</v>
      </c>
      <c r="F5546">
        <v>2</v>
      </c>
      <c r="G5546">
        <v>3</v>
      </c>
      <c r="H5546" t="s">
        <v>1098</v>
      </c>
      <c r="I5546">
        <v>34187063</v>
      </c>
      <c r="J5546">
        <v>0</v>
      </c>
      <c r="K5546" t="str">
        <f t="shared" si="172"/>
        <v>Gastos</v>
      </c>
      <c r="L5546">
        <f t="shared" si="173"/>
        <v>34187063</v>
      </c>
    </row>
    <row r="5547" spans="1:12" x14ac:dyDescent="0.2">
      <c r="A5547" s="1">
        <v>8574</v>
      </c>
      <c r="B5547">
        <v>21</v>
      </c>
      <c r="C5547">
        <v>1</v>
      </c>
      <c r="D5547">
        <v>8</v>
      </c>
      <c r="E5547">
        <v>24</v>
      </c>
      <c r="F5547">
        <v>3</v>
      </c>
      <c r="G5547">
        <v>351</v>
      </c>
      <c r="H5547" t="s">
        <v>1099</v>
      </c>
      <c r="I5547">
        <v>12471020</v>
      </c>
      <c r="J5547">
        <v>0</v>
      </c>
      <c r="K5547" t="str">
        <f t="shared" si="172"/>
        <v>Gastos</v>
      </c>
      <c r="L5547">
        <f t="shared" si="173"/>
        <v>12471020</v>
      </c>
    </row>
    <row r="5548" spans="1:12" x14ac:dyDescent="0.2">
      <c r="A5548" s="1">
        <v>8575</v>
      </c>
      <c r="B5548">
        <v>21</v>
      </c>
      <c r="C5548">
        <v>1</v>
      </c>
      <c r="D5548">
        <v>8</v>
      </c>
      <c r="E5548">
        <v>24</v>
      </c>
      <c r="F5548">
        <v>3</v>
      </c>
      <c r="G5548">
        <v>352</v>
      </c>
      <c r="H5548" t="s">
        <v>1100</v>
      </c>
      <c r="I5548">
        <v>11462654</v>
      </c>
      <c r="J5548">
        <v>0</v>
      </c>
      <c r="K5548" t="str">
        <f t="shared" si="172"/>
        <v>Gastos</v>
      </c>
      <c r="L5548">
        <f t="shared" si="173"/>
        <v>11462654</v>
      </c>
    </row>
    <row r="5549" spans="1:12" x14ac:dyDescent="0.2">
      <c r="A5549" s="1">
        <v>8577</v>
      </c>
      <c r="B5549">
        <v>21</v>
      </c>
      <c r="C5549">
        <v>1</v>
      </c>
      <c r="D5549">
        <v>8</v>
      </c>
      <c r="E5549">
        <v>25</v>
      </c>
      <c r="F5549">
        <v>99</v>
      </c>
      <c r="G5549">
        <v>0</v>
      </c>
      <c r="H5549" t="s">
        <v>43</v>
      </c>
      <c r="I5549">
        <v>10</v>
      </c>
      <c r="J5549">
        <v>0</v>
      </c>
      <c r="K5549" t="str">
        <f t="shared" si="172"/>
        <v>Gastos</v>
      </c>
      <c r="L5549">
        <f t="shared" si="173"/>
        <v>10</v>
      </c>
    </row>
    <row r="5550" spans="1:12" x14ac:dyDescent="0.2">
      <c r="A5550" s="1">
        <v>8579</v>
      </c>
      <c r="B5550">
        <v>21</v>
      </c>
      <c r="C5550">
        <v>2</v>
      </c>
      <c r="D5550">
        <v>1</v>
      </c>
      <c r="E5550">
        <v>8</v>
      </c>
      <c r="F5550">
        <v>1</v>
      </c>
      <c r="G5550">
        <v>0</v>
      </c>
      <c r="H5550" t="s">
        <v>9</v>
      </c>
      <c r="I5550">
        <v>10</v>
      </c>
      <c r="J5550">
        <v>0</v>
      </c>
      <c r="K5550" t="str">
        <f t="shared" si="172"/>
        <v>Ingresos</v>
      </c>
      <c r="L5550">
        <f t="shared" si="173"/>
        <v>10</v>
      </c>
    </row>
    <row r="5551" spans="1:12" x14ac:dyDescent="0.2">
      <c r="A5551" s="1">
        <v>8580</v>
      </c>
      <c r="B5551">
        <v>21</v>
      </c>
      <c r="C5551">
        <v>2</v>
      </c>
      <c r="D5551">
        <v>1</v>
      </c>
      <c r="E5551">
        <v>8</v>
      </c>
      <c r="F5551">
        <v>2</v>
      </c>
      <c r="G5551">
        <v>0</v>
      </c>
      <c r="H5551" t="s">
        <v>57</v>
      </c>
      <c r="I5551">
        <v>10</v>
      </c>
      <c r="J5551">
        <v>0</v>
      </c>
      <c r="K5551" t="str">
        <f t="shared" si="172"/>
        <v>Ingresos</v>
      </c>
      <c r="L5551">
        <f t="shared" si="173"/>
        <v>10</v>
      </c>
    </row>
    <row r="5552" spans="1:12" x14ac:dyDescent="0.2">
      <c r="A5552" s="1">
        <v>8581</v>
      </c>
      <c r="B5552">
        <v>21</v>
      </c>
      <c r="C5552">
        <v>2</v>
      </c>
      <c r="D5552">
        <v>1</v>
      </c>
      <c r="E5552">
        <v>8</v>
      </c>
      <c r="F5552">
        <v>99</v>
      </c>
      <c r="G5552">
        <v>0</v>
      </c>
      <c r="H5552" t="s">
        <v>10</v>
      </c>
      <c r="I5552">
        <v>10</v>
      </c>
      <c r="J5552">
        <v>0</v>
      </c>
      <c r="K5552" t="str">
        <f t="shared" si="172"/>
        <v>Ingresos</v>
      </c>
      <c r="L5552">
        <f t="shared" si="173"/>
        <v>10</v>
      </c>
    </row>
    <row r="5553" spans="1:12" x14ac:dyDescent="0.2">
      <c r="A5553" s="1">
        <v>8583</v>
      </c>
      <c r="B5553">
        <v>21</v>
      </c>
      <c r="C5553">
        <v>2</v>
      </c>
      <c r="D5553">
        <v>1</v>
      </c>
      <c r="E5553">
        <v>9</v>
      </c>
      <c r="F5553">
        <v>1</v>
      </c>
      <c r="G5553">
        <v>0</v>
      </c>
      <c r="H5553" t="s">
        <v>11</v>
      </c>
      <c r="I5553">
        <v>20896797</v>
      </c>
      <c r="J5553">
        <v>0</v>
      </c>
      <c r="K5553" t="str">
        <f t="shared" si="172"/>
        <v>Ingresos</v>
      </c>
      <c r="L5553">
        <f t="shared" si="173"/>
        <v>20896797</v>
      </c>
    </row>
    <row r="5554" spans="1:12" x14ac:dyDescent="0.2">
      <c r="A5554" s="1">
        <v>8584</v>
      </c>
      <c r="B5554">
        <v>21</v>
      </c>
      <c r="C5554">
        <v>2</v>
      </c>
      <c r="D5554">
        <v>1</v>
      </c>
      <c r="E5554">
        <v>15</v>
      </c>
      <c r="F5554">
        <v>0</v>
      </c>
      <c r="G5554">
        <v>0</v>
      </c>
      <c r="H5554" t="s">
        <v>13</v>
      </c>
      <c r="I5554">
        <v>10</v>
      </c>
      <c r="J5554">
        <v>0</v>
      </c>
      <c r="K5554" t="str">
        <f t="shared" si="172"/>
        <v>Ingresos</v>
      </c>
      <c r="L5554">
        <f t="shared" si="173"/>
        <v>10</v>
      </c>
    </row>
    <row r="5555" spans="1:12" x14ac:dyDescent="0.2">
      <c r="A5555" s="1">
        <v>8585</v>
      </c>
      <c r="B5555">
        <v>21</v>
      </c>
      <c r="C5555">
        <v>2</v>
      </c>
      <c r="D5555">
        <v>1</v>
      </c>
      <c r="E5555">
        <v>21</v>
      </c>
      <c r="F5555">
        <v>0</v>
      </c>
      <c r="G5555">
        <v>0</v>
      </c>
      <c r="H5555" t="s">
        <v>14</v>
      </c>
      <c r="I5555">
        <v>16782610</v>
      </c>
      <c r="J5555">
        <v>0</v>
      </c>
      <c r="K5555" t="str">
        <f t="shared" si="172"/>
        <v>Gastos</v>
      </c>
      <c r="L5555">
        <f t="shared" si="173"/>
        <v>16782610</v>
      </c>
    </row>
    <row r="5556" spans="1:12" x14ac:dyDescent="0.2">
      <c r="A5556" s="1">
        <v>8586</v>
      </c>
      <c r="B5556">
        <v>21</v>
      </c>
      <c r="C5556">
        <v>2</v>
      </c>
      <c r="D5556">
        <v>1</v>
      </c>
      <c r="E5556">
        <v>22</v>
      </c>
      <c r="F5556">
        <v>0</v>
      </c>
      <c r="G5556">
        <v>0</v>
      </c>
      <c r="H5556" t="s">
        <v>15</v>
      </c>
      <c r="I5556">
        <v>2460513</v>
      </c>
      <c r="J5556">
        <v>0</v>
      </c>
      <c r="K5556" t="str">
        <f t="shared" si="172"/>
        <v>Gastos</v>
      </c>
      <c r="L5556">
        <f t="shared" si="173"/>
        <v>2460513</v>
      </c>
    </row>
    <row r="5557" spans="1:12" x14ac:dyDescent="0.2">
      <c r="A5557" s="1">
        <v>8589</v>
      </c>
      <c r="B5557">
        <v>21</v>
      </c>
      <c r="C5557">
        <v>2</v>
      </c>
      <c r="D5557">
        <v>1</v>
      </c>
      <c r="E5557">
        <v>24</v>
      </c>
      <c r="F5557">
        <v>1</v>
      </c>
      <c r="G5557">
        <v>548</v>
      </c>
      <c r="H5557" t="s">
        <v>1101</v>
      </c>
      <c r="I5557">
        <v>809038</v>
      </c>
      <c r="J5557">
        <v>0</v>
      </c>
      <c r="K5557" t="str">
        <f t="shared" si="172"/>
        <v>Gastos</v>
      </c>
      <c r="L5557">
        <f t="shared" si="173"/>
        <v>809038</v>
      </c>
    </row>
    <row r="5558" spans="1:12" x14ac:dyDescent="0.2">
      <c r="A5558" s="1">
        <v>8591</v>
      </c>
      <c r="B5558">
        <v>21</v>
      </c>
      <c r="C5558">
        <v>2</v>
      </c>
      <c r="D5558">
        <v>1</v>
      </c>
      <c r="E5558">
        <v>25</v>
      </c>
      <c r="F5558">
        <v>99</v>
      </c>
      <c r="G5558">
        <v>0</v>
      </c>
      <c r="H5558" t="s">
        <v>43</v>
      </c>
      <c r="I5558">
        <v>10</v>
      </c>
      <c r="J5558">
        <v>0</v>
      </c>
      <c r="K5558" t="str">
        <f t="shared" si="172"/>
        <v>Gastos</v>
      </c>
      <c r="L5558">
        <f t="shared" si="173"/>
        <v>10</v>
      </c>
    </row>
    <row r="5559" spans="1:12" x14ac:dyDescent="0.2">
      <c r="A5559" s="1">
        <v>8593</v>
      </c>
      <c r="B5559">
        <v>21</v>
      </c>
      <c r="C5559">
        <v>2</v>
      </c>
      <c r="D5559">
        <v>1</v>
      </c>
      <c r="E5559">
        <v>29</v>
      </c>
      <c r="F5559">
        <v>6</v>
      </c>
      <c r="G5559">
        <v>0</v>
      </c>
      <c r="H5559" t="s">
        <v>18</v>
      </c>
      <c r="I5559">
        <v>31890</v>
      </c>
      <c r="J5559">
        <v>0</v>
      </c>
      <c r="K5559" t="str">
        <f t="shared" si="172"/>
        <v>Gastos</v>
      </c>
      <c r="L5559">
        <f t="shared" si="173"/>
        <v>31890</v>
      </c>
    </row>
    <row r="5560" spans="1:12" x14ac:dyDescent="0.2">
      <c r="A5560" s="1">
        <v>8594</v>
      </c>
      <c r="B5560">
        <v>21</v>
      </c>
      <c r="C5560">
        <v>2</v>
      </c>
      <c r="D5560">
        <v>1</v>
      </c>
      <c r="E5560">
        <v>29</v>
      </c>
      <c r="F5560">
        <v>7</v>
      </c>
      <c r="G5560">
        <v>0</v>
      </c>
      <c r="H5560" t="s">
        <v>19</v>
      </c>
      <c r="I5560">
        <v>812766</v>
      </c>
      <c r="J5560">
        <v>0</v>
      </c>
      <c r="K5560" t="str">
        <f t="shared" si="172"/>
        <v>Gastos</v>
      </c>
      <c r="L5560">
        <f t="shared" si="173"/>
        <v>812766</v>
      </c>
    </row>
    <row r="5561" spans="1:12" x14ac:dyDescent="0.2">
      <c r="A5561" s="1">
        <v>8596</v>
      </c>
      <c r="B5561">
        <v>21</v>
      </c>
      <c r="C5561">
        <v>2</v>
      </c>
      <c r="D5561">
        <v>1</v>
      </c>
      <c r="E5561">
        <v>34</v>
      </c>
      <c r="F5561">
        <v>7</v>
      </c>
      <c r="G5561">
        <v>0</v>
      </c>
      <c r="H5561" t="s">
        <v>20</v>
      </c>
      <c r="I5561">
        <v>10</v>
      </c>
      <c r="J5561">
        <v>0</v>
      </c>
      <c r="K5561" t="str">
        <f t="shared" si="172"/>
        <v>Gastos</v>
      </c>
      <c r="L5561">
        <f t="shared" si="173"/>
        <v>10</v>
      </c>
    </row>
    <row r="5562" spans="1:12" x14ac:dyDescent="0.2">
      <c r="A5562" s="1">
        <v>8599</v>
      </c>
      <c r="B5562">
        <v>21</v>
      </c>
      <c r="C5562">
        <v>2</v>
      </c>
      <c r="D5562">
        <v>3</v>
      </c>
      <c r="E5562">
        <v>5</v>
      </c>
      <c r="F5562">
        <v>2</v>
      </c>
      <c r="G5562">
        <v>2</v>
      </c>
      <c r="H5562" t="s">
        <v>1102</v>
      </c>
      <c r="I5562">
        <v>17109418</v>
      </c>
      <c r="J5562">
        <v>0</v>
      </c>
      <c r="K5562" t="str">
        <f t="shared" si="172"/>
        <v>Ingresos</v>
      </c>
      <c r="L5562">
        <f t="shared" si="173"/>
        <v>17109418</v>
      </c>
    </row>
    <row r="5563" spans="1:12" x14ac:dyDescent="0.2">
      <c r="A5563" s="1">
        <v>8601</v>
      </c>
      <c r="B5563">
        <v>21</v>
      </c>
      <c r="C5563">
        <v>2</v>
      </c>
      <c r="D5563">
        <v>3</v>
      </c>
      <c r="E5563">
        <v>8</v>
      </c>
      <c r="F5563">
        <v>1</v>
      </c>
      <c r="G5563">
        <v>0</v>
      </c>
      <c r="H5563" t="s">
        <v>9</v>
      </c>
      <c r="I5563">
        <v>10</v>
      </c>
      <c r="J5563">
        <v>0</v>
      </c>
      <c r="K5563" t="str">
        <f t="shared" si="172"/>
        <v>Ingresos</v>
      </c>
      <c r="L5563">
        <f t="shared" si="173"/>
        <v>10</v>
      </c>
    </row>
    <row r="5564" spans="1:12" x14ac:dyDescent="0.2">
      <c r="A5564" s="1">
        <v>8602</v>
      </c>
      <c r="B5564">
        <v>21</v>
      </c>
      <c r="C5564">
        <v>2</v>
      </c>
      <c r="D5564">
        <v>3</v>
      </c>
      <c r="E5564">
        <v>8</v>
      </c>
      <c r="F5564">
        <v>2</v>
      </c>
      <c r="G5564">
        <v>0</v>
      </c>
      <c r="H5564" t="s">
        <v>57</v>
      </c>
      <c r="I5564">
        <v>10</v>
      </c>
      <c r="J5564">
        <v>0</v>
      </c>
      <c r="K5564" t="str">
        <f t="shared" si="172"/>
        <v>Ingresos</v>
      </c>
      <c r="L5564">
        <f t="shared" si="173"/>
        <v>10</v>
      </c>
    </row>
    <row r="5565" spans="1:12" x14ac:dyDescent="0.2">
      <c r="A5565" s="1">
        <v>8603</v>
      </c>
      <c r="B5565">
        <v>21</v>
      </c>
      <c r="C5565">
        <v>2</v>
      </c>
      <c r="D5565">
        <v>3</v>
      </c>
      <c r="E5565">
        <v>8</v>
      </c>
      <c r="F5565">
        <v>99</v>
      </c>
      <c r="G5565">
        <v>0</v>
      </c>
      <c r="H5565" t="s">
        <v>10</v>
      </c>
      <c r="I5565">
        <v>10</v>
      </c>
      <c r="J5565">
        <v>0</v>
      </c>
      <c r="K5565" t="str">
        <f t="shared" si="172"/>
        <v>Ingresos</v>
      </c>
      <c r="L5565">
        <f t="shared" si="173"/>
        <v>10</v>
      </c>
    </row>
    <row r="5566" spans="1:12" x14ac:dyDescent="0.2">
      <c r="A5566" s="1">
        <v>8605</v>
      </c>
      <c r="B5566">
        <v>21</v>
      </c>
      <c r="C5566">
        <v>2</v>
      </c>
      <c r="D5566">
        <v>3</v>
      </c>
      <c r="E5566">
        <v>9</v>
      </c>
      <c r="F5566">
        <v>1</v>
      </c>
      <c r="G5566">
        <v>0</v>
      </c>
      <c r="H5566" t="s">
        <v>11</v>
      </c>
      <c r="I5566">
        <v>17857940</v>
      </c>
      <c r="J5566">
        <v>0</v>
      </c>
      <c r="K5566" t="str">
        <f t="shared" si="172"/>
        <v>Ingresos</v>
      </c>
      <c r="L5566">
        <f t="shared" si="173"/>
        <v>17857940</v>
      </c>
    </row>
    <row r="5567" spans="1:12" x14ac:dyDescent="0.2">
      <c r="A5567" s="1">
        <v>8606</v>
      </c>
      <c r="B5567">
        <v>21</v>
      </c>
      <c r="C5567">
        <v>2</v>
      </c>
      <c r="D5567">
        <v>3</v>
      </c>
      <c r="E5567">
        <v>15</v>
      </c>
      <c r="F5567">
        <v>0</v>
      </c>
      <c r="G5567">
        <v>0</v>
      </c>
      <c r="H5567" t="s">
        <v>13</v>
      </c>
      <c r="I5567">
        <v>10</v>
      </c>
      <c r="J5567">
        <v>0</v>
      </c>
      <c r="K5567" t="str">
        <f t="shared" si="172"/>
        <v>Ingresos</v>
      </c>
      <c r="L5567">
        <f t="shared" si="173"/>
        <v>10</v>
      </c>
    </row>
    <row r="5568" spans="1:12" x14ac:dyDescent="0.2">
      <c r="A5568" s="1">
        <v>8607</v>
      </c>
      <c r="B5568">
        <v>21</v>
      </c>
      <c r="C5568">
        <v>2</v>
      </c>
      <c r="D5568">
        <v>3</v>
      </c>
      <c r="E5568">
        <v>21</v>
      </c>
      <c r="F5568">
        <v>0</v>
      </c>
      <c r="G5568">
        <v>0</v>
      </c>
      <c r="H5568" t="s">
        <v>14</v>
      </c>
      <c r="I5568">
        <v>1599428</v>
      </c>
      <c r="J5568">
        <v>0</v>
      </c>
      <c r="K5568" t="str">
        <f t="shared" si="172"/>
        <v>Gastos</v>
      </c>
      <c r="L5568">
        <f t="shared" si="173"/>
        <v>1599428</v>
      </c>
    </row>
    <row r="5569" spans="1:12" x14ac:dyDescent="0.2">
      <c r="A5569" s="1">
        <v>8608</v>
      </c>
      <c r="B5569">
        <v>21</v>
      </c>
      <c r="C5569">
        <v>2</v>
      </c>
      <c r="D5569">
        <v>3</v>
      </c>
      <c r="E5569">
        <v>22</v>
      </c>
      <c r="F5569">
        <v>0</v>
      </c>
      <c r="G5569">
        <v>0</v>
      </c>
      <c r="H5569" t="s">
        <v>15</v>
      </c>
      <c r="I5569">
        <v>337248</v>
      </c>
      <c r="J5569">
        <v>0</v>
      </c>
      <c r="K5569" t="str">
        <f t="shared" si="172"/>
        <v>Gastos</v>
      </c>
      <c r="L5569">
        <f t="shared" si="173"/>
        <v>337248</v>
      </c>
    </row>
    <row r="5570" spans="1:12" x14ac:dyDescent="0.2">
      <c r="A5570" s="1">
        <v>8610</v>
      </c>
      <c r="B5570">
        <v>21</v>
      </c>
      <c r="C5570">
        <v>2</v>
      </c>
      <c r="D5570">
        <v>3</v>
      </c>
      <c r="E5570">
        <v>25</v>
      </c>
      <c r="F5570">
        <v>99</v>
      </c>
      <c r="G5570">
        <v>0</v>
      </c>
      <c r="H5570" t="s">
        <v>43</v>
      </c>
      <c r="I5570">
        <v>10</v>
      </c>
      <c r="J5570">
        <v>0</v>
      </c>
      <c r="K5570" t="str">
        <f t="shared" si="172"/>
        <v>Gastos</v>
      </c>
      <c r="L5570">
        <f t="shared" si="173"/>
        <v>10</v>
      </c>
    </row>
    <row r="5571" spans="1:12" x14ac:dyDescent="0.2">
      <c r="A5571" s="1">
        <v>8613</v>
      </c>
      <c r="B5571">
        <v>21</v>
      </c>
      <c r="C5571">
        <v>2</v>
      </c>
      <c r="D5571">
        <v>3</v>
      </c>
      <c r="E5571">
        <v>33</v>
      </c>
      <c r="F5571">
        <v>1</v>
      </c>
      <c r="G5571">
        <v>4</v>
      </c>
      <c r="H5571" t="s">
        <v>1103</v>
      </c>
      <c r="I5571">
        <v>1113465</v>
      </c>
      <c r="J5571">
        <v>0</v>
      </c>
      <c r="K5571" t="str">
        <f t="shared" ref="K5571:K5634" si="174">+IF(E5571&lt;21,"Ingresos","Gastos")</f>
        <v>Gastos</v>
      </c>
      <c r="L5571">
        <f t="shared" ref="L5571:L5634" si="175">+I5571+J5571*868</f>
        <v>1113465</v>
      </c>
    </row>
    <row r="5572" spans="1:12" x14ac:dyDescent="0.2">
      <c r="A5572" s="1">
        <v>8614</v>
      </c>
      <c r="B5572">
        <v>21</v>
      </c>
      <c r="C5572">
        <v>2</v>
      </c>
      <c r="D5572">
        <v>3</v>
      </c>
      <c r="E5572">
        <v>33</v>
      </c>
      <c r="F5572">
        <v>1</v>
      </c>
      <c r="G5572">
        <v>5</v>
      </c>
      <c r="H5572" t="s">
        <v>1104</v>
      </c>
      <c r="I5572">
        <v>10510845</v>
      </c>
      <c r="J5572">
        <v>0</v>
      </c>
      <c r="K5572" t="str">
        <f t="shared" si="174"/>
        <v>Gastos</v>
      </c>
      <c r="L5572">
        <f t="shared" si="175"/>
        <v>10510845</v>
      </c>
    </row>
    <row r="5573" spans="1:12" x14ac:dyDescent="0.2">
      <c r="A5573" s="1">
        <v>8615</v>
      </c>
      <c r="B5573">
        <v>21</v>
      </c>
      <c r="C5573">
        <v>2</v>
      </c>
      <c r="D5573">
        <v>3</v>
      </c>
      <c r="E5573">
        <v>33</v>
      </c>
      <c r="F5573">
        <v>1</v>
      </c>
      <c r="G5573">
        <v>6</v>
      </c>
      <c r="H5573" t="s">
        <v>1105</v>
      </c>
      <c r="I5573">
        <v>20859197</v>
      </c>
      <c r="J5573">
        <v>0</v>
      </c>
      <c r="K5573" t="str">
        <f t="shared" si="174"/>
        <v>Gastos</v>
      </c>
      <c r="L5573">
        <f t="shared" si="175"/>
        <v>20859197</v>
      </c>
    </row>
    <row r="5574" spans="1:12" x14ac:dyDescent="0.2">
      <c r="A5574" s="1">
        <v>8616</v>
      </c>
      <c r="B5574">
        <v>21</v>
      </c>
      <c r="C5574">
        <v>2</v>
      </c>
      <c r="D5574">
        <v>3</v>
      </c>
      <c r="E5574">
        <v>33</v>
      </c>
      <c r="F5574">
        <v>1</v>
      </c>
      <c r="G5574">
        <v>7</v>
      </c>
      <c r="H5574" t="s">
        <v>1106</v>
      </c>
      <c r="I5574">
        <v>547195</v>
      </c>
      <c r="J5574">
        <v>0</v>
      </c>
      <c r="K5574" t="str">
        <f t="shared" si="174"/>
        <v>Gastos</v>
      </c>
      <c r="L5574">
        <f t="shared" si="175"/>
        <v>547195</v>
      </c>
    </row>
    <row r="5575" spans="1:12" x14ac:dyDescent="0.2">
      <c r="A5575" s="1">
        <v>8618</v>
      </c>
      <c r="B5575">
        <v>21</v>
      </c>
      <c r="C5575">
        <v>2</v>
      </c>
      <c r="D5575">
        <v>3</v>
      </c>
      <c r="E5575">
        <v>34</v>
      </c>
      <c r="F5575">
        <v>7</v>
      </c>
      <c r="G5575">
        <v>0</v>
      </c>
      <c r="H5575" t="s">
        <v>20</v>
      </c>
      <c r="I5575">
        <v>10</v>
      </c>
      <c r="J5575">
        <v>0</v>
      </c>
      <c r="K5575" t="str">
        <f t="shared" si="174"/>
        <v>Gastos</v>
      </c>
      <c r="L5575">
        <f t="shared" si="175"/>
        <v>10</v>
      </c>
    </row>
    <row r="5576" spans="1:12" x14ac:dyDescent="0.2">
      <c r="A5576" s="1">
        <v>8620</v>
      </c>
      <c r="B5576">
        <v>21</v>
      </c>
      <c r="C5576">
        <v>2</v>
      </c>
      <c r="D5576">
        <v>4</v>
      </c>
      <c r="E5576">
        <v>8</v>
      </c>
      <c r="F5576">
        <v>1</v>
      </c>
      <c r="G5576">
        <v>0</v>
      </c>
      <c r="H5576" t="s">
        <v>9</v>
      </c>
      <c r="I5576">
        <v>10</v>
      </c>
      <c r="J5576">
        <v>0</v>
      </c>
      <c r="K5576" t="str">
        <f t="shared" si="174"/>
        <v>Ingresos</v>
      </c>
      <c r="L5576">
        <f t="shared" si="175"/>
        <v>10</v>
      </c>
    </row>
    <row r="5577" spans="1:12" x14ac:dyDescent="0.2">
      <c r="A5577" s="1">
        <v>8621</v>
      </c>
      <c r="B5577">
        <v>21</v>
      </c>
      <c r="C5577">
        <v>2</v>
      </c>
      <c r="D5577">
        <v>4</v>
      </c>
      <c r="E5577">
        <v>8</v>
      </c>
      <c r="F5577">
        <v>2</v>
      </c>
      <c r="G5577">
        <v>0</v>
      </c>
      <c r="H5577" t="s">
        <v>57</v>
      </c>
      <c r="I5577">
        <v>10</v>
      </c>
      <c r="J5577">
        <v>0</v>
      </c>
      <c r="K5577" t="str">
        <f t="shared" si="174"/>
        <v>Ingresos</v>
      </c>
      <c r="L5577">
        <f t="shared" si="175"/>
        <v>10</v>
      </c>
    </row>
    <row r="5578" spans="1:12" x14ac:dyDescent="0.2">
      <c r="A5578" s="1">
        <v>8622</v>
      </c>
      <c r="B5578">
        <v>21</v>
      </c>
      <c r="C5578">
        <v>2</v>
      </c>
      <c r="D5578">
        <v>4</v>
      </c>
      <c r="E5578">
        <v>8</v>
      </c>
      <c r="F5578">
        <v>99</v>
      </c>
      <c r="G5578">
        <v>0</v>
      </c>
      <c r="H5578" t="s">
        <v>10</v>
      </c>
      <c r="I5578">
        <v>10</v>
      </c>
      <c r="J5578">
        <v>0</v>
      </c>
      <c r="K5578" t="str">
        <f t="shared" si="174"/>
        <v>Ingresos</v>
      </c>
      <c r="L5578">
        <f t="shared" si="175"/>
        <v>10</v>
      </c>
    </row>
    <row r="5579" spans="1:12" x14ac:dyDescent="0.2">
      <c r="A5579" s="1">
        <v>8624</v>
      </c>
      <c r="B5579">
        <v>21</v>
      </c>
      <c r="C5579">
        <v>2</v>
      </c>
      <c r="D5579">
        <v>4</v>
      </c>
      <c r="E5579">
        <v>9</v>
      </c>
      <c r="F5579">
        <v>1</v>
      </c>
      <c r="G5579">
        <v>0</v>
      </c>
      <c r="H5579" t="s">
        <v>11</v>
      </c>
      <c r="I5579">
        <v>32071897</v>
      </c>
      <c r="J5579">
        <v>0</v>
      </c>
      <c r="K5579" t="str">
        <f t="shared" si="174"/>
        <v>Ingresos</v>
      </c>
      <c r="L5579">
        <f t="shared" si="175"/>
        <v>32071897</v>
      </c>
    </row>
    <row r="5580" spans="1:12" x14ac:dyDescent="0.2">
      <c r="A5580" s="1">
        <v>8625</v>
      </c>
      <c r="B5580">
        <v>21</v>
      </c>
      <c r="C5580">
        <v>2</v>
      </c>
      <c r="D5580">
        <v>4</v>
      </c>
      <c r="E5580">
        <v>15</v>
      </c>
      <c r="F5580">
        <v>0</v>
      </c>
      <c r="G5580">
        <v>0</v>
      </c>
      <c r="H5580" t="s">
        <v>13</v>
      </c>
      <c r="I5580">
        <v>10</v>
      </c>
      <c r="J5580">
        <v>0</v>
      </c>
      <c r="K5580" t="str">
        <f t="shared" si="174"/>
        <v>Ingresos</v>
      </c>
      <c r="L5580">
        <f t="shared" si="175"/>
        <v>10</v>
      </c>
    </row>
    <row r="5581" spans="1:12" x14ac:dyDescent="0.2">
      <c r="A5581" s="1">
        <v>8626</v>
      </c>
      <c r="B5581">
        <v>21</v>
      </c>
      <c r="C5581">
        <v>2</v>
      </c>
      <c r="D5581">
        <v>4</v>
      </c>
      <c r="E5581">
        <v>21</v>
      </c>
      <c r="F5581">
        <v>0</v>
      </c>
      <c r="G5581">
        <v>0</v>
      </c>
      <c r="H5581" t="s">
        <v>14</v>
      </c>
      <c r="I5581">
        <v>5871427</v>
      </c>
      <c r="J5581">
        <v>0</v>
      </c>
      <c r="K5581" t="str">
        <f t="shared" si="174"/>
        <v>Gastos</v>
      </c>
      <c r="L5581">
        <f t="shared" si="175"/>
        <v>5871427</v>
      </c>
    </row>
    <row r="5582" spans="1:12" x14ac:dyDescent="0.2">
      <c r="A5582" s="1">
        <v>8627</v>
      </c>
      <c r="B5582">
        <v>21</v>
      </c>
      <c r="C5582">
        <v>2</v>
      </c>
      <c r="D5582">
        <v>4</v>
      </c>
      <c r="E5582">
        <v>22</v>
      </c>
      <c r="F5582">
        <v>0</v>
      </c>
      <c r="G5582">
        <v>0</v>
      </c>
      <c r="H5582" t="s">
        <v>15</v>
      </c>
      <c r="I5582">
        <v>1342244</v>
      </c>
      <c r="J5582">
        <v>0</v>
      </c>
      <c r="K5582" t="str">
        <f t="shared" si="174"/>
        <v>Gastos</v>
      </c>
      <c r="L5582">
        <f t="shared" si="175"/>
        <v>1342244</v>
      </c>
    </row>
    <row r="5583" spans="1:12" x14ac:dyDescent="0.2">
      <c r="A5583" s="1">
        <v>8630</v>
      </c>
      <c r="B5583">
        <v>21</v>
      </c>
      <c r="C5583">
        <v>2</v>
      </c>
      <c r="D5583">
        <v>4</v>
      </c>
      <c r="E5583">
        <v>24</v>
      </c>
      <c r="F5583">
        <v>3</v>
      </c>
      <c r="G5583">
        <v>335</v>
      </c>
      <c r="H5583" t="s">
        <v>1107</v>
      </c>
      <c r="I5583">
        <v>21331724</v>
      </c>
      <c r="J5583">
        <v>0</v>
      </c>
      <c r="K5583" t="str">
        <f t="shared" si="174"/>
        <v>Gastos</v>
      </c>
      <c r="L5583">
        <f t="shared" si="175"/>
        <v>21331724</v>
      </c>
    </row>
    <row r="5584" spans="1:12" x14ac:dyDescent="0.2">
      <c r="A5584" s="1">
        <v>8631</v>
      </c>
      <c r="B5584">
        <v>21</v>
      </c>
      <c r="C5584">
        <v>2</v>
      </c>
      <c r="D5584">
        <v>4</v>
      </c>
      <c r="E5584">
        <v>24</v>
      </c>
      <c r="F5584">
        <v>3</v>
      </c>
      <c r="G5584">
        <v>339</v>
      </c>
      <c r="H5584" t="s">
        <v>1108</v>
      </c>
      <c r="I5584">
        <v>686551</v>
      </c>
      <c r="J5584">
        <v>0</v>
      </c>
      <c r="K5584" t="str">
        <f t="shared" si="174"/>
        <v>Gastos</v>
      </c>
      <c r="L5584">
        <f t="shared" si="175"/>
        <v>686551</v>
      </c>
    </row>
    <row r="5585" spans="1:12" x14ac:dyDescent="0.2">
      <c r="A5585" s="1">
        <v>8633</v>
      </c>
      <c r="B5585">
        <v>21</v>
      </c>
      <c r="C5585">
        <v>2</v>
      </c>
      <c r="D5585">
        <v>4</v>
      </c>
      <c r="E5585">
        <v>25</v>
      </c>
      <c r="F5585">
        <v>99</v>
      </c>
      <c r="G5585">
        <v>0</v>
      </c>
      <c r="H5585" t="s">
        <v>43</v>
      </c>
      <c r="I5585">
        <v>10</v>
      </c>
      <c r="J5585">
        <v>0</v>
      </c>
      <c r="K5585" t="str">
        <f t="shared" si="174"/>
        <v>Gastos</v>
      </c>
      <c r="L5585">
        <f t="shared" si="175"/>
        <v>10</v>
      </c>
    </row>
    <row r="5586" spans="1:12" x14ac:dyDescent="0.2">
      <c r="A5586" s="1">
        <v>8636</v>
      </c>
      <c r="B5586">
        <v>21</v>
      </c>
      <c r="C5586">
        <v>2</v>
      </c>
      <c r="D5586">
        <v>4</v>
      </c>
      <c r="E5586">
        <v>33</v>
      </c>
      <c r="F5586">
        <v>1</v>
      </c>
      <c r="G5586">
        <v>9</v>
      </c>
      <c r="H5586" t="s">
        <v>1109</v>
      </c>
      <c r="I5586">
        <v>188700</v>
      </c>
      <c r="J5586">
        <v>0</v>
      </c>
      <c r="K5586" t="str">
        <f t="shared" si="174"/>
        <v>Gastos</v>
      </c>
      <c r="L5586">
        <f t="shared" si="175"/>
        <v>188700</v>
      </c>
    </row>
    <row r="5587" spans="1:12" x14ac:dyDescent="0.2">
      <c r="A5587" s="1">
        <v>8637</v>
      </c>
      <c r="B5587">
        <v>21</v>
      </c>
      <c r="C5587">
        <v>2</v>
      </c>
      <c r="D5587">
        <v>4</v>
      </c>
      <c r="E5587">
        <v>33</v>
      </c>
      <c r="F5587">
        <v>1</v>
      </c>
      <c r="G5587">
        <v>12</v>
      </c>
      <c r="H5587" t="s">
        <v>1110</v>
      </c>
      <c r="I5587">
        <v>1844245</v>
      </c>
      <c r="J5587">
        <v>0</v>
      </c>
      <c r="K5587" t="str">
        <f t="shared" si="174"/>
        <v>Gastos</v>
      </c>
      <c r="L5587">
        <f t="shared" si="175"/>
        <v>1844245</v>
      </c>
    </row>
    <row r="5588" spans="1:12" x14ac:dyDescent="0.2">
      <c r="A5588" s="1">
        <v>8638</v>
      </c>
      <c r="B5588">
        <v>21</v>
      </c>
      <c r="C5588">
        <v>2</v>
      </c>
      <c r="D5588">
        <v>4</v>
      </c>
      <c r="E5588">
        <v>33</v>
      </c>
      <c r="F5588">
        <v>1</v>
      </c>
      <c r="G5588">
        <v>13</v>
      </c>
      <c r="H5588" t="s">
        <v>1111</v>
      </c>
      <c r="I5588">
        <v>199759</v>
      </c>
      <c r="J5588">
        <v>0</v>
      </c>
      <c r="K5588" t="str">
        <f t="shared" si="174"/>
        <v>Gastos</v>
      </c>
      <c r="L5588">
        <f t="shared" si="175"/>
        <v>199759</v>
      </c>
    </row>
    <row r="5589" spans="1:12" x14ac:dyDescent="0.2">
      <c r="A5589" s="1">
        <v>8640</v>
      </c>
      <c r="B5589">
        <v>21</v>
      </c>
      <c r="C5589">
        <v>2</v>
      </c>
      <c r="D5589">
        <v>4</v>
      </c>
      <c r="E5589">
        <v>33</v>
      </c>
      <c r="F5589">
        <v>3</v>
      </c>
      <c r="G5589">
        <v>3</v>
      </c>
      <c r="H5589" t="s">
        <v>1112</v>
      </c>
      <c r="I5589">
        <v>607267</v>
      </c>
      <c r="J5589">
        <v>0</v>
      </c>
      <c r="K5589" t="str">
        <f t="shared" si="174"/>
        <v>Gastos</v>
      </c>
      <c r="L5589">
        <f t="shared" si="175"/>
        <v>607267</v>
      </c>
    </row>
    <row r="5590" spans="1:12" x14ac:dyDescent="0.2">
      <c r="A5590" s="1">
        <v>8642</v>
      </c>
      <c r="B5590">
        <v>21</v>
      </c>
      <c r="C5590">
        <v>2</v>
      </c>
      <c r="D5590">
        <v>4</v>
      </c>
      <c r="E5590">
        <v>34</v>
      </c>
      <c r="F5590">
        <v>7</v>
      </c>
      <c r="G5590">
        <v>0</v>
      </c>
      <c r="H5590" t="s">
        <v>20</v>
      </c>
      <c r="I5590">
        <v>10</v>
      </c>
      <c r="J5590">
        <v>0</v>
      </c>
      <c r="K5590" t="str">
        <f t="shared" si="174"/>
        <v>Gastos</v>
      </c>
      <c r="L5590">
        <f t="shared" si="175"/>
        <v>10</v>
      </c>
    </row>
    <row r="5591" spans="1:12" x14ac:dyDescent="0.2">
      <c r="A5591" s="1">
        <v>8644</v>
      </c>
      <c r="B5591">
        <v>21</v>
      </c>
      <c r="C5591">
        <v>5</v>
      </c>
      <c r="D5591">
        <v>1</v>
      </c>
      <c r="E5591">
        <v>8</v>
      </c>
      <c r="F5591">
        <v>1</v>
      </c>
      <c r="G5591">
        <v>0</v>
      </c>
      <c r="H5591" t="s">
        <v>9</v>
      </c>
      <c r="I5591">
        <v>10</v>
      </c>
      <c r="J5591">
        <v>0</v>
      </c>
      <c r="K5591" t="str">
        <f t="shared" si="174"/>
        <v>Ingresos</v>
      </c>
      <c r="L5591">
        <f t="shared" si="175"/>
        <v>10</v>
      </c>
    </row>
    <row r="5592" spans="1:12" x14ac:dyDescent="0.2">
      <c r="A5592" s="1">
        <v>8645</v>
      </c>
      <c r="B5592">
        <v>21</v>
      </c>
      <c r="C5592">
        <v>5</v>
      </c>
      <c r="D5592">
        <v>1</v>
      </c>
      <c r="E5592">
        <v>8</v>
      </c>
      <c r="F5592">
        <v>2</v>
      </c>
      <c r="G5592">
        <v>0</v>
      </c>
      <c r="H5592" t="s">
        <v>57</v>
      </c>
      <c r="I5592">
        <v>10</v>
      </c>
      <c r="J5592">
        <v>0</v>
      </c>
      <c r="K5592" t="str">
        <f t="shared" si="174"/>
        <v>Ingresos</v>
      </c>
      <c r="L5592">
        <f t="shared" si="175"/>
        <v>10</v>
      </c>
    </row>
    <row r="5593" spans="1:12" x14ac:dyDescent="0.2">
      <c r="A5593" s="1">
        <v>8646</v>
      </c>
      <c r="B5593">
        <v>21</v>
      </c>
      <c r="C5593">
        <v>5</v>
      </c>
      <c r="D5593">
        <v>1</v>
      </c>
      <c r="E5593">
        <v>8</v>
      </c>
      <c r="F5593">
        <v>99</v>
      </c>
      <c r="G5593">
        <v>0</v>
      </c>
      <c r="H5593" t="s">
        <v>10</v>
      </c>
      <c r="I5593">
        <v>10</v>
      </c>
      <c r="J5593">
        <v>0</v>
      </c>
      <c r="K5593" t="str">
        <f t="shared" si="174"/>
        <v>Ingresos</v>
      </c>
      <c r="L5593">
        <f t="shared" si="175"/>
        <v>10</v>
      </c>
    </row>
    <row r="5594" spans="1:12" x14ac:dyDescent="0.2">
      <c r="A5594" s="1">
        <v>8648</v>
      </c>
      <c r="B5594">
        <v>21</v>
      </c>
      <c r="C5594">
        <v>5</v>
      </c>
      <c r="D5594">
        <v>1</v>
      </c>
      <c r="E5594">
        <v>9</v>
      </c>
      <c r="F5594">
        <v>1</v>
      </c>
      <c r="G5594">
        <v>0</v>
      </c>
      <c r="H5594" t="s">
        <v>11</v>
      </c>
      <c r="I5594">
        <v>8125314</v>
      </c>
      <c r="J5594">
        <v>0</v>
      </c>
      <c r="K5594" t="str">
        <f t="shared" si="174"/>
        <v>Ingresos</v>
      </c>
      <c r="L5594">
        <f t="shared" si="175"/>
        <v>8125314</v>
      </c>
    </row>
    <row r="5595" spans="1:12" x14ac:dyDescent="0.2">
      <c r="A5595" s="1">
        <v>8649</v>
      </c>
      <c r="B5595">
        <v>21</v>
      </c>
      <c r="C5595">
        <v>5</v>
      </c>
      <c r="D5595">
        <v>1</v>
      </c>
      <c r="E5595">
        <v>15</v>
      </c>
      <c r="F5595">
        <v>0</v>
      </c>
      <c r="G5595">
        <v>0</v>
      </c>
      <c r="H5595" t="s">
        <v>13</v>
      </c>
      <c r="I5595">
        <v>10</v>
      </c>
      <c r="J5595">
        <v>0</v>
      </c>
      <c r="K5595" t="str">
        <f t="shared" si="174"/>
        <v>Ingresos</v>
      </c>
      <c r="L5595">
        <f t="shared" si="175"/>
        <v>10</v>
      </c>
    </row>
    <row r="5596" spans="1:12" x14ac:dyDescent="0.2">
      <c r="A5596" s="1">
        <v>8650</v>
      </c>
      <c r="B5596">
        <v>21</v>
      </c>
      <c r="C5596">
        <v>5</v>
      </c>
      <c r="D5596">
        <v>1</v>
      </c>
      <c r="E5596">
        <v>21</v>
      </c>
      <c r="F5596">
        <v>0</v>
      </c>
      <c r="G5596">
        <v>0</v>
      </c>
      <c r="H5596" t="s">
        <v>14</v>
      </c>
      <c r="I5596">
        <v>5253552</v>
      </c>
      <c r="J5596">
        <v>0</v>
      </c>
      <c r="K5596" t="str">
        <f t="shared" si="174"/>
        <v>Gastos</v>
      </c>
      <c r="L5596">
        <f t="shared" si="175"/>
        <v>5253552</v>
      </c>
    </row>
    <row r="5597" spans="1:12" x14ac:dyDescent="0.2">
      <c r="A5597" s="1">
        <v>8651</v>
      </c>
      <c r="B5597">
        <v>21</v>
      </c>
      <c r="C5597">
        <v>5</v>
      </c>
      <c r="D5597">
        <v>1</v>
      </c>
      <c r="E5597">
        <v>22</v>
      </c>
      <c r="F5597">
        <v>0</v>
      </c>
      <c r="G5597">
        <v>0</v>
      </c>
      <c r="H5597" t="s">
        <v>15</v>
      </c>
      <c r="I5597">
        <v>1002436</v>
      </c>
      <c r="J5597">
        <v>0</v>
      </c>
      <c r="K5597" t="str">
        <f t="shared" si="174"/>
        <v>Gastos</v>
      </c>
      <c r="L5597">
        <f t="shared" si="175"/>
        <v>1002436</v>
      </c>
    </row>
    <row r="5598" spans="1:12" x14ac:dyDescent="0.2">
      <c r="A5598" s="1">
        <v>8654</v>
      </c>
      <c r="B5598">
        <v>21</v>
      </c>
      <c r="C5598">
        <v>5</v>
      </c>
      <c r="D5598">
        <v>1</v>
      </c>
      <c r="E5598">
        <v>24</v>
      </c>
      <c r="F5598">
        <v>1</v>
      </c>
      <c r="G5598">
        <v>11</v>
      </c>
      <c r="H5598" t="s">
        <v>1113</v>
      </c>
      <c r="I5598">
        <v>565065</v>
      </c>
      <c r="J5598">
        <v>0</v>
      </c>
      <c r="K5598" t="str">
        <f t="shared" si="174"/>
        <v>Gastos</v>
      </c>
      <c r="L5598">
        <f t="shared" si="175"/>
        <v>565065</v>
      </c>
    </row>
    <row r="5599" spans="1:12" x14ac:dyDescent="0.2">
      <c r="A5599" s="1">
        <v>8655</v>
      </c>
      <c r="B5599">
        <v>21</v>
      </c>
      <c r="C5599">
        <v>5</v>
      </c>
      <c r="D5599">
        <v>1</v>
      </c>
      <c r="E5599">
        <v>24</v>
      </c>
      <c r="F5599">
        <v>1</v>
      </c>
      <c r="G5599">
        <v>14</v>
      </c>
      <c r="H5599" t="s">
        <v>1114</v>
      </c>
      <c r="I5599">
        <v>1045320</v>
      </c>
      <c r="J5599">
        <v>0</v>
      </c>
      <c r="K5599" t="str">
        <f t="shared" si="174"/>
        <v>Gastos</v>
      </c>
      <c r="L5599">
        <f t="shared" si="175"/>
        <v>1045320</v>
      </c>
    </row>
    <row r="5600" spans="1:12" x14ac:dyDescent="0.2">
      <c r="A5600" s="1">
        <v>8656</v>
      </c>
      <c r="B5600">
        <v>21</v>
      </c>
      <c r="C5600">
        <v>5</v>
      </c>
      <c r="D5600">
        <v>1</v>
      </c>
      <c r="E5600">
        <v>24</v>
      </c>
      <c r="F5600">
        <v>1</v>
      </c>
      <c r="G5600">
        <v>614</v>
      </c>
      <c r="H5600" t="s">
        <v>1115</v>
      </c>
      <c r="I5600">
        <v>241528</v>
      </c>
      <c r="J5600">
        <v>0</v>
      </c>
      <c r="K5600" t="str">
        <f t="shared" si="174"/>
        <v>Gastos</v>
      </c>
      <c r="L5600">
        <f t="shared" si="175"/>
        <v>241528</v>
      </c>
    </row>
    <row r="5601" spans="1:12" x14ac:dyDescent="0.2">
      <c r="A5601" s="1">
        <v>8658</v>
      </c>
      <c r="B5601">
        <v>21</v>
      </c>
      <c r="C5601">
        <v>5</v>
      </c>
      <c r="D5601">
        <v>1</v>
      </c>
      <c r="E5601">
        <v>25</v>
      </c>
      <c r="F5601">
        <v>99</v>
      </c>
      <c r="G5601">
        <v>0</v>
      </c>
      <c r="H5601" t="s">
        <v>43</v>
      </c>
      <c r="I5601">
        <v>10</v>
      </c>
      <c r="J5601">
        <v>0</v>
      </c>
      <c r="K5601" t="str">
        <f t="shared" si="174"/>
        <v>Gastos</v>
      </c>
      <c r="L5601">
        <f t="shared" si="175"/>
        <v>10</v>
      </c>
    </row>
    <row r="5602" spans="1:12" x14ac:dyDescent="0.2">
      <c r="A5602" s="1">
        <v>8660</v>
      </c>
      <c r="B5602">
        <v>21</v>
      </c>
      <c r="C5602">
        <v>5</v>
      </c>
      <c r="D5602">
        <v>1</v>
      </c>
      <c r="E5602">
        <v>29</v>
      </c>
      <c r="F5602">
        <v>7</v>
      </c>
      <c r="G5602">
        <v>0</v>
      </c>
      <c r="H5602" t="s">
        <v>19</v>
      </c>
      <c r="I5602">
        <v>17433</v>
      </c>
      <c r="J5602">
        <v>0</v>
      </c>
      <c r="K5602" t="str">
        <f t="shared" si="174"/>
        <v>Gastos</v>
      </c>
      <c r="L5602">
        <f t="shared" si="175"/>
        <v>17433</v>
      </c>
    </row>
    <row r="5603" spans="1:12" x14ac:dyDescent="0.2">
      <c r="A5603" s="1">
        <v>8662</v>
      </c>
      <c r="B5603">
        <v>21</v>
      </c>
      <c r="C5603">
        <v>5</v>
      </c>
      <c r="D5603">
        <v>1</v>
      </c>
      <c r="E5603">
        <v>34</v>
      </c>
      <c r="F5603">
        <v>7</v>
      </c>
      <c r="G5603">
        <v>0</v>
      </c>
      <c r="H5603" t="s">
        <v>20</v>
      </c>
      <c r="I5603">
        <v>10</v>
      </c>
      <c r="J5603">
        <v>0</v>
      </c>
      <c r="K5603" t="str">
        <f t="shared" si="174"/>
        <v>Gastos</v>
      </c>
      <c r="L5603">
        <f t="shared" si="175"/>
        <v>10</v>
      </c>
    </row>
    <row r="5604" spans="1:12" x14ac:dyDescent="0.2">
      <c r="A5604" s="1">
        <v>8664</v>
      </c>
      <c r="B5604">
        <v>21</v>
      </c>
      <c r="C5604">
        <v>6</v>
      </c>
      <c r="D5604">
        <v>1</v>
      </c>
      <c r="E5604">
        <v>8</v>
      </c>
      <c r="F5604">
        <v>1</v>
      </c>
      <c r="G5604">
        <v>0</v>
      </c>
      <c r="H5604" t="s">
        <v>9</v>
      </c>
      <c r="I5604">
        <v>10</v>
      </c>
      <c r="J5604">
        <v>0</v>
      </c>
      <c r="K5604" t="str">
        <f t="shared" si="174"/>
        <v>Ingresos</v>
      </c>
      <c r="L5604">
        <f t="shared" si="175"/>
        <v>10</v>
      </c>
    </row>
    <row r="5605" spans="1:12" x14ac:dyDescent="0.2">
      <c r="A5605" s="1">
        <v>8665</v>
      </c>
      <c r="B5605">
        <v>21</v>
      </c>
      <c r="C5605">
        <v>6</v>
      </c>
      <c r="D5605">
        <v>1</v>
      </c>
      <c r="E5605">
        <v>8</v>
      </c>
      <c r="F5605">
        <v>2</v>
      </c>
      <c r="G5605">
        <v>0</v>
      </c>
      <c r="H5605" t="s">
        <v>57</v>
      </c>
      <c r="I5605">
        <v>10</v>
      </c>
      <c r="J5605">
        <v>0</v>
      </c>
      <c r="K5605" t="str">
        <f t="shared" si="174"/>
        <v>Ingresos</v>
      </c>
      <c r="L5605">
        <f t="shared" si="175"/>
        <v>10</v>
      </c>
    </row>
    <row r="5606" spans="1:12" x14ac:dyDescent="0.2">
      <c r="A5606" s="1">
        <v>8666</v>
      </c>
      <c r="B5606">
        <v>21</v>
      </c>
      <c r="C5606">
        <v>6</v>
      </c>
      <c r="D5606">
        <v>1</v>
      </c>
      <c r="E5606">
        <v>8</v>
      </c>
      <c r="F5606">
        <v>99</v>
      </c>
      <c r="G5606">
        <v>0</v>
      </c>
      <c r="H5606" t="s">
        <v>10</v>
      </c>
      <c r="I5606">
        <v>10</v>
      </c>
      <c r="J5606">
        <v>0</v>
      </c>
      <c r="K5606" t="str">
        <f t="shared" si="174"/>
        <v>Ingresos</v>
      </c>
      <c r="L5606">
        <f t="shared" si="175"/>
        <v>10</v>
      </c>
    </row>
    <row r="5607" spans="1:12" x14ac:dyDescent="0.2">
      <c r="A5607" s="1">
        <v>8668</v>
      </c>
      <c r="B5607">
        <v>21</v>
      </c>
      <c r="C5607">
        <v>6</v>
      </c>
      <c r="D5607">
        <v>1</v>
      </c>
      <c r="E5607">
        <v>9</v>
      </c>
      <c r="F5607">
        <v>1</v>
      </c>
      <c r="G5607">
        <v>0</v>
      </c>
      <c r="H5607" t="s">
        <v>11</v>
      </c>
      <c r="I5607">
        <v>135235020</v>
      </c>
      <c r="J5607">
        <v>0</v>
      </c>
      <c r="K5607" t="str">
        <f t="shared" si="174"/>
        <v>Ingresos</v>
      </c>
      <c r="L5607">
        <f t="shared" si="175"/>
        <v>135235020</v>
      </c>
    </row>
    <row r="5608" spans="1:12" x14ac:dyDescent="0.2">
      <c r="A5608" s="1">
        <v>8669</v>
      </c>
      <c r="B5608">
        <v>21</v>
      </c>
      <c r="C5608">
        <v>6</v>
      </c>
      <c r="D5608">
        <v>1</v>
      </c>
      <c r="E5608">
        <v>9</v>
      </c>
      <c r="F5608">
        <v>3</v>
      </c>
      <c r="G5608">
        <v>0</v>
      </c>
      <c r="H5608" t="s">
        <v>39</v>
      </c>
      <c r="I5608">
        <v>2014209</v>
      </c>
      <c r="J5608">
        <v>0</v>
      </c>
      <c r="K5608" t="str">
        <f t="shared" si="174"/>
        <v>Ingresos</v>
      </c>
      <c r="L5608">
        <f t="shared" si="175"/>
        <v>2014209</v>
      </c>
    </row>
    <row r="5609" spans="1:12" x14ac:dyDescent="0.2">
      <c r="A5609" s="1">
        <v>8671</v>
      </c>
      <c r="B5609">
        <v>21</v>
      </c>
      <c r="C5609">
        <v>6</v>
      </c>
      <c r="D5609">
        <v>1</v>
      </c>
      <c r="E5609">
        <v>12</v>
      </c>
      <c r="F5609">
        <v>10</v>
      </c>
      <c r="G5609">
        <v>0</v>
      </c>
      <c r="H5609" t="s">
        <v>40</v>
      </c>
      <c r="I5609">
        <v>10</v>
      </c>
      <c r="J5609">
        <v>0</v>
      </c>
      <c r="K5609" t="str">
        <f t="shared" si="174"/>
        <v>Ingresos</v>
      </c>
      <c r="L5609">
        <f t="shared" si="175"/>
        <v>10</v>
      </c>
    </row>
    <row r="5610" spans="1:12" x14ac:dyDescent="0.2">
      <c r="A5610" s="1">
        <v>8672</v>
      </c>
      <c r="B5610">
        <v>21</v>
      </c>
      <c r="C5610">
        <v>6</v>
      </c>
      <c r="D5610">
        <v>1</v>
      </c>
      <c r="E5610">
        <v>15</v>
      </c>
      <c r="F5610">
        <v>0</v>
      </c>
      <c r="G5610">
        <v>0</v>
      </c>
      <c r="H5610" t="s">
        <v>13</v>
      </c>
      <c r="I5610">
        <v>10</v>
      </c>
      <c r="J5610">
        <v>0</v>
      </c>
      <c r="K5610" t="str">
        <f t="shared" si="174"/>
        <v>Ingresos</v>
      </c>
      <c r="L5610">
        <f t="shared" si="175"/>
        <v>10</v>
      </c>
    </row>
    <row r="5611" spans="1:12" x14ac:dyDescent="0.2">
      <c r="A5611" s="1">
        <v>8673</v>
      </c>
      <c r="B5611">
        <v>21</v>
      </c>
      <c r="C5611">
        <v>6</v>
      </c>
      <c r="D5611">
        <v>1</v>
      </c>
      <c r="E5611">
        <v>21</v>
      </c>
      <c r="F5611">
        <v>0</v>
      </c>
      <c r="G5611">
        <v>0</v>
      </c>
      <c r="H5611" t="s">
        <v>14</v>
      </c>
      <c r="I5611">
        <v>13035385</v>
      </c>
      <c r="J5611">
        <v>0</v>
      </c>
      <c r="K5611" t="str">
        <f t="shared" si="174"/>
        <v>Gastos</v>
      </c>
      <c r="L5611">
        <f t="shared" si="175"/>
        <v>13035385</v>
      </c>
    </row>
    <row r="5612" spans="1:12" x14ac:dyDescent="0.2">
      <c r="A5612" s="1">
        <v>8674</v>
      </c>
      <c r="B5612">
        <v>21</v>
      </c>
      <c r="C5612">
        <v>6</v>
      </c>
      <c r="D5612">
        <v>1</v>
      </c>
      <c r="E5612">
        <v>22</v>
      </c>
      <c r="F5612">
        <v>0</v>
      </c>
      <c r="G5612">
        <v>0</v>
      </c>
      <c r="H5612" t="s">
        <v>15</v>
      </c>
      <c r="I5612">
        <v>1463190</v>
      </c>
      <c r="J5612">
        <v>0</v>
      </c>
      <c r="K5612" t="str">
        <f t="shared" si="174"/>
        <v>Gastos</v>
      </c>
      <c r="L5612">
        <f t="shared" si="175"/>
        <v>1463190</v>
      </c>
    </row>
    <row r="5613" spans="1:12" x14ac:dyDescent="0.2">
      <c r="A5613" s="1">
        <v>8677</v>
      </c>
      <c r="B5613">
        <v>21</v>
      </c>
      <c r="C5613">
        <v>6</v>
      </c>
      <c r="D5613">
        <v>1</v>
      </c>
      <c r="E5613">
        <v>24</v>
      </c>
      <c r="F5613">
        <v>1</v>
      </c>
      <c r="G5613">
        <v>576</v>
      </c>
      <c r="H5613" t="s">
        <v>1116</v>
      </c>
      <c r="I5613">
        <v>6304868</v>
      </c>
      <c r="J5613">
        <v>0</v>
      </c>
      <c r="K5613" t="str">
        <f t="shared" si="174"/>
        <v>Gastos</v>
      </c>
      <c r="L5613">
        <f t="shared" si="175"/>
        <v>6304868</v>
      </c>
    </row>
    <row r="5614" spans="1:12" x14ac:dyDescent="0.2">
      <c r="A5614" s="1">
        <v>8678</v>
      </c>
      <c r="B5614">
        <v>21</v>
      </c>
      <c r="C5614">
        <v>6</v>
      </c>
      <c r="D5614">
        <v>1</v>
      </c>
      <c r="E5614">
        <v>24</v>
      </c>
      <c r="F5614">
        <v>1</v>
      </c>
      <c r="G5614">
        <v>579</v>
      </c>
      <c r="H5614" t="s">
        <v>1117</v>
      </c>
      <c r="I5614">
        <v>2060694</v>
      </c>
      <c r="J5614">
        <v>0</v>
      </c>
      <c r="K5614" t="str">
        <f t="shared" si="174"/>
        <v>Gastos</v>
      </c>
      <c r="L5614">
        <f t="shared" si="175"/>
        <v>2060694</v>
      </c>
    </row>
    <row r="5615" spans="1:12" x14ac:dyDescent="0.2">
      <c r="A5615" s="1">
        <v>8679</v>
      </c>
      <c r="B5615">
        <v>21</v>
      </c>
      <c r="C5615">
        <v>6</v>
      </c>
      <c r="D5615">
        <v>1</v>
      </c>
      <c r="E5615">
        <v>24</v>
      </c>
      <c r="F5615">
        <v>1</v>
      </c>
      <c r="G5615">
        <v>589</v>
      </c>
      <c r="H5615" t="s">
        <v>1118</v>
      </c>
      <c r="I5615">
        <v>67932</v>
      </c>
      <c r="J5615">
        <v>0</v>
      </c>
      <c r="K5615" t="str">
        <f t="shared" si="174"/>
        <v>Gastos</v>
      </c>
      <c r="L5615">
        <f t="shared" si="175"/>
        <v>67932</v>
      </c>
    </row>
    <row r="5616" spans="1:12" x14ac:dyDescent="0.2">
      <c r="A5616" s="1">
        <v>8680</v>
      </c>
      <c r="B5616">
        <v>21</v>
      </c>
      <c r="C5616">
        <v>6</v>
      </c>
      <c r="D5616">
        <v>1</v>
      </c>
      <c r="E5616">
        <v>24</v>
      </c>
      <c r="F5616">
        <v>1</v>
      </c>
      <c r="G5616">
        <v>599</v>
      </c>
      <c r="H5616" t="s">
        <v>1119</v>
      </c>
      <c r="I5616">
        <v>947127</v>
      </c>
      <c r="J5616">
        <v>0</v>
      </c>
      <c r="K5616" t="str">
        <f t="shared" si="174"/>
        <v>Gastos</v>
      </c>
      <c r="L5616">
        <f t="shared" si="175"/>
        <v>947127</v>
      </c>
    </row>
    <row r="5617" spans="1:12" x14ac:dyDescent="0.2">
      <c r="A5617" s="1">
        <v>8681</v>
      </c>
      <c r="B5617">
        <v>21</v>
      </c>
      <c r="C5617">
        <v>6</v>
      </c>
      <c r="D5617">
        <v>1</v>
      </c>
      <c r="E5617">
        <v>24</v>
      </c>
      <c r="F5617">
        <v>1</v>
      </c>
      <c r="G5617">
        <v>600</v>
      </c>
      <c r="H5617" t="s">
        <v>1120</v>
      </c>
      <c r="I5617">
        <v>404205</v>
      </c>
      <c r="J5617">
        <v>0</v>
      </c>
      <c r="K5617" t="str">
        <f t="shared" si="174"/>
        <v>Gastos</v>
      </c>
      <c r="L5617">
        <f t="shared" si="175"/>
        <v>404205</v>
      </c>
    </row>
    <row r="5618" spans="1:12" x14ac:dyDescent="0.2">
      <c r="A5618" s="1">
        <v>8683</v>
      </c>
      <c r="B5618">
        <v>21</v>
      </c>
      <c r="C5618">
        <v>6</v>
      </c>
      <c r="D5618">
        <v>1</v>
      </c>
      <c r="E5618">
        <v>24</v>
      </c>
      <c r="F5618">
        <v>2</v>
      </c>
      <c r="G5618">
        <v>3</v>
      </c>
      <c r="H5618" t="s">
        <v>279</v>
      </c>
      <c r="I5618">
        <v>4773180</v>
      </c>
      <c r="J5618">
        <v>0</v>
      </c>
      <c r="K5618" t="str">
        <f t="shared" si="174"/>
        <v>Gastos</v>
      </c>
      <c r="L5618">
        <f t="shared" si="175"/>
        <v>4773180</v>
      </c>
    </row>
    <row r="5619" spans="1:12" x14ac:dyDescent="0.2">
      <c r="A5619" s="1">
        <v>8684</v>
      </c>
      <c r="B5619">
        <v>21</v>
      </c>
      <c r="C5619">
        <v>6</v>
      </c>
      <c r="D5619">
        <v>1</v>
      </c>
      <c r="E5619">
        <v>24</v>
      </c>
      <c r="F5619">
        <v>2</v>
      </c>
      <c r="G5619">
        <v>4</v>
      </c>
      <c r="H5619" t="s">
        <v>1121</v>
      </c>
      <c r="I5619">
        <v>612099</v>
      </c>
      <c r="J5619">
        <v>0</v>
      </c>
      <c r="K5619" t="str">
        <f t="shared" si="174"/>
        <v>Gastos</v>
      </c>
      <c r="L5619">
        <f t="shared" si="175"/>
        <v>612099</v>
      </c>
    </row>
    <row r="5620" spans="1:12" x14ac:dyDescent="0.2">
      <c r="A5620" s="1">
        <v>8685</v>
      </c>
      <c r="B5620">
        <v>21</v>
      </c>
      <c r="C5620">
        <v>6</v>
      </c>
      <c r="D5620">
        <v>1</v>
      </c>
      <c r="E5620">
        <v>24</v>
      </c>
      <c r="F5620">
        <v>2</v>
      </c>
      <c r="G5620">
        <v>5</v>
      </c>
      <c r="H5620" t="s">
        <v>303</v>
      </c>
      <c r="I5620">
        <v>453992</v>
      </c>
      <c r="J5620">
        <v>0</v>
      </c>
      <c r="K5620" t="str">
        <f t="shared" si="174"/>
        <v>Gastos</v>
      </c>
      <c r="L5620">
        <f t="shared" si="175"/>
        <v>453992</v>
      </c>
    </row>
    <row r="5621" spans="1:12" x14ac:dyDescent="0.2">
      <c r="A5621" s="1">
        <v>8687</v>
      </c>
      <c r="B5621">
        <v>21</v>
      </c>
      <c r="C5621">
        <v>6</v>
      </c>
      <c r="D5621">
        <v>1</v>
      </c>
      <c r="E5621">
        <v>24</v>
      </c>
      <c r="F5621">
        <v>3</v>
      </c>
      <c r="G5621">
        <v>887</v>
      </c>
      <c r="H5621" t="s">
        <v>1122</v>
      </c>
      <c r="I5621">
        <v>577260</v>
      </c>
      <c r="J5621">
        <v>0</v>
      </c>
      <c r="K5621" t="str">
        <f t="shared" si="174"/>
        <v>Gastos</v>
      </c>
      <c r="L5621">
        <f t="shared" si="175"/>
        <v>577260</v>
      </c>
    </row>
    <row r="5622" spans="1:12" x14ac:dyDescent="0.2">
      <c r="A5622" s="1">
        <v>8688</v>
      </c>
      <c r="B5622">
        <v>21</v>
      </c>
      <c r="C5622">
        <v>6</v>
      </c>
      <c r="D5622">
        <v>1</v>
      </c>
      <c r="E5622">
        <v>24</v>
      </c>
      <c r="F5622">
        <v>3</v>
      </c>
      <c r="G5622">
        <v>888</v>
      </c>
      <c r="H5622" t="s">
        <v>1123</v>
      </c>
      <c r="I5622">
        <v>224489</v>
      </c>
      <c r="J5622">
        <v>0</v>
      </c>
      <c r="K5622" t="str">
        <f t="shared" si="174"/>
        <v>Gastos</v>
      </c>
      <c r="L5622">
        <f t="shared" si="175"/>
        <v>224489</v>
      </c>
    </row>
    <row r="5623" spans="1:12" x14ac:dyDescent="0.2">
      <c r="A5623" s="1">
        <v>8689</v>
      </c>
      <c r="B5623">
        <v>21</v>
      </c>
      <c r="C5623">
        <v>6</v>
      </c>
      <c r="D5623">
        <v>1</v>
      </c>
      <c r="E5623">
        <v>24</v>
      </c>
      <c r="F5623">
        <v>3</v>
      </c>
      <c r="G5623">
        <v>889</v>
      </c>
      <c r="H5623" t="s">
        <v>1124</v>
      </c>
      <c r="I5623">
        <v>497266</v>
      </c>
      <c r="J5623">
        <v>0</v>
      </c>
      <c r="K5623" t="str">
        <f t="shared" si="174"/>
        <v>Gastos</v>
      </c>
      <c r="L5623">
        <f t="shared" si="175"/>
        <v>497266</v>
      </c>
    </row>
    <row r="5624" spans="1:12" x14ac:dyDescent="0.2">
      <c r="A5624" s="1">
        <v>8690</v>
      </c>
      <c r="B5624">
        <v>21</v>
      </c>
      <c r="C5624">
        <v>6</v>
      </c>
      <c r="D5624">
        <v>1</v>
      </c>
      <c r="E5624">
        <v>24</v>
      </c>
      <c r="F5624">
        <v>3</v>
      </c>
      <c r="G5624">
        <v>999</v>
      </c>
      <c r="H5624" t="s">
        <v>1125</v>
      </c>
      <c r="I5624">
        <v>422929</v>
      </c>
      <c r="J5624">
        <v>0</v>
      </c>
      <c r="K5624" t="str">
        <f t="shared" si="174"/>
        <v>Gastos</v>
      </c>
      <c r="L5624">
        <f t="shared" si="175"/>
        <v>422929</v>
      </c>
    </row>
    <row r="5625" spans="1:12" x14ac:dyDescent="0.2">
      <c r="A5625" s="1">
        <v>8692</v>
      </c>
      <c r="B5625">
        <v>21</v>
      </c>
      <c r="C5625">
        <v>6</v>
      </c>
      <c r="D5625">
        <v>1</v>
      </c>
      <c r="E5625">
        <v>25</v>
      </c>
      <c r="F5625">
        <v>99</v>
      </c>
      <c r="G5625">
        <v>0</v>
      </c>
      <c r="H5625" t="s">
        <v>43</v>
      </c>
      <c r="I5625">
        <v>10</v>
      </c>
      <c r="J5625">
        <v>0</v>
      </c>
      <c r="K5625" t="str">
        <f t="shared" si="174"/>
        <v>Gastos</v>
      </c>
      <c r="L5625">
        <f t="shared" si="175"/>
        <v>10</v>
      </c>
    </row>
    <row r="5626" spans="1:12" x14ac:dyDescent="0.2">
      <c r="A5626" s="1">
        <v>8694</v>
      </c>
      <c r="B5626">
        <v>21</v>
      </c>
      <c r="C5626">
        <v>6</v>
      </c>
      <c r="D5626">
        <v>1</v>
      </c>
      <c r="E5626">
        <v>29</v>
      </c>
      <c r="F5626">
        <v>4</v>
      </c>
      <c r="G5626">
        <v>0</v>
      </c>
      <c r="H5626" t="s">
        <v>37</v>
      </c>
      <c r="I5626">
        <v>1169</v>
      </c>
      <c r="J5626">
        <v>0</v>
      </c>
      <c r="K5626" t="str">
        <f t="shared" si="174"/>
        <v>Gastos</v>
      </c>
      <c r="L5626">
        <f t="shared" si="175"/>
        <v>1169</v>
      </c>
    </row>
    <row r="5627" spans="1:12" x14ac:dyDescent="0.2">
      <c r="A5627" s="1">
        <v>8695</v>
      </c>
      <c r="B5627">
        <v>21</v>
      </c>
      <c r="C5627">
        <v>6</v>
      </c>
      <c r="D5627">
        <v>1</v>
      </c>
      <c r="E5627">
        <v>29</v>
      </c>
      <c r="F5627">
        <v>6</v>
      </c>
      <c r="G5627">
        <v>0</v>
      </c>
      <c r="H5627" t="s">
        <v>18</v>
      </c>
      <c r="I5627">
        <v>28299</v>
      </c>
      <c r="J5627">
        <v>0</v>
      </c>
      <c r="K5627" t="str">
        <f t="shared" si="174"/>
        <v>Gastos</v>
      </c>
      <c r="L5627">
        <f t="shared" si="175"/>
        <v>28299</v>
      </c>
    </row>
    <row r="5628" spans="1:12" x14ac:dyDescent="0.2">
      <c r="A5628" s="1">
        <v>8696</v>
      </c>
      <c r="B5628">
        <v>21</v>
      </c>
      <c r="C5628">
        <v>6</v>
      </c>
      <c r="D5628">
        <v>1</v>
      </c>
      <c r="E5628">
        <v>29</v>
      </c>
      <c r="F5628">
        <v>7</v>
      </c>
      <c r="G5628">
        <v>0</v>
      </c>
      <c r="H5628" t="s">
        <v>19</v>
      </c>
      <c r="I5628">
        <v>57034</v>
      </c>
      <c r="J5628">
        <v>0</v>
      </c>
      <c r="K5628" t="str">
        <f t="shared" si="174"/>
        <v>Gastos</v>
      </c>
      <c r="L5628">
        <f t="shared" si="175"/>
        <v>57034</v>
      </c>
    </row>
    <row r="5629" spans="1:12" x14ac:dyDescent="0.2">
      <c r="A5629" s="1">
        <v>8699</v>
      </c>
      <c r="B5629">
        <v>21</v>
      </c>
      <c r="C5629">
        <v>6</v>
      </c>
      <c r="D5629">
        <v>1</v>
      </c>
      <c r="E5629">
        <v>33</v>
      </c>
      <c r="F5629">
        <v>1</v>
      </c>
      <c r="G5629">
        <v>43</v>
      </c>
      <c r="H5629" t="s">
        <v>1126</v>
      </c>
      <c r="I5629">
        <v>84896601</v>
      </c>
      <c r="J5629">
        <v>0</v>
      </c>
      <c r="K5629" t="str">
        <f t="shared" si="174"/>
        <v>Gastos</v>
      </c>
      <c r="L5629">
        <f t="shared" si="175"/>
        <v>84896601</v>
      </c>
    </row>
    <row r="5630" spans="1:12" x14ac:dyDescent="0.2">
      <c r="A5630" s="1">
        <v>8700</v>
      </c>
      <c r="B5630">
        <v>21</v>
      </c>
      <c r="C5630">
        <v>6</v>
      </c>
      <c r="D5630">
        <v>1</v>
      </c>
      <c r="E5630">
        <v>33</v>
      </c>
      <c r="F5630">
        <v>1</v>
      </c>
      <c r="G5630">
        <v>44</v>
      </c>
      <c r="H5630" t="s">
        <v>1127</v>
      </c>
      <c r="I5630">
        <v>1051303</v>
      </c>
      <c r="J5630">
        <v>0</v>
      </c>
      <c r="K5630" t="str">
        <f t="shared" si="174"/>
        <v>Gastos</v>
      </c>
      <c r="L5630">
        <f t="shared" si="175"/>
        <v>1051303</v>
      </c>
    </row>
    <row r="5631" spans="1:12" x14ac:dyDescent="0.2">
      <c r="A5631" s="1">
        <v>8701</v>
      </c>
      <c r="B5631">
        <v>21</v>
      </c>
      <c r="C5631">
        <v>6</v>
      </c>
      <c r="D5631">
        <v>1</v>
      </c>
      <c r="E5631">
        <v>33</v>
      </c>
      <c r="F5631">
        <v>1</v>
      </c>
      <c r="G5631">
        <v>45</v>
      </c>
      <c r="H5631" t="s">
        <v>1128</v>
      </c>
      <c r="I5631">
        <v>7235660</v>
      </c>
      <c r="J5631">
        <v>0</v>
      </c>
      <c r="K5631" t="str">
        <f t="shared" si="174"/>
        <v>Gastos</v>
      </c>
      <c r="L5631">
        <f t="shared" si="175"/>
        <v>7235660</v>
      </c>
    </row>
    <row r="5632" spans="1:12" x14ac:dyDescent="0.2">
      <c r="A5632" s="1">
        <v>8703</v>
      </c>
      <c r="B5632">
        <v>21</v>
      </c>
      <c r="C5632">
        <v>6</v>
      </c>
      <c r="D5632">
        <v>1</v>
      </c>
      <c r="E5632">
        <v>33</v>
      </c>
      <c r="F5632">
        <v>2</v>
      </c>
      <c r="G5632">
        <v>3</v>
      </c>
      <c r="H5632" t="s">
        <v>279</v>
      </c>
      <c r="I5632">
        <v>4311360</v>
      </c>
      <c r="J5632">
        <v>0</v>
      </c>
      <c r="K5632" t="str">
        <f t="shared" si="174"/>
        <v>Gastos</v>
      </c>
      <c r="L5632">
        <f t="shared" si="175"/>
        <v>4311360</v>
      </c>
    </row>
    <row r="5633" spans="1:12" x14ac:dyDescent="0.2">
      <c r="A5633" s="1">
        <v>8705</v>
      </c>
      <c r="B5633">
        <v>21</v>
      </c>
      <c r="C5633">
        <v>6</v>
      </c>
      <c r="D5633">
        <v>1</v>
      </c>
      <c r="E5633">
        <v>33</v>
      </c>
      <c r="F5633">
        <v>3</v>
      </c>
      <c r="G5633">
        <v>999</v>
      </c>
      <c r="H5633" t="s">
        <v>1129</v>
      </c>
      <c r="I5633">
        <v>5809008</v>
      </c>
      <c r="J5633">
        <v>0</v>
      </c>
      <c r="K5633" t="str">
        <f t="shared" si="174"/>
        <v>Gastos</v>
      </c>
      <c r="L5633">
        <f t="shared" si="175"/>
        <v>5809008</v>
      </c>
    </row>
    <row r="5634" spans="1:12" x14ac:dyDescent="0.2">
      <c r="A5634" s="1">
        <v>8707</v>
      </c>
      <c r="B5634">
        <v>21</v>
      </c>
      <c r="C5634">
        <v>6</v>
      </c>
      <c r="D5634">
        <v>1</v>
      </c>
      <c r="E5634">
        <v>34</v>
      </c>
      <c r="F5634">
        <v>2</v>
      </c>
      <c r="G5634">
        <v>0</v>
      </c>
      <c r="H5634" t="s">
        <v>44</v>
      </c>
      <c r="I5634">
        <v>1749106</v>
      </c>
      <c r="J5634">
        <v>0</v>
      </c>
      <c r="K5634" t="str">
        <f t="shared" si="174"/>
        <v>Gastos</v>
      </c>
      <c r="L5634">
        <f t="shared" si="175"/>
        <v>1749106</v>
      </c>
    </row>
    <row r="5635" spans="1:12" x14ac:dyDescent="0.2">
      <c r="A5635" s="1">
        <v>8708</v>
      </c>
      <c r="B5635">
        <v>21</v>
      </c>
      <c r="C5635">
        <v>6</v>
      </c>
      <c r="D5635">
        <v>1</v>
      </c>
      <c r="E5635">
        <v>34</v>
      </c>
      <c r="F5635">
        <v>4</v>
      </c>
      <c r="G5635">
        <v>0</v>
      </c>
      <c r="H5635" t="s">
        <v>45</v>
      </c>
      <c r="I5635">
        <v>265103</v>
      </c>
      <c r="J5635">
        <v>0</v>
      </c>
      <c r="K5635" t="str">
        <f t="shared" ref="K5635:K5698" si="176">+IF(E5635&lt;21,"Ingresos","Gastos")</f>
        <v>Gastos</v>
      </c>
      <c r="L5635">
        <f t="shared" ref="L5635:L5698" si="177">+I5635+J5635*868</f>
        <v>265103</v>
      </c>
    </row>
    <row r="5636" spans="1:12" x14ac:dyDescent="0.2">
      <c r="A5636" s="1">
        <v>8709</v>
      </c>
      <c r="B5636">
        <v>21</v>
      </c>
      <c r="C5636">
        <v>6</v>
      </c>
      <c r="D5636">
        <v>1</v>
      </c>
      <c r="E5636">
        <v>34</v>
      </c>
      <c r="F5636">
        <v>7</v>
      </c>
      <c r="G5636">
        <v>0</v>
      </c>
      <c r="H5636" t="s">
        <v>20</v>
      </c>
      <c r="I5636">
        <v>10</v>
      </c>
      <c r="J5636">
        <v>0</v>
      </c>
      <c r="K5636" t="str">
        <f t="shared" si="176"/>
        <v>Gastos</v>
      </c>
      <c r="L5636">
        <f t="shared" si="177"/>
        <v>10</v>
      </c>
    </row>
    <row r="5637" spans="1:12" x14ac:dyDescent="0.2">
      <c r="A5637" s="1">
        <v>8712</v>
      </c>
      <c r="B5637">
        <v>21</v>
      </c>
      <c r="C5637">
        <v>7</v>
      </c>
      <c r="D5637">
        <v>1</v>
      </c>
      <c r="E5637">
        <v>5</v>
      </c>
      <c r="F5637">
        <v>2</v>
      </c>
      <c r="G5637">
        <v>1</v>
      </c>
      <c r="H5637" t="s">
        <v>433</v>
      </c>
      <c r="I5637">
        <v>1961215</v>
      </c>
      <c r="J5637">
        <v>0</v>
      </c>
      <c r="K5637" t="str">
        <f t="shared" si="176"/>
        <v>Ingresos</v>
      </c>
      <c r="L5637">
        <f t="shared" si="177"/>
        <v>1961215</v>
      </c>
    </row>
    <row r="5638" spans="1:12" x14ac:dyDescent="0.2">
      <c r="A5638" s="1">
        <v>8713</v>
      </c>
      <c r="B5638">
        <v>21</v>
      </c>
      <c r="C5638">
        <v>7</v>
      </c>
      <c r="D5638">
        <v>1</v>
      </c>
      <c r="E5638">
        <v>5</v>
      </c>
      <c r="F5638">
        <v>2</v>
      </c>
      <c r="G5638">
        <v>3</v>
      </c>
      <c r="H5638" t="s">
        <v>1130</v>
      </c>
      <c r="I5638">
        <v>15068795</v>
      </c>
      <c r="J5638">
        <v>0</v>
      </c>
      <c r="K5638" t="str">
        <f t="shared" si="176"/>
        <v>Ingresos</v>
      </c>
      <c r="L5638">
        <f t="shared" si="177"/>
        <v>15068795</v>
      </c>
    </row>
    <row r="5639" spans="1:12" x14ac:dyDescent="0.2">
      <c r="A5639" s="1">
        <v>8714</v>
      </c>
      <c r="B5639">
        <v>21</v>
      </c>
      <c r="C5639">
        <v>7</v>
      </c>
      <c r="D5639">
        <v>1</v>
      </c>
      <c r="E5639">
        <v>5</v>
      </c>
      <c r="F5639">
        <v>2</v>
      </c>
      <c r="G5639">
        <v>4</v>
      </c>
      <c r="H5639" t="s">
        <v>1131</v>
      </c>
      <c r="I5639">
        <v>1003731</v>
      </c>
      <c r="J5639">
        <v>0</v>
      </c>
      <c r="K5639" t="str">
        <f t="shared" si="176"/>
        <v>Ingresos</v>
      </c>
      <c r="L5639">
        <f t="shared" si="177"/>
        <v>1003731</v>
      </c>
    </row>
    <row r="5640" spans="1:12" x14ac:dyDescent="0.2">
      <c r="A5640" s="1">
        <v>8716</v>
      </c>
      <c r="B5640">
        <v>21</v>
      </c>
      <c r="C5640">
        <v>7</v>
      </c>
      <c r="D5640">
        <v>1</v>
      </c>
      <c r="E5640">
        <v>8</v>
      </c>
      <c r="F5640">
        <v>1</v>
      </c>
      <c r="G5640">
        <v>0</v>
      </c>
      <c r="H5640" t="s">
        <v>9</v>
      </c>
      <c r="I5640">
        <v>10</v>
      </c>
      <c r="J5640">
        <v>0</v>
      </c>
      <c r="K5640" t="str">
        <f t="shared" si="176"/>
        <v>Ingresos</v>
      </c>
      <c r="L5640">
        <f t="shared" si="177"/>
        <v>10</v>
      </c>
    </row>
    <row r="5641" spans="1:12" x14ac:dyDescent="0.2">
      <c r="A5641" s="1">
        <v>8717</v>
      </c>
      <c r="B5641">
        <v>21</v>
      </c>
      <c r="C5641">
        <v>7</v>
      </c>
      <c r="D5641">
        <v>1</v>
      </c>
      <c r="E5641">
        <v>8</v>
      </c>
      <c r="F5641">
        <v>2</v>
      </c>
      <c r="G5641">
        <v>0</v>
      </c>
      <c r="H5641" t="s">
        <v>57</v>
      </c>
      <c r="I5641">
        <v>10</v>
      </c>
      <c r="J5641">
        <v>0</v>
      </c>
      <c r="K5641" t="str">
        <f t="shared" si="176"/>
        <v>Ingresos</v>
      </c>
      <c r="L5641">
        <f t="shared" si="177"/>
        <v>10</v>
      </c>
    </row>
    <row r="5642" spans="1:12" x14ac:dyDescent="0.2">
      <c r="A5642" s="1">
        <v>8718</v>
      </c>
      <c r="B5642">
        <v>21</v>
      </c>
      <c r="C5642">
        <v>7</v>
      </c>
      <c r="D5642">
        <v>1</v>
      </c>
      <c r="E5642">
        <v>8</v>
      </c>
      <c r="F5642">
        <v>99</v>
      </c>
      <c r="G5642">
        <v>0</v>
      </c>
      <c r="H5642" t="s">
        <v>10</v>
      </c>
      <c r="I5642">
        <v>10</v>
      </c>
      <c r="J5642">
        <v>0</v>
      </c>
      <c r="K5642" t="str">
        <f t="shared" si="176"/>
        <v>Ingresos</v>
      </c>
      <c r="L5642">
        <f t="shared" si="177"/>
        <v>10</v>
      </c>
    </row>
    <row r="5643" spans="1:12" x14ac:dyDescent="0.2">
      <c r="A5643" s="1">
        <v>8720</v>
      </c>
      <c r="B5643">
        <v>21</v>
      </c>
      <c r="C5643">
        <v>7</v>
      </c>
      <c r="D5643">
        <v>1</v>
      </c>
      <c r="E5643">
        <v>9</v>
      </c>
      <c r="F5643">
        <v>1</v>
      </c>
      <c r="G5643">
        <v>0</v>
      </c>
      <c r="H5643" t="s">
        <v>11</v>
      </c>
      <c r="I5643">
        <v>17698578</v>
      </c>
      <c r="J5643">
        <v>0</v>
      </c>
      <c r="K5643" t="str">
        <f t="shared" si="176"/>
        <v>Ingresos</v>
      </c>
      <c r="L5643">
        <f t="shared" si="177"/>
        <v>17698578</v>
      </c>
    </row>
    <row r="5644" spans="1:12" x14ac:dyDescent="0.2">
      <c r="A5644" s="1">
        <v>8721</v>
      </c>
      <c r="B5644">
        <v>21</v>
      </c>
      <c r="C5644">
        <v>7</v>
      </c>
      <c r="D5644">
        <v>1</v>
      </c>
      <c r="E5644">
        <v>15</v>
      </c>
      <c r="F5644">
        <v>0</v>
      </c>
      <c r="G5644">
        <v>0</v>
      </c>
      <c r="H5644" t="s">
        <v>13</v>
      </c>
      <c r="I5644">
        <v>10</v>
      </c>
      <c r="J5644">
        <v>0</v>
      </c>
      <c r="K5644" t="str">
        <f t="shared" si="176"/>
        <v>Ingresos</v>
      </c>
      <c r="L5644">
        <f t="shared" si="177"/>
        <v>10</v>
      </c>
    </row>
    <row r="5645" spans="1:12" x14ac:dyDescent="0.2">
      <c r="A5645" s="1">
        <v>8722</v>
      </c>
      <c r="B5645">
        <v>21</v>
      </c>
      <c r="C5645">
        <v>7</v>
      </c>
      <c r="D5645">
        <v>1</v>
      </c>
      <c r="E5645">
        <v>21</v>
      </c>
      <c r="F5645">
        <v>0</v>
      </c>
      <c r="G5645">
        <v>0</v>
      </c>
      <c r="H5645" t="s">
        <v>14</v>
      </c>
      <c r="I5645">
        <v>6211651</v>
      </c>
      <c r="J5645">
        <v>0</v>
      </c>
      <c r="K5645" t="str">
        <f t="shared" si="176"/>
        <v>Gastos</v>
      </c>
      <c r="L5645">
        <f t="shared" si="177"/>
        <v>6211651</v>
      </c>
    </row>
    <row r="5646" spans="1:12" x14ac:dyDescent="0.2">
      <c r="A5646" s="1">
        <v>8723</v>
      </c>
      <c r="B5646">
        <v>21</v>
      </c>
      <c r="C5646">
        <v>7</v>
      </c>
      <c r="D5646">
        <v>1</v>
      </c>
      <c r="E5646">
        <v>22</v>
      </c>
      <c r="F5646">
        <v>0</v>
      </c>
      <c r="G5646">
        <v>0</v>
      </c>
      <c r="H5646" t="s">
        <v>15</v>
      </c>
      <c r="I5646">
        <v>1031257</v>
      </c>
      <c r="J5646">
        <v>0</v>
      </c>
      <c r="K5646" t="str">
        <f t="shared" si="176"/>
        <v>Gastos</v>
      </c>
      <c r="L5646">
        <f t="shared" si="177"/>
        <v>1031257</v>
      </c>
    </row>
    <row r="5647" spans="1:12" x14ac:dyDescent="0.2">
      <c r="A5647" s="1">
        <v>8725</v>
      </c>
      <c r="B5647">
        <v>21</v>
      </c>
      <c r="C5647">
        <v>7</v>
      </c>
      <c r="D5647">
        <v>1</v>
      </c>
      <c r="E5647">
        <v>23</v>
      </c>
      <c r="F5647">
        <v>1</v>
      </c>
      <c r="G5647">
        <v>0</v>
      </c>
      <c r="H5647" t="s">
        <v>22</v>
      </c>
      <c r="I5647">
        <v>10</v>
      </c>
      <c r="J5647">
        <v>0</v>
      </c>
      <c r="K5647" t="str">
        <f t="shared" si="176"/>
        <v>Gastos</v>
      </c>
      <c r="L5647">
        <f t="shared" si="177"/>
        <v>10</v>
      </c>
    </row>
    <row r="5648" spans="1:12" x14ac:dyDescent="0.2">
      <c r="A5648" s="1">
        <v>8726</v>
      </c>
      <c r="B5648">
        <v>21</v>
      </c>
      <c r="C5648">
        <v>7</v>
      </c>
      <c r="D5648">
        <v>1</v>
      </c>
      <c r="E5648">
        <v>23</v>
      </c>
      <c r="F5648">
        <v>3</v>
      </c>
      <c r="G5648">
        <v>0</v>
      </c>
      <c r="H5648" t="s">
        <v>48</v>
      </c>
      <c r="I5648">
        <v>10</v>
      </c>
      <c r="J5648">
        <v>0</v>
      </c>
      <c r="K5648" t="str">
        <f t="shared" si="176"/>
        <v>Gastos</v>
      </c>
      <c r="L5648">
        <f t="shared" si="177"/>
        <v>10</v>
      </c>
    </row>
    <row r="5649" spans="1:12" x14ac:dyDescent="0.2">
      <c r="A5649" s="1">
        <v>8729</v>
      </c>
      <c r="B5649">
        <v>21</v>
      </c>
      <c r="C5649">
        <v>7</v>
      </c>
      <c r="D5649">
        <v>1</v>
      </c>
      <c r="E5649">
        <v>24</v>
      </c>
      <c r="F5649">
        <v>1</v>
      </c>
      <c r="G5649">
        <v>581</v>
      </c>
      <c r="H5649" t="s">
        <v>1132</v>
      </c>
      <c r="I5649">
        <v>10197572</v>
      </c>
      <c r="J5649">
        <v>0</v>
      </c>
      <c r="K5649" t="str">
        <f t="shared" si="176"/>
        <v>Gastos</v>
      </c>
      <c r="L5649">
        <f t="shared" si="177"/>
        <v>10197572</v>
      </c>
    </row>
    <row r="5650" spans="1:12" x14ac:dyDescent="0.2">
      <c r="A5650" s="1">
        <v>8730</v>
      </c>
      <c r="B5650">
        <v>21</v>
      </c>
      <c r="C5650">
        <v>7</v>
      </c>
      <c r="D5650">
        <v>1</v>
      </c>
      <c r="E5650">
        <v>24</v>
      </c>
      <c r="F5650">
        <v>1</v>
      </c>
      <c r="G5650">
        <v>582</v>
      </c>
      <c r="H5650" t="s">
        <v>1133</v>
      </c>
      <c r="I5650">
        <v>1089096</v>
      </c>
      <c r="J5650">
        <v>0</v>
      </c>
      <c r="K5650" t="str">
        <f t="shared" si="176"/>
        <v>Gastos</v>
      </c>
      <c r="L5650">
        <f t="shared" si="177"/>
        <v>1089096</v>
      </c>
    </row>
    <row r="5651" spans="1:12" x14ac:dyDescent="0.2">
      <c r="A5651" s="1">
        <v>8731</v>
      </c>
      <c r="B5651">
        <v>21</v>
      </c>
      <c r="C5651">
        <v>7</v>
      </c>
      <c r="D5651">
        <v>1</v>
      </c>
      <c r="E5651">
        <v>24</v>
      </c>
      <c r="F5651">
        <v>1</v>
      </c>
      <c r="G5651">
        <v>583</v>
      </c>
      <c r="H5651" t="s">
        <v>1134</v>
      </c>
      <c r="I5651">
        <v>1003731</v>
      </c>
      <c r="J5651">
        <v>0</v>
      </c>
      <c r="K5651" t="str">
        <f t="shared" si="176"/>
        <v>Gastos</v>
      </c>
      <c r="L5651">
        <f t="shared" si="177"/>
        <v>1003731</v>
      </c>
    </row>
    <row r="5652" spans="1:12" x14ac:dyDescent="0.2">
      <c r="A5652" s="1">
        <v>8732</v>
      </c>
      <c r="B5652">
        <v>21</v>
      </c>
      <c r="C5652">
        <v>7</v>
      </c>
      <c r="D5652">
        <v>1</v>
      </c>
      <c r="E5652">
        <v>24</v>
      </c>
      <c r="F5652">
        <v>1</v>
      </c>
      <c r="G5652">
        <v>587</v>
      </c>
      <c r="H5652" t="s">
        <v>1135</v>
      </c>
      <c r="I5652">
        <v>403068</v>
      </c>
      <c r="J5652">
        <v>0</v>
      </c>
      <c r="K5652" t="str">
        <f t="shared" si="176"/>
        <v>Gastos</v>
      </c>
      <c r="L5652">
        <f t="shared" si="177"/>
        <v>403068</v>
      </c>
    </row>
    <row r="5653" spans="1:12" x14ac:dyDescent="0.2">
      <c r="A5653" s="1">
        <v>8733</v>
      </c>
      <c r="B5653">
        <v>21</v>
      </c>
      <c r="C5653">
        <v>7</v>
      </c>
      <c r="D5653">
        <v>1</v>
      </c>
      <c r="E5653">
        <v>24</v>
      </c>
      <c r="F5653">
        <v>1</v>
      </c>
      <c r="G5653">
        <v>588</v>
      </c>
      <c r="H5653" t="s">
        <v>1136</v>
      </c>
      <c r="I5653">
        <v>523806</v>
      </c>
      <c r="J5653">
        <v>0</v>
      </c>
      <c r="K5653" t="str">
        <f t="shared" si="176"/>
        <v>Gastos</v>
      </c>
      <c r="L5653">
        <f t="shared" si="177"/>
        <v>523806</v>
      </c>
    </row>
    <row r="5654" spans="1:12" x14ac:dyDescent="0.2">
      <c r="A5654" s="1">
        <v>8734</v>
      </c>
      <c r="B5654">
        <v>21</v>
      </c>
      <c r="C5654">
        <v>7</v>
      </c>
      <c r="D5654">
        <v>1</v>
      </c>
      <c r="E5654">
        <v>24</v>
      </c>
      <c r="F5654">
        <v>1</v>
      </c>
      <c r="G5654">
        <v>590</v>
      </c>
      <c r="H5654" t="s">
        <v>1137</v>
      </c>
      <c r="I5654">
        <v>65575</v>
      </c>
      <c r="J5654">
        <v>0</v>
      </c>
      <c r="K5654" t="str">
        <f t="shared" si="176"/>
        <v>Gastos</v>
      </c>
      <c r="L5654">
        <f t="shared" si="177"/>
        <v>65575</v>
      </c>
    </row>
    <row r="5655" spans="1:12" x14ac:dyDescent="0.2">
      <c r="A5655" s="1">
        <v>8735</v>
      </c>
      <c r="B5655">
        <v>21</v>
      </c>
      <c r="C5655">
        <v>7</v>
      </c>
      <c r="D5655">
        <v>1</v>
      </c>
      <c r="E5655">
        <v>24</v>
      </c>
      <c r="F5655">
        <v>1</v>
      </c>
      <c r="G5655">
        <v>591</v>
      </c>
      <c r="H5655" t="s">
        <v>1138</v>
      </c>
      <c r="I5655">
        <v>2303198</v>
      </c>
      <c r="J5655">
        <v>0</v>
      </c>
      <c r="K5655" t="str">
        <f t="shared" si="176"/>
        <v>Gastos</v>
      </c>
      <c r="L5655">
        <f t="shared" si="177"/>
        <v>2303198</v>
      </c>
    </row>
    <row r="5656" spans="1:12" x14ac:dyDescent="0.2">
      <c r="A5656" s="1">
        <v>8736</v>
      </c>
      <c r="B5656">
        <v>21</v>
      </c>
      <c r="C5656">
        <v>7</v>
      </c>
      <c r="D5656">
        <v>1</v>
      </c>
      <c r="E5656">
        <v>24</v>
      </c>
      <c r="F5656">
        <v>1</v>
      </c>
      <c r="G5656">
        <v>592</v>
      </c>
      <c r="H5656" t="s">
        <v>1139</v>
      </c>
      <c r="I5656">
        <v>12700021</v>
      </c>
      <c r="J5656">
        <v>0</v>
      </c>
      <c r="K5656" t="str">
        <f t="shared" si="176"/>
        <v>Gastos</v>
      </c>
      <c r="L5656">
        <f t="shared" si="177"/>
        <v>12700021</v>
      </c>
    </row>
    <row r="5657" spans="1:12" x14ac:dyDescent="0.2">
      <c r="A5657" s="1">
        <v>8737</v>
      </c>
      <c r="B5657">
        <v>21</v>
      </c>
      <c r="C5657">
        <v>7</v>
      </c>
      <c r="D5657">
        <v>1</v>
      </c>
      <c r="E5657">
        <v>24</v>
      </c>
      <c r="F5657">
        <v>1</v>
      </c>
      <c r="G5657">
        <v>593</v>
      </c>
      <c r="H5657" t="s">
        <v>1140</v>
      </c>
      <c r="I5657">
        <v>110325</v>
      </c>
      <c r="J5657">
        <v>0</v>
      </c>
      <c r="K5657" t="str">
        <f t="shared" si="176"/>
        <v>Gastos</v>
      </c>
      <c r="L5657">
        <f t="shared" si="177"/>
        <v>110325</v>
      </c>
    </row>
    <row r="5658" spans="1:12" x14ac:dyDescent="0.2">
      <c r="A5658" s="1">
        <v>8739</v>
      </c>
      <c r="B5658">
        <v>21</v>
      </c>
      <c r="C5658">
        <v>7</v>
      </c>
      <c r="D5658">
        <v>1</v>
      </c>
      <c r="E5658">
        <v>24</v>
      </c>
      <c r="F5658">
        <v>7</v>
      </c>
      <c r="G5658">
        <v>2</v>
      </c>
      <c r="H5658" t="s">
        <v>1141</v>
      </c>
      <c r="I5658">
        <v>13332</v>
      </c>
      <c r="J5658">
        <v>0</v>
      </c>
      <c r="K5658" t="str">
        <f t="shared" si="176"/>
        <v>Gastos</v>
      </c>
      <c r="L5658">
        <f t="shared" si="177"/>
        <v>13332</v>
      </c>
    </row>
    <row r="5659" spans="1:12" x14ac:dyDescent="0.2">
      <c r="A5659" s="1">
        <v>8741</v>
      </c>
      <c r="B5659">
        <v>21</v>
      </c>
      <c r="C5659">
        <v>7</v>
      </c>
      <c r="D5659">
        <v>1</v>
      </c>
      <c r="E5659">
        <v>25</v>
      </c>
      <c r="F5659">
        <v>99</v>
      </c>
      <c r="G5659">
        <v>0</v>
      </c>
      <c r="H5659" t="s">
        <v>43</v>
      </c>
      <c r="I5659">
        <v>10</v>
      </c>
      <c r="J5659">
        <v>0</v>
      </c>
      <c r="K5659" t="str">
        <f t="shared" si="176"/>
        <v>Gastos</v>
      </c>
      <c r="L5659">
        <f t="shared" si="177"/>
        <v>10</v>
      </c>
    </row>
    <row r="5660" spans="1:12" x14ac:dyDescent="0.2">
      <c r="A5660" s="1">
        <v>8743</v>
      </c>
      <c r="B5660">
        <v>21</v>
      </c>
      <c r="C5660">
        <v>7</v>
      </c>
      <c r="D5660">
        <v>1</v>
      </c>
      <c r="E5660">
        <v>29</v>
      </c>
      <c r="F5660">
        <v>6</v>
      </c>
      <c r="G5660">
        <v>0</v>
      </c>
      <c r="H5660" t="s">
        <v>18</v>
      </c>
      <c r="I5660">
        <v>13872</v>
      </c>
      <c r="J5660">
        <v>0</v>
      </c>
      <c r="K5660" t="str">
        <f t="shared" si="176"/>
        <v>Gastos</v>
      </c>
      <c r="L5660">
        <f t="shared" si="177"/>
        <v>13872</v>
      </c>
    </row>
    <row r="5661" spans="1:12" x14ac:dyDescent="0.2">
      <c r="A5661" s="1">
        <v>8744</v>
      </c>
      <c r="B5661">
        <v>21</v>
      </c>
      <c r="C5661">
        <v>7</v>
      </c>
      <c r="D5661">
        <v>1</v>
      </c>
      <c r="E5661">
        <v>29</v>
      </c>
      <c r="F5661">
        <v>7</v>
      </c>
      <c r="G5661">
        <v>0</v>
      </c>
      <c r="H5661" t="s">
        <v>19</v>
      </c>
      <c r="I5661">
        <v>65815</v>
      </c>
      <c r="J5661">
        <v>0</v>
      </c>
      <c r="K5661" t="str">
        <f t="shared" si="176"/>
        <v>Gastos</v>
      </c>
      <c r="L5661">
        <f t="shared" si="177"/>
        <v>65815</v>
      </c>
    </row>
    <row r="5662" spans="1:12" x14ac:dyDescent="0.2">
      <c r="A5662" s="1">
        <v>8746</v>
      </c>
      <c r="B5662">
        <v>21</v>
      </c>
      <c r="C5662">
        <v>7</v>
      </c>
      <c r="D5662">
        <v>1</v>
      </c>
      <c r="E5662">
        <v>34</v>
      </c>
      <c r="F5662">
        <v>7</v>
      </c>
      <c r="G5662">
        <v>0</v>
      </c>
      <c r="H5662" t="s">
        <v>20</v>
      </c>
      <c r="I5662">
        <v>10</v>
      </c>
      <c r="J5662">
        <v>0</v>
      </c>
      <c r="K5662" t="str">
        <f t="shared" si="176"/>
        <v>Gastos</v>
      </c>
      <c r="L5662">
        <f t="shared" si="177"/>
        <v>10</v>
      </c>
    </row>
    <row r="5663" spans="1:12" x14ac:dyDescent="0.2">
      <c r="A5663" s="1">
        <v>8749</v>
      </c>
      <c r="B5663">
        <v>21</v>
      </c>
      <c r="C5663">
        <v>8</v>
      </c>
      <c r="D5663">
        <v>1</v>
      </c>
      <c r="E5663">
        <v>5</v>
      </c>
      <c r="F5663">
        <v>2</v>
      </c>
      <c r="G5663">
        <v>1</v>
      </c>
      <c r="H5663" t="s">
        <v>1130</v>
      </c>
      <c r="I5663">
        <v>34187063</v>
      </c>
      <c r="J5663">
        <v>0</v>
      </c>
      <c r="K5663" t="str">
        <f t="shared" si="176"/>
        <v>Ingresos</v>
      </c>
      <c r="L5663">
        <f t="shared" si="177"/>
        <v>34187063</v>
      </c>
    </row>
    <row r="5664" spans="1:12" x14ac:dyDescent="0.2">
      <c r="A5664" s="1">
        <v>8751</v>
      </c>
      <c r="B5664">
        <v>21</v>
      </c>
      <c r="C5664">
        <v>8</v>
      </c>
      <c r="D5664">
        <v>1</v>
      </c>
      <c r="E5664">
        <v>8</v>
      </c>
      <c r="F5664">
        <v>1</v>
      </c>
      <c r="G5664">
        <v>0</v>
      </c>
      <c r="H5664" t="s">
        <v>9</v>
      </c>
      <c r="I5664">
        <v>10</v>
      </c>
      <c r="J5664">
        <v>0</v>
      </c>
      <c r="K5664" t="str">
        <f t="shared" si="176"/>
        <v>Ingresos</v>
      </c>
      <c r="L5664">
        <f t="shared" si="177"/>
        <v>10</v>
      </c>
    </row>
    <row r="5665" spans="1:12" x14ac:dyDescent="0.2">
      <c r="A5665" s="1">
        <v>8752</v>
      </c>
      <c r="B5665">
        <v>21</v>
      </c>
      <c r="C5665">
        <v>8</v>
      </c>
      <c r="D5665">
        <v>1</v>
      </c>
      <c r="E5665">
        <v>8</v>
      </c>
      <c r="F5665">
        <v>2</v>
      </c>
      <c r="G5665">
        <v>0</v>
      </c>
      <c r="H5665" t="s">
        <v>57</v>
      </c>
      <c r="I5665">
        <v>10</v>
      </c>
      <c r="J5665">
        <v>0</v>
      </c>
      <c r="K5665" t="str">
        <f t="shared" si="176"/>
        <v>Ingresos</v>
      </c>
      <c r="L5665">
        <f t="shared" si="177"/>
        <v>10</v>
      </c>
    </row>
    <row r="5666" spans="1:12" x14ac:dyDescent="0.2">
      <c r="A5666" s="1">
        <v>8753</v>
      </c>
      <c r="B5666">
        <v>21</v>
      </c>
      <c r="C5666">
        <v>8</v>
      </c>
      <c r="D5666">
        <v>1</v>
      </c>
      <c r="E5666">
        <v>8</v>
      </c>
      <c r="F5666">
        <v>99</v>
      </c>
      <c r="G5666">
        <v>0</v>
      </c>
      <c r="H5666" t="s">
        <v>10</v>
      </c>
      <c r="I5666">
        <v>10</v>
      </c>
      <c r="J5666">
        <v>0</v>
      </c>
      <c r="K5666" t="str">
        <f t="shared" si="176"/>
        <v>Ingresos</v>
      </c>
      <c r="L5666">
        <f t="shared" si="177"/>
        <v>10</v>
      </c>
    </row>
    <row r="5667" spans="1:12" x14ac:dyDescent="0.2">
      <c r="A5667" s="1">
        <v>8755</v>
      </c>
      <c r="B5667">
        <v>21</v>
      </c>
      <c r="C5667">
        <v>8</v>
      </c>
      <c r="D5667">
        <v>1</v>
      </c>
      <c r="E5667">
        <v>9</v>
      </c>
      <c r="F5667">
        <v>1</v>
      </c>
      <c r="G5667">
        <v>0</v>
      </c>
      <c r="H5667" t="s">
        <v>11</v>
      </c>
      <c r="I5667">
        <v>16563398</v>
      </c>
      <c r="J5667">
        <v>0</v>
      </c>
      <c r="K5667" t="str">
        <f t="shared" si="176"/>
        <v>Ingresos</v>
      </c>
      <c r="L5667">
        <f t="shared" si="177"/>
        <v>16563398</v>
      </c>
    </row>
    <row r="5668" spans="1:12" x14ac:dyDescent="0.2">
      <c r="A5668" s="1">
        <v>8757</v>
      </c>
      <c r="B5668">
        <v>21</v>
      </c>
      <c r="C5668">
        <v>8</v>
      </c>
      <c r="D5668">
        <v>1</v>
      </c>
      <c r="E5668">
        <v>12</v>
      </c>
      <c r="F5668">
        <v>10</v>
      </c>
      <c r="G5668">
        <v>0</v>
      </c>
      <c r="H5668" t="s">
        <v>40</v>
      </c>
      <c r="I5668">
        <v>10</v>
      </c>
      <c r="J5668">
        <v>0</v>
      </c>
      <c r="K5668" t="str">
        <f t="shared" si="176"/>
        <v>Ingresos</v>
      </c>
      <c r="L5668">
        <f t="shared" si="177"/>
        <v>10</v>
      </c>
    </row>
    <row r="5669" spans="1:12" x14ac:dyDescent="0.2">
      <c r="A5669" s="1">
        <v>8758</v>
      </c>
      <c r="B5669">
        <v>21</v>
      </c>
      <c r="C5669">
        <v>8</v>
      </c>
      <c r="D5669">
        <v>1</v>
      </c>
      <c r="E5669">
        <v>15</v>
      </c>
      <c r="F5669">
        <v>0</v>
      </c>
      <c r="G5669">
        <v>0</v>
      </c>
      <c r="H5669" t="s">
        <v>13</v>
      </c>
      <c r="I5669">
        <v>10</v>
      </c>
      <c r="J5669">
        <v>0</v>
      </c>
      <c r="K5669" t="str">
        <f t="shared" si="176"/>
        <v>Ingresos</v>
      </c>
      <c r="L5669">
        <f t="shared" si="177"/>
        <v>10</v>
      </c>
    </row>
    <row r="5670" spans="1:12" x14ac:dyDescent="0.2">
      <c r="A5670" s="1">
        <v>8759</v>
      </c>
      <c r="B5670">
        <v>21</v>
      </c>
      <c r="C5670">
        <v>8</v>
      </c>
      <c r="D5670">
        <v>1</v>
      </c>
      <c r="E5670">
        <v>21</v>
      </c>
      <c r="F5670">
        <v>0</v>
      </c>
      <c r="G5670">
        <v>0</v>
      </c>
      <c r="H5670" t="s">
        <v>14</v>
      </c>
      <c r="I5670">
        <v>7599082</v>
      </c>
      <c r="J5670">
        <v>0</v>
      </c>
      <c r="K5670" t="str">
        <f t="shared" si="176"/>
        <v>Gastos</v>
      </c>
      <c r="L5670">
        <f t="shared" si="177"/>
        <v>7599082</v>
      </c>
    </row>
    <row r="5671" spans="1:12" x14ac:dyDescent="0.2">
      <c r="A5671" s="1">
        <v>8760</v>
      </c>
      <c r="B5671">
        <v>21</v>
      </c>
      <c r="C5671">
        <v>8</v>
      </c>
      <c r="D5671">
        <v>1</v>
      </c>
      <c r="E5671">
        <v>22</v>
      </c>
      <c r="F5671">
        <v>0</v>
      </c>
      <c r="G5671">
        <v>0</v>
      </c>
      <c r="H5671" t="s">
        <v>15</v>
      </c>
      <c r="I5671">
        <v>1025243</v>
      </c>
      <c r="J5671">
        <v>0</v>
      </c>
      <c r="K5671" t="str">
        <f t="shared" si="176"/>
        <v>Gastos</v>
      </c>
      <c r="L5671">
        <f t="shared" si="177"/>
        <v>1025243</v>
      </c>
    </row>
    <row r="5672" spans="1:12" x14ac:dyDescent="0.2">
      <c r="A5672" s="1">
        <v>8763</v>
      </c>
      <c r="B5672">
        <v>21</v>
      </c>
      <c r="C5672">
        <v>8</v>
      </c>
      <c r="D5672">
        <v>1</v>
      </c>
      <c r="E5672">
        <v>24</v>
      </c>
      <c r="F5672">
        <v>1</v>
      </c>
      <c r="G5672">
        <v>597</v>
      </c>
      <c r="H5672" t="s">
        <v>1142</v>
      </c>
      <c r="I5672">
        <v>1866107</v>
      </c>
      <c r="J5672">
        <v>0</v>
      </c>
      <c r="K5672" t="str">
        <f t="shared" si="176"/>
        <v>Gastos</v>
      </c>
      <c r="L5672">
        <f t="shared" si="177"/>
        <v>1866107</v>
      </c>
    </row>
    <row r="5673" spans="1:12" x14ac:dyDescent="0.2">
      <c r="A5673" s="1">
        <v>8765</v>
      </c>
      <c r="B5673">
        <v>21</v>
      </c>
      <c r="C5673">
        <v>8</v>
      </c>
      <c r="D5673">
        <v>1</v>
      </c>
      <c r="E5673">
        <v>24</v>
      </c>
      <c r="F5673">
        <v>3</v>
      </c>
      <c r="G5673">
        <v>700</v>
      </c>
      <c r="H5673" t="s">
        <v>1143</v>
      </c>
      <c r="I5673">
        <v>4696960</v>
      </c>
      <c r="J5673">
        <v>0</v>
      </c>
      <c r="K5673" t="str">
        <f t="shared" si="176"/>
        <v>Gastos</v>
      </c>
      <c r="L5673">
        <f t="shared" si="177"/>
        <v>4696960</v>
      </c>
    </row>
    <row r="5674" spans="1:12" x14ac:dyDescent="0.2">
      <c r="A5674" s="1">
        <v>8766</v>
      </c>
      <c r="B5674">
        <v>21</v>
      </c>
      <c r="C5674">
        <v>8</v>
      </c>
      <c r="D5674">
        <v>1</v>
      </c>
      <c r="E5674">
        <v>24</v>
      </c>
      <c r="F5674">
        <v>3</v>
      </c>
      <c r="G5674">
        <v>709</v>
      </c>
      <c r="H5674" t="s">
        <v>1144</v>
      </c>
      <c r="I5674">
        <v>95093</v>
      </c>
      <c r="J5674">
        <v>0</v>
      </c>
      <c r="K5674" t="str">
        <f t="shared" si="176"/>
        <v>Gastos</v>
      </c>
      <c r="L5674">
        <f t="shared" si="177"/>
        <v>95093</v>
      </c>
    </row>
    <row r="5675" spans="1:12" x14ac:dyDescent="0.2">
      <c r="A5675" s="1">
        <v>8767</v>
      </c>
      <c r="B5675">
        <v>21</v>
      </c>
      <c r="C5675">
        <v>8</v>
      </c>
      <c r="D5675">
        <v>1</v>
      </c>
      <c r="E5675">
        <v>24</v>
      </c>
      <c r="F5675">
        <v>3</v>
      </c>
      <c r="G5675">
        <v>716</v>
      </c>
      <c r="H5675" t="s">
        <v>1145</v>
      </c>
      <c r="I5675">
        <v>12088098</v>
      </c>
      <c r="J5675">
        <v>0</v>
      </c>
      <c r="K5675" t="str">
        <f t="shared" si="176"/>
        <v>Gastos</v>
      </c>
      <c r="L5675">
        <f t="shared" si="177"/>
        <v>12088098</v>
      </c>
    </row>
    <row r="5676" spans="1:12" x14ac:dyDescent="0.2">
      <c r="A5676" s="1">
        <v>8768</v>
      </c>
      <c r="B5676">
        <v>21</v>
      </c>
      <c r="C5676">
        <v>8</v>
      </c>
      <c r="D5676">
        <v>1</v>
      </c>
      <c r="E5676">
        <v>24</v>
      </c>
      <c r="F5676">
        <v>3</v>
      </c>
      <c r="G5676">
        <v>717</v>
      </c>
      <c r="H5676" t="s">
        <v>1146</v>
      </c>
      <c r="I5676">
        <v>351324</v>
      </c>
      <c r="J5676">
        <v>0</v>
      </c>
      <c r="K5676" t="str">
        <f t="shared" si="176"/>
        <v>Gastos</v>
      </c>
      <c r="L5676">
        <f t="shared" si="177"/>
        <v>351324</v>
      </c>
    </row>
    <row r="5677" spans="1:12" x14ac:dyDescent="0.2">
      <c r="A5677" s="1">
        <v>8769</v>
      </c>
      <c r="B5677">
        <v>21</v>
      </c>
      <c r="C5677">
        <v>8</v>
      </c>
      <c r="D5677">
        <v>1</v>
      </c>
      <c r="E5677">
        <v>24</v>
      </c>
      <c r="F5677">
        <v>3</v>
      </c>
      <c r="G5677">
        <v>718</v>
      </c>
      <c r="H5677" t="s">
        <v>1147</v>
      </c>
      <c r="I5677">
        <v>1060799</v>
      </c>
      <c r="J5677">
        <v>0</v>
      </c>
      <c r="K5677" t="str">
        <f t="shared" si="176"/>
        <v>Gastos</v>
      </c>
      <c r="L5677">
        <f t="shared" si="177"/>
        <v>1060799</v>
      </c>
    </row>
    <row r="5678" spans="1:12" x14ac:dyDescent="0.2">
      <c r="A5678" s="1">
        <v>8770</v>
      </c>
      <c r="B5678">
        <v>21</v>
      </c>
      <c r="C5678">
        <v>8</v>
      </c>
      <c r="D5678">
        <v>1</v>
      </c>
      <c r="E5678">
        <v>24</v>
      </c>
      <c r="F5678">
        <v>3</v>
      </c>
      <c r="G5678">
        <v>720</v>
      </c>
      <c r="H5678" t="s">
        <v>1148</v>
      </c>
      <c r="I5678">
        <v>211779</v>
      </c>
      <c r="J5678">
        <v>0</v>
      </c>
      <c r="K5678" t="str">
        <f t="shared" si="176"/>
        <v>Gastos</v>
      </c>
      <c r="L5678">
        <f t="shared" si="177"/>
        <v>211779</v>
      </c>
    </row>
    <row r="5679" spans="1:12" x14ac:dyDescent="0.2">
      <c r="A5679" s="1">
        <v>8771</v>
      </c>
      <c r="B5679">
        <v>21</v>
      </c>
      <c r="C5679">
        <v>8</v>
      </c>
      <c r="D5679">
        <v>1</v>
      </c>
      <c r="E5679">
        <v>24</v>
      </c>
      <c r="F5679">
        <v>3</v>
      </c>
      <c r="G5679">
        <v>721</v>
      </c>
      <c r="H5679" t="s">
        <v>1149</v>
      </c>
      <c r="I5679">
        <v>9536284</v>
      </c>
      <c r="J5679">
        <v>0</v>
      </c>
      <c r="K5679" t="str">
        <f t="shared" si="176"/>
        <v>Gastos</v>
      </c>
      <c r="L5679">
        <f t="shared" si="177"/>
        <v>9536284</v>
      </c>
    </row>
    <row r="5680" spans="1:12" x14ac:dyDescent="0.2">
      <c r="A5680" s="1">
        <v>8772</v>
      </c>
      <c r="B5680">
        <v>21</v>
      </c>
      <c r="C5680">
        <v>8</v>
      </c>
      <c r="D5680">
        <v>1</v>
      </c>
      <c r="E5680">
        <v>24</v>
      </c>
      <c r="F5680">
        <v>3</v>
      </c>
      <c r="G5680">
        <v>722</v>
      </c>
      <c r="H5680" t="s">
        <v>1150</v>
      </c>
      <c r="I5680">
        <v>1916895</v>
      </c>
      <c r="J5680">
        <v>0</v>
      </c>
      <c r="K5680" t="str">
        <f t="shared" si="176"/>
        <v>Gastos</v>
      </c>
      <c r="L5680">
        <f t="shared" si="177"/>
        <v>1916895</v>
      </c>
    </row>
    <row r="5681" spans="1:12" x14ac:dyDescent="0.2">
      <c r="A5681" s="1">
        <v>8773</v>
      </c>
      <c r="B5681">
        <v>21</v>
      </c>
      <c r="C5681">
        <v>8</v>
      </c>
      <c r="D5681">
        <v>1</v>
      </c>
      <c r="E5681">
        <v>24</v>
      </c>
      <c r="F5681">
        <v>3</v>
      </c>
      <c r="G5681">
        <v>723</v>
      </c>
      <c r="H5681" t="s">
        <v>1151</v>
      </c>
      <c r="I5681">
        <v>9584988</v>
      </c>
      <c r="J5681">
        <v>0</v>
      </c>
      <c r="K5681" t="str">
        <f t="shared" si="176"/>
        <v>Gastos</v>
      </c>
      <c r="L5681">
        <f t="shared" si="177"/>
        <v>9584988</v>
      </c>
    </row>
    <row r="5682" spans="1:12" x14ac:dyDescent="0.2">
      <c r="A5682" s="1">
        <v>8775</v>
      </c>
      <c r="B5682">
        <v>21</v>
      </c>
      <c r="C5682">
        <v>8</v>
      </c>
      <c r="D5682">
        <v>1</v>
      </c>
      <c r="E5682">
        <v>24</v>
      </c>
      <c r="F5682">
        <v>7</v>
      </c>
      <c r="G5682">
        <v>2</v>
      </c>
      <c r="H5682" t="s">
        <v>1152</v>
      </c>
      <c r="I5682">
        <v>11696</v>
      </c>
      <c r="J5682">
        <v>0</v>
      </c>
      <c r="K5682" t="str">
        <f t="shared" si="176"/>
        <v>Gastos</v>
      </c>
      <c r="L5682">
        <f t="shared" si="177"/>
        <v>11696</v>
      </c>
    </row>
    <row r="5683" spans="1:12" x14ac:dyDescent="0.2">
      <c r="A5683" s="1">
        <v>8777</v>
      </c>
      <c r="B5683">
        <v>21</v>
      </c>
      <c r="C5683">
        <v>8</v>
      </c>
      <c r="D5683">
        <v>1</v>
      </c>
      <c r="E5683">
        <v>25</v>
      </c>
      <c r="F5683">
        <v>99</v>
      </c>
      <c r="G5683">
        <v>0</v>
      </c>
      <c r="H5683" t="s">
        <v>43</v>
      </c>
      <c r="I5683">
        <v>10</v>
      </c>
      <c r="J5683">
        <v>0</v>
      </c>
      <c r="K5683" t="str">
        <f t="shared" si="176"/>
        <v>Gastos</v>
      </c>
      <c r="L5683">
        <f t="shared" si="177"/>
        <v>10</v>
      </c>
    </row>
    <row r="5684" spans="1:12" x14ac:dyDescent="0.2">
      <c r="A5684" s="1">
        <v>8779</v>
      </c>
      <c r="B5684">
        <v>21</v>
      </c>
      <c r="C5684">
        <v>8</v>
      </c>
      <c r="D5684">
        <v>1</v>
      </c>
      <c r="E5684">
        <v>29</v>
      </c>
      <c r="F5684">
        <v>6</v>
      </c>
      <c r="G5684">
        <v>0</v>
      </c>
      <c r="H5684" t="s">
        <v>18</v>
      </c>
      <c r="I5684">
        <v>265790</v>
      </c>
      <c r="J5684">
        <v>0</v>
      </c>
      <c r="K5684" t="str">
        <f t="shared" si="176"/>
        <v>Gastos</v>
      </c>
      <c r="L5684">
        <f t="shared" si="177"/>
        <v>265790</v>
      </c>
    </row>
    <row r="5685" spans="1:12" x14ac:dyDescent="0.2">
      <c r="A5685" s="1">
        <v>8780</v>
      </c>
      <c r="B5685">
        <v>21</v>
      </c>
      <c r="C5685">
        <v>8</v>
      </c>
      <c r="D5685">
        <v>1</v>
      </c>
      <c r="E5685">
        <v>29</v>
      </c>
      <c r="F5685">
        <v>7</v>
      </c>
      <c r="G5685">
        <v>0</v>
      </c>
      <c r="H5685" t="s">
        <v>19</v>
      </c>
      <c r="I5685">
        <v>136914</v>
      </c>
      <c r="J5685">
        <v>0</v>
      </c>
      <c r="K5685" t="str">
        <f t="shared" si="176"/>
        <v>Gastos</v>
      </c>
      <c r="L5685">
        <f t="shared" si="177"/>
        <v>136914</v>
      </c>
    </row>
    <row r="5686" spans="1:12" x14ac:dyDescent="0.2">
      <c r="A5686" s="1">
        <v>8782</v>
      </c>
      <c r="B5686">
        <v>21</v>
      </c>
      <c r="C5686">
        <v>8</v>
      </c>
      <c r="D5686">
        <v>1</v>
      </c>
      <c r="E5686">
        <v>31</v>
      </c>
      <c r="F5686">
        <v>2</v>
      </c>
      <c r="G5686">
        <v>0</v>
      </c>
      <c r="H5686" t="s">
        <v>32</v>
      </c>
      <c r="I5686">
        <v>303439</v>
      </c>
      <c r="J5686">
        <v>0</v>
      </c>
      <c r="K5686" t="str">
        <f t="shared" si="176"/>
        <v>Gastos</v>
      </c>
      <c r="L5686">
        <f t="shared" si="177"/>
        <v>303439</v>
      </c>
    </row>
    <row r="5687" spans="1:12" x14ac:dyDescent="0.2">
      <c r="A5687" s="1">
        <v>8784</v>
      </c>
      <c r="B5687">
        <v>21</v>
      </c>
      <c r="C5687">
        <v>8</v>
      </c>
      <c r="D5687">
        <v>1</v>
      </c>
      <c r="E5687">
        <v>34</v>
      </c>
      <c r="F5687">
        <v>7</v>
      </c>
      <c r="G5687">
        <v>0</v>
      </c>
      <c r="H5687" t="s">
        <v>20</v>
      </c>
      <c r="I5687">
        <v>10</v>
      </c>
      <c r="J5687">
        <v>0</v>
      </c>
      <c r="K5687" t="str">
        <f t="shared" si="176"/>
        <v>Gastos</v>
      </c>
      <c r="L5687">
        <f t="shared" si="177"/>
        <v>10</v>
      </c>
    </row>
    <row r="5688" spans="1:12" x14ac:dyDescent="0.2">
      <c r="A5688" s="1">
        <v>8787</v>
      </c>
      <c r="B5688">
        <v>21</v>
      </c>
      <c r="C5688">
        <v>9</v>
      </c>
      <c r="D5688">
        <v>1</v>
      </c>
      <c r="E5688">
        <v>5</v>
      </c>
      <c r="F5688">
        <v>1</v>
      </c>
      <c r="G5688">
        <v>1</v>
      </c>
      <c r="H5688" t="s">
        <v>1153</v>
      </c>
      <c r="I5688">
        <v>10</v>
      </c>
      <c r="J5688">
        <v>0</v>
      </c>
      <c r="K5688" t="str">
        <f t="shared" si="176"/>
        <v>Ingresos</v>
      </c>
      <c r="L5688">
        <f t="shared" si="177"/>
        <v>10</v>
      </c>
    </row>
    <row r="5689" spans="1:12" x14ac:dyDescent="0.2">
      <c r="A5689" s="1">
        <v>8789</v>
      </c>
      <c r="B5689">
        <v>21</v>
      </c>
      <c r="C5689">
        <v>9</v>
      </c>
      <c r="D5689">
        <v>1</v>
      </c>
      <c r="E5689">
        <v>8</v>
      </c>
      <c r="F5689">
        <v>1</v>
      </c>
      <c r="G5689">
        <v>0</v>
      </c>
      <c r="H5689" t="s">
        <v>9</v>
      </c>
      <c r="I5689">
        <v>10</v>
      </c>
      <c r="J5689">
        <v>0</v>
      </c>
      <c r="K5689" t="str">
        <f t="shared" si="176"/>
        <v>Ingresos</v>
      </c>
      <c r="L5689">
        <f t="shared" si="177"/>
        <v>10</v>
      </c>
    </row>
    <row r="5690" spans="1:12" x14ac:dyDescent="0.2">
      <c r="A5690" s="1">
        <v>8790</v>
      </c>
      <c r="B5690">
        <v>21</v>
      </c>
      <c r="C5690">
        <v>9</v>
      </c>
      <c r="D5690">
        <v>1</v>
      </c>
      <c r="E5690">
        <v>8</v>
      </c>
      <c r="F5690">
        <v>2</v>
      </c>
      <c r="G5690">
        <v>0</v>
      </c>
      <c r="H5690" t="s">
        <v>57</v>
      </c>
      <c r="I5690">
        <v>10</v>
      </c>
      <c r="J5690">
        <v>0</v>
      </c>
      <c r="K5690" t="str">
        <f t="shared" si="176"/>
        <v>Ingresos</v>
      </c>
      <c r="L5690">
        <f t="shared" si="177"/>
        <v>10</v>
      </c>
    </row>
    <row r="5691" spans="1:12" x14ac:dyDescent="0.2">
      <c r="A5691" s="1">
        <v>8791</v>
      </c>
      <c r="B5691">
        <v>21</v>
      </c>
      <c r="C5691">
        <v>9</v>
      </c>
      <c r="D5691">
        <v>1</v>
      </c>
      <c r="E5691">
        <v>8</v>
      </c>
      <c r="F5691">
        <v>99</v>
      </c>
      <c r="G5691">
        <v>0</v>
      </c>
      <c r="H5691" t="s">
        <v>10</v>
      </c>
      <c r="I5691">
        <v>10</v>
      </c>
      <c r="J5691">
        <v>0</v>
      </c>
      <c r="K5691" t="str">
        <f t="shared" si="176"/>
        <v>Ingresos</v>
      </c>
      <c r="L5691">
        <f t="shared" si="177"/>
        <v>10</v>
      </c>
    </row>
    <row r="5692" spans="1:12" x14ac:dyDescent="0.2">
      <c r="A5692" s="1">
        <v>8793</v>
      </c>
      <c r="B5692">
        <v>21</v>
      </c>
      <c r="C5692">
        <v>9</v>
      </c>
      <c r="D5692">
        <v>1</v>
      </c>
      <c r="E5692">
        <v>9</v>
      </c>
      <c r="F5692">
        <v>1</v>
      </c>
      <c r="G5692">
        <v>0</v>
      </c>
      <c r="H5692" t="s">
        <v>11</v>
      </c>
      <c r="I5692">
        <v>24283037</v>
      </c>
      <c r="J5692">
        <v>0</v>
      </c>
      <c r="K5692" t="str">
        <f t="shared" si="176"/>
        <v>Ingresos</v>
      </c>
      <c r="L5692">
        <f t="shared" si="177"/>
        <v>24283037</v>
      </c>
    </row>
    <row r="5693" spans="1:12" x14ac:dyDescent="0.2">
      <c r="A5693" s="1">
        <v>8794</v>
      </c>
      <c r="B5693">
        <v>21</v>
      </c>
      <c r="C5693">
        <v>9</v>
      </c>
      <c r="D5693">
        <v>1</v>
      </c>
      <c r="E5693">
        <v>15</v>
      </c>
      <c r="F5693">
        <v>0</v>
      </c>
      <c r="G5693">
        <v>0</v>
      </c>
      <c r="H5693" t="s">
        <v>13</v>
      </c>
      <c r="I5693">
        <v>10</v>
      </c>
      <c r="J5693">
        <v>0</v>
      </c>
      <c r="K5693" t="str">
        <f t="shared" si="176"/>
        <v>Ingresos</v>
      </c>
      <c r="L5693">
        <f t="shared" si="177"/>
        <v>10</v>
      </c>
    </row>
    <row r="5694" spans="1:12" x14ac:dyDescent="0.2">
      <c r="A5694" s="1">
        <v>8795</v>
      </c>
      <c r="B5694">
        <v>21</v>
      </c>
      <c r="C5694">
        <v>9</v>
      </c>
      <c r="D5694">
        <v>1</v>
      </c>
      <c r="E5694">
        <v>21</v>
      </c>
      <c r="F5694">
        <v>0</v>
      </c>
      <c r="G5694">
        <v>0</v>
      </c>
      <c r="H5694" t="s">
        <v>14</v>
      </c>
      <c r="I5694">
        <v>10532294</v>
      </c>
      <c r="J5694">
        <v>0</v>
      </c>
      <c r="K5694" t="str">
        <f t="shared" si="176"/>
        <v>Gastos</v>
      </c>
      <c r="L5694">
        <f t="shared" si="177"/>
        <v>10532294</v>
      </c>
    </row>
    <row r="5695" spans="1:12" x14ac:dyDescent="0.2">
      <c r="A5695" s="1">
        <v>8796</v>
      </c>
      <c r="B5695">
        <v>21</v>
      </c>
      <c r="C5695">
        <v>9</v>
      </c>
      <c r="D5695">
        <v>1</v>
      </c>
      <c r="E5695">
        <v>22</v>
      </c>
      <c r="F5695">
        <v>0</v>
      </c>
      <c r="G5695">
        <v>0</v>
      </c>
      <c r="H5695" t="s">
        <v>15</v>
      </c>
      <c r="I5695">
        <v>3046767</v>
      </c>
      <c r="J5695">
        <v>0</v>
      </c>
      <c r="K5695" t="str">
        <f t="shared" si="176"/>
        <v>Gastos</v>
      </c>
      <c r="L5695">
        <f t="shared" si="177"/>
        <v>3046767</v>
      </c>
    </row>
    <row r="5696" spans="1:12" x14ac:dyDescent="0.2">
      <c r="A5696" s="1">
        <v>8799</v>
      </c>
      <c r="B5696">
        <v>21</v>
      </c>
      <c r="C5696">
        <v>9</v>
      </c>
      <c r="D5696">
        <v>1</v>
      </c>
      <c r="E5696">
        <v>24</v>
      </c>
      <c r="F5696">
        <v>1</v>
      </c>
      <c r="G5696">
        <v>29</v>
      </c>
      <c r="H5696" t="s">
        <v>1154</v>
      </c>
      <c r="I5696">
        <v>4457159</v>
      </c>
      <c r="J5696">
        <v>0</v>
      </c>
      <c r="K5696" t="str">
        <f t="shared" si="176"/>
        <v>Gastos</v>
      </c>
      <c r="L5696">
        <f t="shared" si="177"/>
        <v>4457159</v>
      </c>
    </row>
    <row r="5697" spans="1:12" x14ac:dyDescent="0.2">
      <c r="A5697" s="1">
        <v>8800</v>
      </c>
      <c r="B5697">
        <v>21</v>
      </c>
      <c r="C5697">
        <v>9</v>
      </c>
      <c r="D5697">
        <v>1</v>
      </c>
      <c r="E5697">
        <v>24</v>
      </c>
      <c r="F5697">
        <v>1</v>
      </c>
      <c r="G5697">
        <v>30</v>
      </c>
      <c r="H5697" t="s">
        <v>1153</v>
      </c>
      <c r="I5697">
        <v>11</v>
      </c>
      <c r="J5697">
        <v>0</v>
      </c>
      <c r="K5697" t="str">
        <f t="shared" si="176"/>
        <v>Gastos</v>
      </c>
      <c r="L5697">
        <f t="shared" si="177"/>
        <v>11</v>
      </c>
    </row>
    <row r="5698" spans="1:12" x14ac:dyDescent="0.2">
      <c r="A5698" s="1">
        <v>8802</v>
      </c>
      <c r="B5698">
        <v>21</v>
      </c>
      <c r="C5698">
        <v>9</v>
      </c>
      <c r="D5698">
        <v>1</v>
      </c>
      <c r="E5698">
        <v>24</v>
      </c>
      <c r="F5698">
        <v>2</v>
      </c>
      <c r="G5698">
        <v>1</v>
      </c>
      <c r="H5698" t="s">
        <v>1155</v>
      </c>
      <c r="I5698">
        <v>54213</v>
      </c>
      <c r="J5698">
        <v>0</v>
      </c>
      <c r="K5698" t="str">
        <f t="shared" si="176"/>
        <v>Gastos</v>
      </c>
      <c r="L5698">
        <f t="shared" si="177"/>
        <v>54213</v>
      </c>
    </row>
    <row r="5699" spans="1:12" x14ac:dyDescent="0.2">
      <c r="A5699" s="1">
        <v>8804</v>
      </c>
      <c r="B5699">
        <v>21</v>
      </c>
      <c r="C5699">
        <v>9</v>
      </c>
      <c r="D5699">
        <v>1</v>
      </c>
      <c r="E5699">
        <v>24</v>
      </c>
      <c r="F5699">
        <v>3</v>
      </c>
      <c r="G5699">
        <v>2</v>
      </c>
      <c r="H5699" t="s">
        <v>1156</v>
      </c>
      <c r="I5699">
        <v>1329277</v>
      </c>
      <c r="J5699">
        <v>0</v>
      </c>
      <c r="K5699" t="str">
        <f t="shared" ref="K5699:K5762" si="178">+IF(E5699&lt;21,"Ingresos","Gastos")</f>
        <v>Gastos</v>
      </c>
      <c r="L5699">
        <f t="shared" ref="L5699:L5762" si="179">+I5699+J5699*868</f>
        <v>1329277</v>
      </c>
    </row>
    <row r="5700" spans="1:12" x14ac:dyDescent="0.2">
      <c r="A5700" s="1">
        <v>8805</v>
      </c>
      <c r="B5700">
        <v>21</v>
      </c>
      <c r="C5700">
        <v>9</v>
      </c>
      <c r="D5700">
        <v>1</v>
      </c>
      <c r="E5700">
        <v>24</v>
      </c>
      <c r="F5700">
        <v>3</v>
      </c>
      <c r="G5700">
        <v>330</v>
      </c>
      <c r="H5700" t="s">
        <v>1157</v>
      </c>
      <c r="I5700">
        <v>2559482</v>
      </c>
      <c r="J5700">
        <v>0</v>
      </c>
      <c r="K5700" t="str">
        <f t="shared" si="178"/>
        <v>Gastos</v>
      </c>
      <c r="L5700">
        <f t="shared" si="179"/>
        <v>2559482</v>
      </c>
    </row>
    <row r="5701" spans="1:12" x14ac:dyDescent="0.2">
      <c r="A5701" s="1">
        <v>8807</v>
      </c>
      <c r="B5701">
        <v>21</v>
      </c>
      <c r="C5701">
        <v>9</v>
      </c>
      <c r="D5701">
        <v>1</v>
      </c>
      <c r="E5701">
        <v>25</v>
      </c>
      <c r="F5701">
        <v>99</v>
      </c>
      <c r="G5701">
        <v>0</v>
      </c>
      <c r="H5701" t="s">
        <v>43</v>
      </c>
      <c r="I5701">
        <v>10</v>
      </c>
      <c r="J5701">
        <v>0</v>
      </c>
      <c r="K5701" t="str">
        <f t="shared" si="178"/>
        <v>Gastos</v>
      </c>
      <c r="L5701">
        <f t="shared" si="179"/>
        <v>10</v>
      </c>
    </row>
    <row r="5702" spans="1:12" x14ac:dyDescent="0.2">
      <c r="A5702" s="1">
        <v>8809</v>
      </c>
      <c r="B5702">
        <v>21</v>
      </c>
      <c r="C5702">
        <v>9</v>
      </c>
      <c r="D5702">
        <v>1</v>
      </c>
      <c r="E5702">
        <v>29</v>
      </c>
      <c r="F5702">
        <v>6</v>
      </c>
      <c r="G5702">
        <v>0</v>
      </c>
      <c r="H5702" t="s">
        <v>18</v>
      </c>
      <c r="I5702">
        <v>8504</v>
      </c>
      <c r="J5702">
        <v>0</v>
      </c>
      <c r="K5702" t="str">
        <f t="shared" si="178"/>
        <v>Gastos</v>
      </c>
      <c r="L5702">
        <f t="shared" si="179"/>
        <v>8504</v>
      </c>
    </row>
    <row r="5703" spans="1:12" x14ac:dyDescent="0.2">
      <c r="A5703" s="1">
        <v>8810</v>
      </c>
      <c r="B5703">
        <v>21</v>
      </c>
      <c r="C5703">
        <v>9</v>
      </c>
      <c r="D5703">
        <v>1</v>
      </c>
      <c r="E5703">
        <v>29</v>
      </c>
      <c r="F5703">
        <v>7</v>
      </c>
      <c r="G5703">
        <v>0</v>
      </c>
      <c r="H5703" t="s">
        <v>19</v>
      </c>
      <c r="I5703">
        <v>2295360</v>
      </c>
      <c r="J5703">
        <v>0</v>
      </c>
      <c r="K5703" t="str">
        <f t="shared" si="178"/>
        <v>Gastos</v>
      </c>
      <c r="L5703">
        <f t="shared" si="179"/>
        <v>2295360</v>
      </c>
    </row>
    <row r="5704" spans="1:12" x14ac:dyDescent="0.2">
      <c r="A5704" s="1">
        <v>8812</v>
      </c>
      <c r="B5704">
        <v>21</v>
      </c>
      <c r="C5704">
        <v>9</v>
      </c>
      <c r="D5704">
        <v>1</v>
      </c>
      <c r="E5704">
        <v>34</v>
      </c>
      <c r="F5704">
        <v>7</v>
      </c>
      <c r="G5704">
        <v>0</v>
      </c>
      <c r="H5704" t="s">
        <v>20</v>
      </c>
      <c r="I5704">
        <v>10</v>
      </c>
      <c r="J5704">
        <v>0</v>
      </c>
      <c r="K5704" t="str">
        <f t="shared" si="178"/>
        <v>Gastos</v>
      </c>
      <c r="L5704">
        <f t="shared" si="179"/>
        <v>10</v>
      </c>
    </row>
    <row r="5705" spans="1:12" x14ac:dyDescent="0.2">
      <c r="A5705" s="1">
        <v>8814</v>
      </c>
      <c r="B5705">
        <v>21</v>
      </c>
      <c r="C5705">
        <v>10</v>
      </c>
      <c r="D5705">
        <v>1</v>
      </c>
      <c r="E5705">
        <v>8</v>
      </c>
      <c r="F5705">
        <v>1</v>
      </c>
      <c r="G5705">
        <v>0</v>
      </c>
      <c r="H5705" t="s">
        <v>9</v>
      </c>
      <c r="I5705">
        <v>10</v>
      </c>
      <c r="J5705">
        <v>0</v>
      </c>
      <c r="K5705" t="str">
        <f t="shared" si="178"/>
        <v>Ingresos</v>
      </c>
      <c r="L5705">
        <f t="shared" si="179"/>
        <v>10</v>
      </c>
    </row>
    <row r="5706" spans="1:12" x14ac:dyDescent="0.2">
      <c r="A5706" s="1">
        <v>8815</v>
      </c>
      <c r="B5706">
        <v>21</v>
      </c>
      <c r="C5706">
        <v>10</v>
      </c>
      <c r="D5706">
        <v>1</v>
      </c>
      <c r="E5706">
        <v>8</v>
      </c>
      <c r="F5706">
        <v>2</v>
      </c>
      <c r="G5706">
        <v>0</v>
      </c>
      <c r="H5706" t="s">
        <v>57</v>
      </c>
      <c r="I5706">
        <v>10</v>
      </c>
      <c r="J5706">
        <v>0</v>
      </c>
      <c r="K5706" t="str">
        <f t="shared" si="178"/>
        <v>Ingresos</v>
      </c>
      <c r="L5706">
        <f t="shared" si="179"/>
        <v>10</v>
      </c>
    </row>
    <row r="5707" spans="1:12" x14ac:dyDescent="0.2">
      <c r="A5707" s="1">
        <v>8816</v>
      </c>
      <c r="B5707">
        <v>21</v>
      </c>
      <c r="C5707">
        <v>10</v>
      </c>
      <c r="D5707">
        <v>1</v>
      </c>
      <c r="E5707">
        <v>8</v>
      </c>
      <c r="F5707">
        <v>99</v>
      </c>
      <c r="G5707">
        <v>0</v>
      </c>
      <c r="H5707" t="s">
        <v>10</v>
      </c>
      <c r="I5707">
        <v>10</v>
      </c>
      <c r="J5707">
        <v>0</v>
      </c>
      <c r="K5707" t="str">
        <f t="shared" si="178"/>
        <v>Ingresos</v>
      </c>
      <c r="L5707">
        <f t="shared" si="179"/>
        <v>10</v>
      </c>
    </row>
    <row r="5708" spans="1:12" x14ac:dyDescent="0.2">
      <c r="A5708" s="1">
        <v>8818</v>
      </c>
      <c r="B5708">
        <v>21</v>
      </c>
      <c r="C5708">
        <v>10</v>
      </c>
      <c r="D5708">
        <v>1</v>
      </c>
      <c r="E5708">
        <v>9</v>
      </c>
      <c r="F5708">
        <v>1</v>
      </c>
      <c r="G5708">
        <v>0</v>
      </c>
      <c r="H5708" t="s">
        <v>11</v>
      </c>
      <c r="I5708">
        <v>2668779</v>
      </c>
      <c r="J5708">
        <v>0</v>
      </c>
      <c r="K5708" t="str">
        <f t="shared" si="178"/>
        <v>Ingresos</v>
      </c>
      <c r="L5708">
        <f t="shared" si="179"/>
        <v>2668779</v>
      </c>
    </row>
    <row r="5709" spans="1:12" x14ac:dyDescent="0.2">
      <c r="A5709" s="1">
        <v>8819</v>
      </c>
      <c r="B5709">
        <v>21</v>
      </c>
      <c r="C5709">
        <v>10</v>
      </c>
      <c r="D5709">
        <v>1</v>
      </c>
      <c r="E5709">
        <v>15</v>
      </c>
      <c r="F5709">
        <v>0</v>
      </c>
      <c r="G5709">
        <v>0</v>
      </c>
      <c r="H5709" t="s">
        <v>13</v>
      </c>
      <c r="I5709">
        <v>10</v>
      </c>
      <c r="J5709">
        <v>0</v>
      </c>
      <c r="K5709" t="str">
        <f t="shared" si="178"/>
        <v>Ingresos</v>
      </c>
      <c r="L5709">
        <f t="shared" si="179"/>
        <v>10</v>
      </c>
    </row>
    <row r="5710" spans="1:12" x14ac:dyDescent="0.2">
      <c r="A5710" s="1">
        <v>8820</v>
      </c>
      <c r="B5710">
        <v>21</v>
      </c>
      <c r="C5710">
        <v>10</v>
      </c>
      <c r="D5710">
        <v>1</v>
      </c>
      <c r="E5710">
        <v>21</v>
      </c>
      <c r="F5710">
        <v>0</v>
      </c>
      <c r="G5710">
        <v>0</v>
      </c>
      <c r="H5710" t="s">
        <v>14</v>
      </c>
      <c r="I5710">
        <v>1875137</v>
      </c>
      <c r="J5710">
        <v>0</v>
      </c>
      <c r="K5710" t="str">
        <f t="shared" si="178"/>
        <v>Gastos</v>
      </c>
      <c r="L5710">
        <f t="shared" si="179"/>
        <v>1875137</v>
      </c>
    </row>
    <row r="5711" spans="1:12" x14ac:dyDescent="0.2">
      <c r="A5711" s="1">
        <v>8821</v>
      </c>
      <c r="B5711">
        <v>21</v>
      </c>
      <c r="C5711">
        <v>10</v>
      </c>
      <c r="D5711">
        <v>1</v>
      </c>
      <c r="E5711">
        <v>22</v>
      </c>
      <c r="F5711">
        <v>0</v>
      </c>
      <c r="G5711">
        <v>0</v>
      </c>
      <c r="H5711" t="s">
        <v>15</v>
      </c>
      <c r="I5711">
        <v>776782</v>
      </c>
      <c r="J5711">
        <v>0</v>
      </c>
      <c r="K5711" t="str">
        <f t="shared" si="178"/>
        <v>Gastos</v>
      </c>
      <c r="L5711">
        <f t="shared" si="179"/>
        <v>776782</v>
      </c>
    </row>
    <row r="5712" spans="1:12" x14ac:dyDescent="0.2">
      <c r="A5712" s="1">
        <v>8823</v>
      </c>
      <c r="B5712">
        <v>21</v>
      </c>
      <c r="C5712">
        <v>10</v>
      </c>
      <c r="D5712">
        <v>1</v>
      </c>
      <c r="E5712">
        <v>25</v>
      </c>
      <c r="F5712">
        <v>99</v>
      </c>
      <c r="G5712">
        <v>0</v>
      </c>
      <c r="H5712" t="s">
        <v>43</v>
      </c>
      <c r="I5712">
        <v>10</v>
      </c>
      <c r="J5712">
        <v>0</v>
      </c>
      <c r="K5712" t="str">
        <f t="shared" si="178"/>
        <v>Gastos</v>
      </c>
      <c r="L5712">
        <f t="shared" si="179"/>
        <v>10</v>
      </c>
    </row>
    <row r="5713" spans="1:12" x14ac:dyDescent="0.2">
      <c r="A5713" s="1">
        <v>8825</v>
      </c>
      <c r="B5713">
        <v>21</v>
      </c>
      <c r="C5713">
        <v>10</v>
      </c>
      <c r="D5713">
        <v>1</v>
      </c>
      <c r="E5713">
        <v>29</v>
      </c>
      <c r="F5713">
        <v>7</v>
      </c>
      <c r="G5713">
        <v>0</v>
      </c>
      <c r="H5713" t="s">
        <v>19</v>
      </c>
      <c r="I5713">
        <v>16880</v>
      </c>
      <c r="J5713">
        <v>0</v>
      </c>
      <c r="K5713" t="str">
        <f t="shared" si="178"/>
        <v>Gastos</v>
      </c>
      <c r="L5713">
        <f t="shared" si="179"/>
        <v>16880</v>
      </c>
    </row>
    <row r="5714" spans="1:12" x14ac:dyDescent="0.2">
      <c r="A5714" s="1">
        <v>8827</v>
      </c>
      <c r="B5714">
        <v>21</v>
      </c>
      <c r="C5714">
        <v>10</v>
      </c>
      <c r="D5714">
        <v>1</v>
      </c>
      <c r="E5714">
        <v>34</v>
      </c>
      <c r="F5714">
        <v>7</v>
      </c>
      <c r="G5714">
        <v>0</v>
      </c>
      <c r="H5714" t="s">
        <v>20</v>
      </c>
      <c r="I5714">
        <v>10</v>
      </c>
      <c r="J5714">
        <v>0</v>
      </c>
      <c r="K5714" t="str">
        <f t="shared" si="178"/>
        <v>Gastos</v>
      </c>
      <c r="L5714">
        <f t="shared" si="179"/>
        <v>10</v>
      </c>
    </row>
    <row r="5715" spans="1:12" x14ac:dyDescent="0.2">
      <c r="A5715" s="1">
        <v>8829</v>
      </c>
      <c r="B5715">
        <v>21</v>
      </c>
      <c r="C5715">
        <v>10</v>
      </c>
      <c r="D5715">
        <v>2</v>
      </c>
      <c r="E5715">
        <v>8</v>
      </c>
      <c r="F5715">
        <v>2</v>
      </c>
      <c r="G5715">
        <v>0</v>
      </c>
      <c r="H5715" t="s">
        <v>57</v>
      </c>
      <c r="I5715">
        <v>10</v>
      </c>
      <c r="J5715">
        <v>0</v>
      </c>
      <c r="K5715" t="str">
        <f t="shared" si="178"/>
        <v>Ingresos</v>
      </c>
      <c r="L5715">
        <f t="shared" si="179"/>
        <v>10</v>
      </c>
    </row>
    <row r="5716" spans="1:12" x14ac:dyDescent="0.2">
      <c r="A5716" s="1">
        <v>8830</v>
      </c>
      <c r="B5716">
        <v>21</v>
      </c>
      <c r="C5716">
        <v>10</v>
      </c>
      <c r="D5716">
        <v>2</v>
      </c>
      <c r="E5716">
        <v>8</v>
      </c>
      <c r="F5716">
        <v>99</v>
      </c>
      <c r="G5716">
        <v>0</v>
      </c>
      <c r="H5716" t="s">
        <v>10</v>
      </c>
      <c r="I5716">
        <v>10</v>
      </c>
      <c r="J5716">
        <v>0</v>
      </c>
      <c r="K5716" t="str">
        <f t="shared" si="178"/>
        <v>Ingresos</v>
      </c>
      <c r="L5716">
        <f t="shared" si="179"/>
        <v>10</v>
      </c>
    </row>
    <row r="5717" spans="1:12" x14ac:dyDescent="0.2">
      <c r="A5717" s="1">
        <v>8832</v>
      </c>
      <c r="B5717">
        <v>21</v>
      </c>
      <c r="C5717">
        <v>10</v>
      </c>
      <c r="D5717">
        <v>2</v>
      </c>
      <c r="E5717">
        <v>9</v>
      </c>
      <c r="F5717">
        <v>1</v>
      </c>
      <c r="G5717">
        <v>0</v>
      </c>
      <c r="H5717" t="s">
        <v>11</v>
      </c>
      <c r="I5717">
        <v>60445484</v>
      </c>
      <c r="J5717">
        <v>0</v>
      </c>
      <c r="K5717" t="str">
        <f t="shared" si="178"/>
        <v>Ingresos</v>
      </c>
      <c r="L5717">
        <f t="shared" si="179"/>
        <v>60445484</v>
      </c>
    </row>
    <row r="5718" spans="1:12" x14ac:dyDescent="0.2">
      <c r="A5718" s="1">
        <v>8833</v>
      </c>
      <c r="B5718">
        <v>21</v>
      </c>
      <c r="C5718">
        <v>10</v>
      </c>
      <c r="D5718">
        <v>2</v>
      </c>
      <c r="E5718">
        <v>15</v>
      </c>
      <c r="F5718">
        <v>0</v>
      </c>
      <c r="G5718">
        <v>0</v>
      </c>
      <c r="H5718" t="s">
        <v>13</v>
      </c>
      <c r="I5718">
        <v>10</v>
      </c>
      <c r="J5718">
        <v>0</v>
      </c>
      <c r="K5718" t="str">
        <f t="shared" si="178"/>
        <v>Ingresos</v>
      </c>
      <c r="L5718">
        <f t="shared" si="179"/>
        <v>10</v>
      </c>
    </row>
    <row r="5719" spans="1:12" x14ac:dyDescent="0.2">
      <c r="A5719" s="1">
        <v>8836</v>
      </c>
      <c r="B5719">
        <v>21</v>
      </c>
      <c r="C5719">
        <v>10</v>
      </c>
      <c r="D5719">
        <v>2</v>
      </c>
      <c r="E5719">
        <v>24</v>
      </c>
      <c r="F5719">
        <v>1</v>
      </c>
      <c r="G5719">
        <v>1</v>
      </c>
      <c r="H5719" t="s">
        <v>1158</v>
      </c>
      <c r="I5719">
        <v>223259</v>
      </c>
      <c r="J5719">
        <v>0</v>
      </c>
      <c r="K5719" t="str">
        <f t="shared" si="178"/>
        <v>Gastos</v>
      </c>
      <c r="L5719">
        <f t="shared" si="179"/>
        <v>223259</v>
      </c>
    </row>
    <row r="5720" spans="1:12" x14ac:dyDescent="0.2">
      <c r="A5720" s="1">
        <v>8838</v>
      </c>
      <c r="B5720">
        <v>21</v>
      </c>
      <c r="C5720">
        <v>10</v>
      </c>
      <c r="D5720">
        <v>2</v>
      </c>
      <c r="E5720">
        <v>24</v>
      </c>
      <c r="F5720">
        <v>2</v>
      </c>
      <c r="G5720">
        <v>1</v>
      </c>
      <c r="H5720" t="s">
        <v>1159</v>
      </c>
      <c r="I5720">
        <v>22693445</v>
      </c>
      <c r="J5720">
        <v>0</v>
      </c>
      <c r="K5720" t="str">
        <f t="shared" si="178"/>
        <v>Gastos</v>
      </c>
      <c r="L5720">
        <f t="shared" si="179"/>
        <v>22693445</v>
      </c>
    </row>
    <row r="5721" spans="1:12" x14ac:dyDescent="0.2">
      <c r="A5721" s="1">
        <v>8839</v>
      </c>
      <c r="B5721">
        <v>21</v>
      </c>
      <c r="C5721">
        <v>10</v>
      </c>
      <c r="D5721">
        <v>2</v>
      </c>
      <c r="E5721">
        <v>24</v>
      </c>
      <c r="F5721">
        <v>2</v>
      </c>
      <c r="G5721">
        <v>2</v>
      </c>
      <c r="H5721" t="s">
        <v>1160</v>
      </c>
      <c r="I5721">
        <v>16445584</v>
      </c>
      <c r="J5721">
        <v>0</v>
      </c>
      <c r="K5721" t="str">
        <f t="shared" si="178"/>
        <v>Gastos</v>
      </c>
      <c r="L5721">
        <f t="shared" si="179"/>
        <v>16445584</v>
      </c>
    </row>
    <row r="5722" spans="1:12" x14ac:dyDescent="0.2">
      <c r="A5722" s="1">
        <v>8841</v>
      </c>
      <c r="B5722">
        <v>21</v>
      </c>
      <c r="C5722">
        <v>10</v>
      </c>
      <c r="D5722">
        <v>2</v>
      </c>
      <c r="E5722">
        <v>24</v>
      </c>
      <c r="F5722">
        <v>3</v>
      </c>
      <c r="G5722">
        <v>1</v>
      </c>
      <c r="H5722" t="s">
        <v>1161</v>
      </c>
      <c r="I5722">
        <v>3467895</v>
      </c>
      <c r="J5722">
        <v>0</v>
      </c>
      <c r="K5722" t="str">
        <f t="shared" si="178"/>
        <v>Gastos</v>
      </c>
      <c r="L5722">
        <f t="shared" si="179"/>
        <v>3467895</v>
      </c>
    </row>
    <row r="5723" spans="1:12" x14ac:dyDescent="0.2">
      <c r="A5723" s="1">
        <v>8842</v>
      </c>
      <c r="B5723">
        <v>21</v>
      </c>
      <c r="C5723">
        <v>10</v>
      </c>
      <c r="D5723">
        <v>2</v>
      </c>
      <c r="E5723">
        <v>24</v>
      </c>
      <c r="F5723">
        <v>3</v>
      </c>
      <c r="G5723">
        <v>2</v>
      </c>
      <c r="H5723" t="s">
        <v>1162</v>
      </c>
      <c r="I5723">
        <v>323807</v>
      </c>
      <c r="J5723">
        <v>0</v>
      </c>
      <c r="K5723" t="str">
        <f t="shared" si="178"/>
        <v>Gastos</v>
      </c>
      <c r="L5723">
        <f t="shared" si="179"/>
        <v>323807</v>
      </c>
    </row>
    <row r="5724" spans="1:12" x14ac:dyDescent="0.2">
      <c r="A5724" s="1">
        <v>8843</v>
      </c>
      <c r="B5724">
        <v>21</v>
      </c>
      <c r="C5724">
        <v>10</v>
      </c>
      <c r="D5724">
        <v>2</v>
      </c>
      <c r="E5724">
        <v>24</v>
      </c>
      <c r="F5724">
        <v>3</v>
      </c>
      <c r="G5724">
        <v>3</v>
      </c>
      <c r="H5724" t="s">
        <v>1163</v>
      </c>
      <c r="I5724">
        <v>3900076</v>
      </c>
      <c r="J5724">
        <v>0</v>
      </c>
      <c r="K5724" t="str">
        <f t="shared" si="178"/>
        <v>Gastos</v>
      </c>
      <c r="L5724">
        <f t="shared" si="179"/>
        <v>3900076</v>
      </c>
    </row>
    <row r="5725" spans="1:12" x14ac:dyDescent="0.2">
      <c r="A5725" s="1">
        <v>8844</v>
      </c>
      <c r="B5725">
        <v>21</v>
      </c>
      <c r="C5725">
        <v>10</v>
      </c>
      <c r="D5725">
        <v>2</v>
      </c>
      <c r="E5725">
        <v>24</v>
      </c>
      <c r="F5725">
        <v>3</v>
      </c>
      <c r="G5725">
        <v>5</v>
      </c>
      <c r="H5725" t="s">
        <v>1164</v>
      </c>
      <c r="I5725">
        <v>69221</v>
      </c>
      <c r="J5725">
        <v>0</v>
      </c>
      <c r="K5725" t="str">
        <f t="shared" si="178"/>
        <v>Gastos</v>
      </c>
      <c r="L5725">
        <f t="shared" si="179"/>
        <v>69221</v>
      </c>
    </row>
    <row r="5726" spans="1:12" x14ac:dyDescent="0.2">
      <c r="A5726" s="1">
        <v>8845</v>
      </c>
      <c r="B5726">
        <v>21</v>
      </c>
      <c r="C5726">
        <v>10</v>
      </c>
      <c r="D5726">
        <v>2</v>
      </c>
      <c r="E5726">
        <v>24</v>
      </c>
      <c r="F5726">
        <v>3</v>
      </c>
      <c r="G5726">
        <v>6</v>
      </c>
      <c r="H5726" t="s">
        <v>1165</v>
      </c>
      <c r="I5726">
        <v>2519844</v>
      </c>
      <c r="J5726">
        <v>0</v>
      </c>
      <c r="K5726" t="str">
        <f t="shared" si="178"/>
        <v>Gastos</v>
      </c>
      <c r="L5726">
        <f t="shared" si="179"/>
        <v>2519844</v>
      </c>
    </row>
    <row r="5727" spans="1:12" x14ac:dyDescent="0.2">
      <c r="A5727" s="1">
        <v>8846</v>
      </c>
      <c r="B5727">
        <v>21</v>
      </c>
      <c r="C5727">
        <v>10</v>
      </c>
      <c r="D5727">
        <v>2</v>
      </c>
      <c r="E5727">
        <v>24</v>
      </c>
      <c r="F5727">
        <v>3</v>
      </c>
      <c r="G5727">
        <v>7</v>
      </c>
      <c r="H5727" t="s">
        <v>1166</v>
      </c>
      <c r="I5727">
        <v>3873768</v>
      </c>
      <c r="J5727">
        <v>0</v>
      </c>
      <c r="K5727" t="str">
        <f t="shared" si="178"/>
        <v>Gastos</v>
      </c>
      <c r="L5727">
        <f t="shared" si="179"/>
        <v>3873768</v>
      </c>
    </row>
    <row r="5728" spans="1:12" x14ac:dyDescent="0.2">
      <c r="A5728" s="1">
        <v>8847</v>
      </c>
      <c r="B5728">
        <v>21</v>
      </c>
      <c r="C5728">
        <v>10</v>
      </c>
      <c r="D5728">
        <v>2</v>
      </c>
      <c r="E5728">
        <v>24</v>
      </c>
      <c r="F5728">
        <v>3</v>
      </c>
      <c r="G5728">
        <v>353</v>
      </c>
      <c r="H5728" t="s">
        <v>1167</v>
      </c>
      <c r="I5728">
        <v>523603</v>
      </c>
      <c r="J5728">
        <v>0</v>
      </c>
      <c r="K5728" t="str">
        <f t="shared" si="178"/>
        <v>Gastos</v>
      </c>
      <c r="L5728">
        <f t="shared" si="179"/>
        <v>523603</v>
      </c>
    </row>
    <row r="5729" spans="1:12" x14ac:dyDescent="0.2">
      <c r="A5729" s="1">
        <v>8848</v>
      </c>
      <c r="B5729">
        <v>21</v>
      </c>
      <c r="C5729">
        <v>10</v>
      </c>
      <c r="D5729">
        <v>2</v>
      </c>
      <c r="E5729">
        <v>24</v>
      </c>
      <c r="F5729">
        <v>3</v>
      </c>
      <c r="G5729">
        <v>986</v>
      </c>
      <c r="H5729" t="s">
        <v>1168</v>
      </c>
      <c r="I5729">
        <v>6404992</v>
      </c>
      <c r="J5729">
        <v>0</v>
      </c>
      <c r="K5729" t="str">
        <f t="shared" si="178"/>
        <v>Gastos</v>
      </c>
      <c r="L5729">
        <f t="shared" si="179"/>
        <v>6404992</v>
      </c>
    </row>
    <row r="5730" spans="1:12" x14ac:dyDescent="0.2">
      <c r="A5730" s="1">
        <v>8850</v>
      </c>
      <c r="B5730">
        <v>21</v>
      </c>
      <c r="C5730">
        <v>10</v>
      </c>
      <c r="D5730">
        <v>2</v>
      </c>
      <c r="E5730">
        <v>25</v>
      </c>
      <c r="F5730">
        <v>99</v>
      </c>
      <c r="G5730">
        <v>0</v>
      </c>
      <c r="H5730" t="s">
        <v>43</v>
      </c>
      <c r="I5730">
        <v>10</v>
      </c>
      <c r="J5730">
        <v>0</v>
      </c>
      <c r="K5730" t="str">
        <f t="shared" si="178"/>
        <v>Gastos</v>
      </c>
      <c r="L5730">
        <f t="shared" si="179"/>
        <v>10</v>
      </c>
    </row>
    <row r="5731" spans="1:12" x14ac:dyDescent="0.2">
      <c r="A5731" s="1">
        <v>8852</v>
      </c>
      <c r="B5731">
        <v>21</v>
      </c>
      <c r="C5731">
        <v>10</v>
      </c>
      <c r="D5731">
        <v>2</v>
      </c>
      <c r="E5731">
        <v>34</v>
      </c>
      <c r="F5731">
        <v>7</v>
      </c>
      <c r="G5731">
        <v>0</v>
      </c>
      <c r="H5731" t="s">
        <v>20</v>
      </c>
      <c r="I5731">
        <v>10</v>
      </c>
      <c r="J5731">
        <v>0</v>
      </c>
      <c r="K5731" t="str">
        <f t="shared" si="178"/>
        <v>Gastos</v>
      </c>
      <c r="L5731">
        <f t="shared" si="179"/>
        <v>10</v>
      </c>
    </row>
    <row r="5732" spans="1:12" x14ac:dyDescent="0.2">
      <c r="A5732" s="1">
        <v>8854</v>
      </c>
      <c r="B5732">
        <v>21</v>
      </c>
      <c r="C5732">
        <v>10</v>
      </c>
      <c r="D5732">
        <v>3</v>
      </c>
      <c r="E5732">
        <v>8</v>
      </c>
      <c r="F5732">
        <v>99</v>
      </c>
      <c r="G5732">
        <v>0</v>
      </c>
      <c r="H5732" t="s">
        <v>10</v>
      </c>
      <c r="I5732">
        <v>10</v>
      </c>
      <c r="J5732">
        <v>0</v>
      </c>
      <c r="K5732" t="str">
        <f t="shared" si="178"/>
        <v>Ingresos</v>
      </c>
      <c r="L5732">
        <f t="shared" si="179"/>
        <v>10</v>
      </c>
    </row>
    <row r="5733" spans="1:12" x14ac:dyDescent="0.2">
      <c r="A5733" s="1">
        <v>8856</v>
      </c>
      <c r="B5733">
        <v>21</v>
      </c>
      <c r="C5733">
        <v>10</v>
      </c>
      <c r="D5733">
        <v>3</v>
      </c>
      <c r="E5733">
        <v>9</v>
      </c>
      <c r="F5733">
        <v>1</v>
      </c>
      <c r="G5733">
        <v>0</v>
      </c>
      <c r="H5733" t="s">
        <v>11</v>
      </c>
      <c r="I5733">
        <v>12347375</v>
      </c>
      <c r="J5733">
        <v>0</v>
      </c>
      <c r="K5733" t="str">
        <f t="shared" si="178"/>
        <v>Ingresos</v>
      </c>
      <c r="L5733">
        <f t="shared" si="179"/>
        <v>12347375</v>
      </c>
    </row>
    <row r="5734" spans="1:12" x14ac:dyDescent="0.2">
      <c r="A5734" s="1">
        <v>8859</v>
      </c>
      <c r="B5734">
        <v>21</v>
      </c>
      <c r="C5734">
        <v>10</v>
      </c>
      <c r="D5734">
        <v>3</v>
      </c>
      <c r="E5734">
        <v>24</v>
      </c>
      <c r="F5734">
        <v>2</v>
      </c>
      <c r="G5734">
        <v>6</v>
      </c>
      <c r="H5734" t="s">
        <v>1169</v>
      </c>
      <c r="I5734">
        <v>1003731</v>
      </c>
      <c r="J5734">
        <v>0</v>
      </c>
      <c r="K5734" t="str">
        <f t="shared" si="178"/>
        <v>Gastos</v>
      </c>
      <c r="L5734">
        <f t="shared" si="179"/>
        <v>1003731</v>
      </c>
    </row>
    <row r="5735" spans="1:12" x14ac:dyDescent="0.2">
      <c r="A5735" s="1">
        <v>8860</v>
      </c>
      <c r="B5735">
        <v>21</v>
      </c>
      <c r="C5735">
        <v>10</v>
      </c>
      <c r="D5735">
        <v>3</v>
      </c>
      <c r="E5735">
        <v>24</v>
      </c>
      <c r="F5735">
        <v>2</v>
      </c>
      <c r="G5735">
        <v>112</v>
      </c>
      <c r="H5735" t="s">
        <v>1170</v>
      </c>
      <c r="I5735">
        <v>1006712</v>
      </c>
      <c r="J5735">
        <v>0</v>
      </c>
      <c r="K5735" t="str">
        <f t="shared" si="178"/>
        <v>Gastos</v>
      </c>
      <c r="L5735">
        <f t="shared" si="179"/>
        <v>1006712</v>
      </c>
    </row>
    <row r="5736" spans="1:12" x14ac:dyDescent="0.2">
      <c r="A5736" s="1">
        <v>8862</v>
      </c>
      <c r="B5736">
        <v>21</v>
      </c>
      <c r="C5736">
        <v>10</v>
      </c>
      <c r="D5736">
        <v>3</v>
      </c>
      <c r="E5736">
        <v>24</v>
      </c>
      <c r="F5736">
        <v>3</v>
      </c>
      <c r="G5736">
        <v>4</v>
      </c>
      <c r="H5736" t="s">
        <v>1171</v>
      </c>
      <c r="I5736">
        <v>10336932</v>
      </c>
      <c r="J5736">
        <v>0</v>
      </c>
      <c r="K5736" t="str">
        <f t="shared" si="178"/>
        <v>Gastos</v>
      </c>
      <c r="L5736">
        <f t="shared" si="179"/>
        <v>10336932</v>
      </c>
    </row>
    <row r="5737" spans="1:12" x14ac:dyDescent="0.2">
      <c r="A5737" s="1">
        <v>8864</v>
      </c>
      <c r="B5737">
        <v>21</v>
      </c>
      <c r="C5737">
        <v>10</v>
      </c>
      <c r="D5737">
        <v>3</v>
      </c>
      <c r="E5737">
        <v>25</v>
      </c>
      <c r="F5737">
        <v>99</v>
      </c>
      <c r="G5737">
        <v>0</v>
      </c>
      <c r="H5737" t="s">
        <v>43</v>
      </c>
      <c r="I5737">
        <v>10</v>
      </c>
      <c r="J5737">
        <v>0</v>
      </c>
      <c r="K5737" t="str">
        <f t="shared" si="178"/>
        <v>Gastos</v>
      </c>
      <c r="L5737">
        <f t="shared" si="179"/>
        <v>10</v>
      </c>
    </row>
    <row r="5738" spans="1:12" x14ac:dyDescent="0.2">
      <c r="A5738" s="1">
        <v>8866</v>
      </c>
      <c r="B5738">
        <v>21</v>
      </c>
      <c r="C5738">
        <v>11</v>
      </c>
      <c r="D5738">
        <v>1</v>
      </c>
      <c r="E5738">
        <v>8</v>
      </c>
      <c r="F5738">
        <v>1</v>
      </c>
      <c r="G5738">
        <v>0</v>
      </c>
      <c r="H5738" t="s">
        <v>9</v>
      </c>
      <c r="I5738">
        <v>10</v>
      </c>
      <c r="J5738">
        <v>0</v>
      </c>
      <c r="K5738" t="str">
        <f t="shared" si="178"/>
        <v>Ingresos</v>
      </c>
      <c r="L5738">
        <f t="shared" si="179"/>
        <v>10</v>
      </c>
    </row>
    <row r="5739" spans="1:12" x14ac:dyDescent="0.2">
      <c r="A5739" s="1">
        <v>8867</v>
      </c>
      <c r="B5739">
        <v>21</v>
      </c>
      <c r="C5739">
        <v>11</v>
      </c>
      <c r="D5739">
        <v>1</v>
      </c>
      <c r="E5739">
        <v>8</v>
      </c>
      <c r="F5739">
        <v>2</v>
      </c>
      <c r="G5739">
        <v>0</v>
      </c>
      <c r="H5739" t="s">
        <v>57</v>
      </c>
      <c r="I5739">
        <v>10</v>
      </c>
      <c r="J5739">
        <v>0</v>
      </c>
      <c r="K5739" t="str">
        <f t="shared" si="178"/>
        <v>Ingresos</v>
      </c>
      <c r="L5739">
        <f t="shared" si="179"/>
        <v>10</v>
      </c>
    </row>
    <row r="5740" spans="1:12" x14ac:dyDescent="0.2">
      <c r="A5740" s="1">
        <v>8868</v>
      </c>
      <c r="B5740">
        <v>21</v>
      </c>
      <c r="C5740">
        <v>11</v>
      </c>
      <c r="D5740">
        <v>1</v>
      </c>
      <c r="E5740">
        <v>8</v>
      </c>
      <c r="F5740">
        <v>99</v>
      </c>
      <c r="G5740">
        <v>0</v>
      </c>
      <c r="H5740" t="s">
        <v>10</v>
      </c>
      <c r="I5740">
        <v>10</v>
      </c>
      <c r="J5740">
        <v>0</v>
      </c>
      <c r="K5740" t="str">
        <f t="shared" si="178"/>
        <v>Ingresos</v>
      </c>
      <c r="L5740">
        <f t="shared" si="179"/>
        <v>10</v>
      </c>
    </row>
    <row r="5741" spans="1:12" x14ac:dyDescent="0.2">
      <c r="A5741" s="1">
        <v>8870</v>
      </c>
      <c r="B5741">
        <v>21</v>
      </c>
      <c r="C5741">
        <v>11</v>
      </c>
      <c r="D5741">
        <v>1</v>
      </c>
      <c r="E5741">
        <v>9</v>
      </c>
      <c r="F5741">
        <v>1</v>
      </c>
      <c r="G5741">
        <v>0</v>
      </c>
      <c r="H5741" t="s">
        <v>11</v>
      </c>
      <c r="I5741">
        <v>372870072</v>
      </c>
      <c r="J5741">
        <v>0</v>
      </c>
      <c r="K5741" t="str">
        <f t="shared" si="178"/>
        <v>Ingresos</v>
      </c>
      <c r="L5741">
        <f t="shared" si="179"/>
        <v>372870072</v>
      </c>
    </row>
    <row r="5742" spans="1:12" x14ac:dyDescent="0.2">
      <c r="A5742" s="1">
        <v>8871</v>
      </c>
      <c r="B5742">
        <v>21</v>
      </c>
      <c r="C5742">
        <v>11</v>
      </c>
      <c r="D5742">
        <v>1</v>
      </c>
      <c r="E5742">
        <v>15</v>
      </c>
      <c r="F5742">
        <v>0</v>
      </c>
      <c r="G5742">
        <v>0</v>
      </c>
      <c r="H5742" t="s">
        <v>13</v>
      </c>
      <c r="I5742">
        <v>10</v>
      </c>
      <c r="J5742">
        <v>0</v>
      </c>
      <c r="K5742" t="str">
        <f t="shared" si="178"/>
        <v>Ingresos</v>
      </c>
      <c r="L5742">
        <f t="shared" si="179"/>
        <v>10</v>
      </c>
    </row>
    <row r="5743" spans="1:12" x14ac:dyDescent="0.2">
      <c r="A5743" s="1">
        <v>8872</v>
      </c>
      <c r="B5743">
        <v>21</v>
      </c>
      <c r="C5743">
        <v>11</v>
      </c>
      <c r="D5743">
        <v>1</v>
      </c>
      <c r="E5743">
        <v>21</v>
      </c>
      <c r="F5743">
        <v>0</v>
      </c>
      <c r="G5743">
        <v>0</v>
      </c>
      <c r="H5743" t="s">
        <v>14</v>
      </c>
      <c r="I5743">
        <v>40817611</v>
      </c>
      <c r="J5743">
        <v>0</v>
      </c>
      <c r="K5743" t="str">
        <f t="shared" si="178"/>
        <v>Gastos</v>
      </c>
      <c r="L5743">
        <f t="shared" si="179"/>
        <v>40817611</v>
      </c>
    </row>
    <row r="5744" spans="1:12" x14ac:dyDescent="0.2">
      <c r="A5744" s="1">
        <v>8873</v>
      </c>
      <c r="B5744">
        <v>21</v>
      </c>
      <c r="C5744">
        <v>11</v>
      </c>
      <c r="D5744">
        <v>1</v>
      </c>
      <c r="E5744">
        <v>22</v>
      </c>
      <c r="F5744">
        <v>0</v>
      </c>
      <c r="G5744">
        <v>0</v>
      </c>
      <c r="H5744" t="s">
        <v>15</v>
      </c>
      <c r="I5744">
        <v>10572542</v>
      </c>
      <c r="J5744">
        <v>0</v>
      </c>
      <c r="K5744" t="str">
        <f t="shared" si="178"/>
        <v>Gastos</v>
      </c>
      <c r="L5744">
        <f t="shared" si="179"/>
        <v>10572542</v>
      </c>
    </row>
    <row r="5745" spans="1:12" x14ac:dyDescent="0.2">
      <c r="A5745" s="1">
        <v>8876</v>
      </c>
      <c r="B5745">
        <v>21</v>
      </c>
      <c r="C5745">
        <v>11</v>
      </c>
      <c r="D5745">
        <v>1</v>
      </c>
      <c r="E5745">
        <v>24</v>
      </c>
      <c r="F5745">
        <v>1</v>
      </c>
      <c r="G5745">
        <v>1</v>
      </c>
      <c r="H5745" t="s">
        <v>1172</v>
      </c>
      <c r="I5745">
        <v>22952819</v>
      </c>
      <c r="J5745">
        <v>0</v>
      </c>
      <c r="K5745" t="str">
        <f t="shared" si="178"/>
        <v>Gastos</v>
      </c>
      <c r="L5745">
        <f t="shared" si="179"/>
        <v>22952819</v>
      </c>
    </row>
    <row r="5746" spans="1:12" x14ac:dyDescent="0.2">
      <c r="A5746" s="1">
        <v>8877</v>
      </c>
      <c r="B5746">
        <v>21</v>
      </c>
      <c r="C5746">
        <v>11</v>
      </c>
      <c r="D5746">
        <v>1</v>
      </c>
      <c r="E5746">
        <v>24</v>
      </c>
      <c r="F5746">
        <v>1</v>
      </c>
      <c r="G5746">
        <v>2</v>
      </c>
      <c r="H5746" t="s">
        <v>1173</v>
      </c>
      <c r="I5746">
        <v>148564449</v>
      </c>
      <c r="J5746">
        <v>0</v>
      </c>
      <c r="K5746" t="str">
        <f t="shared" si="178"/>
        <v>Gastos</v>
      </c>
      <c r="L5746">
        <f t="shared" si="179"/>
        <v>148564449</v>
      </c>
    </row>
    <row r="5747" spans="1:12" x14ac:dyDescent="0.2">
      <c r="A5747" s="1">
        <v>8878</v>
      </c>
      <c r="B5747">
        <v>21</v>
      </c>
      <c r="C5747">
        <v>11</v>
      </c>
      <c r="D5747">
        <v>1</v>
      </c>
      <c r="E5747">
        <v>24</v>
      </c>
      <c r="F5747">
        <v>1</v>
      </c>
      <c r="G5747">
        <v>3</v>
      </c>
      <c r="H5747" t="s">
        <v>1174</v>
      </c>
      <c r="I5747">
        <v>18412185</v>
      </c>
      <c r="J5747">
        <v>0</v>
      </c>
      <c r="K5747" t="str">
        <f t="shared" si="178"/>
        <v>Gastos</v>
      </c>
      <c r="L5747">
        <f t="shared" si="179"/>
        <v>18412185</v>
      </c>
    </row>
    <row r="5748" spans="1:12" x14ac:dyDescent="0.2">
      <c r="A5748" s="1">
        <v>8879</v>
      </c>
      <c r="B5748">
        <v>21</v>
      </c>
      <c r="C5748">
        <v>11</v>
      </c>
      <c r="D5748">
        <v>1</v>
      </c>
      <c r="E5748">
        <v>24</v>
      </c>
      <c r="F5748">
        <v>1</v>
      </c>
      <c r="G5748">
        <v>4</v>
      </c>
      <c r="H5748" t="s">
        <v>1175</v>
      </c>
      <c r="I5748">
        <v>109966362</v>
      </c>
      <c r="J5748">
        <v>0</v>
      </c>
      <c r="K5748" t="str">
        <f t="shared" si="178"/>
        <v>Gastos</v>
      </c>
      <c r="L5748">
        <f t="shared" si="179"/>
        <v>109966362</v>
      </c>
    </row>
    <row r="5749" spans="1:12" x14ac:dyDescent="0.2">
      <c r="A5749" s="1">
        <v>8880</v>
      </c>
      <c r="B5749">
        <v>21</v>
      </c>
      <c r="C5749">
        <v>11</v>
      </c>
      <c r="D5749">
        <v>1</v>
      </c>
      <c r="E5749">
        <v>24</v>
      </c>
      <c r="F5749">
        <v>1</v>
      </c>
      <c r="G5749">
        <v>5</v>
      </c>
      <c r="H5749" t="s">
        <v>1176</v>
      </c>
      <c r="I5749">
        <v>703472</v>
      </c>
      <c r="J5749">
        <v>0</v>
      </c>
      <c r="K5749" t="str">
        <f t="shared" si="178"/>
        <v>Gastos</v>
      </c>
      <c r="L5749">
        <f t="shared" si="179"/>
        <v>703472</v>
      </c>
    </row>
    <row r="5750" spans="1:12" x14ac:dyDescent="0.2">
      <c r="A5750" s="1">
        <v>8881</v>
      </c>
      <c r="B5750">
        <v>21</v>
      </c>
      <c r="C5750">
        <v>11</v>
      </c>
      <c r="D5750">
        <v>1</v>
      </c>
      <c r="E5750">
        <v>24</v>
      </c>
      <c r="F5750">
        <v>1</v>
      </c>
      <c r="G5750">
        <v>6</v>
      </c>
      <c r="H5750" t="s">
        <v>1177</v>
      </c>
      <c r="I5750">
        <v>16580779</v>
      </c>
      <c r="J5750">
        <v>0</v>
      </c>
      <c r="K5750" t="str">
        <f t="shared" si="178"/>
        <v>Gastos</v>
      </c>
      <c r="L5750">
        <f t="shared" si="179"/>
        <v>16580779</v>
      </c>
    </row>
    <row r="5751" spans="1:12" x14ac:dyDescent="0.2">
      <c r="A5751" s="1">
        <v>8883</v>
      </c>
      <c r="B5751">
        <v>21</v>
      </c>
      <c r="C5751">
        <v>11</v>
      </c>
      <c r="D5751">
        <v>1</v>
      </c>
      <c r="E5751">
        <v>24</v>
      </c>
      <c r="F5751">
        <v>3</v>
      </c>
      <c r="G5751">
        <v>1</v>
      </c>
      <c r="H5751" t="s">
        <v>1178</v>
      </c>
      <c r="I5751">
        <v>2504717</v>
      </c>
      <c r="J5751">
        <v>0</v>
      </c>
      <c r="K5751" t="str">
        <f t="shared" si="178"/>
        <v>Gastos</v>
      </c>
      <c r="L5751">
        <f t="shared" si="179"/>
        <v>2504717</v>
      </c>
    </row>
    <row r="5752" spans="1:12" x14ac:dyDescent="0.2">
      <c r="A5752" s="1">
        <v>8884</v>
      </c>
      <c r="B5752">
        <v>21</v>
      </c>
      <c r="C5752">
        <v>11</v>
      </c>
      <c r="D5752">
        <v>1</v>
      </c>
      <c r="E5752">
        <v>24</v>
      </c>
      <c r="F5752">
        <v>3</v>
      </c>
      <c r="G5752">
        <v>2</v>
      </c>
      <c r="H5752" t="s">
        <v>1179</v>
      </c>
      <c r="I5752">
        <v>257468</v>
      </c>
      <c r="J5752">
        <v>0</v>
      </c>
      <c r="K5752" t="str">
        <f t="shared" si="178"/>
        <v>Gastos</v>
      </c>
      <c r="L5752">
        <f t="shared" si="179"/>
        <v>257468</v>
      </c>
    </row>
    <row r="5753" spans="1:12" x14ac:dyDescent="0.2">
      <c r="A5753" s="1">
        <v>8886</v>
      </c>
      <c r="B5753">
        <v>21</v>
      </c>
      <c r="C5753">
        <v>11</v>
      </c>
      <c r="D5753">
        <v>1</v>
      </c>
      <c r="E5753">
        <v>25</v>
      </c>
      <c r="F5753">
        <v>99</v>
      </c>
      <c r="G5753">
        <v>0</v>
      </c>
      <c r="H5753" t="s">
        <v>43</v>
      </c>
      <c r="I5753">
        <v>10</v>
      </c>
      <c r="J5753">
        <v>0</v>
      </c>
      <c r="K5753" t="str">
        <f t="shared" si="178"/>
        <v>Gastos</v>
      </c>
      <c r="L5753">
        <f t="shared" si="179"/>
        <v>10</v>
      </c>
    </row>
    <row r="5754" spans="1:12" x14ac:dyDescent="0.2">
      <c r="A5754" s="1">
        <v>8888</v>
      </c>
      <c r="B5754">
        <v>21</v>
      </c>
      <c r="C5754">
        <v>11</v>
      </c>
      <c r="D5754">
        <v>1</v>
      </c>
      <c r="E5754">
        <v>29</v>
      </c>
      <c r="F5754">
        <v>4</v>
      </c>
      <c r="G5754">
        <v>0</v>
      </c>
      <c r="H5754" t="s">
        <v>37</v>
      </c>
      <c r="I5754">
        <v>525571</v>
      </c>
      <c r="J5754">
        <v>0</v>
      </c>
      <c r="K5754" t="str">
        <f t="shared" si="178"/>
        <v>Gastos</v>
      </c>
      <c r="L5754">
        <f t="shared" si="179"/>
        <v>525571</v>
      </c>
    </row>
    <row r="5755" spans="1:12" x14ac:dyDescent="0.2">
      <c r="A5755" s="1">
        <v>8889</v>
      </c>
      <c r="B5755">
        <v>21</v>
      </c>
      <c r="C5755">
        <v>11</v>
      </c>
      <c r="D5755">
        <v>1</v>
      </c>
      <c r="E5755">
        <v>29</v>
      </c>
      <c r="F5755">
        <v>5</v>
      </c>
      <c r="G5755">
        <v>0</v>
      </c>
      <c r="H5755" t="s">
        <v>17</v>
      </c>
      <c r="I5755">
        <v>147544</v>
      </c>
      <c r="J5755">
        <v>0</v>
      </c>
      <c r="K5755" t="str">
        <f t="shared" si="178"/>
        <v>Gastos</v>
      </c>
      <c r="L5755">
        <f t="shared" si="179"/>
        <v>147544</v>
      </c>
    </row>
    <row r="5756" spans="1:12" x14ac:dyDescent="0.2">
      <c r="A5756" s="1">
        <v>8890</v>
      </c>
      <c r="B5756">
        <v>21</v>
      </c>
      <c r="C5756">
        <v>11</v>
      </c>
      <c r="D5756">
        <v>1</v>
      </c>
      <c r="E5756">
        <v>29</v>
      </c>
      <c r="F5756">
        <v>7</v>
      </c>
      <c r="G5756">
        <v>0</v>
      </c>
      <c r="H5756" t="s">
        <v>19</v>
      </c>
      <c r="I5756">
        <v>864573</v>
      </c>
      <c r="J5756">
        <v>0</v>
      </c>
      <c r="K5756" t="str">
        <f t="shared" si="178"/>
        <v>Gastos</v>
      </c>
      <c r="L5756">
        <f t="shared" si="179"/>
        <v>864573</v>
      </c>
    </row>
    <row r="5757" spans="1:12" x14ac:dyDescent="0.2">
      <c r="A5757" s="1">
        <v>8892</v>
      </c>
      <c r="B5757">
        <v>21</v>
      </c>
      <c r="C5757">
        <v>11</v>
      </c>
      <c r="D5757">
        <v>1</v>
      </c>
      <c r="E5757">
        <v>34</v>
      </c>
      <c r="F5757">
        <v>7</v>
      </c>
      <c r="G5757">
        <v>0</v>
      </c>
      <c r="H5757" t="s">
        <v>20</v>
      </c>
      <c r="I5757">
        <v>10</v>
      </c>
      <c r="J5757">
        <v>0</v>
      </c>
      <c r="K5757" t="str">
        <f t="shared" si="178"/>
        <v>Gastos</v>
      </c>
      <c r="L5757">
        <f t="shared" si="179"/>
        <v>10</v>
      </c>
    </row>
    <row r="5758" spans="1:12" x14ac:dyDescent="0.2">
      <c r="A5758" s="1">
        <v>8894</v>
      </c>
      <c r="B5758">
        <v>21</v>
      </c>
      <c r="C5758">
        <v>11</v>
      </c>
      <c r="D5758">
        <v>2</v>
      </c>
      <c r="E5758">
        <v>8</v>
      </c>
      <c r="F5758">
        <v>1</v>
      </c>
      <c r="G5758">
        <v>0</v>
      </c>
      <c r="H5758" t="s">
        <v>9</v>
      </c>
      <c r="I5758">
        <v>10</v>
      </c>
      <c r="J5758">
        <v>0</v>
      </c>
      <c r="K5758" t="str">
        <f t="shared" si="178"/>
        <v>Ingresos</v>
      </c>
      <c r="L5758">
        <f t="shared" si="179"/>
        <v>10</v>
      </c>
    </row>
    <row r="5759" spans="1:12" x14ac:dyDescent="0.2">
      <c r="A5759" s="1">
        <v>8895</v>
      </c>
      <c r="B5759">
        <v>21</v>
      </c>
      <c r="C5759">
        <v>11</v>
      </c>
      <c r="D5759">
        <v>2</v>
      </c>
      <c r="E5759">
        <v>8</v>
      </c>
      <c r="F5759">
        <v>2</v>
      </c>
      <c r="G5759">
        <v>0</v>
      </c>
      <c r="H5759" t="s">
        <v>57</v>
      </c>
      <c r="I5759">
        <v>10</v>
      </c>
      <c r="J5759">
        <v>0</v>
      </c>
      <c r="K5759" t="str">
        <f t="shared" si="178"/>
        <v>Ingresos</v>
      </c>
      <c r="L5759">
        <f t="shared" si="179"/>
        <v>10</v>
      </c>
    </row>
    <row r="5760" spans="1:12" x14ac:dyDescent="0.2">
      <c r="A5760" s="1">
        <v>8896</v>
      </c>
      <c r="B5760">
        <v>21</v>
      </c>
      <c r="C5760">
        <v>11</v>
      </c>
      <c r="D5760">
        <v>2</v>
      </c>
      <c r="E5760">
        <v>8</v>
      </c>
      <c r="F5760">
        <v>99</v>
      </c>
      <c r="G5760">
        <v>0</v>
      </c>
      <c r="H5760" t="s">
        <v>10</v>
      </c>
      <c r="I5760">
        <v>10</v>
      </c>
      <c r="J5760">
        <v>0</v>
      </c>
      <c r="K5760" t="str">
        <f t="shared" si="178"/>
        <v>Ingresos</v>
      </c>
      <c r="L5760">
        <f t="shared" si="179"/>
        <v>10</v>
      </c>
    </row>
    <row r="5761" spans="1:12" x14ac:dyDescent="0.2">
      <c r="A5761" s="1">
        <v>8898</v>
      </c>
      <c r="B5761">
        <v>21</v>
      </c>
      <c r="C5761">
        <v>11</v>
      </c>
      <c r="D5761">
        <v>2</v>
      </c>
      <c r="E5761">
        <v>9</v>
      </c>
      <c r="F5761">
        <v>1</v>
      </c>
      <c r="G5761">
        <v>0</v>
      </c>
      <c r="H5761" t="s">
        <v>11</v>
      </c>
      <c r="I5761">
        <v>50727293</v>
      </c>
      <c r="J5761">
        <v>0</v>
      </c>
      <c r="K5761" t="str">
        <f t="shared" si="178"/>
        <v>Ingresos</v>
      </c>
      <c r="L5761">
        <f t="shared" si="179"/>
        <v>50727293</v>
      </c>
    </row>
    <row r="5762" spans="1:12" x14ac:dyDescent="0.2">
      <c r="A5762" s="1">
        <v>8899</v>
      </c>
      <c r="B5762">
        <v>21</v>
      </c>
      <c r="C5762">
        <v>11</v>
      </c>
      <c r="D5762">
        <v>2</v>
      </c>
      <c r="E5762">
        <v>15</v>
      </c>
      <c r="F5762">
        <v>0</v>
      </c>
      <c r="G5762">
        <v>0</v>
      </c>
      <c r="H5762" t="s">
        <v>13</v>
      </c>
      <c r="I5762">
        <v>10</v>
      </c>
      <c r="J5762">
        <v>0</v>
      </c>
      <c r="K5762" t="str">
        <f t="shared" si="178"/>
        <v>Ingresos</v>
      </c>
      <c r="L5762">
        <f t="shared" si="179"/>
        <v>10</v>
      </c>
    </row>
    <row r="5763" spans="1:12" x14ac:dyDescent="0.2">
      <c r="A5763" s="1">
        <v>8900</v>
      </c>
      <c r="B5763">
        <v>21</v>
      </c>
      <c r="C5763">
        <v>11</v>
      </c>
      <c r="D5763">
        <v>2</v>
      </c>
      <c r="E5763">
        <v>21</v>
      </c>
      <c r="F5763">
        <v>0</v>
      </c>
      <c r="G5763">
        <v>0</v>
      </c>
      <c r="H5763" t="s">
        <v>14</v>
      </c>
      <c r="I5763">
        <v>32587110</v>
      </c>
      <c r="J5763">
        <v>0</v>
      </c>
      <c r="K5763" t="str">
        <f t="shared" ref="K5763:K5826" si="180">+IF(E5763&lt;21,"Ingresos","Gastos")</f>
        <v>Gastos</v>
      </c>
      <c r="L5763">
        <f t="shared" ref="L5763:L5826" si="181">+I5763+J5763*868</f>
        <v>32587110</v>
      </c>
    </row>
    <row r="5764" spans="1:12" x14ac:dyDescent="0.2">
      <c r="A5764" s="1">
        <v>8901</v>
      </c>
      <c r="B5764">
        <v>21</v>
      </c>
      <c r="C5764">
        <v>11</v>
      </c>
      <c r="D5764">
        <v>2</v>
      </c>
      <c r="E5764">
        <v>22</v>
      </c>
      <c r="F5764">
        <v>0</v>
      </c>
      <c r="G5764">
        <v>0</v>
      </c>
      <c r="H5764" t="s">
        <v>15</v>
      </c>
      <c r="I5764">
        <v>17270404</v>
      </c>
      <c r="J5764">
        <v>0</v>
      </c>
      <c r="K5764" t="str">
        <f t="shared" si="180"/>
        <v>Gastos</v>
      </c>
      <c r="L5764">
        <f t="shared" si="181"/>
        <v>17270404</v>
      </c>
    </row>
    <row r="5765" spans="1:12" x14ac:dyDescent="0.2">
      <c r="A5765" s="1">
        <v>8903</v>
      </c>
      <c r="B5765">
        <v>21</v>
      </c>
      <c r="C5765">
        <v>11</v>
      </c>
      <c r="D5765">
        <v>2</v>
      </c>
      <c r="E5765">
        <v>25</v>
      </c>
      <c r="F5765">
        <v>99</v>
      </c>
      <c r="G5765">
        <v>0</v>
      </c>
      <c r="H5765" t="s">
        <v>43</v>
      </c>
      <c r="I5765">
        <v>10</v>
      </c>
      <c r="J5765">
        <v>0</v>
      </c>
      <c r="K5765" t="str">
        <f t="shared" si="180"/>
        <v>Gastos</v>
      </c>
      <c r="L5765">
        <f t="shared" si="181"/>
        <v>10</v>
      </c>
    </row>
    <row r="5766" spans="1:12" x14ac:dyDescent="0.2">
      <c r="A5766" s="1">
        <v>8905</v>
      </c>
      <c r="B5766">
        <v>21</v>
      </c>
      <c r="C5766">
        <v>11</v>
      </c>
      <c r="D5766">
        <v>2</v>
      </c>
      <c r="E5766">
        <v>29</v>
      </c>
      <c r="F5766">
        <v>3</v>
      </c>
      <c r="G5766">
        <v>0</v>
      </c>
      <c r="H5766" t="s">
        <v>12</v>
      </c>
      <c r="I5766">
        <v>106300</v>
      </c>
      <c r="J5766">
        <v>0</v>
      </c>
      <c r="K5766" t="str">
        <f t="shared" si="180"/>
        <v>Gastos</v>
      </c>
      <c r="L5766">
        <f t="shared" si="181"/>
        <v>106300</v>
      </c>
    </row>
    <row r="5767" spans="1:12" x14ac:dyDescent="0.2">
      <c r="A5767" s="1">
        <v>8906</v>
      </c>
      <c r="B5767">
        <v>21</v>
      </c>
      <c r="C5767">
        <v>11</v>
      </c>
      <c r="D5767">
        <v>2</v>
      </c>
      <c r="E5767">
        <v>29</v>
      </c>
      <c r="F5767">
        <v>4</v>
      </c>
      <c r="G5767">
        <v>0</v>
      </c>
      <c r="H5767" t="s">
        <v>37</v>
      </c>
      <c r="I5767">
        <v>345475</v>
      </c>
      <c r="J5767">
        <v>0</v>
      </c>
      <c r="K5767" t="str">
        <f t="shared" si="180"/>
        <v>Gastos</v>
      </c>
      <c r="L5767">
        <f t="shared" si="181"/>
        <v>345475</v>
      </c>
    </row>
    <row r="5768" spans="1:12" x14ac:dyDescent="0.2">
      <c r="A5768" s="1">
        <v>8907</v>
      </c>
      <c r="B5768">
        <v>21</v>
      </c>
      <c r="C5768">
        <v>11</v>
      </c>
      <c r="D5768">
        <v>2</v>
      </c>
      <c r="E5768">
        <v>29</v>
      </c>
      <c r="F5768">
        <v>5</v>
      </c>
      <c r="G5768">
        <v>0</v>
      </c>
      <c r="H5768" t="s">
        <v>17</v>
      </c>
      <c r="I5768">
        <v>134470</v>
      </c>
      <c r="J5768">
        <v>0</v>
      </c>
      <c r="K5768" t="str">
        <f t="shared" si="180"/>
        <v>Gastos</v>
      </c>
      <c r="L5768">
        <f t="shared" si="181"/>
        <v>134470</v>
      </c>
    </row>
    <row r="5769" spans="1:12" x14ac:dyDescent="0.2">
      <c r="A5769" s="1">
        <v>8908</v>
      </c>
      <c r="B5769">
        <v>21</v>
      </c>
      <c r="C5769">
        <v>11</v>
      </c>
      <c r="D5769">
        <v>2</v>
      </c>
      <c r="E5769">
        <v>29</v>
      </c>
      <c r="F5769">
        <v>7</v>
      </c>
      <c r="G5769">
        <v>0</v>
      </c>
      <c r="H5769" t="s">
        <v>19</v>
      </c>
      <c r="I5769">
        <v>283554</v>
      </c>
      <c r="J5769">
        <v>0</v>
      </c>
      <c r="K5769" t="str">
        <f t="shared" si="180"/>
        <v>Gastos</v>
      </c>
      <c r="L5769">
        <f t="shared" si="181"/>
        <v>283554</v>
      </c>
    </row>
    <row r="5770" spans="1:12" x14ac:dyDescent="0.2">
      <c r="A5770" s="1">
        <v>8910</v>
      </c>
      <c r="B5770">
        <v>21</v>
      </c>
      <c r="C5770">
        <v>11</v>
      </c>
      <c r="D5770">
        <v>2</v>
      </c>
      <c r="E5770">
        <v>34</v>
      </c>
      <c r="F5770">
        <v>7</v>
      </c>
      <c r="G5770">
        <v>0</v>
      </c>
      <c r="H5770" t="s">
        <v>20</v>
      </c>
      <c r="I5770">
        <v>10</v>
      </c>
      <c r="J5770">
        <v>0</v>
      </c>
      <c r="K5770" t="str">
        <f t="shared" si="180"/>
        <v>Gastos</v>
      </c>
      <c r="L5770">
        <f t="shared" si="181"/>
        <v>10</v>
      </c>
    </row>
    <row r="5771" spans="1:12" x14ac:dyDescent="0.2">
      <c r="A5771" s="1">
        <v>8912</v>
      </c>
      <c r="B5771">
        <v>22</v>
      </c>
      <c r="C5771">
        <v>1</v>
      </c>
      <c r="D5771">
        <v>1</v>
      </c>
      <c r="E5771">
        <v>8</v>
      </c>
      <c r="F5771">
        <v>1</v>
      </c>
      <c r="G5771">
        <v>0</v>
      </c>
      <c r="H5771" t="s">
        <v>9</v>
      </c>
      <c r="I5771">
        <v>105950</v>
      </c>
      <c r="J5771">
        <v>0</v>
      </c>
      <c r="K5771" t="str">
        <f t="shared" si="180"/>
        <v>Ingresos</v>
      </c>
      <c r="L5771">
        <f t="shared" si="181"/>
        <v>105950</v>
      </c>
    </row>
    <row r="5772" spans="1:12" x14ac:dyDescent="0.2">
      <c r="A5772" s="1">
        <v>8913</v>
      </c>
      <c r="B5772">
        <v>22</v>
      </c>
      <c r="C5772">
        <v>1</v>
      </c>
      <c r="D5772">
        <v>1</v>
      </c>
      <c r="E5772">
        <v>8</v>
      </c>
      <c r="F5772">
        <v>99</v>
      </c>
      <c r="G5772">
        <v>0</v>
      </c>
      <c r="H5772" t="s">
        <v>10</v>
      </c>
      <c r="I5772">
        <v>11</v>
      </c>
      <c r="J5772">
        <v>0</v>
      </c>
      <c r="K5772" t="str">
        <f t="shared" si="180"/>
        <v>Ingresos</v>
      </c>
      <c r="L5772">
        <f t="shared" si="181"/>
        <v>11</v>
      </c>
    </row>
    <row r="5773" spans="1:12" x14ac:dyDescent="0.2">
      <c r="A5773" s="1">
        <v>8915</v>
      </c>
      <c r="B5773">
        <v>22</v>
      </c>
      <c r="C5773">
        <v>1</v>
      </c>
      <c r="D5773">
        <v>1</v>
      </c>
      <c r="E5773">
        <v>9</v>
      </c>
      <c r="F5773">
        <v>1</v>
      </c>
      <c r="G5773">
        <v>0</v>
      </c>
      <c r="H5773" t="s">
        <v>11</v>
      </c>
      <c r="I5773">
        <v>11134488</v>
      </c>
      <c r="J5773">
        <v>0</v>
      </c>
      <c r="K5773" t="str">
        <f t="shared" si="180"/>
        <v>Ingresos</v>
      </c>
      <c r="L5773">
        <f t="shared" si="181"/>
        <v>11134488</v>
      </c>
    </row>
    <row r="5774" spans="1:12" x14ac:dyDescent="0.2">
      <c r="A5774" s="1">
        <v>8917</v>
      </c>
      <c r="B5774">
        <v>22</v>
      </c>
      <c r="C5774">
        <v>1</v>
      </c>
      <c r="D5774">
        <v>1</v>
      </c>
      <c r="E5774">
        <v>12</v>
      </c>
      <c r="F5774">
        <v>10</v>
      </c>
      <c r="G5774">
        <v>0</v>
      </c>
      <c r="H5774" t="s">
        <v>40</v>
      </c>
      <c r="I5774">
        <v>10</v>
      </c>
      <c r="J5774">
        <v>0</v>
      </c>
      <c r="K5774" t="str">
        <f t="shared" si="180"/>
        <v>Ingresos</v>
      </c>
      <c r="L5774">
        <f t="shared" si="181"/>
        <v>10</v>
      </c>
    </row>
    <row r="5775" spans="1:12" x14ac:dyDescent="0.2">
      <c r="A5775" s="1">
        <v>8918</v>
      </c>
      <c r="B5775">
        <v>22</v>
      </c>
      <c r="C5775">
        <v>1</v>
      </c>
      <c r="D5775">
        <v>1</v>
      </c>
      <c r="E5775">
        <v>15</v>
      </c>
      <c r="F5775">
        <v>0</v>
      </c>
      <c r="G5775">
        <v>0</v>
      </c>
      <c r="H5775" t="s">
        <v>13</v>
      </c>
      <c r="I5775">
        <v>10</v>
      </c>
      <c r="J5775">
        <v>0</v>
      </c>
      <c r="K5775" t="str">
        <f t="shared" si="180"/>
        <v>Ingresos</v>
      </c>
      <c r="L5775">
        <f t="shared" si="181"/>
        <v>10</v>
      </c>
    </row>
    <row r="5776" spans="1:12" x14ac:dyDescent="0.2">
      <c r="A5776" s="1">
        <v>8919</v>
      </c>
      <c r="B5776">
        <v>22</v>
      </c>
      <c r="C5776">
        <v>1</v>
      </c>
      <c r="D5776">
        <v>1</v>
      </c>
      <c r="E5776">
        <v>21</v>
      </c>
      <c r="F5776">
        <v>0</v>
      </c>
      <c r="G5776">
        <v>0</v>
      </c>
      <c r="H5776" t="s">
        <v>14</v>
      </c>
      <c r="I5776">
        <v>9614018</v>
      </c>
      <c r="J5776">
        <v>0</v>
      </c>
      <c r="K5776" t="str">
        <f t="shared" si="180"/>
        <v>Gastos</v>
      </c>
      <c r="L5776">
        <f t="shared" si="181"/>
        <v>9614018</v>
      </c>
    </row>
    <row r="5777" spans="1:12" x14ac:dyDescent="0.2">
      <c r="A5777" s="1">
        <v>8920</v>
      </c>
      <c r="B5777">
        <v>22</v>
      </c>
      <c r="C5777">
        <v>1</v>
      </c>
      <c r="D5777">
        <v>1</v>
      </c>
      <c r="E5777">
        <v>22</v>
      </c>
      <c r="F5777">
        <v>0</v>
      </c>
      <c r="G5777">
        <v>0</v>
      </c>
      <c r="H5777" t="s">
        <v>15</v>
      </c>
      <c r="I5777">
        <v>1276737</v>
      </c>
      <c r="J5777">
        <v>0</v>
      </c>
      <c r="K5777" t="str">
        <f t="shared" si="180"/>
        <v>Gastos</v>
      </c>
      <c r="L5777">
        <f t="shared" si="181"/>
        <v>1276737</v>
      </c>
    </row>
    <row r="5778" spans="1:12" x14ac:dyDescent="0.2">
      <c r="A5778" s="1">
        <v>8922</v>
      </c>
      <c r="B5778">
        <v>22</v>
      </c>
      <c r="C5778">
        <v>1</v>
      </c>
      <c r="D5778">
        <v>1</v>
      </c>
      <c r="E5778">
        <v>23</v>
      </c>
      <c r="F5778">
        <v>3</v>
      </c>
      <c r="G5778">
        <v>0</v>
      </c>
      <c r="H5778" t="s">
        <v>48</v>
      </c>
      <c r="I5778">
        <v>10</v>
      </c>
      <c r="J5778">
        <v>0</v>
      </c>
      <c r="K5778" t="str">
        <f t="shared" si="180"/>
        <v>Gastos</v>
      </c>
      <c r="L5778">
        <f t="shared" si="181"/>
        <v>10</v>
      </c>
    </row>
    <row r="5779" spans="1:12" x14ac:dyDescent="0.2">
      <c r="A5779" s="1">
        <v>8925</v>
      </c>
      <c r="B5779">
        <v>22</v>
      </c>
      <c r="C5779">
        <v>1</v>
      </c>
      <c r="D5779">
        <v>1</v>
      </c>
      <c r="E5779">
        <v>24</v>
      </c>
      <c r="F5779">
        <v>7</v>
      </c>
      <c r="G5779">
        <v>2</v>
      </c>
      <c r="H5779" t="s">
        <v>1180</v>
      </c>
      <c r="I5779">
        <v>31326</v>
      </c>
      <c r="J5779">
        <v>0</v>
      </c>
      <c r="K5779" t="str">
        <f t="shared" si="180"/>
        <v>Gastos</v>
      </c>
      <c r="L5779">
        <f t="shared" si="181"/>
        <v>31326</v>
      </c>
    </row>
    <row r="5780" spans="1:12" x14ac:dyDescent="0.2">
      <c r="A5780" s="1">
        <v>8926</v>
      </c>
      <c r="B5780">
        <v>22</v>
      </c>
      <c r="C5780">
        <v>1</v>
      </c>
      <c r="D5780">
        <v>1</v>
      </c>
      <c r="E5780">
        <v>24</v>
      </c>
      <c r="F5780">
        <v>7</v>
      </c>
      <c r="G5780">
        <v>3</v>
      </c>
      <c r="H5780" t="s">
        <v>1181</v>
      </c>
      <c r="I5780">
        <v>6661</v>
      </c>
      <c r="J5780">
        <v>0</v>
      </c>
      <c r="K5780" t="str">
        <f t="shared" si="180"/>
        <v>Gastos</v>
      </c>
      <c r="L5780">
        <f t="shared" si="181"/>
        <v>6661</v>
      </c>
    </row>
    <row r="5781" spans="1:12" x14ac:dyDescent="0.2">
      <c r="A5781" s="1">
        <v>8927</v>
      </c>
      <c r="B5781">
        <v>22</v>
      </c>
      <c r="C5781">
        <v>1</v>
      </c>
      <c r="D5781">
        <v>1</v>
      </c>
      <c r="E5781">
        <v>24</v>
      </c>
      <c r="F5781">
        <v>7</v>
      </c>
      <c r="G5781">
        <v>4</v>
      </c>
      <c r="H5781" t="s">
        <v>1182</v>
      </c>
      <c r="I5781">
        <v>6661</v>
      </c>
      <c r="J5781">
        <v>0</v>
      </c>
      <c r="K5781" t="str">
        <f t="shared" si="180"/>
        <v>Gastos</v>
      </c>
      <c r="L5781">
        <f t="shared" si="181"/>
        <v>6661</v>
      </c>
    </row>
    <row r="5782" spans="1:12" x14ac:dyDescent="0.2">
      <c r="A5782" s="1">
        <v>8928</v>
      </c>
      <c r="B5782">
        <v>22</v>
      </c>
      <c r="C5782">
        <v>1</v>
      </c>
      <c r="D5782">
        <v>1</v>
      </c>
      <c r="E5782">
        <v>24</v>
      </c>
      <c r="F5782">
        <v>7</v>
      </c>
      <c r="G5782">
        <v>5</v>
      </c>
      <c r="H5782" t="s">
        <v>1183</v>
      </c>
      <c r="I5782">
        <v>6661</v>
      </c>
      <c r="J5782">
        <v>0</v>
      </c>
      <c r="K5782" t="str">
        <f t="shared" si="180"/>
        <v>Gastos</v>
      </c>
      <c r="L5782">
        <f t="shared" si="181"/>
        <v>6661</v>
      </c>
    </row>
    <row r="5783" spans="1:12" x14ac:dyDescent="0.2">
      <c r="A5783" s="1">
        <v>8930</v>
      </c>
      <c r="B5783">
        <v>22</v>
      </c>
      <c r="C5783">
        <v>1</v>
      </c>
      <c r="D5783">
        <v>1</v>
      </c>
      <c r="E5783">
        <v>25</v>
      </c>
      <c r="F5783">
        <v>99</v>
      </c>
      <c r="G5783">
        <v>0</v>
      </c>
      <c r="H5783" t="s">
        <v>43</v>
      </c>
      <c r="I5783">
        <v>105950</v>
      </c>
      <c r="J5783">
        <v>0</v>
      </c>
      <c r="K5783" t="str">
        <f t="shared" si="180"/>
        <v>Gastos</v>
      </c>
      <c r="L5783">
        <f t="shared" si="181"/>
        <v>105950</v>
      </c>
    </row>
    <row r="5784" spans="1:12" x14ac:dyDescent="0.2">
      <c r="A5784" s="1">
        <v>8932</v>
      </c>
      <c r="B5784">
        <v>22</v>
      </c>
      <c r="C5784">
        <v>1</v>
      </c>
      <c r="D5784">
        <v>1</v>
      </c>
      <c r="E5784">
        <v>29</v>
      </c>
      <c r="F5784">
        <v>5</v>
      </c>
      <c r="G5784">
        <v>0</v>
      </c>
      <c r="H5784" t="s">
        <v>17</v>
      </c>
      <c r="I5784">
        <v>4039</v>
      </c>
      <c r="J5784">
        <v>0</v>
      </c>
      <c r="K5784" t="str">
        <f t="shared" si="180"/>
        <v>Gastos</v>
      </c>
      <c r="L5784">
        <f t="shared" si="181"/>
        <v>4039</v>
      </c>
    </row>
    <row r="5785" spans="1:12" x14ac:dyDescent="0.2">
      <c r="A5785" s="1">
        <v>8933</v>
      </c>
      <c r="B5785">
        <v>22</v>
      </c>
      <c r="C5785">
        <v>1</v>
      </c>
      <c r="D5785">
        <v>1</v>
      </c>
      <c r="E5785">
        <v>29</v>
      </c>
      <c r="F5785">
        <v>6</v>
      </c>
      <c r="G5785">
        <v>0</v>
      </c>
      <c r="H5785" t="s">
        <v>18</v>
      </c>
      <c r="I5785">
        <v>80980</v>
      </c>
      <c r="J5785">
        <v>0</v>
      </c>
      <c r="K5785" t="str">
        <f t="shared" si="180"/>
        <v>Gastos</v>
      </c>
      <c r="L5785">
        <f t="shared" si="181"/>
        <v>80980</v>
      </c>
    </row>
    <row r="5786" spans="1:12" x14ac:dyDescent="0.2">
      <c r="A5786" s="1">
        <v>8934</v>
      </c>
      <c r="B5786">
        <v>22</v>
      </c>
      <c r="C5786">
        <v>1</v>
      </c>
      <c r="D5786">
        <v>1</v>
      </c>
      <c r="E5786">
        <v>29</v>
      </c>
      <c r="F5786">
        <v>7</v>
      </c>
      <c r="G5786">
        <v>0</v>
      </c>
      <c r="H5786" t="s">
        <v>19</v>
      </c>
      <c r="I5786">
        <v>107416</v>
      </c>
      <c r="J5786">
        <v>0</v>
      </c>
      <c r="K5786" t="str">
        <f t="shared" si="180"/>
        <v>Gastos</v>
      </c>
      <c r="L5786">
        <f t="shared" si="181"/>
        <v>107416</v>
      </c>
    </row>
    <row r="5787" spans="1:12" x14ac:dyDescent="0.2">
      <c r="A5787" s="1">
        <v>8936</v>
      </c>
      <c r="B5787">
        <v>22</v>
      </c>
      <c r="C5787">
        <v>1</v>
      </c>
      <c r="D5787">
        <v>1</v>
      </c>
      <c r="E5787">
        <v>34</v>
      </c>
      <c r="F5787">
        <v>7</v>
      </c>
      <c r="G5787">
        <v>0</v>
      </c>
      <c r="H5787" t="s">
        <v>20</v>
      </c>
      <c r="I5787">
        <v>10</v>
      </c>
      <c r="J5787">
        <v>0</v>
      </c>
      <c r="K5787" t="str">
        <f t="shared" si="180"/>
        <v>Gastos</v>
      </c>
      <c r="L5787">
        <f t="shared" si="181"/>
        <v>10</v>
      </c>
    </row>
    <row r="5788" spans="1:12" x14ac:dyDescent="0.2">
      <c r="A5788" s="1">
        <v>8938</v>
      </c>
      <c r="B5788">
        <v>22</v>
      </c>
      <c r="C5788">
        <v>1</v>
      </c>
      <c r="D5788">
        <v>4</v>
      </c>
      <c r="E5788">
        <v>8</v>
      </c>
      <c r="F5788">
        <v>1</v>
      </c>
      <c r="G5788">
        <v>0</v>
      </c>
      <c r="H5788" t="s">
        <v>9</v>
      </c>
      <c r="I5788">
        <v>10</v>
      </c>
      <c r="J5788">
        <v>0</v>
      </c>
      <c r="K5788" t="str">
        <f t="shared" si="180"/>
        <v>Ingresos</v>
      </c>
      <c r="L5788">
        <f t="shared" si="181"/>
        <v>10</v>
      </c>
    </row>
    <row r="5789" spans="1:12" x14ac:dyDescent="0.2">
      <c r="A5789" s="1">
        <v>8939</v>
      </c>
      <c r="B5789">
        <v>22</v>
      </c>
      <c r="C5789">
        <v>1</v>
      </c>
      <c r="D5789">
        <v>4</v>
      </c>
      <c r="E5789">
        <v>8</v>
      </c>
      <c r="F5789">
        <v>99</v>
      </c>
      <c r="G5789">
        <v>0</v>
      </c>
      <c r="H5789" t="s">
        <v>10</v>
      </c>
      <c r="I5789">
        <v>10</v>
      </c>
      <c r="J5789">
        <v>0</v>
      </c>
      <c r="K5789" t="str">
        <f t="shared" si="180"/>
        <v>Ingresos</v>
      </c>
      <c r="L5789">
        <f t="shared" si="181"/>
        <v>10</v>
      </c>
    </row>
    <row r="5790" spans="1:12" x14ac:dyDescent="0.2">
      <c r="A5790" s="1">
        <v>8941</v>
      </c>
      <c r="B5790">
        <v>22</v>
      </c>
      <c r="C5790">
        <v>1</v>
      </c>
      <c r="D5790">
        <v>4</v>
      </c>
      <c r="E5790">
        <v>9</v>
      </c>
      <c r="F5790">
        <v>1</v>
      </c>
      <c r="G5790">
        <v>0</v>
      </c>
      <c r="H5790" t="s">
        <v>11</v>
      </c>
      <c r="I5790">
        <v>8678260</v>
      </c>
      <c r="J5790">
        <v>0</v>
      </c>
      <c r="K5790" t="str">
        <f t="shared" si="180"/>
        <v>Ingresos</v>
      </c>
      <c r="L5790">
        <f t="shared" si="181"/>
        <v>8678260</v>
      </c>
    </row>
    <row r="5791" spans="1:12" x14ac:dyDescent="0.2">
      <c r="A5791" s="1">
        <v>8943</v>
      </c>
      <c r="B5791">
        <v>22</v>
      </c>
      <c r="C5791">
        <v>1</v>
      </c>
      <c r="D5791">
        <v>4</v>
      </c>
      <c r="E5791">
        <v>12</v>
      </c>
      <c r="F5791">
        <v>10</v>
      </c>
      <c r="G5791">
        <v>0</v>
      </c>
      <c r="H5791" t="s">
        <v>40</v>
      </c>
      <c r="I5791">
        <v>10</v>
      </c>
      <c r="J5791">
        <v>0</v>
      </c>
      <c r="K5791" t="str">
        <f t="shared" si="180"/>
        <v>Ingresos</v>
      </c>
      <c r="L5791">
        <f t="shared" si="181"/>
        <v>10</v>
      </c>
    </row>
    <row r="5792" spans="1:12" x14ac:dyDescent="0.2">
      <c r="A5792" s="1">
        <v>8944</v>
      </c>
      <c r="B5792">
        <v>22</v>
      </c>
      <c r="C5792">
        <v>1</v>
      </c>
      <c r="D5792">
        <v>4</v>
      </c>
      <c r="E5792">
        <v>15</v>
      </c>
      <c r="F5792">
        <v>0</v>
      </c>
      <c r="G5792">
        <v>0</v>
      </c>
      <c r="H5792" t="s">
        <v>13</v>
      </c>
      <c r="I5792">
        <v>10</v>
      </c>
      <c r="J5792">
        <v>0</v>
      </c>
      <c r="K5792" t="str">
        <f t="shared" si="180"/>
        <v>Ingresos</v>
      </c>
      <c r="L5792">
        <f t="shared" si="181"/>
        <v>10</v>
      </c>
    </row>
    <row r="5793" spans="1:12" x14ac:dyDescent="0.2">
      <c r="A5793" s="1">
        <v>8945</v>
      </c>
      <c r="B5793">
        <v>22</v>
      </c>
      <c r="C5793">
        <v>1</v>
      </c>
      <c r="D5793">
        <v>4</v>
      </c>
      <c r="E5793">
        <v>21</v>
      </c>
      <c r="F5793">
        <v>0</v>
      </c>
      <c r="G5793">
        <v>0</v>
      </c>
      <c r="H5793" t="s">
        <v>14</v>
      </c>
      <c r="I5793">
        <v>3716415</v>
      </c>
      <c r="J5793">
        <v>0</v>
      </c>
      <c r="K5793" t="str">
        <f t="shared" si="180"/>
        <v>Gastos</v>
      </c>
      <c r="L5793">
        <f t="shared" si="181"/>
        <v>3716415</v>
      </c>
    </row>
    <row r="5794" spans="1:12" x14ac:dyDescent="0.2">
      <c r="A5794" s="1">
        <v>8946</v>
      </c>
      <c r="B5794">
        <v>22</v>
      </c>
      <c r="C5794">
        <v>1</v>
      </c>
      <c r="D5794">
        <v>4</v>
      </c>
      <c r="E5794">
        <v>22</v>
      </c>
      <c r="F5794">
        <v>0</v>
      </c>
      <c r="G5794">
        <v>0</v>
      </c>
      <c r="H5794" t="s">
        <v>15</v>
      </c>
      <c r="I5794">
        <v>4828979</v>
      </c>
      <c r="J5794">
        <v>0</v>
      </c>
      <c r="K5794" t="str">
        <f t="shared" si="180"/>
        <v>Gastos</v>
      </c>
      <c r="L5794">
        <f t="shared" si="181"/>
        <v>4828979</v>
      </c>
    </row>
    <row r="5795" spans="1:12" x14ac:dyDescent="0.2">
      <c r="A5795" s="1">
        <v>8948</v>
      </c>
      <c r="B5795">
        <v>22</v>
      </c>
      <c r="C5795">
        <v>1</v>
      </c>
      <c r="D5795">
        <v>4</v>
      </c>
      <c r="E5795">
        <v>25</v>
      </c>
      <c r="F5795">
        <v>99</v>
      </c>
      <c r="G5795">
        <v>0</v>
      </c>
      <c r="H5795" t="s">
        <v>43</v>
      </c>
      <c r="I5795">
        <v>10</v>
      </c>
      <c r="J5795">
        <v>0</v>
      </c>
      <c r="K5795" t="str">
        <f t="shared" si="180"/>
        <v>Gastos</v>
      </c>
      <c r="L5795">
        <f t="shared" si="181"/>
        <v>10</v>
      </c>
    </row>
    <row r="5796" spans="1:12" x14ac:dyDescent="0.2">
      <c r="A5796" s="1">
        <v>8950</v>
      </c>
      <c r="B5796">
        <v>22</v>
      </c>
      <c r="C5796">
        <v>1</v>
      </c>
      <c r="D5796">
        <v>4</v>
      </c>
      <c r="E5796">
        <v>29</v>
      </c>
      <c r="F5796">
        <v>6</v>
      </c>
      <c r="G5796">
        <v>0</v>
      </c>
      <c r="H5796" t="s">
        <v>18</v>
      </c>
      <c r="I5796">
        <v>26586</v>
      </c>
      <c r="J5796">
        <v>0</v>
      </c>
      <c r="K5796" t="str">
        <f t="shared" si="180"/>
        <v>Gastos</v>
      </c>
      <c r="L5796">
        <f t="shared" si="181"/>
        <v>26586</v>
      </c>
    </row>
    <row r="5797" spans="1:12" x14ac:dyDescent="0.2">
      <c r="A5797" s="1">
        <v>8951</v>
      </c>
      <c r="B5797">
        <v>22</v>
      </c>
      <c r="C5797">
        <v>1</v>
      </c>
      <c r="D5797">
        <v>4</v>
      </c>
      <c r="E5797">
        <v>29</v>
      </c>
      <c r="F5797">
        <v>7</v>
      </c>
      <c r="G5797">
        <v>0</v>
      </c>
      <c r="H5797" t="s">
        <v>19</v>
      </c>
      <c r="I5797">
        <v>106300</v>
      </c>
      <c r="J5797">
        <v>0</v>
      </c>
      <c r="K5797" t="str">
        <f t="shared" si="180"/>
        <v>Gastos</v>
      </c>
      <c r="L5797">
        <f t="shared" si="181"/>
        <v>106300</v>
      </c>
    </row>
    <row r="5798" spans="1:12" x14ac:dyDescent="0.2">
      <c r="A5798" s="1">
        <v>8953</v>
      </c>
      <c r="B5798">
        <v>22</v>
      </c>
      <c r="C5798">
        <v>1</v>
      </c>
      <c r="D5798">
        <v>4</v>
      </c>
      <c r="E5798">
        <v>34</v>
      </c>
      <c r="F5798">
        <v>7</v>
      </c>
      <c r="G5798">
        <v>0</v>
      </c>
      <c r="H5798" t="s">
        <v>20</v>
      </c>
      <c r="I5798">
        <v>10</v>
      </c>
      <c r="J5798">
        <v>0</v>
      </c>
      <c r="K5798" t="str">
        <f t="shared" si="180"/>
        <v>Gastos</v>
      </c>
      <c r="L5798">
        <f t="shared" si="181"/>
        <v>10</v>
      </c>
    </row>
    <row r="5799" spans="1:12" x14ac:dyDescent="0.2">
      <c r="A5799" s="1">
        <v>8955</v>
      </c>
      <c r="B5799">
        <v>22</v>
      </c>
      <c r="C5799">
        <v>1</v>
      </c>
      <c r="D5799">
        <v>5</v>
      </c>
      <c r="E5799">
        <v>8</v>
      </c>
      <c r="F5799">
        <v>1</v>
      </c>
      <c r="G5799">
        <v>0</v>
      </c>
      <c r="H5799" t="s">
        <v>9</v>
      </c>
      <c r="I5799">
        <v>10</v>
      </c>
      <c r="J5799">
        <v>0</v>
      </c>
      <c r="K5799" t="str">
        <f t="shared" si="180"/>
        <v>Ingresos</v>
      </c>
      <c r="L5799">
        <f t="shared" si="181"/>
        <v>10</v>
      </c>
    </row>
    <row r="5800" spans="1:12" x14ac:dyDescent="0.2">
      <c r="A5800" s="1">
        <v>8956</v>
      </c>
      <c r="B5800">
        <v>22</v>
      </c>
      <c r="C5800">
        <v>1</v>
      </c>
      <c r="D5800">
        <v>5</v>
      </c>
      <c r="E5800">
        <v>8</v>
      </c>
      <c r="F5800">
        <v>99</v>
      </c>
      <c r="G5800">
        <v>0</v>
      </c>
      <c r="H5800" t="s">
        <v>10</v>
      </c>
      <c r="I5800">
        <v>11</v>
      </c>
      <c r="J5800">
        <v>0</v>
      </c>
      <c r="K5800" t="str">
        <f t="shared" si="180"/>
        <v>Ingresos</v>
      </c>
      <c r="L5800">
        <f t="shared" si="181"/>
        <v>11</v>
      </c>
    </row>
    <row r="5801" spans="1:12" x14ac:dyDescent="0.2">
      <c r="A5801" s="1">
        <v>8958</v>
      </c>
      <c r="B5801">
        <v>22</v>
      </c>
      <c r="C5801">
        <v>1</v>
      </c>
      <c r="D5801">
        <v>5</v>
      </c>
      <c r="E5801">
        <v>9</v>
      </c>
      <c r="F5801">
        <v>1</v>
      </c>
      <c r="G5801">
        <v>0</v>
      </c>
      <c r="H5801" t="s">
        <v>11</v>
      </c>
      <c r="I5801">
        <v>1622184</v>
      </c>
      <c r="J5801">
        <v>0</v>
      </c>
      <c r="K5801" t="str">
        <f t="shared" si="180"/>
        <v>Ingresos</v>
      </c>
      <c r="L5801">
        <f t="shared" si="181"/>
        <v>1622184</v>
      </c>
    </row>
    <row r="5802" spans="1:12" x14ac:dyDescent="0.2">
      <c r="A5802" s="1">
        <v>8960</v>
      </c>
      <c r="B5802">
        <v>22</v>
      </c>
      <c r="C5802">
        <v>1</v>
      </c>
      <c r="D5802">
        <v>5</v>
      </c>
      <c r="E5802">
        <v>12</v>
      </c>
      <c r="F5802">
        <v>10</v>
      </c>
      <c r="G5802">
        <v>0</v>
      </c>
      <c r="H5802" t="s">
        <v>40</v>
      </c>
      <c r="I5802">
        <v>10</v>
      </c>
      <c r="J5802">
        <v>0</v>
      </c>
      <c r="K5802" t="str">
        <f t="shared" si="180"/>
        <v>Ingresos</v>
      </c>
      <c r="L5802">
        <f t="shared" si="181"/>
        <v>10</v>
      </c>
    </row>
    <row r="5803" spans="1:12" x14ac:dyDescent="0.2">
      <c r="A5803" s="1">
        <v>8961</v>
      </c>
      <c r="B5803">
        <v>22</v>
      </c>
      <c r="C5803">
        <v>1</v>
      </c>
      <c r="D5803">
        <v>5</v>
      </c>
      <c r="E5803">
        <v>15</v>
      </c>
      <c r="F5803">
        <v>0</v>
      </c>
      <c r="G5803">
        <v>0</v>
      </c>
      <c r="H5803" t="s">
        <v>13</v>
      </c>
      <c r="I5803">
        <v>10</v>
      </c>
      <c r="J5803">
        <v>0</v>
      </c>
      <c r="K5803" t="str">
        <f t="shared" si="180"/>
        <v>Ingresos</v>
      </c>
      <c r="L5803">
        <f t="shared" si="181"/>
        <v>10</v>
      </c>
    </row>
    <row r="5804" spans="1:12" x14ac:dyDescent="0.2">
      <c r="A5804" s="1">
        <v>8962</v>
      </c>
      <c r="B5804">
        <v>22</v>
      </c>
      <c r="C5804">
        <v>1</v>
      </c>
      <c r="D5804">
        <v>5</v>
      </c>
      <c r="E5804">
        <v>21</v>
      </c>
      <c r="F5804">
        <v>0</v>
      </c>
      <c r="G5804">
        <v>0</v>
      </c>
      <c r="H5804" t="s">
        <v>14</v>
      </c>
      <c r="I5804">
        <v>1480203</v>
      </c>
      <c r="J5804">
        <v>0</v>
      </c>
      <c r="K5804" t="str">
        <f t="shared" si="180"/>
        <v>Gastos</v>
      </c>
      <c r="L5804">
        <f t="shared" si="181"/>
        <v>1480203</v>
      </c>
    </row>
    <row r="5805" spans="1:12" x14ac:dyDescent="0.2">
      <c r="A5805" s="1">
        <v>8963</v>
      </c>
      <c r="B5805">
        <v>22</v>
      </c>
      <c r="C5805">
        <v>1</v>
      </c>
      <c r="D5805">
        <v>5</v>
      </c>
      <c r="E5805">
        <v>22</v>
      </c>
      <c r="F5805">
        <v>0</v>
      </c>
      <c r="G5805">
        <v>0</v>
      </c>
      <c r="H5805" t="s">
        <v>15</v>
      </c>
      <c r="I5805">
        <v>107598</v>
      </c>
      <c r="J5805">
        <v>0</v>
      </c>
      <c r="K5805" t="str">
        <f t="shared" si="180"/>
        <v>Gastos</v>
      </c>
      <c r="L5805">
        <f t="shared" si="181"/>
        <v>107598</v>
      </c>
    </row>
    <row r="5806" spans="1:12" x14ac:dyDescent="0.2">
      <c r="A5806" s="1">
        <v>8965</v>
      </c>
      <c r="B5806">
        <v>22</v>
      </c>
      <c r="C5806">
        <v>1</v>
      </c>
      <c r="D5806">
        <v>5</v>
      </c>
      <c r="E5806">
        <v>25</v>
      </c>
      <c r="F5806">
        <v>99</v>
      </c>
      <c r="G5806">
        <v>0</v>
      </c>
      <c r="H5806" t="s">
        <v>43</v>
      </c>
      <c r="I5806">
        <v>10</v>
      </c>
      <c r="J5806">
        <v>0</v>
      </c>
      <c r="K5806" t="str">
        <f t="shared" si="180"/>
        <v>Gastos</v>
      </c>
      <c r="L5806">
        <f t="shared" si="181"/>
        <v>10</v>
      </c>
    </row>
    <row r="5807" spans="1:12" x14ac:dyDescent="0.2">
      <c r="A5807" s="1">
        <v>8967</v>
      </c>
      <c r="B5807">
        <v>22</v>
      </c>
      <c r="C5807">
        <v>1</v>
      </c>
      <c r="D5807">
        <v>5</v>
      </c>
      <c r="E5807">
        <v>29</v>
      </c>
      <c r="F5807">
        <v>6</v>
      </c>
      <c r="G5807">
        <v>0</v>
      </c>
      <c r="H5807" t="s">
        <v>18</v>
      </c>
      <c r="I5807">
        <v>34404</v>
      </c>
      <c r="J5807">
        <v>0</v>
      </c>
      <c r="K5807" t="str">
        <f t="shared" si="180"/>
        <v>Gastos</v>
      </c>
      <c r="L5807">
        <f t="shared" si="181"/>
        <v>34404</v>
      </c>
    </row>
    <row r="5808" spans="1:12" x14ac:dyDescent="0.2">
      <c r="A5808" s="1">
        <v>8969</v>
      </c>
      <c r="B5808">
        <v>22</v>
      </c>
      <c r="C5808">
        <v>1</v>
      </c>
      <c r="D5808">
        <v>5</v>
      </c>
      <c r="E5808">
        <v>34</v>
      </c>
      <c r="F5808">
        <v>7</v>
      </c>
      <c r="G5808">
        <v>0</v>
      </c>
      <c r="H5808" t="s">
        <v>20</v>
      </c>
      <c r="I5808">
        <v>10</v>
      </c>
      <c r="J5808">
        <v>0</v>
      </c>
      <c r="K5808" t="str">
        <f t="shared" si="180"/>
        <v>Gastos</v>
      </c>
      <c r="L5808">
        <f t="shared" si="181"/>
        <v>10</v>
      </c>
    </row>
    <row r="5809" spans="1:12" x14ac:dyDescent="0.2">
      <c r="A5809" s="1">
        <v>8971</v>
      </c>
      <c r="B5809">
        <v>22</v>
      </c>
      <c r="C5809">
        <v>1</v>
      </c>
      <c r="D5809">
        <v>9</v>
      </c>
      <c r="E5809">
        <v>8</v>
      </c>
      <c r="F5809">
        <v>1</v>
      </c>
      <c r="G5809">
        <v>0</v>
      </c>
      <c r="H5809" t="s">
        <v>9</v>
      </c>
      <c r="I5809">
        <v>10</v>
      </c>
      <c r="J5809">
        <v>0</v>
      </c>
      <c r="K5809" t="str">
        <f t="shared" si="180"/>
        <v>Ingresos</v>
      </c>
      <c r="L5809">
        <f t="shared" si="181"/>
        <v>10</v>
      </c>
    </row>
    <row r="5810" spans="1:12" x14ac:dyDescent="0.2">
      <c r="A5810" s="1">
        <v>8973</v>
      </c>
      <c r="B5810">
        <v>22</v>
      </c>
      <c r="C5810">
        <v>1</v>
      </c>
      <c r="D5810">
        <v>9</v>
      </c>
      <c r="E5810">
        <v>9</v>
      </c>
      <c r="F5810">
        <v>1</v>
      </c>
      <c r="G5810">
        <v>0</v>
      </c>
      <c r="H5810" t="s">
        <v>11</v>
      </c>
      <c r="I5810">
        <v>1226066</v>
      </c>
      <c r="J5810">
        <v>0</v>
      </c>
      <c r="K5810" t="str">
        <f t="shared" si="180"/>
        <v>Ingresos</v>
      </c>
      <c r="L5810">
        <f t="shared" si="181"/>
        <v>1226066</v>
      </c>
    </row>
    <row r="5811" spans="1:12" x14ac:dyDescent="0.2">
      <c r="A5811" s="1">
        <v>8974</v>
      </c>
      <c r="B5811">
        <v>22</v>
      </c>
      <c r="C5811">
        <v>1</v>
      </c>
      <c r="D5811">
        <v>9</v>
      </c>
      <c r="E5811">
        <v>15</v>
      </c>
      <c r="F5811">
        <v>0</v>
      </c>
      <c r="G5811">
        <v>0</v>
      </c>
      <c r="H5811" t="s">
        <v>13</v>
      </c>
      <c r="I5811">
        <v>10</v>
      </c>
      <c r="J5811">
        <v>0</v>
      </c>
      <c r="K5811" t="str">
        <f t="shared" si="180"/>
        <v>Ingresos</v>
      </c>
      <c r="L5811">
        <f t="shared" si="181"/>
        <v>10</v>
      </c>
    </row>
    <row r="5812" spans="1:12" x14ac:dyDescent="0.2">
      <c r="A5812" s="1">
        <v>8975</v>
      </c>
      <c r="B5812">
        <v>22</v>
      </c>
      <c r="C5812">
        <v>1</v>
      </c>
      <c r="D5812">
        <v>9</v>
      </c>
      <c r="E5812">
        <v>21</v>
      </c>
      <c r="F5812">
        <v>0</v>
      </c>
      <c r="G5812">
        <v>0</v>
      </c>
      <c r="H5812" t="s">
        <v>14</v>
      </c>
      <c r="I5812">
        <v>915708</v>
      </c>
      <c r="J5812">
        <v>0</v>
      </c>
      <c r="K5812" t="str">
        <f t="shared" si="180"/>
        <v>Gastos</v>
      </c>
      <c r="L5812">
        <f t="shared" si="181"/>
        <v>915708</v>
      </c>
    </row>
    <row r="5813" spans="1:12" x14ac:dyDescent="0.2">
      <c r="A5813" s="1">
        <v>8976</v>
      </c>
      <c r="B5813">
        <v>22</v>
      </c>
      <c r="C5813">
        <v>1</v>
      </c>
      <c r="D5813">
        <v>9</v>
      </c>
      <c r="E5813">
        <v>22</v>
      </c>
      <c r="F5813">
        <v>0</v>
      </c>
      <c r="G5813">
        <v>0</v>
      </c>
      <c r="H5813" t="s">
        <v>15</v>
      </c>
      <c r="I5813">
        <v>298558</v>
      </c>
      <c r="J5813">
        <v>0</v>
      </c>
      <c r="K5813" t="str">
        <f t="shared" si="180"/>
        <v>Gastos</v>
      </c>
      <c r="L5813">
        <f t="shared" si="181"/>
        <v>298558</v>
      </c>
    </row>
    <row r="5814" spans="1:12" x14ac:dyDescent="0.2">
      <c r="A5814" s="1">
        <v>8978</v>
      </c>
      <c r="B5814">
        <v>22</v>
      </c>
      <c r="C5814">
        <v>1</v>
      </c>
      <c r="D5814">
        <v>9</v>
      </c>
      <c r="E5814">
        <v>25</v>
      </c>
      <c r="F5814">
        <v>99</v>
      </c>
      <c r="G5814">
        <v>0</v>
      </c>
      <c r="H5814" t="s">
        <v>43</v>
      </c>
      <c r="I5814">
        <v>10</v>
      </c>
      <c r="J5814">
        <v>0</v>
      </c>
      <c r="K5814" t="str">
        <f t="shared" si="180"/>
        <v>Gastos</v>
      </c>
      <c r="L5814">
        <f t="shared" si="181"/>
        <v>10</v>
      </c>
    </row>
    <row r="5815" spans="1:12" x14ac:dyDescent="0.2">
      <c r="A5815" s="1">
        <v>8980</v>
      </c>
      <c r="B5815">
        <v>22</v>
      </c>
      <c r="C5815">
        <v>1</v>
      </c>
      <c r="D5815">
        <v>9</v>
      </c>
      <c r="E5815">
        <v>29</v>
      </c>
      <c r="F5815">
        <v>4</v>
      </c>
      <c r="G5815">
        <v>0</v>
      </c>
      <c r="H5815" t="s">
        <v>37</v>
      </c>
      <c r="I5815">
        <v>5528</v>
      </c>
      <c r="J5815">
        <v>0</v>
      </c>
      <c r="K5815" t="str">
        <f t="shared" si="180"/>
        <v>Gastos</v>
      </c>
      <c r="L5815">
        <f t="shared" si="181"/>
        <v>5528</v>
      </c>
    </row>
    <row r="5816" spans="1:12" x14ac:dyDescent="0.2">
      <c r="A5816" s="1">
        <v>8981</v>
      </c>
      <c r="B5816">
        <v>22</v>
      </c>
      <c r="C5816">
        <v>1</v>
      </c>
      <c r="D5816">
        <v>9</v>
      </c>
      <c r="E5816">
        <v>29</v>
      </c>
      <c r="F5816">
        <v>6</v>
      </c>
      <c r="G5816">
        <v>0</v>
      </c>
      <c r="H5816" t="s">
        <v>18</v>
      </c>
      <c r="I5816">
        <v>4784</v>
      </c>
      <c r="J5816">
        <v>0</v>
      </c>
      <c r="K5816" t="str">
        <f t="shared" si="180"/>
        <v>Gastos</v>
      </c>
      <c r="L5816">
        <f t="shared" si="181"/>
        <v>4784</v>
      </c>
    </row>
    <row r="5817" spans="1:12" x14ac:dyDescent="0.2">
      <c r="A5817" s="1">
        <v>8982</v>
      </c>
      <c r="B5817">
        <v>22</v>
      </c>
      <c r="C5817">
        <v>1</v>
      </c>
      <c r="D5817">
        <v>9</v>
      </c>
      <c r="E5817">
        <v>29</v>
      </c>
      <c r="F5817">
        <v>7</v>
      </c>
      <c r="G5817">
        <v>0</v>
      </c>
      <c r="H5817" t="s">
        <v>19</v>
      </c>
      <c r="I5817">
        <v>1488</v>
      </c>
      <c r="J5817">
        <v>0</v>
      </c>
      <c r="K5817" t="str">
        <f t="shared" si="180"/>
        <v>Gastos</v>
      </c>
      <c r="L5817">
        <f t="shared" si="181"/>
        <v>1488</v>
      </c>
    </row>
    <row r="5818" spans="1:12" x14ac:dyDescent="0.2">
      <c r="A5818" s="1">
        <v>8984</v>
      </c>
      <c r="B5818">
        <v>22</v>
      </c>
      <c r="C5818">
        <v>1</v>
      </c>
      <c r="D5818">
        <v>9</v>
      </c>
      <c r="E5818">
        <v>34</v>
      </c>
      <c r="F5818">
        <v>7</v>
      </c>
      <c r="G5818">
        <v>0</v>
      </c>
      <c r="H5818" t="s">
        <v>20</v>
      </c>
      <c r="I5818">
        <v>10</v>
      </c>
      <c r="J5818">
        <v>0</v>
      </c>
      <c r="K5818" t="str">
        <f t="shared" si="180"/>
        <v>Gastos</v>
      </c>
      <c r="L5818">
        <f t="shared" si="181"/>
        <v>10</v>
      </c>
    </row>
    <row r="5819" spans="1:12" x14ac:dyDescent="0.2">
      <c r="A5819" s="1">
        <v>8986</v>
      </c>
      <c r="B5819">
        <v>23</v>
      </c>
      <c r="C5819">
        <v>1</v>
      </c>
      <c r="D5819">
        <v>1</v>
      </c>
      <c r="E5819">
        <v>8</v>
      </c>
      <c r="F5819">
        <v>1</v>
      </c>
      <c r="G5819">
        <v>0</v>
      </c>
      <c r="H5819" t="s">
        <v>9</v>
      </c>
      <c r="I5819">
        <v>2646836</v>
      </c>
      <c r="J5819">
        <v>0</v>
      </c>
      <c r="K5819" t="str">
        <f t="shared" si="180"/>
        <v>Ingresos</v>
      </c>
      <c r="L5819">
        <f t="shared" si="181"/>
        <v>2646836</v>
      </c>
    </row>
    <row r="5820" spans="1:12" x14ac:dyDescent="0.2">
      <c r="A5820" s="1">
        <v>8988</v>
      </c>
      <c r="B5820">
        <v>23</v>
      </c>
      <c r="C5820">
        <v>1</v>
      </c>
      <c r="D5820">
        <v>1</v>
      </c>
      <c r="E5820">
        <v>9</v>
      </c>
      <c r="F5820">
        <v>1</v>
      </c>
      <c r="G5820">
        <v>0</v>
      </c>
      <c r="H5820" t="s">
        <v>11</v>
      </c>
      <c r="I5820">
        <v>229567575</v>
      </c>
      <c r="J5820">
        <v>0</v>
      </c>
      <c r="K5820" t="str">
        <f t="shared" si="180"/>
        <v>Ingresos</v>
      </c>
      <c r="L5820">
        <f t="shared" si="181"/>
        <v>229567575</v>
      </c>
    </row>
    <row r="5821" spans="1:12" x14ac:dyDescent="0.2">
      <c r="A5821" s="1">
        <v>8989</v>
      </c>
      <c r="B5821">
        <v>23</v>
      </c>
      <c r="C5821">
        <v>1</v>
      </c>
      <c r="D5821">
        <v>1</v>
      </c>
      <c r="E5821">
        <v>15</v>
      </c>
      <c r="F5821">
        <v>0</v>
      </c>
      <c r="G5821">
        <v>0</v>
      </c>
      <c r="H5821" t="s">
        <v>13</v>
      </c>
      <c r="I5821">
        <v>10</v>
      </c>
      <c r="J5821">
        <v>0</v>
      </c>
      <c r="K5821" t="str">
        <f t="shared" si="180"/>
        <v>Ingresos</v>
      </c>
      <c r="L5821">
        <f t="shared" si="181"/>
        <v>10</v>
      </c>
    </row>
    <row r="5822" spans="1:12" x14ac:dyDescent="0.2">
      <c r="A5822" s="1">
        <v>8990</v>
      </c>
      <c r="B5822">
        <v>23</v>
      </c>
      <c r="C5822">
        <v>1</v>
      </c>
      <c r="D5822">
        <v>1</v>
      </c>
      <c r="E5822">
        <v>21</v>
      </c>
      <c r="F5822">
        <v>0</v>
      </c>
      <c r="G5822">
        <v>0</v>
      </c>
      <c r="H5822" t="s">
        <v>14</v>
      </c>
      <c r="I5822">
        <v>177438739</v>
      </c>
      <c r="J5822">
        <v>0</v>
      </c>
      <c r="K5822" t="str">
        <f t="shared" si="180"/>
        <v>Gastos</v>
      </c>
      <c r="L5822">
        <f t="shared" si="181"/>
        <v>177438739</v>
      </c>
    </row>
    <row r="5823" spans="1:12" x14ac:dyDescent="0.2">
      <c r="A5823" s="1">
        <v>8991</v>
      </c>
      <c r="B5823">
        <v>23</v>
      </c>
      <c r="C5823">
        <v>1</v>
      </c>
      <c r="D5823">
        <v>1</v>
      </c>
      <c r="E5823">
        <v>22</v>
      </c>
      <c r="F5823">
        <v>0</v>
      </c>
      <c r="G5823">
        <v>0</v>
      </c>
      <c r="H5823" t="s">
        <v>15</v>
      </c>
      <c r="I5823">
        <v>45647013</v>
      </c>
      <c r="J5823">
        <v>0</v>
      </c>
      <c r="K5823" t="str">
        <f t="shared" si="180"/>
        <v>Gastos</v>
      </c>
      <c r="L5823">
        <f t="shared" si="181"/>
        <v>45647013</v>
      </c>
    </row>
    <row r="5824" spans="1:12" x14ac:dyDescent="0.2">
      <c r="A5824" s="1">
        <v>8993</v>
      </c>
      <c r="B5824">
        <v>23</v>
      </c>
      <c r="C5824">
        <v>1</v>
      </c>
      <c r="D5824">
        <v>1</v>
      </c>
      <c r="E5824">
        <v>23</v>
      </c>
      <c r="F5824">
        <v>1</v>
      </c>
      <c r="G5824">
        <v>0</v>
      </c>
      <c r="H5824" t="s">
        <v>22</v>
      </c>
      <c r="I5824">
        <v>446190</v>
      </c>
      <c r="J5824">
        <v>0</v>
      </c>
      <c r="K5824" t="str">
        <f t="shared" si="180"/>
        <v>Gastos</v>
      </c>
      <c r="L5824">
        <f t="shared" si="181"/>
        <v>446190</v>
      </c>
    </row>
    <row r="5825" spans="1:12" x14ac:dyDescent="0.2">
      <c r="A5825" s="1">
        <v>8996</v>
      </c>
      <c r="B5825">
        <v>23</v>
      </c>
      <c r="C5825">
        <v>1</v>
      </c>
      <c r="D5825">
        <v>1</v>
      </c>
      <c r="E5825">
        <v>24</v>
      </c>
      <c r="F5825">
        <v>1</v>
      </c>
      <c r="G5825">
        <v>1</v>
      </c>
      <c r="H5825" t="s">
        <v>49</v>
      </c>
      <c r="I5825">
        <v>55552</v>
      </c>
      <c r="J5825">
        <v>0</v>
      </c>
      <c r="K5825" t="str">
        <f t="shared" si="180"/>
        <v>Gastos</v>
      </c>
      <c r="L5825">
        <f t="shared" si="181"/>
        <v>55552</v>
      </c>
    </row>
    <row r="5826" spans="1:12" x14ac:dyDescent="0.2">
      <c r="A5826" s="1">
        <v>8998</v>
      </c>
      <c r="B5826">
        <v>23</v>
      </c>
      <c r="C5826">
        <v>1</v>
      </c>
      <c r="D5826">
        <v>1</v>
      </c>
      <c r="E5826">
        <v>24</v>
      </c>
      <c r="F5826">
        <v>2</v>
      </c>
      <c r="G5826">
        <v>1</v>
      </c>
      <c r="H5826" t="s">
        <v>50</v>
      </c>
      <c r="I5826">
        <v>1016600</v>
      </c>
      <c r="J5826">
        <v>0</v>
      </c>
      <c r="K5826" t="str">
        <f t="shared" si="180"/>
        <v>Gastos</v>
      </c>
      <c r="L5826">
        <f t="shared" si="181"/>
        <v>1016600</v>
      </c>
    </row>
    <row r="5827" spans="1:12" x14ac:dyDescent="0.2">
      <c r="A5827" s="1">
        <v>9000</v>
      </c>
      <c r="B5827">
        <v>23</v>
      </c>
      <c r="C5827">
        <v>1</v>
      </c>
      <c r="D5827">
        <v>1</v>
      </c>
      <c r="E5827">
        <v>25</v>
      </c>
      <c r="F5827">
        <v>1</v>
      </c>
      <c r="G5827">
        <v>0</v>
      </c>
      <c r="H5827" t="s">
        <v>60</v>
      </c>
      <c r="I5827">
        <v>555</v>
      </c>
      <c r="J5827">
        <v>0</v>
      </c>
      <c r="K5827" t="str">
        <f t="shared" ref="K5827:K5890" si="182">+IF(E5827&lt;21,"Ingresos","Gastos")</f>
        <v>Gastos</v>
      </c>
      <c r="L5827">
        <f t="shared" ref="L5827:L5890" si="183">+I5827+J5827*868</f>
        <v>555</v>
      </c>
    </row>
    <row r="5828" spans="1:12" x14ac:dyDescent="0.2">
      <c r="A5828" s="1">
        <v>9002</v>
      </c>
      <c r="B5828">
        <v>23</v>
      </c>
      <c r="C5828">
        <v>1</v>
      </c>
      <c r="D5828">
        <v>1</v>
      </c>
      <c r="E5828">
        <v>29</v>
      </c>
      <c r="F5828">
        <v>5</v>
      </c>
      <c r="G5828">
        <v>0</v>
      </c>
      <c r="H5828" t="s">
        <v>17</v>
      </c>
      <c r="I5828">
        <v>95486</v>
      </c>
      <c r="J5828">
        <v>0</v>
      </c>
      <c r="K5828" t="str">
        <f t="shared" si="182"/>
        <v>Gastos</v>
      </c>
      <c r="L5828">
        <f t="shared" si="183"/>
        <v>95486</v>
      </c>
    </row>
    <row r="5829" spans="1:12" x14ac:dyDescent="0.2">
      <c r="A5829" s="1">
        <v>9003</v>
      </c>
      <c r="B5829">
        <v>23</v>
      </c>
      <c r="C5829">
        <v>1</v>
      </c>
      <c r="D5829">
        <v>1</v>
      </c>
      <c r="E5829">
        <v>29</v>
      </c>
      <c r="F5829">
        <v>6</v>
      </c>
      <c r="G5829">
        <v>0</v>
      </c>
      <c r="H5829" t="s">
        <v>18</v>
      </c>
      <c r="I5829">
        <v>16469</v>
      </c>
      <c r="J5829">
        <v>0</v>
      </c>
      <c r="K5829" t="str">
        <f t="shared" si="182"/>
        <v>Gastos</v>
      </c>
      <c r="L5829">
        <f t="shared" si="183"/>
        <v>16469</v>
      </c>
    </row>
    <row r="5830" spans="1:12" x14ac:dyDescent="0.2">
      <c r="A5830" s="1">
        <v>9004</v>
      </c>
      <c r="B5830">
        <v>23</v>
      </c>
      <c r="C5830">
        <v>1</v>
      </c>
      <c r="D5830">
        <v>1</v>
      </c>
      <c r="E5830">
        <v>29</v>
      </c>
      <c r="F5830">
        <v>7</v>
      </c>
      <c r="G5830">
        <v>0</v>
      </c>
      <c r="H5830" t="s">
        <v>19</v>
      </c>
      <c r="I5830">
        <v>2052630</v>
      </c>
      <c r="J5830">
        <v>0</v>
      </c>
      <c r="K5830" t="str">
        <f t="shared" si="182"/>
        <v>Gastos</v>
      </c>
      <c r="L5830">
        <f t="shared" si="183"/>
        <v>2052630</v>
      </c>
    </row>
    <row r="5831" spans="1:12" x14ac:dyDescent="0.2">
      <c r="A5831" s="1">
        <v>9006</v>
      </c>
      <c r="B5831">
        <v>23</v>
      </c>
      <c r="C5831">
        <v>1</v>
      </c>
      <c r="D5831">
        <v>1</v>
      </c>
      <c r="E5831">
        <v>31</v>
      </c>
      <c r="F5831">
        <v>2</v>
      </c>
      <c r="G5831">
        <v>0</v>
      </c>
      <c r="H5831" t="s">
        <v>32</v>
      </c>
      <c r="I5831">
        <v>5445177</v>
      </c>
      <c r="J5831">
        <v>0</v>
      </c>
      <c r="K5831" t="str">
        <f t="shared" si="182"/>
        <v>Gastos</v>
      </c>
      <c r="L5831">
        <f t="shared" si="183"/>
        <v>5445177</v>
      </c>
    </row>
    <row r="5832" spans="1:12" x14ac:dyDescent="0.2">
      <c r="A5832" s="1">
        <v>9008</v>
      </c>
      <c r="B5832">
        <v>23</v>
      </c>
      <c r="C5832">
        <v>1</v>
      </c>
      <c r="D5832">
        <v>1</v>
      </c>
      <c r="E5832">
        <v>34</v>
      </c>
      <c r="F5832">
        <v>7</v>
      </c>
      <c r="G5832">
        <v>0</v>
      </c>
      <c r="H5832" t="s">
        <v>20</v>
      </c>
      <c r="I5832">
        <v>10</v>
      </c>
      <c r="J5832">
        <v>0</v>
      </c>
      <c r="K5832" t="str">
        <f t="shared" si="182"/>
        <v>Gastos</v>
      </c>
      <c r="L5832">
        <f t="shared" si="183"/>
        <v>10</v>
      </c>
    </row>
    <row r="5833" spans="1:12" x14ac:dyDescent="0.2">
      <c r="A5833" s="1">
        <v>9011</v>
      </c>
      <c r="B5833">
        <v>24</v>
      </c>
      <c r="C5833">
        <v>1</v>
      </c>
      <c r="D5833">
        <v>1</v>
      </c>
      <c r="E5833">
        <v>5</v>
      </c>
      <c r="F5833">
        <v>2</v>
      </c>
      <c r="G5833">
        <v>201</v>
      </c>
      <c r="H5833" t="s">
        <v>62</v>
      </c>
      <c r="I5833">
        <v>10</v>
      </c>
      <c r="J5833">
        <v>0</v>
      </c>
      <c r="K5833" t="str">
        <f t="shared" si="182"/>
        <v>Ingresos</v>
      </c>
      <c r="L5833">
        <f t="shared" si="183"/>
        <v>10</v>
      </c>
    </row>
    <row r="5834" spans="1:12" x14ac:dyDescent="0.2">
      <c r="A5834" s="1">
        <v>9013</v>
      </c>
      <c r="B5834">
        <v>24</v>
      </c>
      <c r="C5834">
        <v>1</v>
      </c>
      <c r="D5834">
        <v>1</v>
      </c>
      <c r="E5834">
        <v>8</v>
      </c>
      <c r="F5834">
        <v>1</v>
      </c>
      <c r="G5834">
        <v>0</v>
      </c>
      <c r="H5834" t="s">
        <v>9</v>
      </c>
      <c r="I5834">
        <v>10</v>
      </c>
      <c r="J5834">
        <v>0</v>
      </c>
      <c r="K5834" t="str">
        <f t="shared" si="182"/>
        <v>Ingresos</v>
      </c>
      <c r="L5834">
        <f t="shared" si="183"/>
        <v>10</v>
      </c>
    </row>
    <row r="5835" spans="1:12" x14ac:dyDescent="0.2">
      <c r="A5835" s="1">
        <v>9014</v>
      </c>
      <c r="B5835">
        <v>24</v>
      </c>
      <c r="C5835">
        <v>1</v>
      </c>
      <c r="D5835">
        <v>1</v>
      </c>
      <c r="E5835">
        <v>8</v>
      </c>
      <c r="F5835">
        <v>99</v>
      </c>
      <c r="G5835">
        <v>0</v>
      </c>
      <c r="H5835" t="s">
        <v>10</v>
      </c>
      <c r="I5835">
        <v>10</v>
      </c>
      <c r="J5835">
        <v>0</v>
      </c>
      <c r="K5835" t="str">
        <f t="shared" si="182"/>
        <v>Ingresos</v>
      </c>
      <c r="L5835">
        <f t="shared" si="183"/>
        <v>10</v>
      </c>
    </row>
    <row r="5836" spans="1:12" x14ac:dyDescent="0.2">
      <c r="A5836" s="1">
        <v>9016</v>
      </c>
      <c r="B5836">
        <v>24</v>
      </c>
      <c r="C5836">
        <v>1</v>
      </c>
      <c r="D5836">
        <v>1</v>
      </c>
      <c r="E5836">
        <v>9</v>
      </c>
      <c r="F5836">
        <v>1</v>
      </c>
      <c r="G5836">
        <v>0</v>
      </c>
      <c r="H5836" t="s">
        <v>11</v>
      </c>
      <c r="I5836">
        <v>75416294</v>
      </c>
      <c r="J5836">
        <v>0</v>
      </c>
      <c r="K5836" t="str">
        <f t="shared" si="182"/>
        <v>Ingresos</v>
      </c>
      <c r="L5836">
        <f t="shared" si="183"/>
        <v>75416294</v>
      </c>
    </row>
    <row r="5837" spans="1:12" x14ac:dyDescent="0.2">
      <c r="A5837" s="1">
        <v>9017</v>
      </c>
      <c r="B5837">
        <v>24</v>
      </c>
      <c r="C5837">
        <v>1</v>
      </c>
      <c r="D5837">
        <v>1</v>
      </c>
      <c r="E5837">
        <v>15</v>
      </c>
      <c r="F5837">
        <v>0</v>
      </c>
      <c r="G5837">
        <v>0</v>
      </c>
      <c r="H5837" t="s">
        <v>13</v>
      </c>
      <c r="I5837">
        <v>440518</v>
      </c>
      <c r="J5837">
        <v>0</v>
      </c>
      <c r="K5837" t="str">
        <f t="shared" si="182"/>
        <v>Ingresos</v>
      </c>
      <c r="L5837">
        <f t="shared" si="183"/>
        <v>440518</v>
      </c>
    </row>
    <row r="5838" spans="1:12" x14ac:dyDescent="0.2">
      <c r="A5838" s="1">
        <v>9018</v>
      </c>
      <c r="B5838">
        <v>24</v>
      </c>
      <c r="C5838">
        <v>1</v>
      </c>
      <c r="D5838">
        <v>1</v>
      </c>
      <c r="E5838">
        <v>21</v>
      </c>
      <c r="F5838">
        <v>0</v>
      </c>
      <c r="G5838">
        <v>0</v>
      </c>
      <c r="H5838" t="s">
        <v>14</v>
      </c>
      <c r="I5838">
        <v>10236562</v>
      </c>
      <c r="J5838">
        <v>0</v>
      </c>
      <c r="K5838" t="str">
        <f t="shared" si="182"/>
        <v>Gastos</v>
      </c>
      <c r="L5838">
        <f t="shared" si="183"/>
        <v>10236562</v>
      </c>
    </row>
    <row r="5839" spans="1:12" x14ac:dyDescent="0.2">
      <c r="A5839" s="1">
        <v>9019</v>
      </c>
      <c r="B5839">
        <v>24</v>
      </c>
      <c r="C5839">
        <v>1</v>
      </c>
      <c r="D5839">
        <v>1</v>
      </c>
      <c r="E5839">
        <v>22</v>
      </c>
      <c r="F5839">
        <v>0</v>
      </c>
      <c r="G5839">
        <v>0</v>
      </c>
      <c r="H5839" t="s">
        <v>15</v>
      </c>
      <c r="I5839">
        <v>3973521</v>
      </c>
      <c r="J5839">
        <v>0</v>
      </c>
      <c r="K5839" t="str">
        <f t="shared" si="182"/>
        <v>Gastos</v>
      </c>
      <c r="L5839">
        <f t="shared" si="183"/>
        <v>3973521</v>
      </c>
    </row>
    <row r="5840" spans="1:12" x14ac:dyDescent="0.2">
      <c r="A5840" s="1">
        <v>9021</v>
      </c>
      <c r="B5840">
        <v>24</v>
      </c>
      <c r="C5840">
        <v>1</v>
      </c>
      <c r="D5840">
        <v>1</v>
      </c>
      <c r="E5840">
        <v>23</v>
      </c>
      <c r="F5840">
        <v>3</v>
      </c>
      <c r="G5840">
        <v>0</v>
      </c>
      <c r="H5840" t="s">
        <v>48</v>
      </c>
      <c r="I5840">
        <v>10</v>
      </c>
      <c r="J5840">
        <v>0</v>
      </c>
      <c r="K5840" t="str">
        <f t="shared" si="182"/>
        <v>Gastos</v>
      </c>
      <c r="L5840">
        <f t="shared" si="183"/>
        <v>10</v>
      </c>
    </row>
    <row r="5841" spans="1:12" x14ac:dyDescent="0.2">
      <c r="A5841" s="1">
        <v>9024</v>
      </c>
      <c r="B5841">
        <v>24</v>
      </c>
      <c r="C5841">
        <v>1</v>
      </c>
      <c r="D5841">
        <v>1</v>
      </c>
      <c r="E5841">
        <v>24</v>
      </c>
      <c r="F5841">
        <v>4</v>
      </c>
      <c r="G5841">
        <v>1</v>
      </c>
      <c r="H5841" t="s">
        <v>1184</v>
      </c>
      <c r="I5841">
        <v>61170000</v>
      </c>
      <c r="J5841">
        <v>0</v>
      </c>
      <c r="K5841" t="str">
        <f t="shared" si="182"/>
        <v>Gastos</v>
      </c>
      <c r="L5841">
        <f t="shared" si="183"/>
        <v>61170000</v>
      </c>
    </row>
    <row r="5842" spans="1:12" x14ac:dyDescent="0.2">
      <c r="A5842" s="1">
        <v>9026</v>
      </c>
      <c r="B5842">
        <v>24</v>
      </c>
      <c r="C5842">
        <v>1</v>
      </c>
      <c r="D5842">
        <v>1</v>
      </c>
      <c r="E5842">
        <v>24</v>
      </c>
      <c r="F5842">
        <v>7</v>
      </c>
      <c r="G5842">
        <v>2</v>
      </c>
      <c r="H5842" t="s">
        <v>1185</v>
      </c>
      <c r="I5842">
        <v>50688</v>
      </c>
      <c r="J5842">
        <v>0</v>
      </c>
      <c r="K5842" t="str">
        <f t="shared" si="182"/>
        <v>Gastos</v>
      </c>
      <c r="L5842">
        <f t="shared" si="183"/>
        <v>50688</v>
      </c>
    </row>
    <row r="5843" spans="1:12" x14ac:dyDescent="0.2">
      <c r="A5843" s="1">
        <v>9028</v>
      </c>
      <c r="B5843">
        <v>24</v>
      </c>
      <c r="C5843">
        <v>1</v>
      </c>
      <c r="D5843">
        <v>1</v>
      </c>
      <c r="E5843">
        <v>25</v>
      </c>
      <c r="F5843">
        <v>99</v>
      </c>
      <c r="G5843">
        <v>0</v>
      </c>
      <c r="H5843" t="s">
        <v>43</v>
      </c>
      <c r="I5843">
        <v>10</v>
      </c>
      <c r="J5843">
        <v>0</v>
      </c>
      <c r="K5843" t="str">
        <f t="shared" si="182"/>
        <v>Gastos</v>
      </c>
      <c r="L5843">
        <f t="shared" si="183"/>
        <v>10</v>
      </c>
    </row>
    <row r="5844" spans="1:12" x14ac:dyDescent="0.2">
      <c r="A5844" s="1">
        <v>9030</v>
      </c>
      <c r="B5844">
        <v>24</v>
      </c>
      <c r="C5844">
        <v>1</v>
      </c>
      <c r="D5844">
        <v>1</v>
      </c>
      <c r="E5844">
        <v>29</v>
      </c>
      <c r="F5844">
        <v>3</v>
      </c>
      <c r="G5844">
        <v>0</v>
      </c>
      <c r="H5844" t="s">
        <v>12</v>
      </c>
      <c r="I5844">
        <v>21260</v>
      </c>
      <c r="J5844">
        <v>0</v>
      </c>
      <c r="K5844" t="str">
        <f t="shared" si="182"/>
        <v>Gastos</v>
      </c>
      <c r="L5844">
        <f t="shared" si="183"/>
        <v>21260</v>
      </c>
    </row>
    <row r="5845" spans="1:12" x14ac:dyDescent="0.2">
      <c r="A5845" s="1">
        <v>9031</v>
      </c>
      <c r="B5845">
        <v>24</v>
      </c>
      <c r="C5845">
        <v>1</v>
      </c>
      <c r="D5845">
        <v>1</v>
      </c>
      <c r="E5845">
        <v>29</v>
      </c>
      <c r="F5845">
        <v>5</v>
      </c>
      <c r="G5845">
        <v>0</v>
      </c>
      <c r="H5845" t="s">
        <v>17</v>
      </c>
      <c r="I5845">
        <v>42520</v>
      </c>
      <c r="J5845">
        <v>0</v>
      </c>
      <c r="K5845" t="str">
        <f t="shared" si="182"/>
        <v>Gastos</v>
      </c>
      <c r="L5845">
        <f t="shared" si="183"/>
        <v>42520</v>
      </c>
    </row>
    <row r="5846" spans="1:12" x14ac:dyDescent="0.2">
      <c r="A5846" s="1">
        <v>9032</v>
      </c>
      <c r="B5846">
        <v>24</v>
      </c>
      <c r="C5846">
        <v>1</v>
      </c>
      <c r="D5846">
        <v>1</v>
      </c>
      <c r="E5846">
        <v>29</v>
      </c>
      <c r="F5846">
        <v>6</v>
      </c>
      <c r="G5846">
        <v>0</v>
      </c>
      <c r="H5846" t="s">
        <v>18</v>
      </c>
      <c r="I5846">
        <v>18390</v>
      </c>
      <c r="J5846">
        <v>0</v>
      </c>
      <c r="K5846" t="str">
        <f t="shared" si="182"/>
        <v>Gastos</v>
      </c>
      <c r="L5846">
        <f t="shared" si="183"/>
        <v>18390</v>
      </c>
    </row>
    <row r="5847" spans="1:12" x14ac:dyDescent="0.2">
      <c r="A5847" s="1">
        <v>9033</v>
      </c>
      <c r="B5847">
        <v>24</v>
      </c>
      <c r="C5847">
        <v>1</v>
      </c>
      <c r="D5847">
        <v>1</v>
      </c>
      <c r="E5847">
        <v>29</v>
      </c>
      <c r="F5847">
        <v>7</v>
      </c>
      <c r="G5847">
        <v>0</v>
      </c>
      <c r="H5847" t="s">
        <v>19</v>
      </c>
      <c r="I5847">
        <v>343871</v>
      </c>
      <c r="J5847">
        <v>0</v>
      </c>
      <c r="K5847" t="str">
        <f t="shared" si="182"/>
        <v>Gastos</v>
      </c>
      <c r="L5847">
        <f t="shared" si="183"/>
        <v>343871</v>
      </c>
    </row>
    <row r="5848" spans="1:12" x14ac:dyDescent="0.2">
      <c r="A5848" s="1">
        <v>9035</v>
      </c>
      <c r="B5848">
        <v>24</v>
      </c>
      <c r="C5848">
        <v>1</v>
      </c>
      <c r="D5848">
        <v>1</v>
      </c>
      <c r="E5848">
        <v>34</v>
      </c>
      <c r="F5848">
        <v>7</v>
      </c>
      <c r="G5848">
        <v>0</v>
      </c>
      <c r="H5848" t="s">
        <v>20</v>
      </c>
      <c r="I5848">
        <v>10</v>
      </c>
      <c r="J5848">
        <v>0</v>
      </c>
      <c r="K5848" t="str">
        <f t="shared" si="182"/>
        <v>Gastos</v>
      </c>
      <c r="L5848">
        <f t="shared" si="183"/>
        <v>10</v>
      </c>
    </row>
    <row r="5849" spans="1:12" x14ac:dyDescent="0.2">
      <c r="A5849" s="1">
        <v>9038</v>
      </c>
      <c r="B5849">
        <v>24</v>
      </c>
      <c r="C5849">
        <v>1</v>
      </c>
      <c r="D5849">
        <v>3</v>
      </c>
      <c r="E5849">
        <v>5</v>
      </c>
      <c r="F5849">
        <v>2</v>
      </c>
      <c r="G5849">
        <v>28</v>
      </c>
      <c r="H5849" t="s">
        <v>283</v>
      </c>
      <c r="I5849">
        <v>1345523</v>
      </c>
      <c r="J5849">
        <v>0</v>
      </c>
      <c r="K5849" t="str">
        <f t="shared" si="182"/>
        <v>Ingresos</v>
      </c>
      <c r="L5849">
        <f t="shared" si="183"/>
        <v>1345523</v>
      </c>
    </row>
    <row r="5850" spans="1:12" x14ac:dyDescent="0.2">
      <c r="A5850" s="1">
        <v>9039</v>
      </c>
      <c r="B5850">
        <v>24</v>
      </c>
      <c r="C5850">
        <v>1</v>
      </c>
      <c r="D5850">
        <v>3</v>
      </c>
      <c r="E5850">
        <v>5</v>
      </c>
      <c r="F5850">
        <v>2</v>
      </c>
      <c r="G5850">
        <v>201</v>
      </c>
      <c r="H5850" t="s">
        <v>62</v>
      </c>
      <c r="I5850">
        <v>10</v>
      </c>
      <c r="J5850">
        <v>0</v>
      </c>
      <c r="K5850" t="str">
        <f t="shared" si="182"/>
        <v>Ingresos</v>
      </c>
      <c r="L5850">
        <f t="shared" si="183"/>
        <v>10</v>
      </c>
    </row>
    <row r="5851" spans="1:12" x14ac:dyDescent="0.2">
      <c r="A5851" s="1">
        <v>9041</v>
      </c>
      <c r="B5851">
        <v>24</v>
      </c>
      <c r="C5851">
        <v>1</v>
      </c>
      <c r="D5851">
        <v>3</v>
      </c>
      <c r="E5851">
        <v>8</v>
      </c>
      <c r="F5851">
        <v>1</v>
      </c>
      <c r="G5851">
        <v>0</v>
      </c>
      <c r="H5851" t="s">
        <v>9</v>
      </c>
      <c r="I5851">
        <v>10</v>
      </c>
      <c r="J5851">
        <v>0</v>
      </c>
      <c r="K5851" t="str">
        <f t="shared" si="182"/>
        <v>Ingresos</v>
      </c>
      <c r="L5851">
        <f t="shared" si="183"/>
        <v>10</v>
      </c>
    </row>
    <row r="5852" spans="1:12" x14ac:dyDescent="0.2">
      <c r="A5852" s="1">
        <v>9042</v>
      </c>
      <c r="B5852">
        <v>24</v>
      </c>
      <c r="C5852">
        <v>1</v>
      </c>
      <c r="D5852">
        <v>3</v>
      </c>
      <c r="E5852">
        <v>8</v>
      </c>
      <c r="F5852">
        <v>99</v>
      </c>
      <c r="G5852">
        <v>0</v>
      </c>
      <c r="H5852" t="s">
        <v>10</v>
      </c>
      <c r="I5852">
        <v>10</v>
      </c>
      <c r="J5852">
        <v>0</v>
      </c>
      <c r="K5852" t="str">
        <f t="shared" si="182"/>
        <v>Ingresos</v>
      </c>
      <c r="L5852">
        <f t="shared" si="183"/>
        <v>10</v>
      </c>
    </row>
    <row r="5853" spans="1:12" x14ac:dyDescent="0.2">
      <c r="A5853" s="1">
        <v>9044</v>
      </c>
      <c r="B5853">
        <v>24</v>
      </c>
      <c r="C5853">
        <v>1</v>
      </c>
      <c r="D5853">
        <v>3</v>
      </c>
      <c r="E5853">
        <v>9</v>
      </c>
      <c r="F5853">
        <v>1</v>
      </c>
      <c r="G5853">
        <v>0</v>
      </c>
      <c r="H5853" t="s">
        <v>11</v>
      </c>
      <c r="I5853">
        <v>1639913</v>
      </c>
      <c r="J5853">
        <v>0</v>
      </c>
      <c r="K5853" t="str">
        <f t="shared" si="182"/>
        <v>Ingresos</v>
      </c>
      <c r="L5853">
        <f t="shared" si="183"/>
        <v>1639913</v>
      </c>
    </row>
    <row r="5854" spans="1:12" x14ac:dyDescent="0.2">
      <c r="A5854" s="1">
        <v>9045</v>
      </c>
      <c r="B5854">
        <v>24</v>
      </c>
      <c r="C5854">
        <v>1</v>
      </c>
      <c r="D5854">
        <v>3</v>
      </c>
      <c r="E5854">
        <v>15</v>
      </c>
      <c r="F5854">
        <v>0</v>
      </c>
      <c r="G5854">
        <v>0</v>
      </c>
      <c r="H5854" t="s">
        <v>13</v>
      </c>
      <c r="I5854">
        <v>10</v>
      </c>
      <c r="J5854">
        <v>0</v>
      </c>
      <c r="K5854" t="str">
        <f t="shared" si="182"/>
        <v>Ingresos</v>
      </c>
      <c r="L5854">
        <f t="shared" si="183"/>
        <v>10</v>
      </c>
    </row>
    <row r="5855" spans="1:12" x14ac:dyDescent="0.2">
      <c r="A5855" s="1">
        <v>9046</v>
      </c>
      <c r="B5855">
        <v>24</v>
      </c>
      <c r="C5855">
        <v>1</v>
      </c>
      <c r="D5855">
        <v>3</v>
      </c>
      <c r="E5855">
        <v>21</v>
      </c>
      <c r="F5855">
        <v>0</v>
      </c>
      <c r="G5855">
        <v>0</v>
      </c>
      <c r="H5855" t="s">
        <v>14</v>
      </c>
      <c r="I5855">
        <v>597045</v>
      </c>
      <c r="J5855">
        <v>0</v>
      </c>
      <c r="K5855" t="str">
        <f t="shared" si="182"/>
        <v>Gastos</v>
      </c>
      <c r="L5855">
        <f t="shared" si="183"/>
        <v>597045</v>
      </c>
    </row>
    <row r="5856" spans="1:12" x14ac:dyDescent="0.2">
      <c r="A5856" s="1">
        <v>9047</v>
      </c>
      <c r="B5856">
        <v>24</v>
      </c>
      <c r="C5856">
        <v>1</v>
      </c>
      <c r="D5856">
        <v>3</v>
      </c>
      <c r="E5856">
        <v>22</v>
      </c>
      <c r="F5856">
        <v>0</v>
      </c>
      <c r="G5856">
        <v>0</v>
      </c>
      <c r="H5856" t="s">
        <v>15</v>
      </c>
      <c r="I5856">
        <v>327756</v>
      </c>
      <c r="J5856">
        <v>0</v>
      </c>
      <c r="K5856" t="str">
        <f t="shared" si="182"/>
        <v>Gastos</v>
      </c>
      <c r="L5856">
        <f t="shared" si="183"/>
        <v>327756</v>
      </c>
    </row>
    <row r="5857" spans="1:12" x14ac:dyDescent="0.2">
      <c r="A5857" s="1">
        <v>9050</v>
      </c>
      <c r="B5857">
        <v>24</v>
      </c>
      <c r="C5857">
        <v>1</v>
      </c>
      <c r="D5857">
        <v>3</v>
      </c>
      <c r="E5857">
        <v>24</v>
      </c>
      <c r="F5857">
        <v>3</v>
      </c>
      <c r="G5857">
        <v>3</v>
      </c>
      <c r="H5857" t="s">
        <v>1186</v>
      </c>
      <c r="I5857">
        <v>2049002</v>
      </c>
      <c r="J5857">
        <v>0</v>
      </c>
      <c r="K5857" t="str">
        <f t="shared" si="182"/>
        <v>Gastos</v>
      </c>
      <c r="L5857">
        <f t="shared" si="183"/>
        <v>2049002</v>
      </c>
    </row>
    <row r="5858" spans="1:12" x14ac:dyDescent="0.2">
      <c r="A5858" s="1">
        <v>9052</v>
      </c>
      <c r="B5858">
        <v>24</v>
      </c>
      <c r="C5858">
        <v>1</v>
      </c>
      <c r="D5858">
        <v>3</v>
      </c>
      <c r="E5858">
        <v>25</v>
      </c>
      <c r="F5858">
        <v>99</v>
      </c>
      <c r="G5858">
        <v>0</v>
      </c>
      <c r="H5858" t="s">
        <v>43</v>
      </c>
      <c r="I5858">
        <v>10</v>
      </c>
      <c r="J5858">
        <v>0</v>
      </c>
      <c r="K5858" t="str">
        <f t="shared" si="182"/>
        <v>Gastos</v>
      </c>
      <c r="L5858">
        <f t="shared" si="183"/>
        <v>10</v>
      </c>
    </row>
    <row r="5859" spans="1:12" x14ac:dyDescent="0.2">
      <c r="A5859" s="1">
        <v>9054</v>
      </c>
      <c r="B5859">
        <v>24</v>
      </c>
      <c r="C5859">
        <v>1</v>
      </c>
      <c r="D5859">
        <v>3</v>
      </c>
      <c r="E5859">
        <v>29</v>
      </c>
      <c r="F5859">
        <v>7</v>
      </c>
      <c r="G5859">
        <v>0</v>
      </c>
      <c r="H5859" t="s">
        <v>19</v>
      </c>
      <c r="I5859">
        <v>11653</v>
      </c>
      <c r="J5859">
        <v>0</v>
      </c>
      <c r="K5859" t="str">
        <f t="shared" si="182"/>
        <v>Gastos</v>
      </c>
      <c r="L5859">
        <f t="shared" si="183"/>
        <v>11653</v>
      </c>
    </row>
    <row r="5860" spans="1:12" x14ac:dyDescent="0.2">
      <c r="A5860" s="1">
        <v>9056</v>
      </c>
      <c r="B5860">
        <v>24</v>
      </c>
      <c r="C5860">
        <v>1</v>
      </c>
      <c r="D5860">
        <v>3</v>
      </c>
      <c r="E5860">
        <v>34</v>
      </c>
      <c r="F5860">
        <v>7</v>
      </c>
      <c r="G5860">
        <v>0</v>
      </c>
      <c r="H5860" t="s">
        <v>20</v>
      </c>
      <c r="I5860">
        <v>10</v>
      </c>
      <c r="J5860">
        <v>0</v>
      </c>
      <c r="K5860" t="str">
        <f t="shared" si="182"/>
        <v>Gastos</v>
      </c>
      <c r="L5860">
        <f t="shared" si="183"/>
        <v>10</v>
      </c>
    </row>
    <row r="5861" spans="1:12" x14ac:dyDescent="0.2">
      <c r="A5861" s="1">
        <v>9059</v>
      </c>
      <c r="B5861">
        <v>24</v>
      </c>
      <c r="C5861">
        <v>1</v>
      </c>
      <c r="D5861">
        <v>4</v>
      </c>
      <c r="E5861">
        <v>5</v>
      </c>
      <c r="F5861">
        <v>2</v>
      </c>
      <c r="G5861">
        <v>201</v>
      </c>
      <c r="H5861" t="s">
        <v>62</v>
      </c>
      <c r="I5861">
        <v>10</v>
      </c>
      <c r="J5861">
        <v>0</v>
      </c>
      <c r="K5861" t="str">
        <f t="shared" si="182"/>
        <v>Ingresos</v>
      </c>
      <c r="L5861">
        <f t="shared" si="183"/>
        <v>10</v>
      </c>
    </row>
    <row r="5862" spans="1:12" x14ac:dyDescent="0.2">
      <c r="A5862" s="1">
        <v>9061</v>
      </c>
      <c r="B5862">
        <v>24</v>
      </c>
      <c r="C5862">
        <v>1</v>
      </c>
      <c r="D5862">
        <v>4</v>
      </c>
      <c r="E5862">
        <v>8</v>
      </c>
      <c r="F5862">
        <v>1</v>
      </c>
      <c r="G5862">
        <v>0</v>
      </c>
      <c r="H5862" t="s">
        <v>9</v>
      </c>
      <c r="I5862">
        <v>10</v>
      </c>
      <c r="J5862">
        <v>0</v>
      </c>
      <c r="K5862" t="str">
        <f t="shared" si="182"/>
        <v>Ingresos</v>
      </c>
      <c r="L5862">
        <f t="shared" si="183"/>
        <v>10</v>
      </c>
    </row>
    <row r="5863" spans="1:12" x14ac:dyDescent="0.2">
      <c r="A5863" s="1">
        <v>9062</v>
      </c>
      <c r="B5863">
        <v>24</v>
      </c>
      <c r="C5863">
        <v>1</v>
      </c>
      <c r="D5863">
        <v>4</v>
      </c>
      <c r="E5863">
        <v>8</v>
      </c>
      <c r="F5863">
        <v>99</v>
      </c>
      <c r="G5863">
        <v>0</v>
      </c>
      <c r="H5863" t="s">
        <v>10</v>
      </c>
      <c r="I5863">
        <v>10</v>
      </c>
      <c r="J5863">
        <v>0</v>
      </c>
      <c r="K5863" t="str">
        <f t="shared" si="182"/>
        <v>Ingresos</v>
      </c>
      <c r="L5863">
        <f t="shared" si="183"/>
        <v>10</v>
      </c>
    </row>
    <row r="5864" spans="1:12" x14ac:dyDescent="0.2">
      <c r="A5864" s="1">
        <v>9064</v>
      </c>
      <c r="B5864">
        <v>24</v>
      </c>
      <c r="C5864">
        <v>1</v>
      </c>
      <c r="D5864">
        <v>4</v>
      </c>
      <c r="E5864">
        <v>9</v>
      </c>
      <c r="F5864">
        <v>1</v>
      </c>
      <c r="G5864">
        <v>0</v>
      </c>
      <c r="H5864" t="s">
        <v>11</v>
      </c>
      <c r="I5864">
        <v>1430511</v>
      </c>
      <c r="J5864">
        <v>0</v>
      </c>
      <c r="K5864" t="str">
        <f t="shared" si="182"/>
        <v>Ingresos</v>
      </c>
      <c r="L5864">
        <f t="shared" si="183"/>
        <v>1430511</v>
      </c>
    </row>
    <row r="5865" spans="1:12" x14ac:dyDescent="0.2">
      <c r="A5865" s="1">
        <v>9065</v>
      </c>
      <c r="B5865">
        <v>24</v>
      </c>
      <c r="C5865">
        <v>1</v>
      </c>
      <c r="D5865">
        <v>4</v>
      </c>
      <c r="E5865">
        <v>15</v>
      </c>
      <c r="F5865">
        <v>0</v>
      </c>
      <c r="G5865">
        <v>0</v>
      </c>
      <c r="H5865" t="s">
        <v>13</v>
      </c>
      <c r="I5865">
        <v>10</v>
      </c>
      <c r="J5865">
        <v>0</v>
      </c>
      <c r="K5865" t="str">
        <f t="shared" si="182"/>
        <v>Ingresos</v>
      </c>
      <c r="L5865">
        <f t="shared" si="183"/>
        <v>10</v>
      </c>
    </row>
    <row r="5866" spans="1:12" x14ac:dyDescent="0.2">
      <c r="A5866" s="1">
        <v>9066</v>
      </c>
      <c r="B5866">
        <v>24</v>
      </c>
      <c r="C5866">
        <v>1</v>
      </c>
      <c r="D5866">
        <v>4</v>
      </c>
      <c r="E5866">
        <v>21</v>
      </c>
      <c r="F5866">
        <v>0</v>
      </c>
      <c r="G5866">
        <v>0</v>
      </c>
      <c r="H5866" t="s">
        <v>14</v>
      </c>
      <c r="I5866">
        <v>234646</v>
      </c>
      <c r="J5866">
        <v>0</v>
      </c>
      <c r="K5866" t="str">
        <f t="shared" si="182"/>
        <v>Gastos</v>
      </c>
      <c r="L5866">
        <f t="shared" si="183"/>
        <v>234646</v>
      </c>
    </row>
    <row r="5867" spans="1:12" x14ac:dyDescent="0.2">
      <c r="A5867" s="1">
        <v>9067</v>
      </c>
      <c r="B5867">
        <v>24</v>
      </c>
      <c r="C5867">
        <v>1</v>
      </c>
      <c r="D5867">
        <v>4</v>
      </c>
      <c r="E5867">
        <v>22</v>
      </c>
      <c r="F5867">
        <v>0</v>
      </c>
      <c r="G5867">
        <v>0</v>
      </c>
      <c r="H5867" t="s">
        <v>15</v>
      </c>
      <c r="I5867">
        <v>46673</v>
      </c>
      <c r="J5867">
        <v>0</v>
      </c>
      <c r="K5867" t="str">
        <f t="shared" si="182"/>
        <v>Gastos</v>
      </c>
      <c r="L5867">
        <f t="shared" si="183"/>
        <v>46673</v>
      </c>
    </row>
    <row r="5868" spans="1:12" x14ac:dyDescent="0.2">
      <c r="A5868" s="1">
        <v>9070</v>
      </c>
      <c r="B5868">
        <v>24</v>
      </c>
      <c r="C5868">
        <v>1</v>
      </c>
      <c r="D5868">
        <v>4</v>
      </c>
      <c r="E5868">
        <v>24</v>
      </c>
      <c r="F5868">
        <v>3</v>
      </c>
      <c r="G5868">
        <v>4</v>
      </c>
      <c r="H5868" t="s">
        <v>1187</v>
      </c>
      <c r="I5868">
        <v>1141239</v>
      </c>
      <c r="J5868">
        <v>0</v>
      </c>
      <c r="K5868" t="str">
        <f t="shared" si="182"/>
        <v>Gastos</v>
      </c>
      <c r="L5868">
        <f t="shared" si="183"/>
        <v>1141239</v>
      </c>
    </row>
    <row r="5869" spans="1:12" x14ac:dyDescent="0.2">
      <c r="A5869" s="1">
        <v>9072</v>
      </c>
      <c r="B5869">
        <v>24</v>
      </c>
      <c r="C5869">
        <v>1</v>
      </c>
      <c r="D5869">
        <v>4</v>
      </c>
      <c r="E5869">
        <v>25</v>
      </c>
      <c r="F5869">
        <v>99</v>
      </c>
      <c r="G5869">
        <v>0</v>
      </c>
      <c r="H5869" t="s">
        <v>43</v>
      </c>
      <c r="I5869">
        <v>10</v>
      </c>
      <c r="J5869">
        <v>0</v>
      </c>
      <c r="K5869" t="str">
        <f t="shared" si="182"/>
        <v>Gastos</v>
      </c>
      <c r="L5869">
        <f t="shared" si="183"/>
        <v>10</v>
      </c>
    </row>
    <row r="5870" spans="1:12" x14ac:dyDescent="0.2">
      <c r="A5870" s="1">
        <v>9074</v>
      </c>
      <c r="B5870">
        <v>24</v>
      </c>
      <c r="C5870">
        <v>1</v>
      </c>
      <c r="D5870">
        <v>4</v>
      </c>
      <c r="E5870">
        <v>29</v>
      </c>
      <c r="F5870">
        <v>6</v>
      </c>
      <c r="G5870">
        <v>0</v>
      </c>
      <c r="H5870" t="s">
        <v>18</v>
      </c>
      <c r="I5870">
        <v>2658</v>
      </c>
      <c r="J5870">
        <v>0</v>
      </c>
      <c r="K5870" t="str">
        <f t="shared" si="182"/>
        <v>Gastos</v>
      </c>
      <c r="L5870">
        <f t="shared" si="183"/>
        <v>2658</v>
      </c>
    </row>
    <row r="5871" spans="1:12" x14ac:dyDescent="0.2">
      <c r="A5871" s="1">
        <v>9075</v>
      </c>
      <c r="B5871">
        <v>24</v>
      </c>
      <c r="C5871">
        <v>1</v>
      </c>
      <c r="D5871">
        <v>4</v>
      </c>
      <c r="E5871">
        <v>29</v>
      </c>
      <c r="F5871">
        <v>7</v>
      </c>
      <c r="G5871">
        <v>0</v>
      </c>
      <c r="H5871" t="s">
        <v>19</v>
      </c>
      <c r="I5871">
        <v>5315</v>
      </c>
      <c r="J5871">
        <v>0</v>
      </c>
      <c r="K5871" t="str">
        <f t="shared" si="182"/>
        <v>Gastos</v>
      </c>
      <c r="L5871">
        <f t="shared" si="183"/>
        <v>5315</v>
      </c>
    </row>
    <row r="5872" spans="1:12" x14ac:dyDescent="0.2">
      <c r="A5872" s="1">
        <v>9077</v>
      </c>
      <c r="B5872">
        <v>24</v>
      </c>
      <c r="C5872">
        <v>1</v>
      </c>
      <c r="D5872">
        <v>4</v>
      </c>
      <c r="E5872">
        <v>34</v>
      </c>
      <c r="F5872">
        <v>7</v>
      </c>
      <c r="G5872">
        <v>0</v>
      </c>
      <c r="H5872" t="s">
        <v>20</v>
      </c>
      <c r="I5872">
        <v>10</v>
      </c>
      <c r="J5872">
        <v>0</v>
      </c>
      <c r="K5872" t="str">
        <f t="shared" si="182"/>
        <v>Gastos</v>
      </c>
      <c r="L5872">
        <f t="shared" si="183"/>
        <v>10</v>
      </c>
    </row>
    <row r="5873" spans="1:12" x14ac:dyDescent="0.2">
      <c r="A5873" s="1">
        <v>9080</v>
      </c>
      <c r="B5873">
        <v>24</v>
      </c>
      <c r="C5873">
        <v>1</v>
      </c>
      <c r="D5873">
        <v>5</v>
      </c>
      <c r="E5873">
        <v>5</v>
      </c>
      <c r="F5873">
        <v>2</v>
      </c>
      <c r="G5873">
        <v>201</v>
      </c>
      <c r="H5873" t="s">
        <v>62</v>
      </c>
      <c r="I5873">
        <v>10</v>
      </c>
      <c r="J5873">
        <v>0</v>
      </c>
      <c r="K5873" t="str">
        <f t="shared" si="182"/>
        <v>Ingresos</v>
      </c>
      <c r="L5873">
        <f t="shared" si="183"/>
        <v>10</v>
      </c>
    </row>
    <row r="5874" spans="1:12" x14ac:dyDescent="0.2">
      <c r="A5874" s="1">
        <v>9082</v>
      </c>
      <c r="B5874">
        <v>24</v>
      </c>
      <c r="C5874">
        <v>1</v>
      </c>
      <c r="D5874">
        <v>5</v>
      </c>
      <c r="E5874">
        <v>8</v>
      </c>
      <c r="F5874">
        <v>1</v>
      </c>
      <c r="G5874">
        <v>0</v>
      </c>
      <c r="H5874" t="s">
        <v>9</v>
      </c>
      <c r="I5874">
        <v>10</v>
      </c>
      <c r="J5874">
        <v>0</v>
      </c>
      <c r="K5874" t="str">
        <f t="shared" si="182"/>
        <v>Ingresos</v>
      </c>
      <c r="L5874">
        <f t="shared" si="183"/>
        <v>10</v>
      </c>
    </row>
    <row r="5875" spans="1:12" x14ac:dyDescent="0.2">
      <c r="A5875" s="1">
        <v>9083</v>
      </c>
      <c r="B5875">
        <v>24</v>
      </c>
      <c r="C5875">
        <v>1</v>
      </c>
      <c r="D5875">
        <v>5</v>
      </c>
      <c r="E5875">
        <v>8</v>
      </c>
      <c r="F5875">
        <v>99</v>
      </c>
      <c r="G5875">
        <v>0</v>
      </c>
      <c r="H5875" t="s">
        <v>10</v>
      </c>
      <c r="I5875">
        <v>10</v>
      </c>
      <c r="J5875">
        <v>0</v>
      </c>
      <c r="K5875" t="str">
        <f t="shared" si="182"/>
        <v>Ingresos</v>
      </c>
      <c r="L5875">
        <f t="shared" si="183"/>
        <v>10</v>
      </c>
    </row>
    <row r="5876" spans="1:12" x14ac:dyDescent="0.2">
      <c r="A5876" s="1">
        <v>9085</v>
      </c>
      <c r="B5876">
        <v>24</v>
      </c>
      <c r="C5876">
        <v>1</v>
      </c>
      <c r="D5876">
        <v>5</v>
      </c>
      <c r="E5876">
        <v>9</v>
      </c>
      <c r="F5876">
        <v>1</v>
      </c>
      <c r="G5876">
        <v>0</v>
      </c>
      <c r="H5876" t="s">
        <v>11</v>
      </c>
      <c r="I5876">
        <v>9206881</v>
      </c>
      <c r="J5876">
        <v>0</v>
      </c>
      <c r="K5876" t="str">
        <f t="shared" si="182"/>
        <v>Ingresos</v>
      </c>
      <c r="L5876">
        <f t="shared" si="183"/>
        <v>9206881</v>
      </c>
    </row>
    <row r="5877" spans="1:12" x14ac:dyDescent="0.2">
      <c r="A5877" s="1">
        <v>9086</v>
      </c>
      <c r="B5877">
        <v>24</v>
      </c>
      <c r="C5877">
        <v>1</v>
      </c>
      <c r="D5877">
        <v>5</v>
      </c>
      <c r="E5877">
        <v>15</v>
      </c>
      <c r="F5877">
        <v>0</v>
      </c>
      <c r="G5877">
        <v>0</v>
      </c>
      <c r="H5877" t="s">
        <v>13</v>
      </c>
      <c r="I5877">
        <v>10</v>
      </c>
      <c r="J5877">
        <v>0</v>
      </c>
      <c r="K5877" t="str">
        <f t="shared" si="182"/>
        <v>Ingresos</v>
      </c>
      <c r="L5877">
        <f t="shared" si="183"/>
        <v>10</v>
      </c>
    </row>
    <row r="5878" spans="1:12" x14ac:dyDescent="0.2">
      <c r="A5878" s="1">
        <v>9087</v>
      </c>
      <c r="B5878">
        <v>24</v>
      </c>
      <c r="C5878">
        <v>1</v>
      </c>
      <c r="D5878">
        <v>5</v>
      </c>
      <c r="E5878">
        <v>21</v>
      </c>
      <c r="F5878">
        <v>0</v>
      </c>
      <c r="G5878">
        <v>0</v>
      </c>
      <c r="H5878" t="s">
        <v>14</v>
      </c>
      <c r="I5878">
        <v>1572255</v>
      </c>
      <c r="J5878">
        <v>0</v>
      </c>
      <c r="K5878" t="str">
        <f t="shared" si="182"/>
        <v>Gastos</v>
      </c>
      <c r="L5878">
        <f t="shared" si="183"/>
        <v>1572255</v>
      </c>
    </row>
    <row r="5879" spans="1:12" x14ac:dyDescent="0.2">
      <c r="A5879" s="1">
        <v>9088</v>
      </c>
      <c r="B5879">
        <v>24</v>
      </c>
      <c r="C5879">
        <v>1</v>
      </c>
      <c r="D5879">
        <v>5</v>
      </c>
      <c r="E5879">
        <v>22</v>
      </c>
      <c r="F5879">
        <v>0</v>
      </c>
      <c r="G5879">
        <v>0</v>
      </c>
      <c r="H5879" t="s">
        <v>15</v>
      </c>
      <c r="I5879">
        <v>267733</v>
      </c>
      <c r="J5879">
        <v>0</v>
      </c>
      <c r="K5879" t="str">
        <f t="shared" si="182"/>
        <v>Gastos</v>
      </c>
      <c r="L5879">
        <f t="shared" si="183"/>
        <v>267733</v>
      </c>
    </row>
    <row r="5880" spans="1:12" x14ac:dyDescent="0.2">
      <c r="A5880" s="1">
        <v>9091</v>
      </c>
      <c r="B5880">
        <v>24</v>
      </c>
      <c r="C5880">
        <v>1</v>
      </c>
      <c r="D5880">
        <v>5</v>
      </c>
      <c r="E5880">
        <v>24</v>
      </c>
      <c r="F5880">
        <v>1</v>
      </c>
      <c r="G5880">
        <v>6</v>
      </c>
      <c r="H5880" t="s">
        <v>1188</v>
      </c>
      <c r="I5880">
        <v>2055784</v>
      </c>
      <c r="J5880">
        <v>0</v>
      </c>
      <c r="K5880" t="str">
        <f t="shared" si="182"/>
        <v>Gastos</v>
      </c>
      <c r="L5880">
        <f t="shared" si="183"/>
        <v>2055784</v>
      </c>
    </row>
    <row r="5881" spans="1:12" x14ac:dyDescent="0.2">
      <c r="A5881" s="1">
        <v>9093</v>
      </c>
      <c r="B5881">
        <v>24</v>
      </c>
      <c r="C5881">
        <v>1</v>
      </c>
      <c r="D5881">
        <v>5</v>
      </c>
      <c r="E5881">
        <v>24</v>
      </c>
      <c r="F5881">
        <v>3</v>
      </c>
      <c r="G5881">
        <v>6</v>
      </c>
      <c r="H5881" t="s">
        <v>1189</v>
      </c>
      <c r="I5881">
        <v>245038</v>
      </c>
      <c r="J5881">
        <v>0</v>
      </c>
      <c r="K5881" t="str">
        <f t="shared" si="182"/>
        <v>Gastos</v>
      </c>
      <c r="L5881">
        <f t="shared" si="183"/>
        <v>245038</v>
      </c>
    </row>
    <row r="5882" spans="1:12" x14ac:dyDescent="0.2">
      <c r="A5882" s="1">
        <v>9095</v>
      </c>
      <c r="B5882">
        <v>24</v>
      </c>
      <c r="C5882">
        <v>1</v>
      </c>
      <c r="D5882">
        <v>5</v>
      </c>
      <c r="E5882">
        <v>24</v>
      </c>
      <c r="F5882">
        <v>7</v>
      </c>
      <c r="G5882">
        <v>2</v>
      </c>
      <c r="H5882" t="s">
        <v>1185</v>
      </c>
      <c r="I5882">
        <v>23918</v>
      </c>
      <c r="J5882">
        <v>0</v>
      </c>
      <c r="K5882" t="str">
        <f t="shared" si="182"/>
        <v>Gastos</v>
      </c>
      <c r="L5882">
        <f t="shared" si="183"/>
        <v>23918</v>
      </c>
    </row>
    <row r="5883" spans="1:12" x14ac:dyDescent="0.2">
      <c r="A5883" s="1">
        <v>9097</v>
      </c>
      <c r="B5883">
        <v>24</v>
      </c>
      <c r="C5883">
        <v>1</v>
      </c>
      <c r="D5883">
        <v>5</v>
      </c>
      <c r="E5883">
        <v>25</v>
      </c>
      <c r="F5883">
        <v>99</v>
      </c>
      <c r="G5883">
        <v>0</v>
      </c>
      <c r="H5883" t="s">
        <v>43</v>
      </c>
      <c r="I5883">
        <v>10</v>
      </c>
      <c r="J5883">
        <v>0</v>
      </c>
      <c r="K5883" t="str">
        <f t="shared" si="182"/>
        <v>Gastos</v>
      </c>
      <c r="L5883">
        <f t="shared" si="183"/>
        <v>10</v>
      </c>
    </row>
    <row r="5884" spans="1:12" x14ac:dyDescent="0.2">
      <c r="A5884" s="1">
        <v>9099</v>
      </c>
      <c r="B5884">
        <v>24</v>
      </c>
      <c r="C5884">
        <v>1</v>
      </c>
      <c r="D5884">
        <v>5</v>
      </c>
      <c r="E5884">
        <v>29</v>
      </c>
      <c r="F5884">
        <v>7</v>
      </c>
      <c r="G5884">
        <v>0</v>
      </c>
      <c r="H5884" t="s">
        <v>19</v>
      </c>
      <c r="I5884">
        <v>60591</v>
      </c>
      <c r="J5884">
        <v>0</v>
      </c>
      <c r="K5884" t="str">
        <f t="shared" si="182"/>
        <v>Gastos</v>
      </c>
      <c r="L5884">
        <f t="shared" si="183"/>
        <v>60591</v>
      </c>
    </row>
    <row r="5885" spans="1:12" x14ac:dyDescent="0.2">
      <c r="A5885" s="1">
        <v>9102</v>
      </c>
      <c r="B5885">
        <v>24</v>
      </c>
      <c r="C5885">
        <v>1</v>
      </c>
      <c r="D5885">
        <v>5</v>
      </c>
      <c r="E5885">
        <v>33</v>
      </c>
      <c r="F5885">
        <v>1</v>
      </c>
      <c r="G5885">
        <v>1</v>
      </c>
      <c r="H5885" t="s">
        <v>1188</v>
      </c>
      <c r="I5885">
        <v>4981582</v>
      </c>
      <c r="J5885">
        <v>0</v>
      </c>
      <c r="K5885" t="str">
        <f t="shared" si="182"/>
        <v>Gastos</v>
      </c>
      <c r="L5885">
        <f t="shared" si="183"/>
        <v>4981582</v>
      </c>
    </row>
    <row r="5886" spans="1:12" x14ac:dyDescent="0.2">
      <c r="A5886" s="1">
        <v>9104</v>
      </c>
      <c r="B5886">
        <v>24</v>
      </c>
      <c r="C5886">
        <v>1</v>
      </c>
      <c r="D5886">
        <v>5</v>
      </c>
      <c r="E5886">
        <v>34</v>
      </c>
      <c r="F5886">
        <v>7</v>
      </c>
      <c r="G5886">
        <v>0</v>
      </c>
      <c r="H5886" t="s">
        <v>20</v>
      </c>
      <c r="I5886">
        <v>10</v>
      </c>
      <c r="J5886">
        <v>0</v>
      </c>
      <c r="K5886" t="str">
        <f t="shared" si="182"/>
        <v>Gastos</v>
      </c>
      <c r="L5886">
        <f t="shared" si="183"/>
        <v>10</v>
      </c>
    </row>
    <row r="5887" spans="1:12" x14ac:dyDescent="0.2">
      <c r="A5887" s="1">
        <v>9107</v>
      </c>
      <c r="B5887">
        <v>24</v>
      </c>
      <c r="C5887">
        <v>1</v>
      </c>
      <c r="D5887">
        <v>6</v>
      </c>
      <c r="E5887">
        <v>5</v>
      </c>
      <c r="F5887">
        <v>2</v>
      </c>
      <c r="G5887">
        <v>140</v>
      </c>
      <c r="H5887" t="s">
        <v>200</v>
      </c>
      <c r="I5887">
        <v>4252000</v>
      </c>
      <c r="J5887">
        <v>0</v>
      </c>
      <c r="K5887" t="str">
        <f t="shared" si="182"/>
        <v>Ingresos</v>
      </c>
      <c r="L5887">
        <f t="shared" si="183"/>
        <v>4252000</v>
      </c>
    </row>
    <row r="5888" spans="1:12" x14ac:dyDescent="0.2">
      <c r="A5888" s="1">
        <v>9108</v>
      </c>
      <c r="B5888">
        <v>24</v>
      </c>
      <c r="C5888">
        <v>1</v>
      </c>
      <c r="D5888">
        <v>6</v>
      </c>
      <c r="E5888">
        <v>5</v>
      </c>
      <c r="F5888">
        <v>2</v>
      </c>
      <c r="G5888">
        <v>201</v>
      </c>
      <c r="H5888" t="s">
        <v>62</v>
      </c>
      <c r="I5888">
        <v>10</v>
      </c>
      <c r="J5888">
        <v>0</v>
      </c>
      <c r="K5888" t="str">
        <f t="shared" si="182"/>
        <v>Ingresos</v>
      </c>
      <c r="L5888">
        <f t="shared" si="183"/>
        <v>10</v>
      </c>
    </row>
    <row r="5889" spans="1:12" x14ac:dyDescent="0.2">
      <c r="A5889" s="1">
        <v>9110</v>
      </c>
      <c r="B5889">
        <v>24</v>
      </c>
      <c r="C5889">
        <v>1</v>
      </c>
      <c r="D5889">
        <v>6</v>
      </c>
      <c r="E5889">
        <v>8</v>
      </c>
      <c r="F5889">
        <v>1</v>
      </c>
      <c r="G5889">
        <v>0</v>
      </c>
      <c r="H5889" t="s">
        <v>9</v>
      </c>
      <c r="I5889">
        <v>10</v>
      </c>
      <c r="J5889">
        <v>0</v>
      </c>
      <c r="K5889" t="str">
        <f t="shared" si="182"/>
        <v>Ingresos</v>
      </c>
      <c r="L5889">
        <f t="shared" si="183"/>
        <v>10</v>
      </c>
    </row>
    <row r="5890" spans="1:12" x14ac:dyDescent="0.2">
      <c r="A5890" s="1">
        <v>9111</v>
      </c>
      <c r="B5890">
        <v>24</v>
      </c>
      <c r="C5890">
        <v>1</v>
      </c>
      <c r="D5890">
        <v>6</v>
      </c>
      <c r="E5890">
        <v>8</v>
      </c>
      <c r="F5890">
        <v>99</v>
      </c>
      <c r="G5890">
        <v>0</v>
      </c>
      <c r="H5890" t="s">
        <v>10</v>
      </c>
      <c r="I5890">
        <v>10</v>
      </c>
      <c r="J5890">
        <v>0</v>
      </c>
      <c r="K5890" t="str">
        <f t="shared" si="182"/>
        <v>Ingresos</v>
      </c>
      <c r="L5890">
        <f t="shared" si="183"/>
        <v>10</v>
      </c>
    </row>
    <row r="5891" spans="1:12" x14ac:dyDescent="0.2">
      <c r="A5891" s="1">
        <v>9113</v>
      </c>
      <c r="B5891">
        <v>24</v>
      </c>
      <c r="C5891">
        <v>1</v>
      </c>
      <c r="D5891">
        <v>6</v>
      </c>
      <c r="E5891">
        <v>9</v>
      </c>
      <c r="F5891">
        <v>1</v>
      </c>
      <c r="G5891">
        <v>0</v>
      </c>
      <c r="H5891" t="s">
        <v>11</v>
      </c>
      <c r="I5891">
        <v>7976445</v>
      </c>
      <c r="J5891">
        <v>0</v>
      </c>
      <c r="K5891" t="str">
        <f t="shared" ref="K5891:K5954" si="184">+IF(E5891&lt;21,"Ingresos","Gastos")</f>
        <v>Ingresos</v>
      </c>
      <c r="L5891">
        <f t="shared" ref="L5891:L5954" si="185">+I5891+J5891*868</f>
        <v>7976445</v>
      </c>
    </row>
    <row r="5892" spans="1:12" x14ac:dyDescent="0.2">
      <c r="A5892" s="1">
        <v>9114</v>
      </c>
      <c r="B5892">
        <v>24</v>
      </c>
      <c r="C5892">
        <v>1</v>
      </c>
      <c r="D5892">
        <v>6</v>
      </c>
      <c r="E5892">
        <v>15</v>
      </c>
      <c r="F5892">
        <v>0</v>
      </c>
      <c r="G5892">
        <v>0</v>
      </c>
      <c r="H5892" t="s">
        <v>13</v>
      </c>
      <c r="I5892">
        <v>10</v>
      </c>
      <c r="J5892">
        <v>0</v>
      </c>
      <c r="K5892" t="str">
        <f t="shared" si="184"/>
        <v>Ingresos</v>
      </c>
      <c r="L5892">
        <f t="shared" si="185"/>
        <v>10</v>
      </c>
    </row>
    <row r="5893" spans="1:12" x14ac:dyDescent="0.2">
      <c r="A5893" s="1">
        <v>9115</v>
      </c>
      <c r="B5893">
        <v>24</v>
      </c>
      <c r="C5893">
        <v>1</v>
      </c>
      <c r="D5893">
        <v>6</v>
      </c>
      <c r="E5893">
        <v>21</v>
      </c>
      <c r="F5893">
        <v>0</v>
      </c>
      <c r="G5893">
        <v>0</v>
      </c>
      <c r="H5893" t="s">
        <v>14</v>
      </c>
      <c r="I5893">
        <v>2563064</v>
      </c>
      <c r="J5893">
        <v>0</v>
      </c>
      <c r="K5893" t="str">
        <f t="shared" si="184"/>
        <v>Gastos</v>
      </c>
      <c r="L5893">
        <f t="shared" si="185"/>
        <v>2563064</v>
      </c>
    </row>
    <row r="5894" spans="1:12" x14ac:dyDescent="0.2">
      <c r="A5894" s="1">
        <v>9116</v>
      </c>
      <c r="B5894">
        <v>24</v>
      </c>
      <c r="C5894">
        <v>1</v>
      </c>
      <c r="D5894">
        <v>6</v>
      </c>
      <c r="E5894">
        <v>22</v>
      </c>
      <c r="F5894">
        <v>0</v>
      </c>
      <c r="G5894">
        <v>0</v>
      </c>
      <c r="H5894" t="s">
        <v>15</v>
      </c>
      <c r="I5894">
        <v>1572980</v>
      </c>
      <c r="J5894">
        <v>0</v>
      </c>
      <c r="K5894" t="str">
        <f t="shared" si="184"/>
        <v>Gastos</v>
      </c>
      <c r="L5894">
        <f t="shared" si="185"/>
        <v>1572980</v>
      </c>
    </row>
    <row r="5895" spans="1:12" x14ac:dyDescent="0.2">
      <c r="A5895" s="1">
        <v>9119</v>
      </c>
      <c r="B5895">
        <v>24</v>
      </c>
      <c r="C5895">
        <v>1</v>
      </c>
      <c r="D5895">
        <v>6</v>
      </c>
      <c r="E5895">
        <v>24</v>
      </c>
      <c r="F5895">
        <v>3</v>
      </c>
      <c r="G5895">
        <v>7</v>
      </c>
      <c r="H5895" t="s">
        <v>1190</v>
      </c>
      <c r="I5895">
        <v>3787095</v>
      </c>
      <c r="J5895">
        <v>0</v>
      </c>
      <c r="K5895" t="str">
        <f t="shared" si="184"/>
        <v>Gastos</v>
      </c>
      <c r="L5895">
        <f t="shared" si="185"/>
        <v>3787095</v>
      </c>
    </row>
    <row r="5896" spans="1:12" x14ac:dyDescent="0.2">
      <c r="A5896" s="1">
        <v>9120</v>
      </c>
      <c r="B5896">
        <v>24</v>
      </c>
      <c r="C5896">
        <v>1</v>
      </c>
      <c r="D5896">
        <v>6</v>
      </c>
      <c r="E5896">
        <v>24</v>
      </c>
      <c r="F5896">
        <v>3</v>
      </c>
      <c r="G5896">
        <v>8</v>
      </c>
      <c r="H5896" t="s">
        <v>1191</v>
      </c>
      <c r="I5896">
        <v>4081661</v>
      </c>
      <c r="J5896">
        <v>0</v>
      </c>
      <c r="K5896" t="str">
        <f t="shared" si="184"/>
        <v>Gastos</v>
      </c>
      <c r="L5896">
        <f t="shared" si="185"/>
        <v>4081661</v>
      </c>
    </row>
    <row r="5897" spans="1:12" x14ac:dyDescent="0.2">
      <c r="A5897" s="1">
        <v>9122</v>
      </c>
      <c r="B5897">
        <v>24</v>
      </c>
      <c r="C5897">
        <v>1</v>
      </c>
      <c r="D5897">
        <v>6</v>
      </c>
      <c r="E5897">
        <v>25</v>
      </c>
      <c r="F5897">
        <v>99</v>
      </c>
      <c r="G5897">
        <v>0</v>
      </c>
      <c r="H5897" t="s">
        <v>43</v>
      </c>
      <c r="I5897">
        <v>10</v>
      </c>
      <c r="J5897">
        <v>0</v>
      </c>
      <c r="K5897" t="str">
        <f t="shared" si="184"/>
        <v>Gastos</v>
      </c>
      <c r="L5897">
        <f t="shared" si="185"/>
        <v>10</v>
      </c>
    </row>
    <row r="5898" spans="1:12" x14ac:dyDescent="0.2">
      <c r="A5898" s="1">
        <v>9124</v>
      </c>
      <c r="B5898">
        <v>24</v>
      </c>
      <c r="C5898">
        <v>1</v>
      </c>
      <c r="D5898">
        <v>6</v>
      </c>
      <c r="E5898">
        <v>29</v>
      </c>
      <c r="F5898">
        <v>6</v>
      </c>
      <c r="G5898">
        <v>0</v>
      </c>
      <c r="H5898" t="s">
        <v>18</v>
      </c>
      <c r="I5898">
        <v>5315</v>
      </c>
      <c r="J5898">
        <v>0</v>
      </c>
      <c r="K5898" t="str">
        <f t="shared" si="184"/>
        <v>Gastos</v>
      </c>
      <c r="L5898">
        <f t="shared" si="185"/>
        <v>5315</v>
      </c>
    </row>
    <row r="5899" spans="1:12" x14ac:dyDescent="0.2">
      <c r="A5899" s="1">
        <v>9125</v>
      </c>
      <c r="B5899">
        <v>24</v>
      </c>
      <c r="C5899">
        <v>1</v>
      </c>
      <c r="D5899">
        <v>6</v>
      </c>
      <c r="E5899">
        <v>29</v>
      </c>
      <c r="F5899">
        <v>7</v>
      </c>
      <c r="G5899">
        <v>0</v>
      </c>
      <c r="H5899" t="s">
        <v>19</v>
      </c>
      <c r="I5899">
        <v>218340</v>
      </c>
      <c r="J5899">
        <v>0</v>
      </c>
      <c r="K5899" t="str">
        <f t="shared" si="184"/>
        <v>Gastos</v>
      </c>
      <c r="L5899">
        <f t="shared" si="185"/>
        <v>218340</v>
      </c>
    </row>
    <row r="5900" spans="1:12" x14ac:dyDescent="0.2">
      <c r="A5900" s="1">
        <v>9128</v>
      </c>
      <c r="B5900">
        <v>24</v>
      </c>
      <c r="C5900">
        <v>1</v>
      </c>
      <c r="D5900">
        <v>6</v>
      </c>
      <c r="E5900">
        <v>33</v>
      </c>
      <c r="F5900">
        <v>3</v>
      </c>
      <c r="G5900">
        <v>7</v>
      </c>
      <c r="H5900" t="s">
        <v>1190</v>
      </c>
      <c r="I5900">
        <v>10</v>
      </c>
      <c r="J5900">
        <v>0</v>
      </c>
      <c r="K5900" t="str">
        <f t="shared" si="184"/>
        <v>Gastos</v>
      </c>
      <c r="L5900">
        <f t="shared" si="185"/>
        <v>10</v>
      </c>
    </row>
    <row r="5901" spans="1:12" x14ac:dyDescent="0.2">
      <c r="A5901" s="1">
        <v>9130</v>
      </c>
      <c r="B5901">
        <v>24</v>
      </c>
      <c r="C5901">
        <v>1</v>
      </c>
      <c r="D5901">
        <v>6</v>
      </c>
      <c r="E5901">
        <v>34</v>
      </c>
      <c r="F5901">
        <v>7</v>
      </c>
      <c r="G5901">
        <v>0</v>
      </c>
      <c r="H5901" t="s">
        <v>20</v>
      </c>
      <c r="I5901">
        <v>10</v>
      </c>
      <c r="J5901">
        <v>0</v>
      </c>
      <c r="K5901" t="str">
        <f t="shared" si="184"/>
        <v>Gastos</v>
      </c>
      <c r="L5901">
        <f t="shared" si="185"/>
        <v>10</v>
      </c>
    </row>
    <row r="5902" spans="1:12" x14ac:dyDescent="0.2">
      <c r="A5902" s="1">
        <v>9133</v>
      </c>
      <c r="B5902">
        <v>24</v>
      </c>
      <c r="C5902">
        <v>2</v>
      </c>
      <c r="D5902">
        <v>1</v>
      </c>
      <c r="E5902">
        <v>5</v>
      </c>
      <c r="F5902">
        <v>2</v>
      </c>
      <c r="G5902">
        <v>201</v>
      </c>
      <c r="H5902" t="s">
        <v>62</v>
      </c>
      <c r="I5902">
        <v>10</v>
      </c>
      <c r="J5902">
        <v>0</v>
      </c>
      <c r="K5902" t="str">
        <f t="shared" si="184"/>
        <v>Ingresos</v>
      </c>
      <c r="L5902">
        <f t="shared" si="185"/>
        <v>10</v>
      </c>
    </row>
    <row r="5903" spans="1:12" x14ac:dyDescent="0.2">
      <c r="A5903" s="1">
        <v>9135</v>
      </c>
      <c r="B5903">
        <v>24</v>
      </c>
      <c r="C5903">
        <v>2</v>
      </c>
      <c r="D5903">
        <v>1</v>
      </c>
      <c r="E5903">
        <v>8</v>
      </c>
      <c r="F5903">
        <v>1</v>
      </c>
      <c r="G5903">
        <v>0</v>
      </c>
      <c r="H5903" t="s">
        <v>9</v>
      </c>
      <c r="I5903">
        <v>1603</v>
      </c>
      <c r="J5903">
        <v>0</v>
      </c>
      <c r="K5903" t="str">
        <f t="shared" si="184"/>
        <v>Ingresos</v>
      </c>
      <c r="L5903">
        <f t="shared" si="185"/>
        <v>1603</v>
      </c>
    </row>
    <row r="5904" spans="1:12" x14ac:dyDescent="0.2">
      <c r="A5904" s="1">
        <v>9136</v>
      </c>
      <c r="B5904">
        <v>24</v>
      </c>
      <c r="C5904">
        <v>2</v>
      </c>
      <c r="D5904">
        <v>1</v>
      </c>
      <c r="E5904">
        <v>8</v>
      </c>
      <c r="F5904">
        <v>99</v>
      </c>
      <c r="G5904">
        <v>0</v>
      </c>
      <c r="H5904" t="s">
        <v>10</v>
      </c>
      <c r="I5904">
        <v>807</v>
      </c>
      <c r="J5904">
        <v>0</v>
      </c>
      <c r="K5904" t="str">
        <f t="shared" si="184"/>
        <v>Ingresos</v>
      </c>
      <c r="L5904">
        <f t="shared" si="185"/>
        <v>807</v>
      </c>
    </row>
    <row r="5905" spans="1:12" x14ac:dyDescent="0.2">
      <c r="A5905" s="1">
        <v>9138</v>
      </c>
      <c r="B5905">
        <v>24</v>
      </c>
      <c r="C5905">
        <v>2</v>
      </c>
      <c r="D5905">
        <v>1</v>
      </c>
      <c r="E5905">
        <v>9</v>
      </c>
      <c r="F5905">
        <v>1</v>
      </c>
      <c r="G5905">
        <v>0</v>
      </c>
      <c r="H5905" t="s">
        <v>11</v>
      </c>
      <c r="I5905">
        <v>7863643</v>
      </c>
      <c r="J5905">
        <v>0</v>
      </c>
      <c r="K5905" t="str">
        <f t="shared" si="184"/>
        <v>Ingresos</v>
      </c>
      <c r="L5905">
        <f t="shared" si="185"/>
        <v>7863643</v>
      </c>
    </row>
    <row r="5906" spans="1:12" x14ac:dyDescent="0.2">
      <c r="A5906" s="1">
        <v>9140</v>
      </c>
      <c r="B5906">
        <v>24</v>
      </c>
      <c r="C5906">
        <v>2</v>
      </c>
      <c r="D5906">
        <v>1</v>
      </c>
      <c r="E5906">
        <v>10</v>
      </c>
      <c r="F5906">
        <v>3</v>
      </c>
      <c r="G5906">
        <v>0</v>
      </c>
      <c r="H5906" t="s">
        <v>12</v>
      </c>
      <c r="I5906">
        <v>419</v>
      </c>
      <c r="J5906">
        <v>0</v>
      </c>
      <c r="K5906" t="str">
        <f t="shared" si="184"/>
        <v>Ingresos</v>
      </c>
      <c r="L5906">
        <f t="shared" si="185"/>
        <v>419</v>
      </c>
    </row>
    <row r="5907" spans="1:12" x14ac:dyDescent="0.2">
      <c r="A5907" s="1">
        <v>9141</v>
      </c>
      <c r="B5907">
        <v>24</v>
      </c>
      <c r="C5907">
        <v>2</v>
      </c>
      <c r="D5907">
        <v>1</v>
      </c>
      <c r="E5907">
        <v>10</v>
      </c>
      <c r="F5907">
        <v>4</v>
      </c>
      <c r="G5907">
        <v>0</v>
      </c>
      <c r="H5907" t="s">
        <v>37</v>
      </c>
      <c r="I5907">
        <v>419</v>
      </c>
      <c r="J5907">
        <v>0</v>
      </c>
      <c r="K5907" t="str">
        <f t="shared" si="184"/>
        <v>Ingresos</v>
      </c>
      <c r="L5907">
        <f t="shared" si="185"/>
        <v>419</v>
      </c>
    </row>
    <row r="5908" spans="1:12" x14ac:dyDescent="0.2">
      <c r="A5908" s="1">
        <v>9142</v>
      </c>
      <c r="B5908">
        <v>24</v>
      </c>
      <c r="C5908">
        <v>2</v>
      </c>
      <c r="D5908">
        <v>1</v>
      </c>
      <c r="E5908">
        <v>10</v>
      </c>
      <c r="F5908">
        <v>6</v>
      </c>
      <c r="G5908">
        <v>0</v>
      </c>
      <c r="H5908" t="s">
        <v>18</v>
      </c>
      <c r="I5908">
        <v>419</v>
      </c>
      <c r="J5908">
        <v>0</v>
      </c>
      <c r="K5908" t="str">
        <f t="shared" si="184"/>
        <v>Ingresos</v>
      </c>
      <c r="L5908">
        <f t="shared" si="185"/>
        <v>419</v>
      </c>
    </row>
    <row r="5909" spans="1:12" x14ac:dyDescent="0.2">
      <c r="A5909" s="1">
        <v>9143</v>
      </c>
      <c r="B5909">
        <v>24</v>
      </c>
      <c r="C5909">
        <v>2</v>
      </c>
      <c r="D5909">
        <v>1</v>
      </c>
      <c r="E5909">
        <v>15</v>
      </c>
      <c r="F5909">
        <v>0</v>
      </c>
      <c r="G5909">
        <v>0</v>
      </c>
      <c r="H5909" t="s">
        <v>13</v>
      </c>
      <c r="I5909">
        <v>10</v>
      </c>
      <c r="J5909">
        <v>0</v>
      </c>
      <c r="K5909" t="str">
        <f t="shared" si="184"/>
        <v>Ingresos</v>
      </c>
      <c r="L5909">
        <f t="shared" si="185"/>
        <v>10</v>
      </c>
    </row>
    <row r="5910" spans="1:12" x14ac:dyDescent="0.2">
      <c r="A5910" s="1">
        <v>9144</v>
      </c>
      <c r="B5910">
        <v>24</v>
      </c>
      <c r="C5910">
        <v>2</v>
      </c>
      <c r="D5910">
        <v>1</v>
      </c>
      <c r="E5910">
        <v>21</v>
      </c>
      <c r="F5910">
        <v>0</v>
      </c>
      <c r="G5910">
        <v>0</v>
      </c>
      <c r="H5910" t="s">
        <v>14</v>
      </c>
      <c r="I5910">
        <v>5439409</v>
      </c>
      <c r="J5910">
        <v>0</v>
      </c>
      <c r="K5910" t="str">
        <f t="shared" si="184"/>
        <v>Gastos</v>
      </c>
      <c r="L5910">
        <f t="shared" si="185"/>
        <v>5439409</v>
      </c>
    </row>
    <row r="5911" spans="1:12" x14ac:dyDescent="0.2">
      <c r="A5911" s="1">
        <v>9145</v>
      </c>
      <c r="B5911">
        <v>24</v>
      </c>
      <c r="C5911">
        <v>2</v>
      </c>
      <c r="D5911">
        <v>1</v>
      </c>
      <c r="E5911">
        <v>22</v>
      </c>
      <c r="F5911">
        <v>0</v>
      </c>
      <c r="G5911">
        <v>0</v>
      </c>
      <c r="H5911" t="s">
        <v>15</v>
      </c>
      <c r="I5911">
        <v>2112606</v>
      </c>
      <c r="J5911">
        <v>0</v>
      </c>
      <c r="K5911" t="str">
        <f t="shared" si="184"/>
        <v>Gastos</v>
      </c>
      <c r="L5911">
        <f t="shared" si="185"/>
        <v>2112606</v>
      </c>
    </row>
    <row r="5912" spans="1:12" x14ac:dyDescent="0.2">
      <c r="A5912" s="1">
        <v>9147</v>
      </c>
      <c r="B5912">
        <v>24</v>
      </c>
      <c r="C5912">
        <v>2</v>
      </c>
      <c r="D5912">
        <v>1</v>
      </c>
      <c r="E5912">
        <v>25</v>
      </c>
      <c r="F5912">
        <v>99</v>
      </c>
      <c r="G5912">
        <v>0</v>
      </c>
      <c r="H5912" t="s">
        <v>43</v>
      </c>
      <c r="I5912">
        <v>1614</v>
      </c>
      <c r="J5912">
        <v>0</v>
      </c>
      <c r="K5912" t="str">
        <f t="shared" si="184"/>
        <v>Gastos</v>
      </c>
      <c r="L5912">
        <f t="shared" si="185"/>
        <v>1614</v>
      </c>
    </row>
    <row r="5913" spans="1:12" x14ac:dyDescent="0.2">
      <c r="A5913" s="1">
        <v>9149</v>
      </c>
      <c r="B5913">
        <v>24</v>
      </c>
      <c r="C5913">
        <v>2</v>
      </c>
      <c r="D5913">
        <v>1</v>
      </c>
      <c r="E5913">
        <v>29</v>
      </c>
      <c r="F5913">
        <v>6</v>
      </c>
      <c r="G5913">
        <v>0</v>
      </c>
      <c r="H5913" t="s">
        <v>18</v>
      </c>
      <c r="I5913">
        <v>15945</v>
      </c>
      <c r="J5913">
        <v>0</v>
      </c>
      <c r="K5913" t="str">
        <f t="shared" si="184"/>
        <v>Gastos</v>
      </c>
      <c r="L5913">
        <f t="shared" si="185"/>
        <v>15945</v>
      </c>
    </row>
    <row r="5914" spans="1:12" x14ac:dyDescent="0.2">
      <c r="A5914" s="1">
        <v>9150</v>
      </c>
      <c r="B5914">
        <v>24</v>
      </c>
      <c r="C5914">
        <v>2</v>
      </c>
      <c r="D5914">
        <v>1</v>
      </c>
      <c r="E5914">
        <v>29</v>
      </c>
      <c r="F5914">
        <v>7</v>
      </c>
      <c r="G5914">
        <v>0</v>
      </c>
      <c r="H5914" t="s">
        <v>19</v>
      </c>
      <c r="I5914">
        <v>297746</v>
      </c>
      <c r="J5914">
        <v>0</v>
      </c>
      <c r="K5914" t="str">
        <f t="shared" si="184"/>
        <v>Gastos</v>
      </c>
      <c r="L5914">
        <f t="shared" si="185"/>
        <v>297746</v>
      </c>
    </row>
    <row r="5915" spans="1:12" x14ac:dyDescent="0.2">
      <c r="A5915" s="1">
        <v>9152</v>
      </c>
      <c r="B5915">
        <v>24</v>
      </c>
      <c r="C5915">
        <v>2</v>
      </c>
      <c r="D5915">
        <v>1</v>
      </c>
      <c r="E5915">
        <v>34</v>
      </c>
      <c r="F5915">
        <v>7</v>
      </c>
      <c r="G5915">
        <v>0</v>
      </c>
      <c r="H5915" t="s">
        <v>20</v>
      </c>
      <c r="I5915">
        <v>10</v>
      </c>
      <c r="J5915">
        <v>0</v>
      </c>
      <c r="K5915" t="str">
        <f t="shared" si="184"/>
        <v>Gastos</v>
      </c>
      <c r="L5915">
        <f t="shared" si="185"/>
        <v>10</v>
      </c>
    </row>
    <row r="5916" spans="1:12" x14ac:dyDescent="0.2">
      <c r="A5916" s="1">
        <v>9155</v>
      </c>
      <c r="B5916">
        <v>24</v>
      </c>
      <c r="C5916">
        <v>3</v>
      </c>
      <c r="D5916">
        <v>1</v>
      </c>
      <c r="E5916">
        <v>5</v>
      </c>
      <c r="F5916">
        <v>2</v>
      </c>
      <c r="G5916">
        <v>4</v>
      </c>
      <c r="H5916" t="s">
        <v>145</v>
      </c>
      <c r="I5916">
        <v>531500</v>
      </c>
      <c r="J5916">
        <v>0</v>
      </c>
      <c r="K5916" t="str">
        <f t="shared" si="184"/>
        <v>Ingresos</v>
      </c>
      <c r="L5916">
        <f t="shared" si="185"/>
        <v>531500</v>
      </c>
    </row>
    <row r="5917" spans="1:12" x14ac:dyDescent="0.2">
      <c r="A5917" s="1">
        <v>9156</v>
      </c>
      <c r="B5917">
        <v>24</v>
      </c>
      <c r="C5917">
        <v>3</v>
      </c>
      <c r="D5917">
        <v>1</v>
      </c>
      <c r="E5917">
        <v>5</v>
      </c>
      <c r="F5917">
        <v>2</v>
      </c>
      <c r="G5917">
        <v>201</v>
      </c>
      <c r="H5917" t="s">
        <v>62</v>
      </c>
      <c r="I5917">
        <v>10</v>
      </c>
      <c r="J5917">
        <v>0</v>
      </c>
      <c r="K5917" t="str">
        <f t="shared" si="184"/>
        <v>Ingresos</v>
      </c>
      <c r="L5917">
        <f t="shared" si="185"/>
        <v>10</v>
      </c>
    </row>
    <row r="5918" spans="1:12" x14ac:dyDescent="0.2">
      <c r="A5918" s="1">
        <v>9157</v>
      </c>
      <c r="B5918">
        <v>24</v>
      </c>
      <c r="C5918">
        <v>3</v>
      </c>
      <c r="D5918">
        <v>1</v>
      </c>
      <c r="E5918">
        <v>6</v>
      </c>
      <c r="F5918">
        <v>0</v>
      </c>
      <c r="G5918">
        <v>0</v>
      </c>
      <c r="H5918" t="s">
        <v>244</v>
      </c>
      <c r="I5918">
        <v>412673</v>
      </c>
      <c r="J5918">
        <v>0</v>
      </c>
      <c r="K5918" t="str">
        <f t="shared" si="184"/>
        <v>Ingresos</v>
      </c>
      <c r="L5918">
        <f t="shared" si="185"/>
        <v>412673</v>
      </c>
    </row>
    <row r="5919" spans="1:12" x14ac:dyDescent="0.2">
      <c r="A5919" s="1">
        <v>9158</v>
      </c>
      <c r="B5919">
        <v>24</v>
      </c>
      <c r="C5919">
        <v>3</v>
      </c>
      <c r="D5919">
        <v>1</v>
      </c>
      <c r="E5919">
        <v>7</v>
      </c>
      <c r="F5919">
        <v>0</v>
      </c>
      <c r="G5919">
        <v>0</v>
      </c>
      <c r="H5919" t="s">
        <v>146</v>
      </c>
      <c r="I5919">
        <v>2203393</v>
      </c>
      <c r="J5919">
        <v>0</v>
      </c>
      <c r="K5919" t="str">
        <f t="shared" si="184"/>
        <v>Ingresos</v>
      </c>
      <c r="L5919">
        <f t="shared" si="185"/>
        <v>2203393</v>
      </c>
    </row>
    <row r="5920" spans="1:12" x14ac:dyDescent="0.2">
      <c r="A5920" s="1">
        <v>9160</v>
      </c>
      <c r="B5920">
        <v>24</v>
      </c>
      <c r="C5920">
        <v>3</v>
      </c>
      <c r="D5920">
        <v>1</v>
      </c>
      <c r="E5920">
        <v>8</v>
      </c>
      <c r="F5920">
        <v>1</v>
      </c>
      <c r="G5920">
        <v>0</v>
      </c>
      <c r="H5920" t="s">
        <v>9</v>
      </c>
      <c r="I5920">
        <v>50031</v>
      </c>
      <c r="J5920">
        <v>0</v>
      </c>
      <c r="K5920" t="str">
        <f t="shared" si="184"/>
        <v>Ingresos</v>
      </c>
      <c r="L5920">
        <f t="shared" si="185"/>
        <v>50031</v>
      </c>
    </row>
    <row r="5921" spans="1:12" x14ac:dyDescent="0.2">
      <c r="A5921" s="1">
        <v>9162</v>
      </c>
      <c r="B5921">
        <v>24</v>
      </c>
      <c r="C5921">
        <v>3</v>
      </c>
      <c r="D5921">
        <v>1</v>
      </c>
      <c r="E5921">
        <v>9</v>
      </c>
      <c r="F5921">
        <v>1</v>
      </c>
      <c r="G5921">
        <v>0</v>
      </c>
      <c r="H5921" t="s">
        <v>11</v>
      </c>
      <c r="I5921">
        <v>9900136</v>
      </c>
      <c r="J5921">
        <v>0</v>
      </c>
      <c r="K5921" t="str">
        <f t="shared" si="184"/>
        <v>Ingresos</v>
      </c>
      <c r="L5921">
        <f t="shared" si="185"/>
        <v>9900136</v>
      </c>
    </row>
    <row r="5922" spans="1:12" x14ac:dyDescent="0.2">
      <c r="A5922" s="1">
        <v>9163</v>
      </c>
      <c r="B5922">
        <v>24</v>
      </c>
      <c r="C5922">
        <v>3</v>
      </c>
      <c r="D5922">
        <v>1</v>
      </c>
      <c r="E5922">
        <v>15</v>
      </c>
      <c r="F5922">
        <v>0</v>
      </c>
      <c r="G5922">
        <v>0</v>
      </c>
      <c r="H5922" t="s">
        <v>13</v>
      </c>
      <c r="I5922">
        <v>10</v>
      </c>
      <c r="J5922">
        <v>0</v>
      </c>
      <c r="K5922" t="str">
        <f t="shared" si="184"/>
        <v>Ingresos</v>
      </c>
      <c r="L5922">
        <f t="shared" si="185"/>
        <v>10</v>
      </c>
    </row>
    <row r="5923" spans="1:12" x14ac:dyDescent="0.2">
      <c r="A5923" s="1">
        <v>9164</v>
      </c>
      <c r="B5923">
        <v>24</v>
      </c>
      <c r="C5923">
        <v>3</v>
      </c>
      <c r="D5923">
        <v>1</v>
      </c>
      <c r="E5923">
        <v>21</v>
      </c>
      <c r="F5923">
        <v>0</v>
      </c>
      <c r="G5923">
        <v>0</v>
      </c>
      <c r="H5923" t="s">
        <v>14</v>
      </c>
      <c r="I5923">
        <v>8384486</v>
      </c>
      <c r="J5923">
        <v>0</v>
      </c>
      <c r="K5923" t="str">
        <f t="shared" si="184"/>
        <v>Gastos</v>
      </c>
      <c r="L5923">
        <f t="shared" si="185"/>
        <v>8384486</v>
      </c>
    </row>
    <row r="5924" spans="1:12" x14ac:dyDescent="0.2">
      <c r="A5924" s="1">
        <v>9165</v>
      </c>
      <c r="B5924">
        <v>24</v>
      </c>
      <c r="C5924">
        <v>3</v>
      </c>
      <c r="D5924">
        <v>1</v>
      </c>
      <c r="E5924">
        <v>22</v>
      </c>
      <c r="F5924">
        <v>0</v>
      </c>
      <c r="G5924">
        <v>0</v>
      </c>
      <c r="H5924" t="s">
        <v>15</v>
      </c>
      <c r="I5924">
        <v>2897872</v>
      </c>
      <c r="J5924">
        <v>0</v>
      </c>
      <c r="K5924" t="str">
        <f t="shared" si="184"/>
        <v>Gastos</v>
      </c>
      <c r="L5924">
        <f t="shared" si="185"/>
        <v>2897872</v>
      </c>
    </row>
    <row r="5925" spans="1:12" x14ac:dyDescent="0.2">
      <c r="A5925" s="1">
        <v>9168</v>
      </c>
      <c r="B5925">
        <v>24</v>
      </c>
      <c r="C5925">
        <v>3</v>
      </c>
      <c r="D5925">
        <v>1</v>
      </c>
      <c r="E5925">
        <v>24</v>
      </c>
      <c r="F5925">
        <v>7</v>
      </c>
      <c r="G5925">
        <v>1</v>
      </c>
      <c r="H5925" t="s">
        <v>1192</v>
      </c>
      <c r="I5925">
        <v>319663</v>
      </c>
      <c r="J5925">
        <v>0</v>
      </c>
      <c r="K5925" t="str">
        <f t="shared" si="184"/>
        <v>Gastos</v>
      </c>
      <c r="L5925">
        <f t="shared" si="185"/>
        <v>319663</v>
      </c>
    </row>
    <row r="5926" spans="1:12" x14ac:dyDescent="0.2">
      <c r="A5926" s="1">
        <v>9170</v>
      </c>
      <c r="B5926">
        <v>24</v>
      </c>
      <c r="C5926">
        <v>3</v>
      </c>
      <c r="D5926">
        <v>1</v>
      </c>
      <c r="E5926">
        <v>25</v>
      </c>
      <c r="F5926">
        <v>99</v>
      </c>
      <c r="G5926">
        <v>0</v>
      </c>
      <c r="H5926" t="s">
        <v>43</v>
      </c>
      <c r="I5926">
        <v>50042</v>
      </c>
      <c r="J5926">
        <v>0</v>
      </c>
      <c r="K5926" t="str">
        <f t="shared" si="184"/>
        <v>Gastos</v>
      </c>
      <c r="L5926">
        <f t="shared" si="185"/>
        <v>50042</v>
      </c>
    </row>
    <row r="5927" spans="1:12" x14ac:dyDescent="0.2">
      <c r="A5927" s="1">
        <v>9172</v>
      </c>
      <c r="B5927">
        <v>24</v>
      </c>
      <c r="C5927">
        <v>3</v>
      </c>
      <c r="D5927">
        <v>1</v>
      </c>
      <c r="E5927">
        <v>29</v>
      </c>
      <c r="F5927">
        <v>5</v>
      </c>
      <c r="G5927">
        <v>0</v>
      </c>
      <c r="H5927" t="s">
        <v>17</v>
      </c>
      <c r="I5927">
        <v>531500</v>
      </c>
      <c r="J5927">
        <v>0</v>
      </c>
      <c r="K5927" t="str">
        <f t="shared" si="184"/>
        <v>Gastos</v>
      </c>
      <c r="L5927">
        <f t="shared" si="185"/>
        <v>531500</v>
      </c>
    </row>
    <row r="5928" spans="1:12" x14ac:dyDescent="0.2">
      <c r="A5928" s="1">
        <v>9173</v>
      </c>
      <c r="B5928">
        <v>24</v>
      </c>
      <c r="C5928">
        <v>3</v>
      </c>
      <c r="D5928">
        <v>1</v>
      </c>
      <c r="E5928">
        <v>29</v>
      </c>
      <c r="F5928">
        <v>7</v>
      </c>
      <c r="G5928">
        <v>0</v>
      </c>
      <c r="H5928" t="s">
        <v>19</v>
      </c>
      <c r="I5928">
        <v>53150</v>
      </c>
      <c r="J5928">
        <v>0</v>
      </c>
      <c r="K5928" t="str">
        <f t="shared" si="184"/>
        <v>Gastos</v>
      </c>
      <c r="L5928">
        <f t="shared" si="185"/>
        <v>53150</v>
      </c>
    </row>
    <row r="5929" spans="1:12" x14ac:dyDescent="0.2">
      <c r="A5929" s="1">
        <v>9175</v>
      </c>
      <c r="B5929">
        <v>24</v>
      </c>
      <c r="C5929">
        <v>3</v>
      </c>
      <c r="D5929">
        <v>1</v>
      </c>
      <c r="E5929">
        <v>31</v>
      </c>
      <c r="F5929">
        <v>2</v>
      </c>
      <c r="G5929">
        <v>0</v>
      </c>
      <c r="H5929" t="s">
        <v>32</v>
      </c>
      <c r="I5929">
        <v>861030</v>
      </c>
      <c r="J5929">
        <v>0</v>
      </c>
      <c r="K5929" t="str">
        <f t="shared" si="184"/>
        <v>Gastos</v>
      </c>
      <c r="L5929">
        <f t="shared" si="185"/>
        <v>861030</v>
      </c>
    </row>
    <row r="5930" spans="1:12" x14ac:dyDescent="0.2">
      <c r="A5930" s="1">
        <v>9177</v>
      </c>
      <c r="B5930">
        <v>24</v>
      </c>
      <c r="C5930">
        <v>3</v>
      </c>
      <c r="D5930">
        <v>1</v>
      </c>
      <c r="E5930">
        <v>34</v>
      </c>
      <c r="F5930">
        <v>7</v>
      </c>
      <c r="G5930">
        <v>0</v>
      </c>
      <c r="H5930" t="s">
        <v>20</v>
      </c>
      <c r="I5930">
        <v>10</v>
      </c>
      <c r="J5930">
        <v>0</v>
      </c>
      <c r="K5930" t="str">
        <f t="shared" si="184"/>
        <v>Gastos</v>
      </c>
      <c r="L5930">
        <f t="shared" si="185"/>
        <v>10</v>
      </c>
    </row>
    <row r="5931" spans="1:12" x14ac:dyDescent="0.2">
      <c r="A5931" s="1">
        <v>9180</v>
      </c>
      <c r="B5931">
        <v>24</v>
      </c>
      <c r="C5931">
        <v>4</v>
      </c>
      <c r="D5931">
        <v>1</v>
      </c>
      <c r="E5931">
        <v>5</v>
      </c>
      <c r="F5931">
        <v>2</v>
      </c>
      <c r="G5931">
        <v>201</v>
      </c>
      <c r="H5931" t="s">
        <v>62</v>
      </c>
      <c r="I5931">
        <v>10</v>
      </c>
      <c r="J5931">
        <v>0</v>
      </c>
      <c r="K5931" t="str">
        <f t="shared" si="184"/>
        <v>Ingresos</v>
      </c>
      <c r="L5931">
        <f t="shared" si="185"/>
        <v>10</v>
      </c>
    </row>
    <row r="5932" spans="1:12" x14ac:dyDescent="0.2">
      <c r="A5932" s="1">
        <v>9182</v>
      </c>
      <c r="B5932">
        <v>24</v>
      </c>
      <c r="C5932">
        <v>4</v>
      </c>
      <c r="D5932">
        <v>1</v>
      </c>
      <c r="E5932">
        <v>8</v>
      </c>
      <c r="F5932">
        <v>1</v>
      </c>
      <c r="G5932">
        <v>0</v>
      </c>
      <c r="H5932" t="s">
        <v>9</v>
      </c>
      <c r="I5932">
        <v>44646</v>
      </c>
      <c r="J5932">
        <v>0</v>
      </c>
      <c r="K5932" t="str">
        <f t="shared" si="184"/>
        <v>Ingresos</v>
      </c>
      <c r="L5932">
        <f t="shared" si="185"/>
        <v>44646</v>
      </c>
    </row>
    <row r="5933" spans="1:12" x14ac:dyDescent="0.2">
      <c r="A5933" s="1">
        <v>9183</v>
      </c>
      <c r="B5933">
        <v>24</v>
      </c>
      <c r="C5933">
        <v>4</v>
      </c>
      <c r="D5933">
        <v>1</v>
      </c>
      <c r="E5933">
        <v>8</v>
      </c>
      <c r="F5933">
        <v>99</v>
      </c>
      <c r="G5933">
        <v>0</v>
      </c>
      <c r="H5933" t="s">
        <v>10</v>
      </c>
      <c r="I5933">
        <v>1063</v>
      </c>
      <c r="J5933">
        <v>0</v>
      </c>
      <c r="K5933" t="str">
        <f t="shared" si="184"/>
        <v>Ingresos</v>
      </c>
      <c r="L5933">
        <f t="shared" si="185"/>
        <v>1063</v>
      </c>
    </row>
    <row r="5934" spans="1:12" x14ac:dyDescent="0.2">
      <c r="A5934" s="1">
        <v>9185</v>
      </c>
      <c r="B5934">
        <v>24</v>
      </c>
      <c r="C5934">
        <v>4</v>
      </c>
      <c r="D5934">
        <v>1</v>
      </c>
      <c r="E5934">
        <v>9</v>
      </c>
      <c r="F5934">
        <v>1</v>
      </c>
      <c r="G5934">
        <v>0</v>
      </c>
      <c r="H5934" t="s">
        <v>11</v>
      </c>
      <c r="I5934">
        <v>15745026</v>
      </c>
      <c r="J5934">
        <v>0</v>
      </c>
      <c r="K5934" t="str">
        <f t="shared" si="184"/>
        <v>Ingresos</v>
      </c>
      <c r="L5934">
        <f t="shared" si="185"/>
        <v>15745026</v>
      </c>
    </row>
    <row r="5935" spans="1:12" x14ac:dyDescent="0.2">
      <c r="A5935" s="1">
        <v>9186</v>
      </c>
      <c r="B5935">
        <v>24</v>
      </c>
      <c r="C5935">
        <v>4</v>
      </c>
      <c r="D5935">
        <v>1</v>
      </c>
      <c r="E5935">
        <v>15</v>
      </c>
      <c r="F5935">
        <v>0</v>
      </c>
      <c r="G5935">
        <v>0</v>
      </c>
      <c r="H5935" t="s">
        <v>13</v>
      </c>
      <c r="I5935">
        <v>10</v>
      </c>
      <c r="J5935">
        <v>0</v>
      </c>
      <c r="K5935" t="str">
        <f t="shared" si="184"/>
        <v>Ingresos</v>
      </c>
      <c r="L5935">
        <f t="shared" si="185"/>
        <v>10</v>
      </c>
    </row>
    <row r="5936" spans="1:12" x14ac:dyDescent="0.2">
      <c r="A5936" s="1">
        <v>9187</v>
      </c>
      <c r="B5936">
        <v>24</v>
      </c>
      <c r="C5936">
        <v>4</v>
      </c>
      <c r="D5936">
        <v>1</v>
      </c>
      <c r="E5936">
        <v>21</v>
      </c>
      <c r="F5936">
        <v>0</v>
      </c>
      <c r="G5936">
        <v>0</v>
      </c>
      <c r="H5936" t="s">
        <v>14</v>
      </c>
      <c r="I5936">
        <v>13434000</v>
      </c>
      <c r="J5936">
        <v>0</v>
      </c>
      <c r="K5936" t="str">
        <f t="shared" si="184"/>
        <v>Gastos</v>
      </c>
      <c r="L5936">
        <f t="shared" si="185"/>
        <v>13434000</v>
      </c>
    </row>
    <row r="5937" spans="1:12" x14ac:dyDescent="0.2">
      <c r="A5937" s="1">
        <v>9188</v>
      </c>
      <c r="B5937">
        <v>24</v>
      </c>
      <c r="C5937">
        <v>4</v>
      </c>
      <c r="D5937">
        <v>1</v>
      </c>
      <c r="E5937">
        <v>22</v>
      </c>
      <c r="F5937">
        <v>0</v>
      </c>
      <c r="G5937">
        <v>0</v>
      </c>
      <c r="H5937" t="s">
        <v>15</v>
      </c>
      <c r="I5937">
        <v>2163268</v>
      </c>
      <c r="J5937">
        <v>0</v>
      </c>
      <c r="K5937" t="str">
        <f t="shared" si="184"/>
        <v>Gastos</v>
      </c>
      <c r="L5937">
        <f t="shared" si="185"/>
        <v>2163268</v>
      </c>
    </row>
    <row r="5938" spans="1:12" x14ac:dyDescent="0.2">
      <c r="A5938" s="1">
        <v>9190</v>
      </c>
      <c r="B5938">
        <v>24</v>
      </c>
      <c r="C5938">
        <v>4</v>
      </c>
      <c r="D5938">
        <v>1</v>
      </c>
      <c r="E5938">
        <v>25</v>
      </c>
      <c r="F5938">
        <v>99</v>
      </c>
      <c r="G5938">
        <v>0</v>
      </c>
      <c r="H5938" t="s">
        <v>43</v>
      </c>
      <c r="I5938">
        <v>44657</v>
      </c>
      <c r="J5938">
        <v>0</v>
      </c>
      <c r="K5938" t="str">
        <f t="shared" si="184"/>
        <v>Gastos</v>
      </c>
      <c r="L5938">
        <f t="shared" si="185"/>
        <v>44657</v>
      </c>
    </row>
    <row r="5939" spans="1:12" x14ac:dyDescent="0.2">
      <c r="A5939" s="1">
        <v>9192</v>
      </c>
      <c r="B5939">
        <v>24</v>
      </c>
      <c r="C5939">
        <v>4</v>
      </c>
      <c r="D5939">
        <v>1</v>
      </c>
      <c r="E5939">
        <v>29</v>
      </c>
      <c r="F5939">
        <v>7</v>
      </c>
      <c r="G5939">
        <v>0</v>
      </c>
      <c r="H5939" t="s">
        <v>19</v>
      </c>
      <c r="I5939">
        <v>148820</v>
      </c>
      <c r="J5939">
        <v>0</v>
      </c>
      <c r="K5939" t="str">
        <f t="shared" si="184"/>
        <v>Gastos</v>
      </c>
      <c r="L5939">
        <f t="shared" si="185"/>
        <v>148820</v>
      </c>
    </row>
    <row r="5940" spans="1:12" x14ac:dyDescent="0.2">
      <c r="A5940" s="1">
        <v>9194</v>
      </c>
      <c r="B5940">
        <v>24</v>
      </c>
      <c r="C5940">
        <v>4</v>
      </c>
      <c r="D5940">
        <v>1</v>
      </c>
      <c r="E5940">
        <v>34</v>
      </c>
      <c r="F5940">
        <v>7</v>
      </c>
      <c r="G5940">
        <v>0</v>
      </c>
      <c r="H5940" t="s">
        <v>20</v>
      </c>
      <c r="I5940">
        <v>10</v>
      </c>
      <c r="J5940">
        <v>0</v>
      </c>
      <c r="K5940" t="str">
        <f t="shared" si="184"/>
        <v>Gastos</v>
      </c>
      <c r="L5940">
        <f t="shared" si="185"/>
        <v>10</v>
      </c>
    </row>
    <row r="5941" spans="1:12" x14ac:dyDescent="0.2">
      <c r="A5941" s="1">
        <v>9197</v>
      </c>
      <c r="B5941">
        <v>25</v>
      </c>
      <c r="C5941">
        <v>1</v>
      </c>
      <c r="D5941">
        <v>1</v>
      </c>
      <c r="E5941">
        <v>5</v>
      </c>
      <c r="F5941">
        <v>2</v>
      </c>
      <c r="G5941">
        <v>141</v>
      </c>
      <c r="H5941" t="s">
        <v>200</v>
      </c>
      <c r="I5941">
        <v>6866980</v>
      </c>
      <c r="J5941">
        <v>0</v>
      </c>
      <c r="K5941" t="str">
        <f t="shared" si="184"/>
        <v>Ingresos</v>
      </c>
      <c r="L5941">
        <f t="shared" si="185"/>
        <v>6866980</v>
      </c>
    </row>
    <row r="5942" spans="1:12" x14ac:dyDescent="0.2">
      <c r="A5942" s="1">
        <v>9198</v>
      </c>
      <c r="B5942">
        <v>25</v>
      </c>
      <c r="C5942">
        <v>1</v>
      </c>
      <c r="D5942">
        <v>1</v>
      </c>
      <c r="E5942">
        <v>5</v>
      </c>
      <c r="F5942">
        <v>2</v>
      </c>
      <c r="G5942">
        <v>201</v>
      </c>
      <c r="H5942" t="s">
        <v>62</v>
      </c>
      <c r="I5942">
        <v>10</v>
      </c>
      <c r="J5942">
        <v>0</v>
      </c>
      <c r="K5942" t="str">
        <f t="shared" si="184"/>
        <v>Ingresos</v>
      </c>
      <c r="L5942">
        <f t="shared" si="185"/>
        <v>10</v>
      </c>
    </row>
    <row r="5943" spans="1:12" x14ac:dyDescent="0.2">
      <c r="A5943" s="1">
        <v>9200</v>
      </c>
      <c r="B5943">
        <v>25</v>
      </c>
      <c r="C5943">
        <v>1</v>
      </c>
      <c r="D5943">
        <v>1</v>
      </c>
      <c r="E5943">
        <v>8</v>
      </c>
      <c r="F5943">
        <v>1</v>
      </c>
      <c r="G5943">
        <v>0</v>
      </c>
      <c r="H5943" t="s">
        <v>9</v>
      </c>
      <c r="I5943">
        <v>10</v>
      </c>
      <c r="J5943">
        <v>0</v>
      </c>
      <c r="K5943" t="str">
        <f t="shared" si="184"/>
        <v>Ingresos</v>
      </c>
      <c r="L5943">
        <f t="shared" si="185"/>
        <v>10</v>
      </c>
    </row>
    <row r="5944" spans="1:12" x14ac:dyDescent="0.2">
      <c r="A5944" s="1">
        <v>9201</v>
      </c>
      <c r="B5944">
        <v>25</v>
      </c>
      <c r="C5944">
        <v>1</v>
      </c>
      <c r="D5944">
        <v>1</v>
      </c>
      <c r="E5944">
        <v>8</v>
      </c>
      <c r="F5944">
        <v>99</v>
      </c>
      <c r="G5944">
        <v>0</v>
      </c>
      <c r="H5944" t="s">
        <v>10</v>
      </c>
      <c r="I5944">
        <v>239997</v>
      </c>
      <c r="J5944">
        <v>0</v>
      </c>
      <c r="K5944" t="str">
        <f t="shared" si="184"/>
        <v>Ingresos</v>
      </c>
      <c r="L5944">
        <f t="shared" si="185"/>
        <v>239997</v>
      </c>
    </row>
    <row r="5945" spans="1:12" x14ac:dyDescent="0.2">
      <c r="A5945" s="1">
        <v>9203</v>
      </c>
      <c r="B5945">
        <v>25</v>
      </c>
      <c r="C5945">
        <v>1</v>
      </c>
      <c r="D5945">
        <v>1</v>
      </c>
      <c r="E5945">
        <v>9</v>
      </c>
      <c r="F5945">
        <v>1</v>
      </c>
      <c r="G5945">
        <v>0</v>
      </c>
      <c r="H5945" t="s">
        <v>11</v>
      </c>
      <c r="I5945">
        <v>32704644</v>
      </c>
      <c r="J5945">
        <v>0</v>
      </c>
      <c r="K5945" t="str">
        <f t="shared" si="184"/>
        <v>Ingresos</v>
      </c>
      <c r="L5945">
        <f t="shared" si="185"/>
        <v>32704644</v>
      </c>
    </row>
    <row r="5946" spans="1:12" x14ac:dyDescent="0.2">
      <c r="A5946" s="1">
        <v>9205</v>
      </c>
      <c r="B5946">
        <v>25</v>
      </c>
      <c r="C5946">
        <v>1</v>
      </c>
      <c r="D5946">
        <v>1</v>
      </c>
      <c r="E5946">
        <v>12</v>
      </c>
      <c r="F5946">
        <v>10</v>
      </c>
      <c r="G5946">
        <v>0</v>
      </c>
      <c r="H5946" t="s">
        <v>40</v>
      </c>
      <c r="I5946">
        <v>10</v>
      </c>
      <c r="J5946">
        <v>0</v>
      </c>
      <c r="K5946" t="str">
        <f t="shared" si="184"/>
        <v>Ingresos</v>
      </c>
      <c r="L5946">
        <f t="shared" si="185"/>
        <v>10</v>
      </c>
    </row>
    <row r="5947" spans="1:12" x14ac:dyDescent="0.2">
      <c r="A5947" s="1">
        <v>9206</v>
      </c>
      <c r="B5947">
        <v>25</v>
      </c>
      <c r="C5947">
        <v>1</v>
      </c>
      <c r="D5947">
        <v>1</v>
      </c>
      <c r="E5947">
        <v>15</v>
      </c>
      <c r="F5947">
        <v>0</v>
      </c>
      <c r="G5947">
        <v>0</v>
      </c>
      <c r="H5947" t="s">
        <v>13</v>
      </c>
      <c r="I5947">
        <v>10</v>
      </c>
      <c r="J5947">
        <v>0</v>
      </c>
      <c r="K5947" t="str">
        <f t="shared" si="184"/>
        <v>Ingresos</v>
      </c>
      <c r="L5947">
        <f t="shared" si="185"/>
        <v>10</v>
      </c>
    </row>
    <row r="5948" spans="1:12" x14ac:dyDescent="0.2">
      <c r="A5948" s="1">
        <v>9207</v>
      </c>
      <c r="B5948">
        <v>25</v>
      </c>
      <c r="C5948">
        <v>1</v>
      </c>
      <c r="D5948">
        <v>1</v>
      </c>
      <c r="E5948">
        <v>21</v>
      </c>
      <c r="F5948">
        <v>0</v>
      </c>
      <c r="G5948">
        <v>0</v>
      </c>
      <c r="H5948" t="s">
        <v>14</v>
      </c>
      <c r="I5948">
        <v>19752097</v>
      </c>
      <c r="J5948">
        <v>0</v>
      </c>
      <c r="K5948" t="str">
        <f t="shared" si="184"/>
        <v>Gastos</v>
      </c>
      <c r="L5948">
        <f t="shared" si="185"/>
        <v>19752097</v>
      </c>
    </row>
    <row r="5949" spans="1:12" x14ac:dyDescent="0.2">
      <c r="A5949" s="1">
        <v>9208</v>
      </c>
      <c r="B5949">
        <v>25</v>
      </c>
      <c r="C5949">
        <v>1</v>
      </c>
      <c r="D5949">
        <v>1</v>
      </c>
      <c r="E5949">
        <v>22</v>
      </c>
      <c r="F5949">
        <v>0</v>
      </c>
      <c r="G5949">
        <v>0</v>
      </c>
      <c r="H5949" t="s">
        <v>15</v>
      </c>
      <c r="I5949">
        <v>3193644</v>
      </c>
      <c r="J5949">
        <v>0</v>
      </c>
      <c r="K5949" t="str">
        <f t="shared" si="184"/>
        <v>Gastos</v>
      </c>
      <c r="L5949">
        <f t="shared" si="185"/>
        <v>3193644</v>
      </c>
    </row>
    <row r="5950" spans="1:12" x14ac:dyDescent="0.2">
      <c r="A5950" s="1">
        <v>9210</v>
      </c>
      <c r="B5950">
        <v>25</v>
      </c>
      <c r="C5950">
        <v>1</v>
      </c>
      <c r="D5950">
        <v>1</v>
      </c>
      <c r="E5950">
        <v>23</v>
      </c>
      <c r="F5950">
        <v>3</v>
      </c>
      <c r="G5950">
        <v>0</v>
      </c>
      <c r="H5950" t="s">
        <v>48</v>
      </c>
      <c r="I5950">
        <v>10</v>
      </c>
      <c r="J5950">
        <v>0</v>
      </c>
      <c r="K5950" t="str">
        <f t="shared" si="184"/>
        <v>Gastos</v>
      </c>
      <c r="L5950">
        <f t="shared" si="185"/>
        <v>10</v>
      </c>
    </row>
    <row r="5951" spans="1:12" x14ac:dyDescent="0.2">
      <c r="A5951" s="1">
        <v>9213</v>
      </c>
      <c r="B5951">
        <v>25</v>
      </c>
      <c r="C5951">
        <v>1</v>
      </c>
      <c r="D5951">
        <v>1</v>
      </c>
      <c r="E5951">
        <v>24</v>
      </c>
      <c r="F5951">
        <v>1</v>
      </c>
      <c r="G5951">
        <v>2</v>
      </c>
      <c r="H5951" t="s">
        <v>1193</v>
      </c>
      <c r="I5951">
        <v>191340</v>
      </c>
      <c r="J5951">
        <v>0</v>
      </c>
      <c r="K5951" t="str">
        <f t="shared" si="184"/>
        <v>Gastos</v>
      </c>
      <c r="L5951">
        <f t="shared" si="185"/>
        <v>191340</v>
      </c>
    </row>
    <row r="5952" spans="1:12" x14ac:dyDescent="0.2">
      <c r="A5952" s="1">
        <v>9215</v>
      </c>
      <c r="B5952">
        <v>25</v>
      </c>
      <c r="C5952">
        <v>1</v>
      </c>
      <c r="D5952">
        <v>1</v>
      </c>
      <c r="E5952">
        <v>24</v>
      </c>
      <c r="F5952">
        <v>3</v>
      </c>
      <c r="G5952">
        <v>1</v>
      </c>
      <c r="H5952" t="s">
        <v>1194</v>
      </c>
      <c r="I5952">
        <v>604811</v>
      </c>
      <c r="J5952">
        <v>0</v>
      </c>
      <c r="K5952" t="str">
        <f t="shared" si="184"/>
        <v>Gastos</v>
      </c>
      <c r="L5952">
        <f t="shared" si="185"/>
        <v>604811</v>
      </c>
    </row>
    <row r="5953" spans="1:12" x14ac:dyDescent="0.2">
      <c r="A5953" s="1">
        <v>9216</v>
      </c>
      <c r="B5953">
        <v>25</v>
      </c>
      <c r="C5953">
        <v>1</v>
      </c>
      <c r="D5953">
        <v>1</v>
      </c>
      <c r="E5953">
        <v>24</v>
      </c>
      <c r="F5953">
        <v>3</v>
      </c>
      <c r="G5953">
        <v>4</v>
      </c>
      <c r="H5953" t="s">
        <v>1195</v>
      </c>
      <c r="I5953">
        <v>133314</v>
      </c>
      <c r="J5953">
        <v>0</v>
      </c>
      <c r="K5953" t="str">
        <f t="shared" si="184"/>
        <v>Gastos</v>
      </c>
      <c r="L5953">
        <f t="shared" si="185"/>
        <v>133314</v>
      </c>
    </row>
    <row r="5954" spans="1:12" x14ac:dyDescent="0.2">
      <c r="A5954" s="1">
        <v>9217</v>
      </c>
      <c r="B5954">
        <v>25</v>
      </c>
      <c r="C5954">
        <v>1</v>
      </c>
      <c r="D5954">
        <v>1</v>
      </c>
      <c r="E5954">
        <v>24</v>
      </c>
      <c r="F5954">
        <v>3</v>
      </c>
      <c r="G5954">
        <v>9</v>
      </c>
      <c r="H5954" t="s">
        <v>1196</v>
      </c>
      <c r="I5954">
        <v>135107</v>
      </c>
      <c r="J5954">
        <v>0</v>
      </c>
      <c r="K5954" t="str">
        <f t="shared" si="184"/>
        <v>Gastos</v>
      </c>
      <c r="L5954">
        <f t="shared" si="185"/>
        <v>135107</v>
      </c>
    </row>
    <row r="5955" spans="1:12" x14ac:dyDescent="0.2">
      <c r="A5955" s="1">
        <v>9218</v>
      </c>
      <c r="B5955">
        <v>25</v>
      </c>
      <c r="C5955">
        <v>1</v>
      </c>
      <c r="D5955">
        <v>1</v>
      </c>
      <c r="E5955">
        <v>24</v>
      </c>
      <c r="F5955">
        <v>3</v>
      </c>
      <c r="G5955">
        <v>11</v>
      </c>
      <c r="H5955" t="s">
        <v>1197</v>
      </c>
      <c r="I5955">
        <v>3109534</v>
      </c>
      <c r="J5955">
        <v>0</v>
      </c>
      <c r="K5955" t="str">
        <f t="shared" ref="K5955:K6018" si="186">+IF(E5955&lt;21,"Ingresos","Gastos")</f>
        <v>Gastos</v>
      </c>
      <c r="L5955">
        <f t="shared" ref="L5955:L6018" si="187">+I5955+J5955*868</f>
        <v>3109534</v>
      </c>
    </row>
    <row r="5956" spans="1:12" x14ac:dyDescent="0.2">
      <c r="A5956" s="1">
        <v>9219</v>
      </c>
      <c r="B5956">
        <v>25</v>
      </c>
      <c r="C5956">
        <v>1</v>
      </c>
      <c r="D5956">
        <v>1</v>
      </c>
      <c r="E5956">
        <v>24</v>
      </c>
      <c r="F5956">
        <v>3</v>
      </c>
      <c r="G5956">
        <v>17</v>
      </c>
      <c r="H5956" t="s">
        <v>1198</v>
      </c>
      <c r="I5956">
        <v>224719</v>
      </c>
      <c r="J5956">
        <v>0</v>
      </c>
      <c r="K5956" t="str">
        <f t="shared" si="186"/>
        <v>Gastos</v>
      </c>
      <c r="L5956">
        <f t="shared" si="187"/>
        <v>224719</v>
      </c>
    </row>
    <row r="5957" spans="1:12" x14ac:dyDescent="0.2">
      <c r="A5957" s="1">
        <v>9220</v>
      </c>
      <c r="B5957">
        <v>25</v>
      </c>
      <c r="C5957">
        <v>1</v>
      </c>
      <c r="D5957">
        <v>1</v>
      </c>
      <c r="E5957">
        <v>24</v>
      </c>
      <c r="F5957">
        <v>3</v>
      </c>
      <c r="G5957">
        <v>18</v>
      </c>
      <c r="H5957" t="s">
        <v>1199</v>
      </c>
      <c r="I5957">
        <v>910879</v>
      </c>
      <c r="J5957">
        <v>0</v>
      </c>
      <c r="K5957" t="str">
        <f t="shared" si="186"/>
        <v>Gastos</v>
      </c>
      <c r="L5957">
        <f t="shared" si="187"/>
        <v>910879</v>
      </c>
    </row>
    <row r="5958" spans="1:12" x14ac:dyDescent="0.2">
      <c r="A5958" s="1">
        <v>9221</v>
      </c>
      <c r="B5958">
        <v>25</v>
      </c>
      <c r="C5958">
        <v>1</v>
      </c>
      <c r="D5958">
        <v>1</v>
      </c>
      <c r="E5958">
        <v>24</v>
      </c>
      <c r="F5958">
        <v>3</v>
      </c>
      <c r="G5958">
        <v>19</v>
      </c>
      <c r="H5958" t="s">
        <v>1200</v>
      </c>
      <c r="I5958">
        <v>3051216</v>
      </c>
      <c r="J5958">
        <v>0</v>
      </c>
      <c r="K5958" t="str">
        <f t="shared" si="186"/>
        <v>Gastos</v>
      </c>
      <c r="L5958">
        <f t="shared" si="187"/>
        <v>3051216</v>
      </c>
    </row>
    <row r="5959" spans="1:12" x14ac:dyDescent="0.2">
      <c r="A5959" s="1">
        <v>9222</v>
      </c>
      <c r="B5959">
        <v>25</v>
      </c>
      <c r="C5959">
        <v>1</v>
      </c>
      <c r="D5959">
        <v>1</v>
      </c>
      <c r="E5959">
        <v>24</v>
      </c>
      <c r="F5959">
        <v>3</v>
      </c>
      <c r="G5959">
        <v>21</v>
      </c>
      <c r="H5959" t="s">
        <v>1201</v>
      </c>
      <c r="I5959">
        <v>704943</v>
      </c>
      <c r="J5959">
        <v>0</v>
      </c>
      <c r="K5959" t="str">
        <f t="shared" si="186"/>
        <v>Gastos</v>
      </c>
      <c r="L5959">
        <f t="shared" si="187"/>
        <v>704943</v>
      </c>
    </row>
    <row r="5960" spans="1:12" x14ac:dyDescent="0.2">
      <c r="A5960" s="1">
        <v>9223</v>
      </c>
      <c r="B5960">
        <v>25</v>
      </c>
      <c r="C5960">
        <v>1</v>
      </c>
      <c r="D5960">
        <v>1</v>
      </c>
      <c r="E5960">
        <v>24</v>
      </c>
      <c r="F5960">
        <v>3</v>
      </c>
      <c r="G5960">
        <v>22</v>
      </c>
      <c r="H5960" t="s">
        <v>1202</v>
      </c>
      <c r="I5960">
        <v>247226</v>
      </c>
      <c r="J5960">
        <v>0</v>
      </c>
      <c r="K5960" t="str">
        <f t="shared" si="186"/>
        <v>Gastos</v>
      </c>
      <c r="L5960">
        <f t="shared" si="187"/>
        <v>247226</v>
      </c>
    </row>
    <row r="5961" spans="1:12" x14ac:dyDescent="0.2">
      <c r="A5961" s="1">
        <v>9224</v>
      </c>
      <c r="B5961">
        <v>25</v>
      </c>
      <c r="C5961">
        <v>1</v>
      </c>
      <c r="D5961">
        <v>1</v>
      </c>
      <c r="E5961">
        <v>24</v>
      </c>
      <c r="F5961">
        <v>3</v>
      </c>
      <c r="G5961">
        <v>24</v>
      </c>
      <c r="H5961" t="s">
        <v>1203</v>
      </c>
      <c r="I5961">
        <v>25154</v>
      </c>
      <c r="J5961">
        <v>0</v>
      </c>
      <c r="K5961" t="str">
        <f t="shared" si="186"/>
        <v>Gastos</v>
      </c>
      <c r="L5961">
        <f t="shared" si="187"/>
        <v>25154</v>
      </c>
    </row>
    <row r="5962" spans="1:12" x14ac:dyDescent="0.2">
      <c r="A5962" s="1">
        <v>9225</v>
      </c>
      <c r="B5962">
        <v>25</v>
      </c>
      <c r="C5962">
        <v>1</v>
      </c>
      <c r="D5962">
        <v>1</v>
      </c>
      <c r="E5962">
        <v>24</v>
      </c>
      <c r="F5962">
        <v>3</v>
      </c>
      <c r="G5962">
        <v>30</v>
      </c>
      <c r="H5962" t="s">
        <v>200</v>
      </c>
      <c r="I5962">
        <v>6866980</v>
      </c>
      <c r="J5962">
        <v>0</v>
      </c>
      <c r="K5962" t="str">
        <f t="shared" si="186"/>
        <v>Gastos</v>
      </c>
      <c r="L5962">
        <f t="shared" si="187"/>
        <v>6866980</v>
      </c>
    </row>
    <row r="5963" spans="1:12" x14ac:dyDescent="0.2">
      <c r="A5963" s="1">
        <v>9227</v>
      </c>
      <c r="B5963">
        <v>25</v>
      </c>
      <c r="C5963">
        <v>1</v>
      </c>
      <c r="D5963">
        <v>1</v>
      </c>
      <c r="E5963">
        <v>24</v>
      </c>
      <c r="F5963">
        <v>7</v>
      </c>
      <c r="G5963">
        <v>1</v>
      </c>
      <c r="H5963" t="s">
        <v>1204</v>
      </c>
      <c r="I5963">
        <v>31975</v>
      </c>
      <c r="J5963">
        <v>0</v>
      </c>
      <c r="K5963" t="str">
        <f t="shared" si="186"/>
        <v>Gastos</v>
      </c>
      <c r="L5963">
        <f t="shared" si="187"/>
        <v>31975</v>
      </c>
    </row>
    <row r="5964" spans="1:12" x14ac:dyDescent="0.2">
      <c r="A5964" s="1">
        <v>9228</v>
      </c>
      <c r="B5964">
        <v>25</v>
      </c>
      <c r="C5964">
        <v>1</v>
      </c>
      <c r="D5964">
        <v>1</v>
      </c>
      <c r="E5964">
        <v>24</v>
      </c>
      <c r="F5964">
        <v>7</v>
      </c>
      <c r="G5964">
        <v>2</v>
      </c>
      <c r="H5964" t="s">
        <v>1205</v>
      </c>
      <c r="I5964">
        <v>9431</v>
      </c>
      <c r="J5964">
        <v>0</v>
      </c>
      <c r="K5964" t="str">
        <f t="shared" si="186"/>
        <v>Gastos</v>
      </c>
      <c r="L5964">
        <f t="shared" si="187"/>
        <v>9431</v>
      </c>
    </row>
    <row r="5965" spans="1:12" x14ac:dyDescent="0.2">
      <c r="A5965" s="1">
        <v>9229</v>
      </c>
      <c r="B5965">
        <v>25</v>
      </c>
      <c r="C5965">
        <v>1</v>
      </c>
      <c r="D5965">
        <v>1</v>
      </c>
      <c r="E5965">
        <v>24</v>
      </c>
      <c r="F5965">
        <v>7</v>
      </c>
      <c r="G5965">
        <v>3</v>
      </c>
      <c r="H5965" t="s">
        <v>1206</v>
      </c>
      <c r="I5965">
        <v>8383</v>
      </c>
      <c r="J5965">
        <v>0</v>
      </c>
      <c r="K5965" t="str">
        <f t="shared" si="186"/>
        <v>Gastos</v>
      </c>
      <c r="L5965">
        <f t="shared" si="187"/>
        <v>8383</v>
      </c>
    </row>
    <row r="5966" spans="1:12" x14ac:dyDescent="0.2">
      <c r="A5966" s="1">
        <v>9230</v>
      </c>
      <c r="B5966">
        <v>25</v>
      </c>
      <c r="C5966">
        <v>1</v>
      </c>
      <c r="D5966">
        <v>1</v>
      </c>
      <c r="E5966">
        <v>24</v>
      </c>
      <c r="F5966">
        <v>7</v>
      </c>
      <c r="G5966">
        <v>4</v>
      </c>
      <c r="H5966" t="s">
        <v>1207</v>
      </c>
      <c r="I5966">
        <v>10479</v>
      </c>
      <c r="J5966">
        <v>0</v>
      </c>
      <c r="K5966" t="str">
        <f t="shared" si="186"/>
        <v>Gastos</v>
      </c>
      <c r="L5966">
        <f t="shared" si="187"/>
        <v>10479</v>
      </c>
    </row>
    <row r="5967" spans="1:12" x14ac:dyDescent="0.2">
      <c r="A5967" s="1">
        <v>9231</v>
      </c>
      <c r="B5967">
        <v>25</v>
      </c>
      <c r="C5967">
        <v>1</v>
      </c>
      <c r="D5967">
        <v>1</v>
      </c>
      <c r="E5967">
        <v>24</v>
      </c>
      <c r="F5967">
        <v>7</v>
      </c>
      <c r="G5967">
        <v>5</v>
      </c>
      <c r="H5967" t="s">
        <v>1208</v>
      </c>
      <c r="I5967">
        <v>17554</v>
      </c>
      <c r="J5967">
        <v>0</v>
      </c>
      <c r="K5967" t="str">
        <f t="shared" si="186"/>
        <v>Gastos</v>
      </c>
      <c r="L5967">
        <f t="shared" si="187"/>
        <v>17554</v>
      </c>
    </row>
    <row r="5968" spans="1:12" x14ac:dyDescent="0.2">
      <c r="A5968" s="1">
        <v>9232</v>
      </c>
      <c r="B5968">
        <v>25</v>
      </c>
      <c r="C5968">
        <v>1</v>
      </c>
      <c r="D5968">
        <v>1</v>
      </c>
      <c r="E5968">
        <v>24</v>
      </c>
      <c r="F5968">
        <v>7</v>
      </c>
      <c r="G5968">
        <v>7</v>
      </c>
      <c r="H5968" t="s">
        <v>1209</v>
      </c>
      <c r="I5968">
        <v>13621</v>
      </c>
      <c r="J5968">
        <v>0</v>
      </c>
      <c r="K5968" t="str">
        <f t="shared" si="186"/>
        <v>Gastos</v>
      </c>
      <c r="L5968">
        <f t="shared" si="187"/>
        <v>13621</v>
      </c>
    </row>
    <row r="5969" spans="1:12" x14ac:dyDescent="0.2">
      <c r="A5969" s="1">
        <v>9233</v>
      </c>
      <c r="B5969">
        <v>25</v>
      </c>
      <c r="C5969">
        <v>1</v>
      </c>
      <c r="D5969">
        <v>1</v>
      </c>
      <c r="E5969">
        <v>24</v>
      </c>
      <c r="F5969">
        <v>7</v>
      </c>
      <c r="G5969">
        <v>8</v>
      </c>
      <c r="H5969" t="s">
        <v>1210</v>
      </c>
      <c r="I5969">
        <v>13570</v>
      </c>
      <c r="J5969">
        <v>0</v>
      </c>
      <c r="K5969" t="str">
        <f t="shared" si="186"/>
        <v>Gastos</v>
      </c>
      <c r="L5969">
        <f t="shared" si="187"/>
        <v>13570</v>
      </c>
    </row>
    <row r="5970" spans="1:12" x14ac:dyDescent="0.2">
      <c r="A5970" s="1">
        <v>9234</v>
      </c>
      <c r="B5970">
        <v>25</v>
      </c>
      <c r="C5970">
        <v>1</v>
      </c>
      <c r="D5970">
        <v>1</v>
      </c>
      <c r="E5970">
        <v>24</v>
      </c>
      <c r="F5970">
        <v>7</v>
      </c>
      <c r="G5970">
        <v>9</v>
      </c>
      <c r="H5970" t="s">
        <v>1211</v>
      </c>
      <c r="I5970">
        <v>8545</v>
      </c>
      <c r="J5970">
        <v>0</v>
      </c>
      <c r="K5970" t="str">
        <f t="shared" si="186"/>
        <v>Gastos</v>
      </c>
      <c r="L5970">
        <f t="shared" si="187"/>
        <v>8545</v>
      </c>
    </row>
    <row r="5971" spans="1:12" x14ac:dyDescent="0.2">
      <c r="A5971" s="1">
        <v>9235</v>
      </c>
      <c r="B5971">
        <v>25</v>
      </c>
      <c r="C5971">
        <v>1</v>
      </c>
      <c r="D5971">
        <v>1</v>
      </c>
      <c r="E5971">
        <v>24</v>
      </c>
      <c r="F5971">
        <v>7</v>
      </c>
      <c r="G5971">
        <v>10</v>
      </c>
      <c r="H5971" t="s">
        <v>1212</v>
      </c>
      <c r="I5971">
        <v>5449</v>
      </c>
      <c r="J5971">
        <v>0</v>
      </c>
      <c r="K5971" t="str">
        <f t="shared" si="186"/>
        <v>Gastos</v>
      </c>
      <c r="L5971">
        <f t="shared" si="187"/>
        <v>5449</v>
      </c>
    </row>
    <row r="5972" spans="1:12" x14ac:dyDescent="0.2">
      <c r="A5972" s="1">
        <v>9236</v>
      </c>
      <c r="B5972">
        <v>25</v>
      </c>
      <c r="C5972">
        <v>1</v>
      </c>
      <c r="D5972">
        <v>1</v>
      </c>
      <c r="E5972">
        <v>24</v>
      </c>
      <c r="F5972">
        <v>7</v>
      </c>
      <c r="G5972">
        <v>11</v>
      </c>
      <c r="H5972" t="s">
        <v>1213</v>
      </c>
      <c r="I5972">
        <v>2952</v>
      </c>
      <c r="J5972">
        <v>0</v>
      </c>
      <c r="K5972" t="str">
        <f t="shared" si="186"/>
        <v>Gastos</v>
      </c>
      <c r="L5972">
        <f t="shared" si="187"/>
        <v>2952</v>
      </c>
    </row>
    <row r="5973" spans="1:12" x14ac:dyDescent="0.2">
      <c r="A5973" s="1">
        <v>9237</v>
      </c>
      <c r="B5973">
        <v>25</v>
      </c>
      <c r="C5973">
        <v>1</v>
      </c>
      <c r="D5973">
        <v>1</v>
      </c>
      <c r="E5973">
        <v>24</v>
      </c>
      <c r="F5973">
        <v>7</v>
      </c>
      <c r="G5973">
        <v>12</v>
      </c>
      <c r="H5973" t="s">
        <v>1214</v>
      </c>
      <c r="I5973">
        <v>18547</v>
      </c>
      <c r="J5973">
        <v>0</v>
      </c>
      <c r="K5973" t="str">
        <f t="shared" si="186"/>
        <v>Gastos</v>
      </c>
      <c r="L5973">
        <f t="shared" si="187"/>
        <v>18547</v>
      </c>
    </row>
    <row r="5974" spans="1:12" x14ac:dyDescent="0.2">
      <c r="A5974" s="1">
        <v>9238</v>
      </c>
      <c r="B5974">
        <v>25</v>
      </c>
      <c r="C5974">
        <v>1</v>
      </c>
      <c r="D5974">
        <v>1</v>
      </c>
      <c r="E5974">
        <v>24</v>
      </c>
      <c r="F5974">
        <v>7</v>
      </c>
      <c r="G5974">
        <v>13</v>
      </c>
      <c r="H5974" t="s">
        <v>1215</v>
      </c>
      <c r="I5974">
        <v>10844</v>
      </c>
      <c r="J5974">
        <v>0</v>
      </c>
      <c r="K5974" t="str">
        <f t="shared" si="186"/>
        <v>Gastos</v>
      </c>
      <c r="L5974">
        <f t="shared" si="187"/>
        <v>10844</v>
      </c>
    </row>
    <row r="5975" spans="1:12" x14ac:dyDescent="0.2">
      <c r="A5975" s="1">
        <v>9239</v>
      </c>
      <c r="B5975">
        <v>25</v>
      </c>
      <c r="C5975">
        <v>1</v>
      </c>
      <c r="D5975">
        <v>1</v>
      </c>
      <c r="E5975">
        <v>24</v>
      </c>
      <c r="F5975">
        <v>7</v>
      </c>
      <c r="G5975">
        <v>14</v>
      </c>
      <c r="H5975" t="s">
        <v>1216</v>
      </c>
      <c r="I5975">
        <v>78887</v>
      </c>
      <c r="J5975">
        <v>0</v>
      </c>
      <c r="K5975" t="str">
        <f t="shared" si="186"/>
        <v>Gastos</v>
      </c>
      <c r="L5975">
        <f t="shared" si="187"/>
        <v>78887</v>
      </c>
    </row>
    <row r="5976" spans="1:12" x14ac:dyDescent="0.2">
      <c r="A5976" s="1">
        <v>9240</v>
      </c>
      <c r="B5976">
        <v>25</v>
      </c>
      <c r="C5976">
        <v>1</v>
      </c>
      <c r="D5976">
        <v>1</v>
      </c>
      <c r="E5976">
        <v>24</v>
      </c>
      <c r="F5976">
        <v>7</v>
      </c>
      <c r="G5976">
        <v>15</v>
      </c>
      <c r="H5976" t="s">
        <v>1217</v>
      </c>
      <c r="I5976">
        <v>10630</v>
      </c>
      <c r="J5976">
        <v>0</v>
      </c>
      <c r="K5976" t="str">
        <f t="shared" si="186"/>
        <v>Gastos</v>
      </c>
      <c r="L5976">
        <f t="shared" si="187"/>
        <v>10630</v>
      </c>
    </row>
    <row r="5977" spans="1:12" x14ac:dyDescent="0.2">
      <c r="A5977" s="1">
        <v>9242</v>
      </c>
      <c r="B5977">
        <v>25</v>
      </c>
      <c r="C5977">
        <v>1</v>
      </c>
      <c r="D5977">
        <v>1</v>
      </c>
      <c r="E5977">
        <v>25</v>
      </c>
      <c r="F5977">
        <v>99</v>
      </c>
      <c r="G5977">
        <v>0</v>
      </c>
      <c r="H5977" t="s">
        <v>43</v>
      </c>
      <c r="I5977">
        <v>20</v>
      </c>
      <c r="J5977">
        <v>0</v>
      </c>
      <c r="K5977" t="str">
        <f t="shared" si="186"/>
        <v>Gastos</v>
      </c>
      <c r="L5977">
        <f t="shared" si="187"/>
        <v>20</v>
      </c>
    </row>
    <row r="5978" spans="1:12" x14ac:dyDescent="0.2">
      <c r="A5978" s="1">
        <v>9244</v>
      </c>
      <c r="B5978">
        <v>25</v>
      </c>
      <c r="C5978">
        <v>1</v>
      </c>
      <c r="D5978">
        <v>1</v>
      </c>
      <c r="E5978">
        <v>29</v>
      </c>
      <c r="F5978">
        <v>7</v>
      </c>
      <c r="G5978">
        <v>0</v>
      </c>
      <c r="H5978" t="s">
        <v>19</v>
      </c>
      <c r="I5978">
        <v>419790</v>
      </c>
      <c r="J5978">
        <v>0</v>
      </c>
      <c r="K5978" t="str">
        <f t="shared" si="186"/>
        <v>Gastos</v>
      </c>
      <c r="L5978">
        <f t="shared" si="187"/>
        <v>419790</v>
      </c>
    </row>
    <row r="5979" spans="1:12" x14ac:dyDescent="0.2">
      <c r="A5979" s="1">
        <v>9246</v>
      </c>
      <c r="B5979">
        <v>25</v>
      </c>
      <c r="C5979">
        <v>1</v>
      </c>
      <c r="D5979">
        <v>1</v>
      </c>
      <c r="E5979">
        <v>34</v>
      </c>
      <c r="F5979">
        <v>7</v>
      </c>
      <c r="G5979">
        <v>0</v>
      </c>
      <c r="H5979" t="s">
        <v>20</v>
      </c>
      <c r="I5979">
        <v>10</v>
      </c>
      <c r="J5979">
        <v>0</v>
      </c>
      <c r="K5979" t="str">
        <f t="shared" si="186"/>
        <v>Gastos</v>
      </c>
      <c r="L5979">
        <f t="shared" si="187"/>
        <v>10</v>
      </c>
    </row>
    <row r="5980" spans="1:12" x14ac:dyDescent="0.2">
      <c r="A5980" s="1">
        <v>9248</v>
      </c>
      <c r="B5980">
        <v>25</v>
      </c>
      <c r="C5980">
        <v>1</v>
      </c>
      <c r="D5980">
        <v>2</v>
      </c>
      <c r="E5980">
        <v>9</v>
      </c>
      <c r="F5980">
        <v>1</v>
      </c>
      <c r="G5980">
        <v>0</v>
      </c>
      <c r="H5980" t="s">
        <v>11</v>
      </c>
      <c r="I5980">
        <v>1548025</v>
      </c>
      <c r="J5980">
        <v>0</v>
      </c>
      <c r="K5980" t="str">
        <f t="shared" si="186"/>
        <v>Ingresos</v>
      </c>
      <c r="L5980">
        <f t="shared" si="187"/>
        <v>1548025</v>
      </c>
    </row>
    <row r="5981" spans="1:12" x14ac:dyDescent="0.2">
      <c r="A5981" s="1">
        <v>9249</v>
      </c>
      <c r="B5981">
        <v>25</v>
      </c>
      <c r="C5981">
        <v>1</v>
      </c>
      <c r="D5981">
        <v>2</v>
      </c>
      <c r="E5981">
        <v>21</v>
      </c>
      <c r="F5981">
        <v>0</v>
      </c>
      <c r="G5981">
        <v>0</v>
      </c>
      <c r="H5981" t="s">
        <v>14</v>
      </c>
      <c r="I5981">
        <v>223235</v>
      </c>
      <c r="J5981">
        <v>0</v>
      </c>
      <c r="K5981" t="str">
        <f t="shared" si="186"/>
        <v>Gastos</v>
      </c>
      <c r="L5981">
        <f t="shared" si="187"/>
        <v>223235</v>
      </c>
    </row>
    <row r="5982" spans="1:12" x14ac:dyDescent="0.2">
      <c r="A5982" s="1">
        <v>9252</v>
      </c>
      <c r="B5982">
        <v>25</v>
      </c>
      <c r="C5982">
        <v>1</v>
      </c>
      <c r="D5982">
        <v>2</v>
      </c>
      <c r="E5982">
        <v>24</v>
      </c>
      <c r="F5982">
        <v>3</v>
      </c>
      <c r="G5982">
        <v>23</v>
      </c>
      <c r="H5982" t="s">
        <v>1218</v>
      </c>
      <c r="I5982">
        <v>1240218</v>
      </c>
      <c r="J5982">
        <v>0</v>
      </c>
      <c r="K5982" t="str">
        <f t="shared" si="186"/>
        <v>Gastos</v>
      </c>
      <c r="L5982">
        <f t="shared" si="187"/>
        <v>1240218</v>
      </c>
    </row>
    <row r="5983" spans="1:12" x14ac:dyDescent="0.2">
      <c r="A5983" s="1">
        <v>9254</v>
      </c>
      <c r="B5983">
        <v>25</v>
      </c>
      <c r="C5983">
        <v>1</v>
      </c>
      <c r="D5983">
        <v>2</v>
      </c>
      <c r="E5983">
        <v>29</v>
      </c>
      <c r="F5983">
        <v>7</v>
      </c>
      <c r="G5983">
        <v>0</v>
      </c>
      <c r="H5983" t="s">
        <v>19</v>
      </c>
      <c r="I5983">
        <v>84572</v>
      </c>
      <c r="J5983">
        <v>0</v>
      </c>
      <c r="K5983" t="str">
        <f t="shared" si="186"/>
        <v>Gastos</v>
      </c>
      <c r="L5983">
        <f t="shared" si="187"/>
        <v>84572</v>
      </c>
    </row>
    <row r="5984" spans="1:12" x14ac:dyDescent="0.2">
      <c r="A5984" s="1">
        <v>9257</v>
      </c>
      <c r="B5984">
        <v>25</v>
      </c>
      <c r="C5984">
        <v>2</v>
      </c>
      <c r="D5984">
        <v>1</v>
      </c>
      <c r="E5984">
        <v>5</v>
      </c>
      <c r="F5984">
        <v>2</v>
      </c>
      <c r="G5984">
        <v>201</v>
      </c>
      <c r="H5984" t="s">
        <v>62</v>
      </c>
      <c r="I5984">
        <v>10</v>
      </c>
      <c r="J5984">
        <v>0</v>
      </c>
      <c r="K5984" t="str">
        <f t="shared" si="186"/>
        <v>Ingresos</v>
      </c>
      <c r="L5984">
        <f t="shared" si="187"/>
        <v>10</v>
      </c>
    </row>
    <row r="5985" spans="1:12" x14ac:dyDescent="0.2">
      <c r="A5985" s="1">
        <v>9259</v>
      </c>
      <c r="B5985">
        <v>25</v>
      </c>
      <c r="C5985">
        <v>2</v>
      </c>
      <c r="D5985">
        <v>1</v>
      </c>
      <c r="E5985">
        <v>8</v>
      </c>
      <c r="F5985">
        <v>1</v>
      </c>
      <c r="G5985">
        <v>0</v>
      </c>
      <c r="H5985" t="s">
        <v>9</v>
      </c>
      <c r="I5985">
        <v>10</v>
      </c>
      <c r="J5985">
        <v>0</v>
      </c>
      <c r="K5985" t="str">
        <f t="shared" si="186"/>
        <v>Ingresos</v>
      </c>
      <c r="L5985">
        <f t="shared" si="187"/>
        <v>10</v>
      </c>
    </row>
    <row r="5986" spans="1:12" x14ac:dyDescent="0.2">
      <c r="A5986" s="1">
        <v>9260</v>
      </c>
      <c r="B5986">
        <v>25</v>
      </c>
      <c r="C5986">
        <v>2</v>
      </c>
      <c r="D5986">
        <v>1</v>
      </c>
      <c r="E5986">
        <v>8</v>
      </c>
      <c r="F5986">
        <v>99</v>
      </c>
      <c r="G5986">
        <v>0</v>
      </c>
      <c r="H5986" t="s">
        <v>10</v>
      </c>
      <c r="I5986">
        <v>11169</v>
      </c>
      <c r="J5986">
        <v>0</v>
      </c>
      <c r="K5986" t="str">
        <f t="shared" si="186"/>
        <v>Ingresos</v>
      </c>
      <c r="L5986">
        <f t="shared" si="187"/>
        <v>11169</v>
      </c>
    </row>
    <row r="5987" spans="1:12" x14ac:dyDescent="0.2">
      <c r="A5987" s="1">
        <v>9262</v>
      </c>
      <c r="B5987">
        <v>25</v>
      </c>
      <c r="C5987">
        <v>2</v>
      </c>
      <c r="D5987">
        <v>1</v>
      </c>
      <c r="E5987">
        <v>9</v>
      </c>
      <c r="F5987">
        <v>1</v>
      </c>
      <c r="G5987">
        <v>0</v>
      </c>
      <c r="H5987" t="s">
        <v>11</v>
      </c>
      <c r="I5987">
        <v>18371614</v>
      </c>
      <c r="J5987">
        <v>0</v>
      </c>
      <c r="K5987" t="str">
        <f t="shared" si="186"/>
        <v>Ingresos</v>
      </c>
      <c r="L5987">
        <f t="shared" si="187"/>
        <v>18371614</v>
      </c>
    </row>
    <row r="5988" spans="1:12" x14ac:dyDescent="0.2">
      <c r="A5988" s="1">
        <v>9264</v>
      </c>
      <c r="B5988">
        <v>25</v>
      </c>
      <c r="C5988">
        <v>2</v>
      </c>
      <c r="D5988">
        <v>1</v>
      </c>
      <c r="E5988">
        <v>12</v>
      </c>
      <c r="F5988">
        <v>10</v>
      </c>
      <c r="G5988">
        <v>0</v>
      </c>
      <c r="H5988" t="s">
        <v>40</v>
      </c>
      <c r="I5988">
        <v>10</v>
      </c>
      <c r="J5988">
        <v>0</v>
      </c>
      <c r="K5988" t="str">
        <f t="shared" si="186"/>
        <v>Ingresos</v>
      </c>
      <c r="L5988">
        <f t="shared" si="187"/>
        <v>10</v>
      </c>
    </row>
    <row r="5989" spans="1:12" x14ac:dyDescent="0.2">
      <c r="A5989" s="1">
        <v>9265</v>
      </c>
      <c r="B5989">
        <v>25</v>
      </c>
      <c r="C5989">
        <v>2</v>
      </c>
      <c r="D5989">
        <v>1</v>
      </c>
      <c r="E5989">
        <v>15</v>
      </c>
      <c r="F5989">
        <v>0</v>
      </c>
      <c r="G5989">
        <v>0</v>
      </c>
      <c r="H5989" t="s">
        <v>13</v>
      </c>
      <c r="I5989">
        <v>10</v>
      </c>
      <c r="J5989">
        <v>0</v>
      </c>
      <c r="K5989" t="str">
        <f t="shared" si="186"/>
        <v>Ingresos</v>
      </c>
      <c r="L5989">
        <f t="shared" si="187"/>
        <v>10</v>
      </c>
    </row>
    <row r="5990" spans="1:12" x14ac:dyDescent="0.2">
      <c r="A5990" s="1">
        <v>9266</v>
      </c>
      <c r="B5990">
        <v>25</v>
      </c>
      <c r="C5990">
        <v>2</v>
      </c>
      <c r="D5990">
        <v>1</v>
      </c>
      <c r="E5990">
        <v>21</v>
      </c>
      <c r="F5990">
        <v>0</v>
      </c>
      <c r="G5990">
        <v>0</v>
      </c>
      <c r="H5990" t="s">
        <v>14</v>
      </c>
      <c r="I5990">
        <v>13346874</v>
      </c>
      <c r="J5990">
        <v>0</v>
      </c>
      <c r="K5990" t="str">
        <f t="shared" si="186"/>
        <v>Gastos</v>
      </c>
      <c r="L5990">
        <f t="shared" si="187"/>
        <v>13346874</v>
      </c>
    </row>
    <row r="5991" spans="1:12" x14ac:dyDescent="0.2">
      <c r="A5991" s="1">
        <v>9267</v>
      </c>
      <c r="B5991">
        <v>25</v>
      </c>
      <c r="C5991">
        <v>2</v>
      </c>
      <c r="D5991">
        <v>1</v>
      </c>
      <c r="E5991">
        <v>22</v>
      </c>
      <c r="F5991">
        <v>0</v>
      </c>
      <c r="G5991">
        <v>0</v>
      </c>
      <c r="H5991" t="s">
        <v>15</v>
      </c>
      <c r="I5991">
        <v>1865900</v>
      </c>
      <c r="J5991">
        <v>0</v>
      </c>
      <c r="K5991" t="str">
        <f t="shared" si="186"/>
        <v>Gastos</v>
      </c>
      <c r="L5991">
        <f t="shared" si="187"/>
        <v>1865900</v>
      </c>
    </row>
    <row r="5992" spans="1:12" x14ac:dyDescent="0.2">
      <c r="A5992" s="1">
        <v>9269</v>
      </c>
      <c r="B5992">
        <v>25</v>
      </c>
      <c r="C5992">
        <v>2</v>
      </c>
      <c r="D5992">
        <v>1</v>
      </c>
      <c r="E5992">
        <v>23</v>
      </c>
      <c r="F5992">
        <v>3</v>
      </c>
      <c r="G5992">
        <v>0</v>
      </c>
      <c r="H5992" t="s">
        <v>48</v>
      </c>
      <c r="I5992">
        <v>10</v>
      </c>
      <c r="J5992">
        <v>0</v>
      </c>
      <c r="K5992" t="str">
        <f t="shared" si="186"/>
        <v>Gastos</v>
      </c>
      <c r="L5992">
        <f t="shared" si="187"/>
        <v>10</v>
      </c>
    </row>
    <row r="5993" spans="1:12" x14ac:dyDescent="0.2">
      <c r="A5993" s="1">
        <v>9272</v>
      </c>
      <c r="B5993">
        <v>25</v>
      </c>
      <c r="C5993">
        <v>2</v>
      </c>
      <c r="D5993">
        <v>1</v>
      </c>
      <c r="E5993">
        <v>24</v>
      </c>
      <c r="F5993">
        <v>3</v>
      </c>
      <c r="G5993">
        <v>200</v>
      </c>
      <c r="H5993" t="s">
        <v>1219</v>
      </c>
      <c r="I5993">
        <v>2160732</v>
      </c>
      <c r="J5993">
        <v>0</v>
      </c>
      <c r="K5993" t="str">
        <f t="shared" si="186"/>
        <v>Gastos</v>
      </c>
      <c r="L5993">
        <f t="shared" si="187"/>
        <v>2160732</v>
      </c>
    </row>
    <row r="5994" spans="1:12" x14ac:dyDescent="0.2">
      <c r="A5994" s="1">
        <v>9273</v>
      </c>
      <c r="B5994">
        <v>25</v>
      </c>
      <c r="C5994">
        <v>2</v>
      </c>
      <c r="D5994">
        <v>1</v>
      </c>
      <c r="E5994">
        <v>24</v>
      </c>
      <c r="F5994">
        <v>3</v>
      </c>
      <c r="G5994">
        <v>300</v>
      </c>
      <c r="H5994" t="s">
        <v>1220</v>
      </c>
      <c r="I5994">
        <v>799018</v>
      </c>
      <c r="J5994">
        <v>0</v>
      </c>
      <c r="K5994" t="str">
        <f t="shared" si="186"/>
        <v>Gastos</v>
      </c>
      <c r="L5994">
        <f t="shared" si="187"/>
        <v>799018</v>
      </c>
    </row>
    <row r="5995" spans="1:12" x14ac:dyDescent="0.2">
      <c r="A5995" s="1">
        <v>9275</v>
      </c>
      <c r="B5995">
        <v>25</v>
      </c>
      <c r="C5995">
        <v>2</v>
      </c>
      <c r="D5995">
        <v>1</v>
      </c>
      <c r="E5995">
        <v>25</v>
      </c>
      <c r="F5995">
        <v>99</v>
      </c>
      <c r="G5995">
        <v>0</v>
      </c>
      <c r="H5995" t="s">
        <v>43</v>
      </c>
      <c r="I5995">
        <v>20</v>
      </c>
      <c r="J5995">
        <v>0</v>
      </c>
      <c r="K5995" t="str">
        <f t="shared" si="186"/>
        <v>Gastos</v>
      </c>
      <c r="L5995">
        <f t="shared" si="187"/>
        <v>20</v>
      </c>
    </row>
    <row r="5996" spans="1:12" x14ac:dyDescent="0.2">
      <c r="A5996" s="1">
        <v>9277</v>
      </c>
      <c r="B5996">
        <v>25</v>
      </c>
      <c r="C5996">
        <v>2</v>
      </c>
      <c r="D5996">
        <v>1</v>
      </c>
      <c r="E5996">
        <v>29</v>
      </c>
      <c r="F5996">
        <v>7</v>
      </c>
      <c r="G5996">
        <v>0</v>
      </c>
      <c r="H5996" t="s">
        <v>19</v>
      </c>
      <c r="I5996">
        <v>210259</v>
      </c>
      <c r="J5996">
        <v>0</v>
      </c>
      <c r="K5996" t="str">
        <f t="shared" si="186"/>
        <v>Gastos</v>
      </c>
      <c r="L5996">
        <f t="shared" si="187"/>
        <v>210259</v>
      </c>
    </row>
    <row r="5997" spans="1:12" x14ac:dyDescent="0.2">
      <c r="A5997" s="1">
        <v>9279</v>
      </c>
      <c r="B5997">
        <v>25</v>
      </c>
      <c r="C5997">
        <v>2</v>
      </c>
      <c r="D5997">
        <v>1</v>
      </c>
      <c r="E5997">
        <v>34</v>
      </c>
      <c r="F5997">
        <v>7</v>
      </c>
      <c r="G5997">
        <v>0</v>
      </c>
      <c r="H5997" t="s">
        <v>20</v>
      </c>
      <c r="I5997">
        <v>10</v>
      </c>
      <c r="J5997">
        <v>0</v>
      </c>
      <c r="K5997" t="str">
        <f t="shared" si="186"/>
        <v>Gastos</v>
      </c>
      <c r="L5997">
        <f t="shared" si="187"/>
        <v>10</v>
      </c>
    </row>
    <row r="5998" spans="1:12" x14ac:dyDescent="0.2">
      <c r="A5998" s="1">
        <v>9282</v>
      </c>
      <c r="B5998">
        <v>25</v>
      </c>
      <c r="C5998">
        <v>3</v>
      </c>
      <c r="D5998">
        <v>1</v>
      </c>
      <c r="E5998">
        <v>5</v>
      </c>
      <c r="F5998">
        <v>2</v>
      </c>
      <c r="G5998">
        <v>201</v>
      </c>
      <c r="H5998" t="s">
        <v>62</v>
      </c>
      <c r="I5998">
        <v>10</v>
      </c>
      <c r="J5998">
        <v>0</v>
      </c>
      <c r="K5998" t="str">
        <f t="shared" si="186"/>
        <v>Ingresos</v>
      </c>
      <c r="L5998">
        <f t="shared" si="187"/>
        <v>10</v>
      </c>
    </row>
    <row r="5999" spans="1:12" x14ac:dyDescent="0.2">
      <c r="A5999" s="1">
        <v>9284</v>
      </c>
      <c r="B5999">
        <v>25</v>
      </c>
      <c r="C5999">
        <v>3</v>
      </c>
      <c r="D5999">
        <v>1</v>
      </c>
      <c r="E5999">
        <v>8</v>
      </c>
      <c r="F5999">
        <v>1</v>
      </c>
      <c r="G5999">
        <v>0</v>
      </c>
      <c r="H5999" t="s">
        <v>9</v>
      </c>
      <c r="I5999">
        <v>10</v>
      </c>
      <c r="J5999">
        <v>0</v>
      </c>
      <c r="K5999" t="str">
        <f t="shared" si="186"/>
        <v>Ingresos</v>
      </c>
      <c r="L5999">
        <f t="shared" si="187"/>
        <v>10</v>
      </c>
    </row>
    <row r="6000" spans="1:12" x14ac:dyDescent="0.2">
      <c r="A6000" s="1">
        <v>9285</v>
      </c>
      <c r="B6000">
        <v>25</v>
      </c>
      <c r="C6000">
        <v>3</v>
      </c>
      <c r="D6000">
        <v>1</v>
      </c>
      <c r="E6000">
        <v>8</v>
      </c>
      <c r="F6000">
        <v>2</v>
      </c>
      <c r="G6000">
        <v>0</v>
      </c>
      <c r="H6000" t="s">
        <v>57</v>
      </c>
      <c r="I6000">
        <v>10</v>
      </c>
      <c r="J6000">
        <v>0</v>
      </c>
      <c r="K6000" t="str">
        <f t="shared" si="186"/>
        <v>Ingresos</v>
      </c>
      <c r="L6000">
        <f t="shared" si="187"/>
        <v>10</v>
      </c>
    </row>
    <row r="6001" spans="1:12" x14ac:dyDescent="0.2">
      <c r="A6001" s="1">
        <v>9286</v>
      </c>
      <c r="B6001">
        <v>25</v>
      </c>
      <c r="C6001">
        <v>3</v>
      </c>
      <c r="D6001">
        <v>1</v>
      </c>
      <c r="E6001">
        <v>8</v>
      </c>
      <c r="F6001">
        <v>99</v>
      </c>
      <c r="G6001">
        <v>0</v>
      </c>
      <c r="H6001" t="s">
        <v>10</v>
      </c>
      <c r="I6001">
        <v>8018</v>
      </c>
      <c r="J6001">
        <v>0</v>
      </c>
      <c r="K6001" t="str">
        <f t="shared" si="186"/>
        <v>Ingresos</v>
      </c>
      <c r="L6001">
        <f t="shared" si="187"/>
        <v>8018</v>
      </c>
    </row>
    <row r="6002" spans="1:12" x14ac:dyDescent="0.2">
      <c r="A6002" s="1">
        <v>9288</v>
      </c>
      <c r="B6002">
        <v>25</v>
      </c>
      <c r="C6002">
        <v>3</v>
      </c>
      <c r="D6002">
        <v>1</v>
      </c>
      <c r="E6002">
        <v>9</v>
      </c>
      <c r="F6002">
        <v>1</v>
      </c>
      <c r="G6002">
        <v>0</v>
      </c>
      <c r="H6002" t="s">
        <v>11</v>
      </c>
      <c r="I6002">
        <v>14784647</v>
      </c>
      <c r="J6002">
        <v>0</v>
      </c>
      <c r="K6002" t="str">
        <f t="shared" si="186"/>
        <v>Ingresos</v>
      </c>
      <c r="L6002">
        <f t="shared" si="187"/>
        <v>14784647</v>
      </c>
    </row>
    <row r="6003" spans="1:12" x14ac:dyDescent="0.2">
      <c r="A6003" s="1">
        <v>9290</v>
      </c>
      <c r="B6003">
        <v>25</v>
      </c>
      <c r="C6003">
        <v>3</v>
      </c>
      <c r="D6003">
        <v>1</v>
      </c>
      <c r="E6003">
        <v>12</v>
      </c>
      <c r="F6003">
        <v>10</v>
      </c>
      <c r="G6003">
        <v>0</v>
      </c>
      <c r="H6003" t="s">
        <v>40</v>
      </c>
      <c r="I6003">
        <v>10</v>
      </c>
      <c r="J6003">
        <v>0</v>
      </c>
      <c r="K6003" t="str">
        <f t="shared" si="186"/>
        <v>Ingresos</v>
      </c>
      <c r="L6003">
        <f t="shared" si="187"/>
        <v>10</v>
      </c>
    </row>
    <row r="6004" spans="1:12" x14ac:dyDescent="0.2">
      <c r="A6004" s="1">
        <v>9291</v>
      </c>
      <c r="B6004">
        <v>25</v>
      </c>
      <c r="C6004">
        <v>3</v>
      </c>
      <c r="D6004">
        <v>1</v>
      </c>
      <c r="E6004">
        <v>15</v>
      </c>
      <c r="F6004">
        <v>0</v>
      </c>
      <c r="G6004">
        <v>0</v>
      </c>
      <c r="H6004" t="s">
        <v>13</v>
      </c>
      <c r="I6004">
        <v>10</v>
      </c>
      <c r="J6004">
        <v>0</v>
      </c>
      <c r="K6004" t="str">
        <f t="shared" si="186"/>
        <v>Ingresos</v>
      </c>
      <c r="L6004">
        <f t="shared" si="187"/>
        <v>10</v>
      </c>
    </row>
    <row r="6005" spans="1:12" x14ac:dyDescent="0.2">
      <c r="A6005" s="1">
        <v>9292</v>
      </c>
      <c r="B6005">
        <v>25</v>
      </c>
      <c r="C6005">
        <v>3</v>
      </c>
      <c r="D6005">
        <v>1</v>
      </c>
      <c r="E6005">
        <v>21</v>
      </c>
      <c r="F6005">
        <v>0</v>
      </c>
      <c r="G6005">
        <v>0</v>
      </c>
      <c r="H6005" t="s">
        <v>14</v>
      </c>
      <c r="I6005">
        <v>10804072</v>
      </c>
      <c r="J6005">
        <v>0</v>
      </c>
      <c r="K6005" t="str">
        <f t="shared" si="186"/>
        <v>Gastos</v>
      </c>
      <c r="L6005">
        <f t="shared" si="187"/>
        <v>10804072</v>
      </c>
    </row>
    <row r="6006" spans="1:12" x14ac:dyDescent="0.2">
      <c r="A6006" s="1">
        <v>9293</v>
      </c>
      <c r="B6006">
        <v>25</v>
      </c>
      <c r="C6006">
        <v>3</v>
      </c>
      <c r="D6006">
        <v>1</v>
      </c>
      <c r="E6006">
        <v>22</v>
      </c>
      <c r="F6006">
        <v>0</v>
      </c>
      <c r="G6006">
        <v>0</v>
      </c>
      <c r="H6006" t="s">
        <v>15</v>
      </c>
      <c r="I6006">
        <v>1729068</v>
      </c>
      <c r="J6006">
        <v>0</v>
      </c>
      <c r="K6006" t="str">
        <f t="shared" si="186"/>
        <v>Gastos</v>
      </c>
      <c r="L6006">
        <f t="shared" si="187"/>
        <v>1729068</v>
      </c>
    </row>
    <row r="6007" spans="1:12" x14ac:dyDescent="0.2">
      <c r="A6007" s="1">
        <v>9295</v>
      </c>
      <c r="B6007">
        <v>25</v>
      </c>
      <c r="C6007">
        <v>3</v>
      </c>
      <c r="D6007">
        <v>1</v>
      </c>
      <c r="E6007">
        <v>23</v>
      </c>
      <c r="F6007">
        <v>3</v>
      </c>
      <c r="G6007">
        <v>0</v>
      </c>
      <c r="H6007" t="s">
        <v>48</v>
      </c>
      <c r="I6007">
        <v>10</v>
      </c>
      <c r="J6007">
        <v>0</v>
      </c>
      <c r="K6007" t="str">
        <f t="shared" si="186"/>
        <v>Gastos</v>
      </c>
      <c r="L6007">
        <f t="shared" si="187"/>
        <v>10</v>
      </c>
    </row>
    <row r="6008" spans="1:12" x14ac:dyDescent="0.2">
      <c r="A6008" s="1">
        <v>9298</v>
      </c>
      <c r="B6008">
        <v>25</v>
      </c>
      <c r="C6008">
        <v>3</v>
      </c>
      <c r="D6008">
        <v>1</v>
      </c>
      <c r="E6008">
        <v>24</v>
      </c>
      <c r="F6008">
        <v>3</v>
      </c>
      <c r="G6008">
        <v>1</v>
      </c>
      <c r="H6008" t="s">
        <v>1221</v>
      </c>
      <c r="I6008">
        <v>1449956</v>
      </c>
      <c r="J6008">
        <v>0</v>
      </c>
      <c r="K6008" t="str">
        <f t="shared" si="186"/>
        <v>Gastos</v>
      </c>
      <c r="L6008">
        <f t="shared" si="187"/>
        <v>1449956</v>
      </c>
    </row>
    <row r="6009" spans="1:12" x14ac:dyDescent="0.2">
      <c r="A6009" s="1">
        <v>9299</v>
      </c>
      <c r="B6009">
        <v>25</v>
      </c>
      <c r="C6009">
        <v>3</v>
      </c>
      <c r="D6009">
        <v>1</v>
      </c>
      <c r="E6009">
        <v>24</v>
      </c>
      <c r="F6009">
        <v>3</v>
      </c>
      <c r="G6009">
        <v>2</v>
      </c>
      <c r="H6009" t="s">
        <v>1222</v>
      </c>
      <c r="I6009">
        <v>305813</v>
      </c>
      <c r="J6009">
        <v>0</v>
      </c>
      <c r="K6009" t="str">
        <f t="shared" si="186"/>
        <v>Gastos</v>
      </c>
      <c r="L6009">
        <f t="shared" si="187"/>
        <v>305813</v>
      </c>
    </row>
    <row r="6010" spans="1:12" x14ac:dyDescent="0.2">
      <c r="A6010" s="1">
        <v>9301</v>
      </c>
      <c r="B6010">
        <v>25</v>
      </c>
      <c r="C6010">
        <v>3</v>
      </c>
      <c r="D6010">
        <v>1</v>
      </c>
      <c r="E6010">
        <v>25</v>
      </c>
      <c r="F6010">
        <v>99</v>
      </c>
      <c r="G6010">
        <v>0</v>
      </c>
      <c r="H6010" t="s">
        <v>43</v>
      </c>
      <c r="I6010">
        <v>20</v>
      </c>
      <c r="J6010">
        <v>0</v>
      </c>
      <c r="K6010" t="str">
        <f t="shared" si="186"/>
        <v>Gastos</v>
      </c>
      <c r="L6010">
        <f t="shared" si="187"/>
        <v>20</v>
      </c>
    </row>
    <row r="6011" spans="1:12" x14ac:dyDescent="0.2">
      <c r="A6011" s="1">
        <v>9303</v>
      </c>
      <c r="B6011">
        <v>25</v>
      </c>
      <c r="C6011">
        <v>3</v>
      </c>
      <c r="D6011">
        <v>1</v>
      </c>
      <c r="E6011">
        <v>29</v>
      </c>
      <c r="F6011">
        <v>4</v>
      </c>
      <c r="G6011">
        <v>0</v>
      </c>
      <c r="H6011" t="s">
        <v>37</v>
      </c>
      <c r="I6011">
        <v>10630</v>
      </c>
      <c r="J6011">
        <v>0</v>
      </c>
      <c r="K6011" t="str">
        <f t="shared" si="186"/>
        <v>Gastos</v>
      </c>
      <c r="L6011">
        <f t="shared" si="187"/>
        <v>10630</v>
      </c>
    </row>
    <row r="6012" spans="1:12" x14ac:dyDescent="0.2">
      <c r="A6012" s="1">
        <v>9304</v>
      </c>
      <c r="B6012">
        <v>25</v>
      </c>
      <c r="C6012">
        <v>3</v>
      </c>
      <c r="D6012">
        <v>1</v>
      </c>
      <c r="E6012">
        <v>29</v>
      </c>
      <c r="F6012">
        <v>5</v>
      </c>
      <c r="G6012">
        <v>0</v>
      </c>
      <c r="H6012" t="s">
        <v>17</v>
      </c>
      <c r="I6012">
        <v>137939</v>
      </c>
      <c r="J6012">
        <v>0</v>
      </c>
      <c r="K6012" t="str">
        <f t="shared" si="186"/>
        <v>Gastos</v>
      </c>
      <c r="L6012">
        <f t="shared" si="187"/>
        <v>137939</v>
      </c>
    </row>
    <row r="6013" spans="1:12" x14ac:dyDescent="0.2">
      <c r="A6013" s="1">
        <v>9305</v>
      </c>
      <c r="B6013">
        <v>25</v>
      </c>
      <c r="C6013">
        <v>3</v>
      </c>
      <c r="D6013">
        <v>1</v>
      </c>
      <c r="E6013">
        <v>29</v>
      </c>
      <c r="F6013">
        <v>6</v>
      </c>
      <c r="G6013">
        <v>0</v>
      </c>
      <c r="H6013" t="s">
        <v>18</v>
      </c>
      <c r="I6013">
        <v>21260</v>
      </c>
      <c r="J6013">
        <v>0</v>
      </c>
      <c r="K6013" t="str">
        <f t="shared" si="186"/>
        <v>Gastos</v>
      </c>
      <c r="L6013">
        <f t="shared" si="187"/>
        <v>21260</v>
      </c>
    </row>
    <row r="6014" spans="1:12" x14ac:dyDescent="0.2">
      <c r="A6014" s="1">
        <v>9306</v>
      </c>
      <c r="B6014">
        <v>25</v>
      </c>
      <c r="C6014">
        <v>3</v>
      </c>
      <c r="D6014">
        <v>1</v>
      </c>
      <c r="E6014">
        <v>29</v>
      </c>
      <c r="F6014">
        <v>7</v>
      </c>
      <c r="G6014">
        <v>0</v>
      </c>
      <c r="H6014" t="s">
        <v>19</v>
      </c>
      <c r="I6014">
        <v>333937</v>
      </c>
      <c r="J6014">
        <v>0</v>
      </c>
      <c r="K6014" t="str">
        <f t="shared" si="186"/>
        <v>Gastos</v>
      </c>
      <c r="L6014">
        <f t="shared" si="187"/>
        <v>333937</v>
      </c>
    </row>
    <row r="6015" spans="1:12" x14ac:dyDescent="0.2">
      <c r="A6015" s="1">
        <v>9308</v>
      </c>
      <c r="B6015">
        <v>25</v>
      </c>
      <c r="C6015">
        <v>3</v>
      </c>
      <c r="D6015">
        <v>1</v>
      </c>
      <c r="E6015">
        <v>34</v>
      </c>
      <c r="F6015">
        <v>7</v>
      </c>
      <c r="G6015">
        <v>0</v>
      </c>
      <c r="H6015" t="s">
        <v>20</v>
      </c>
      <c r="I6015">
        <v>10</v>
      </c>
      <c r="J6015">
        <v>0</v>
      </c>
      <c r="K6015" t="str">
        <f t="shared" si="186"/>
        <v>Gastos</v>
      </c>
      <c r="L6015">
        <f t="shared" si="187"/>
        <v>10</v>
      </c>
    </row>
    <row r="6016" spans="1:12" x14ac:dyDescent="0.2">
      <c r="A6016" s="1">
        <v>9311</v>
      </c>
      <c r="B6016">
        <v>26</v>
      </c>
      <c r="C6016">
        <v>1</v>
      </c>
      <c r="D6016">
        <v>1</v>
      </c>
      <c r="E6016">
        <v>5</v>
      </c>
      <c r="F6016">
        <v>2</v>
      </c>
      <c r="G6016">
        <v>201</v>
      </c>
      <c r="H6016" t="s">
        <v>62</v>
      </c>
      <c r="I6016">
        <v>10</v>
      </c>
      <c r="J6016">
        <v>0</v>
      </c>
      <c r="K6016" t="str">
        <f t="shared" si="186"/>
        <v>Ingresos</v>
      </c>
      <c r="L6016">
        <f t="shared" si="187"/>
        <v>10</v>
      </c>
    </row>
    <row r="6017" spans="1:12" x14ac:dyDescent="0.2">
      <c r="A6017" s="1">
        <v>9313</v>
      </c>
      <c r="B6017">
        <v>26</v>
      </c>
      <c r="C6017">
        <v>1</v>
      </c>
      <c r="D6017">
        <v>1</v>
      </c>
      <c r="E6017">
        <v>8</v>
      </c>
      <c r="F6017">
        <v>1</v>
      </c>
      <c r="G6017">
        <v>0</v>
      </c>
      <c r="H6017" t="s">
        <v>9</v>
      </c>
      <c r="I6017">
        <v>10</v>
      </c>
      <c r="J6017">
        <v>0</v>
      </c>
      <c r="K6017" t="str">
        <f t="shared" si="186"/>
        <v>Ingresos</v>
      </c>
      <c r="L6017">
        <f t="shared" si="187"/>
        <v>10</v>
      </c>
    </row>
    <row r="6018" spans="1:12" x14ac:dyDescent="0.2">
      <c r="A6018" s="1">
        <v>9314</v>
      </c>
      <c r="B6018">
        <v>26</v>
      </c>
      <c r="C6018">
        <v>1</v>
      </c>
      <c r="D6018">
        <v>1</v>
      </c>
      <c r="E6018">
        <v>8</v>
      </c>
      <c r="F6018">
        <v>2</v>
      </c>
      <c r="G6018">
        <v>0</v>
      </c>
      <c r="H6018" t="s">
        <v>57</v>
      </c>
      <c r="I6018">
        <v>10</v>
      </c>
      <c r="J6018">
        <v>0</v>
      </c>
      <c r="K6018" t="str">
        <f t="shared" si="186"/>
        <v>Ingresos</v>
      </c>
      <c r="L6018">
        <f t="shared" si="187"/>
        <v>10</v>
      </c>
    </row>
    <row r="6019" spans="1:12" x14ac:dyDescent="0.2">
      <c r="A6019" s="1">
        <v>9315</v>
      </c>
      <c r="B6019">
        <v>26</v>
      </c>
      <c r="C6019">
        <v>1</v>
      </c>
      <c r="D6019">
        <v>1</v>
      </c>
      <c r="E6019">
        <v>8</v>
      </c>
      <c r="F6019">
        <v>99</v>
      </c>
      <c r="G6019">
        <v>0</v>
      </c>
      <c r="H6019" t="s">
        <v>10</v>
      </c>
      <c r="I6019">
        <v>10</v>
      </c>
      <c r="J6019">
        <v>0</v>
      </c>
      <c r="K6019" t="str">
        <f t="shared" ref="K6019:K6082" si="188">+IF(E6019&lt;21,"Ingresos","Gastos")</f>
        <v>Ingresos</v>
      </c>
      <c r="L6019">
        <f t="shared" ref="L6019:L6082" si="189">+I6019+J6019*868</f>
        <v>10</v>
      </c>
    </row>
    <row r="6020" spans="1:12" x14ac:dyDescent="0.2">
      <c r="A6020" s="1">
        <v>9317</v>
      </c>
      <c r="B6020">
        <v>26</v>
      </c>
      <c r="C6020">
        <v>1</v>
      </c>
      <c r="D6020">
        <v>1</v>
      </c>
      <c r="E6020">
        <v>9</v>
      </c>
      <c r="F6020">
        <v>1</v>
      </c>
      <c r="G6020">
        <v>0</v>
      </c>
      <c r="H6020" t="s">
        <v>11</v>
      </c>
      <c r="I6020">
        <v>12317919</v>
      </c>
      <c r="J6020">
        <v>0</v>
      </c>
      <c r="K6020" t="str">
        <f t="shared" si="188"/>
        <v>Ingresos</v>
      </c>
      <c r="L6020">
        <f t="shared" si="189"/>
        <v>12317919</v>
      </c>
    </row>
    <row r="6021" spans="1:12" x14ac:dyDescent="0.2">
      <c r="A6021" s="1">
        <v>9318</v>
      </c>
      <c r="B6021">
        <v>26</v>
      </c>
      <c r="C6021">
        <v>1</v>
      </c>
      <c r="D6021">
        <v>1</v>
      </c>
      <c r="E6021">
        <v>15</v>
      </c>
      <c r="F6021">
        <v>0</v>
      </c>
      <c r="G6021">
        <v>0</v>
      </c>
      <c r="H6021" t="s">
        <v>13</v>
      </c>
      <c r="I6021">
        <v>10</v>
      </c>
      <c r="J6021">
        <v>0</v>
      </c>
      <c r="K6021" t="str">
        <f t="shared" si="188"/>
        <v>Ingresos</v>
      </c>
      <c r="L6021">
        <f t="shared" si="189"/>
        <v>10</v>
      </c>
    </row>
    <row r="6022" spans="1:12" x14ac:dyDescent="0.2">
      <c r="A6022" s="1">
        <v>9319</v>
      </c>
      <c r="B6022">
        <v>26</v>
      </c>
      <c r="C6022">
        <v>1</v>
      </c>
      <c r="D6022">
        <v>1</v>
      </c>
      <c r="E6022">
        <v>21</v>
      </c>
      <c r="F6022">
        <v>0</v>
      </c>
      <c r="G6022">
        <v>0</v>
      </c>
      <c r="H6022" t="s">
        <v>14</v>
      </c>
      <c r="I6022">
        <v>5519841</v>
      </c>
      <c r="J6022">
        <v>0</v>
      </c>
      <c r="K6022" t="str">
        <f t="shared" si="188"/>
        <v>Gastos</v>
      </c>
      <c r="L6022">
        <f t="shared" si="189"/>
        <v>5519841</v>
      </c>
    </row>
    <row r="6023" spans="1:12" x14ac:dyDescent="0.2">
      <c r="A6023" s="1">
        <v>9320</v>
      </c>
      <c r="B6023">
        <v>26</v>
      </c>
      <c r="C6023">
        <v>1</v>
      </c>
      <c r="D6023">
        <v>1</v>
      </c>
      <c r="E6023">
        <v>22</v>
      </c>
      <c r="F6023">
        <v>0</v>
      </c>
      <c r="G6023">
        <v>0</v>
      </c>
      <c r="H6023" t="s">
        <v>15</v>
      </c>
      <c r="I6023">
        <v>1363007</v>
      </c>
      <c r="J6023">
        <v>0</v>
      </c>
      <c r="K6023" t="str">
        <f t="shared" si="188"/>
        <v>Gastos</v>
      </c>
      <c r="L6023">
        <f t="shared" si="189"/>
        <v>1363007</v>
      </c>
    </row>
    <row r="6024" spans="1:12" x14ac:dyDescent="0.2">
      <c r="A6024" s="1">
        <v>9322</v>
      </c>
      <c r="B6024">
        <v>26</v>
      </c>
      <c r="C6024">
        <v>1</v>
      </c>
      <c r="D6024">
        <v>1</v>
      </c>
      <c r="E6024">
        <v>23</v>
      </c>
      <c r="F6024">
        <v>3</v>
      </c>
      <c r="G6024">
        <v>0</v>
      </c>
      <c r="H6024" t="s">
        <v>48</v>
      </c>
      <c r="I6024">
        <v>10</v>
      </c>
      <c r="J6024">
        <v>0</v>
      </c>
      <c r="K6024" t="str">
        <f t="shared" si="188"/>
        <v>Gastos</v>
      </c>
      <c r="L6024">
        <f t="shared" si="189"/>
        <v>10</v>
      </c>
    </row>
    <row r="6025" spans="1:12" x14ac:dyDescent="0.2">
      <c r="A6025" s="1">
        <v>9325</v>
      </c>
      <c r="B6025">
        <v>26</v>
      </c>
      <c r="C6025">
        <v>1</v>
      </c>
      <c r="D6025">
        <v>1</v>
      </c>
      <c r="E6025">
        <v>24</v>
      </c>
      <c r="F6025">
        <v>1</v>
      </c>
      <c r="G6025">
        <v>5</v>
      </c>
      <c r="H6025" t="s">
        <v>1223</v>
      </c>
      <c r="I6025">
        <v>146694</v>
      </c>
      <c r="J6025">
        <v>0</v>
      </c>
      <c r="K6025" t="str">
        <f t="shared" si="188"/>
        <v>Gastos</v>
      </c>
      <c r="L6025">
        <f t="shared" si="189"/>
        <v>146694</v>
      </c>
    </row>
    <row r="6026" spans="1:12" x14ac:dyDescent="0.2">
      <c r="A6026" s="1">
        <v>9327</v>
      </c>
      <c r="B6026">
        <v>26</v>
      </c>
      <c r="C6026">
        <v>1</v>
      </c>
      <c r="D6026">
        <v>1</v>
      </c>
      <c r="E6026">
        <v>24</v>
      </c>
      <c r="F6026">
        <v>3</v>
      </c>
      <c r="G6026">
        <v>2</v>
      </c>
      <c r="H6026" t="s">
        <v>1224</v>
      </c>
      <c r="I6026">
        <v>808895</v>
      </c>
      <c r="J6026">
        <v>0</v>
      </c>
      <c r="K6026" t="str">
        <f t="shared" si="188"/>
        <v>Gastos</v>
      </c>
      <c r="L6026">
        <f t="shared" si="189"/>
        <v>808895</v>
      </c>
    </row>
    <row r="6027" spans="1:12" x14ac:dyDescent="0.2">
      <c r="A6027" s="1">
        <v>9328</v>
      </c>
      <c r="B6027">
        <v>26</v>
      </c>
      <c r="C6027">
        <v>1</v>
      </c>
      <c r="D6027">
        <v>1</v>
      </c>
      <c r="E6027">
        <v>24</v>
      </c>
      <c r="F6027">
        <v>3</v>
      </c>
      <c r="G6027">
        <v>6</v>
      </c>
      <c r="H6027" t="s">
        <v>1225</v>
      </c>
      <c r="I6027">
        <v>4304064</v>
      </c>
      <c r="J6027">
        <v>0</v>
      </c>
      <c r="K6027" t="str">
        <f t="shared" si="188"/>
        <v>Gastos</v>
      </c>
      <c r="L6027">
        <f t="shared" si="189"/>
        <v>4304064</v>
      </c>
    </row>
    <row r="6028" spans="1:12" x14ac:dyDescent="0.2">
      <c r="A6028" s="1">
        <v>9330</v>
      </c>
      <c r="B6028">
        <v>26</v>
      </c>
      <c r="C6028">
        <v>1</v>
      </c>
      <c r="D6028">
        <v>1</v>
      </c>
      <c r="E6028">
        <v>24</v>
      </c>
      <c r="F6028">
        <v>7</v>
      </c>
      <c r="G6028">
        <v>1</v>
      </c>
      <c r="H6028" t="s">
        <v>1226</v>
      </c>
      <c r="I6028">
        <v>60272</v>
      </c>
      <c r="J6028">
        <v>0</v>
      </c>
      <c r="K6028" t="str">
        <f t="shared" si="188"/>
        <v>Gastos</v>
      </c>
      <c r="L6028">
        <f t="shared" si="189"/>
        <v>60272</v>
      </c>
    </row>
    <row r="6029" spans="1:12" x14ac:dyDescent="0.2">
      <c r="A6029" s="1">
        <v>9331</v>
      </c>
      <c r="B6029">
        <v>26</v>
      </c>
      <c r="C6029">
        <v>1</v>
      </c>
      <c r="D6029">
        <v>1</v>
      </c>
      <c r="E6029">
        <v>24</v>
      </c>
      <c r="F6029">
        <v>7</v>
      </c>
      <c r="G6029">
        <v>26</v>
      </c>
      <c r="H6029" t="s">
        <v>1227</v>
      </c>
      <c r="I6029">
        <v>1595</v>
      </c>
      <c r="J6029">
        <v>0</v>
      </c>
      <c r="K6029" t="str">
        <f t="shared" si="188"/>
        <v>Gastos</v>
      </c>
      <c r="L6029">
        <f t="shared" si="189"/>
        <v>1595</v>
      </c>
    </row>
    <row r="6030" spans="1:12" x14ac:dyDescent="0.2">
      <c r="A6030" s="1">
        <v>9332</v>
      </c>
      <c r="B6030">
        <v>26</v>
      </c>
      <c r="C6030">
        <v>1</v>
      </c>
      <c r="D6030">
        <v>1</v>
      </c>
      <c r="E6030">
        <v>24</v>
      </c>
      <c r="F6030">
        <v>7</v>
      </c>
      <c r="G6030">
        <v>27</v>
      </c>
      <c r="H6030" t="s">
        <v>1228</v>
      </c>
      <c r="I6030">
        <v>2445</v>
      </c>
      <c r="J6030">
        <v>0</v>
      </c>
      <c r="K6030" t="str">
        <f t="shared" si="188"/>
        <v>Gastos</v>
      </c>
      <c r="L6030">
        <f t="shared" si="189"/>
        <v>2445</v>
      </c>
    </row>
    <row r="6031" spans="1:12" x14ac:dyDescent="0.2">
      <c r="A6031" s="1">
        <v>9334</v>
      </c>
      <c r="B6031">
        <v>26</v>
      </c>
      <c r="C6031">
        <v>1</v>
      </c>
      <c r="D6031">
        <v>1</v>
      </c>
      <c r="E6031">
        <v>25</v>
      </c>
      <c r="F6031">
        <v>99</v>
      </c>
      <c r="G6031">
        <v>0</v>
      </c>
      <c r="H6031" t="s">
        <v>43</v>
      </c>
      <c r="I6031">
        <v>10</v>
      </c>
      <c r="J6031">
        <v>0</v>
      </c>
      <c r="K6031" t="str">
        <f t="shared" si="188"/>
        <v>Gastos</v>
      </c>
      <c r="L6031">
        <f t="shared" si="189"/>
        <v>10</v>
      </c>
    </row>
    <row r="6032" spans="1:12" x14ac:dyDescent="0.2">
      <c r="A6032" s="1">
        <v>9336</v>
      </c>
      <c r="B6032">
        <v>26</v>
      </c>
      <c r="C6032">
        <v>1</v>
      </c>
      <c r="D6032">
        <v>1</v>
      </c>
      <c r="E6032">
        <v>29</v>
      </c>
      <c r="F6032">
        <v>7</v>
      </c>
      <c r="G6032">
        <v>0</v>
      </c>
      <c r="H6032" t="s">
        <v>19</v>
      </c>
      <c r="I6032">
        <v>111126</v>
      </c>
      <c r="J6032">
        <v>0</v>
      </c>
      <c r="K6032" t="str">
        <f t="shared" si="188"/>
        <v>Gastos</v>
      </c>
      <c r="L6032">
        <f t="shared" si="189"/>
        <v>111126</v>
      </c>
    </row>
    <row r="6033" spans="1:12" x14ac:dyDescent="0.2">
      <c r="A6033" s="1">
        <v>9338</v>
      </c>
      <c r="B6033">
        <v>26</v>
      </c>
      <c r="C6033">
        <v>1</v>
      </c>
      <c r="D6033">
        <v>1</v>
      </c>
      <c r="E6033">
        <v>34</v>
      </c>
      <c r="F6033">
        <v>7</v>
      </c>
      <c r="G6033">
        <v>0</v>
      </c>
      <c r="H6033" t="s">
        <v>20</v>
      </c>
      <c r="I6033">
        <v>10</v>
      </c>
      <c r="J6033">
        <v>0</v>
      </c>
      <c r="K6033" t="str">
        <f t="shared" si="188"/>
        <v>Gastos</v>
      </c>
      <c r="L6033">
        <f t="shared" si="189"/>
        <v>10</v>
      </c>
    </row>
    <row r="6034" spans="1:12" x14ac:dyDescent="0.2">
      <c r="A6034" s="1">
        <v>9341</v>
      </c>
      <c r="B6034">
        <v>26</v>
      </c>
      <c r="C6034">
        <v>2</v>
      </c>
      <c r="D6034">
        <v>1</v>
      </c>
      <c r="E6034">
        <v>5</v>
      </c>
      <c r="F6034">
        <v>2</v>
      </c>
      <c r="G6034">
        <v>201</v>
      </c>
      <c r="H6034" t="s">
        <v>62</v>
      </c>
      <c r="I6034">
        <v>10</v>
      </c>
      <c r="J6034">
        <v>0</v>
      </c>
      <c r="K6034" t="str">
        <f t="shared" si="188"/>
        <v>Ingresos</v>
      </c>
      <c r="L6034">
        <f t="shared" si="189"/>
        <v>10</v>
      </c>
    </row>
    <row r="6035" spans="1:12" x14ac:dyDescent="0.2">
      <c r="A6035" s="1">
        <v>9343</v>
      </c>
      <c r="B6035">
        <v>26</v>
      </c>
      <c r="C6035">
        <v>2</v>
      </c>
      <c r="D6035">
        <v>1</v>
      </c>
      <c r="E6035">
        <v>5</v>
      </c>
      <c r="F6035">
        <v>3</v>
      </c>
      <c r="G6035">
        <v>8</v>
      </c>
      <c r="H6035" t="s">
        <v>1229</v>
      </c>
      <c r="I6035">
        <v>14279112</v>
      </c>
      <c r="J6035">
        <v>0</v>
      </c>
      <c r="K6035" t="str">
        <f t="shared" si="188"/>
        <v>Ingresos</v>
      </c>
      <c r="L6035">
        <f t="shared" si="189"/>
        <v>14279112</v>
      </c>
    </row>
    <row r="6036" spans="1:12" x14ac:dyDescent="0.2">
      <c r="A6036" s="1">
        <v>9344</v>
      </c>
      <c r="B6036">
        <v>26</v>
      </c>
      <c r="C6036">
        <v>2</v>
      </c>
      <c r="D6036">
        <v>1</v>
      </c>
      <c r="E6036">
        <v>6</v>
      </c>
      <c r="F6036">
        <v>0</v>
      </c>
      <c r="G6036">
        <v>0</v>
      </c>
      <c r="H6036" t="s">
        <v>244</v>
      </c>
      <c r="I6036">
        <v>297246</v>
      </c>
      <c r="J6036">
        <v>0</v>
      </c>
      <c r="K6036" t="str">
        <f t="shared" si="188"/>
        <v>Ingresos</v>
      </c>
      <c r="L6036">
        <f t="shared" si="189"/>
        <v>297246</v>
      </c>
    </row>
    <row r="6037" spans="1:12" x14ac:dyDescent="0.2">
      <c r="A6037" s="1">
        <v>9345</v>
      </c>
      <c r="B6037">
        <v>26</v>
      </c>
      <c r="C6037">
        <v>2</v>
      </c>
      <c r="D6037">
        <v>1</v>
      </c>
      <c r="E6037">
        <v>7</v>
      </c>
      <c r="F6037">
        <v>0</v>
      </c>
      <c r="G6037">
        <v>0</v>
      </c>
      <c r="H6037" t="s">
        <v>146</v>
      </c>
      <c r="I6037">
        <v>2055161</v>
      </c>
      <c r="J6037">
        <v>0</v>
      </c>
      <c r="K6037" t="str">
        <f t="shared" si="188"/>
        <v>Ingresos</v>
      </c>
      <c r="L6037">
        <f t="shared" si="189"/>
        <v>2055161</v>
      </c>
    </row>
    <row r="6038" spans="1:12" x14ac:dyDescent="0.2">
      <c r="A6038" s="1">
        <v>9347</v>
      </c>
      <c r="B6038">
        <v>26</v>
      </c>
      <c r="C6038">
        <v>2</v>
      </c>
      <c r="D6038">
        <v>1</v>
      </c>
      <c r="E6038">
        <v>8</v>
      </c>
      <c r="F6038">
        <v>1</v>
      </c>
      <c r="G6038">
        <v>0</v>
      </c>
      <c r="H6038" t="s">
        <v>9</v>
      </c>
      <c r="I6038">
        <v>320410</v>
      </c>
      <c r="J6038">
        <v>0</v>
      </c>
      <c r="K6038" t="str">
        <f t="shared" si="188"/>
        <v>Ingresos</v>
      </c>
      <c r="L6038">
        <f t="shared" si="189"/>
        <v>320410</v>
      </c>
    </row>
    <row r="6039" spans="1:12" x14ac:dyDescent="0.2">
      <c r="A6039" s="1">
        <v>9348</v>
      </c>
      <c r="B6039">
        <v>26</v>
      </c>
      <c r="C6039">
        <v>2</v>
      </c>
      <c r="D6039">
        <v>1</v>
      </c>
      <c r="E6039">
        <v>8</v>
      </c>
      <c r="F6039">
        <v>2</v>
      </c>
      <c r="G6039">
        <v>0</v>
      </c>
      <c r="H6039" t="s">
        <v>57</v>
      </c>
      <c r="I6039">
        <v>10</v>
      </c>
      <c r="J6039">
        <v>0</v>
      </c>
      <c r="K6039" t="str">
        <f t="shared" si="188"/>
        <v>Ingresos</v>
      </c>
      <c r="L6039">
        <f t="shared" si="189"/>
        <v>10</v>
      </c>
    </row>
    <row r="6040" spans="1:12" x14ac:dyDescent="0.2">
      <c r="A6040" s="1">
        <v>9349</v>
      </c>
      <c r="B6040">
        <v>26</v>
      </c>
      <c r="C6040">
        <v>2</v>
      </c>
      <c r="D6040">
        <v>1</v>
      </c>
      <c r="E6040">
        <v>8</v>
      </c>
      <c r="F6040">
        <v>99</v>
      </c>
      <c r="G6040">
        <v>0</v>
      </c>
      <c r="H6040" t="s">
        <v>10</v>
      </c>
      <c r="I6040">
        <v>766640</v>
      </c>
      <c r="J6040">
        <v>0</v>
      </c>
      <c r="K6040" t="str">
        <f t="shared" si="188"/>
        <v>Ingresos</v>
      </c>
      <c r="L6040">
        <f t="shared" si="189"/>
        <v>766640</v>
      </c>
    </row>
    <row r="6041" spans="1:12" x14ac:dyDescent="0.2">
      <c r="A6041" s="1">
        <v>9351</v>
      </c>
      <c r="B6041">
        <v>26</v>
      </c>
      <c r="C6041">
        <v>2</v>
      </c>
      <c r="D6041">
        <v>1</v>
      </c>
      <c r="E6041">
        <v>9</v>
      </c>
      <c r="F6041">
        <v>1</v>
      </c>
      <c r="G6041">
        <v>0</v>
      </c>
      <c r="H6041" t="s">
        <v>11</v>
      </c>
      <c r="I6041">
        <v>459459631</v>
      </c>
      <c r="J6041">
        <v>0</v>
      </c>
      <c r="K6041" t="str">
        <f t="shared" si="188"/>
        <v>Ingresos</v>
      </c>
      <c r="L6041">
        <f t="shared" si="189"/>
        <v>459459631</v>
      </c>
    </row>
    <row r="6042" spans="1:12" x14ac:dyDescent="0.2">
      <c r="A6042" s="1">
        <v>9353</v>
      </c>
      <c r="B6042">
        <v>26</v>
      </c>
      <c r="C6042">
        <v>2</v>
      </c>
      <c r="D6042">
        <v>1</v>
      </c>
      <c r="E6042">
        <v>10</v>
      </c>
      <c r="F6042">
        <v>3</v>
      </c>
      <c r="G6042">
        <v>0</v>
      </c>
      <c r="H6042" t="s">
        <v>12</v>
      </c>
      <c r="I6042">
        <v>11</v>
      </c>
      <c r="J6042">
        <v>0</v>
      </c>
      <c r="K6042" t="str">
        <f t="shared" si="188"/>
        <v>Ingresos</v>
      </c>
      <c r="L6042">
        <f t="shared" si="189"/>
        <v>11</v>
      </c>
    </row>
    <row r="6043" spans="1:12" x14ac:dyDescent="0.2">
      <c r="A6043" s="1">
        <v>9355</v>
      </c>
      <c r="B6043">
        <v>26</v>
      </c>
      <c r="C6043">
        <v>2</v>
      </c>
      <c r="D6043">
        <v>1</v>
      </c>
      <c r="E6043">
        <v>12</v>
      </c>
      <c r="F6043">
        <v>10</v>
      </c>
      <c r="G6043">
        <v>0</v>
      </c>
      <c r="H6043" t="s">
        <v>40</v>
      </c>
      <c r="I6043">
        <v>1185613</v>
      </c>
      <c r="J6043">
        <v>0</v>
      </c>
      <c r="K6043" t="str">
        <f t="shared" si="188"/>
        <v>Ingresos</v>
      </c>
      <c r="L6043">
        <f t="shared" si="189"/>
        <v>1185613</v>
      </c>
    </row>
    <row r="6044" spans="1:12" x14ac:dyDescent="0.2">
      <c r="A6044" s="1">
        <v>9356</v>
      </c>
      <c r="B6044">
        <v>26</v>
      </c>
      <c r="C6044">
        <v>2</v>
      </c>
      <c r="D6044">
        <v>1</v>
      </c>
      <c r="E6044">
        <v>15</v>
      </c>
      <c r="F6044">
        <v>0</v>
      </c>
      <c r="G6044">
        <v>0</v>
      </c>
      <c r="H6044" t="s">
        <v>13</v>
      </c>
      <c r="I6044">
        <v>10</v>
      </c>
      <c r="J6044">
        <v>0</v>
      </c>
      <c r="K6044" t="str">
        <f t="shared" si="188"/>
        <v>Ingresos</v>
      </c>
      <c r="L6044">
        <f t="shared" si="189"/>
        <v>10</v>
      </c>
    </row>
    <row r="6045" spans="1:12" x14ac:dyDescent="0.2">
      <c r="A6045" s="1">
        <v>9357</v>
      </c>
      <c r="B6045">
        <v>26</v>
      </c>
      <c r="C6045">
        <v>2</v>
      </c>
      <c r="D6045">
        <v>1</v>
      </c>
      <c r="E6045">
        <v>21</v>
      </c>
      <c r="F6045">
        <v>0</v>
      </c>
      <c r="G6045">
        <v>0</v>
      </c>
      <c r="H6045" t="s">
        <v>14</v>
      </c>
      <c r="I6045">
        <v>29792475</v>
      </c>
      <c r="J6045">
        <v>0</v>
      </c>
      <c r="K6045" t="str">
        <f t="shared" si="188"/>
        <v>Gastos</v>
      </c>
      <c r="L6045">
        <f t="shared" si="189"/>
        <v>29792475</v>
      </c>
    </row>
    <row r="6046" spans="1:12" x14ac:dyDescent="0.2">
      <c r="A6046" s="1">
        <v>9358</v>
      </c>
      <c r="B6046">
        <v>26</v>
      </c>
      <c r="C6046">
        <v>2</v>
      </c>
      <c r="D6046">
        <v>1</v>
      </c>
      <c r="E6046">
        <v>22</v>
      </c>
      <c r="F6046">
        <v>0</v>
      </c>
      <c r="G6046">
        <v>0</v>
      </c>
      <c r="H6046" t="s">
        <v>15</v>
      </c>
      <c r="I6046">
        <v>3489799</v>
      </c>
      <c r="J6046">
        <v>0</v>
      </c>
      <c r="K6046" t="str">
        <f t="shared" si="188"/>
        <v>Gastos</v>
      </c>
      <c r="L6046">
        <f t="shared" si="189"/>
        <v>3489799</v>
      </c>
    </row>
    <row r="6047" spans="1:12" x14ac:dyDescent="0.2">
      <c r="A6047" s="1">
        <v>9360</v>
      </c>
      <c r="B6047">
        <v>26</v>
      </c>
      <c r="C6047">
        <v>2</v>
      </c>
      <c r="D6047">
        <v>1</v>
      </c>
      <c r="E6047">
        <v>23</v>
      </c>
      <c r="F6047">
        <v>3</v>
      </c>
      <c r="G6047">
        <v>0</v>
      </c>
      <c r="H6047" t="s">
        <v>48</v>
      </c>
      <c r="I6047">
        <v>10</v>
      </c>
      <c r="J6047">
        <v>0</v>
      </c>
      <c r="K6047" t="str">
        <f t="shared" si="188"/>
        <v>Gastos</v>
      </c>
      <c r="L6047">
        <f t="shared" si="189"/>
        <v>10</v>
      </c>
    </row>
    <row r="6048" spans="1:12" x14ac:dyDescent="0.2">
      <c r="A6048" s="1">
        <v>9363</v>
      </c>
      <c r="B6048">
        <v>26</v>
      </c>
      <c r="C6048">
        <v>2</v>
      </c>
      <c r="D6048">
        <v>1</v>
      </c>
      <c r="E6048">
        <v>24</v>
      </c>
      <c r="F6048">
        <v>1</v>
      </c>
      <c r="G6048">
        <v>337</v>
      </c>
      <c r="H6048" t="s">
        <v>1230</v>
      </c>
      <c r="I6048">
        <v>25743769</v>
      </c>
      <c r="J6048">
        <v>0</v>
      </c>
      <c r="K6048" t="str">
        <f t="shared" si="188"/>
        <v>Gastos</v>
      </c>
      <c r="L6048">
        <f t="shared" si="189"/>
        <v>25743769</v>
      </c>
    </row>
    <row r="6049" spans="1:12" x14ac:dyDescent="0.2">
      <c r="A6049" s="1">
        <v>9364</v>
      </c>
      <c r="B6049">
        <v>26</v>
      </c>
      <c r="C6049">
        <v>2</v>
      </c>
      <c r="D6049">
        <v>1</v>
      </c>
      <c r="E6049">
        <v>24</v>
      </c>
      <c r="F6049">
        <v>1</v>
      </c>
      <c r="G6049">
        <v>338</v>
      </c>
      <c r="H6049" t="s">
        <v>1231</v>
      </c>
      <c r="I6049">
        <v>7311</v>
      </c>
      <c r="J6049">
        <v>0</v>
      </c>
      <c r="K6049" t="str">
        <f t="shared" si="188"/>
        <v>Gastos</v>
      </c>
      <c r="L6049">
        <f t="shared" si="189"/>
        <v>7311</v>
      </c>
    </row>
    <row r="6050" spans="1:12" x14ac:dyDescent="0.2">
      <c r="A6050" s="1">
        <v>9365</v>
      </c>
      <c r="B6050">
        <v>26</v>
      </c>
      <c r="C6050">
        <v>2</v>
      </c>
      <c r="D6050">
        <v>1</v>
      </c>
      <c r="E6050">
        <v>24</v>
      </c>
      <c r="F6050">
        <v>1</v>
      </c>
      <c r="G6050">
        <v>340</v>
      </c>
      <c r="H6050" t="s">
        <v>1232</v>
      </c>
      <c r="I6050">
        <v>322190</v>
      </c>
      <c r="J6050">
        <v>0</v>
      </c>
      <c r="K6050" t="str">
        <f t="shared" si="188"/>
        <v>Gastos</v>
      </c>
      <c r="L6050">
        <f t="shared" si="189"/>
        <v>322190</v>
      </c>
    </row>
    <row r="6051" spans="1:12" x14ac:dyDescent="0.2">
      <c r="A6051" s="1">
        <v>9366</v>
      </c>
      <c r="B6051">
        <v>26</v>
      </c>
      <c r="C6051">
        <v>2</v>
      </c>
      <c r="D6051">
        <v>1</v>
      </c>
      <c r="E6051">
        <v>24</v>
      </c>
      <c r="F6051">
        <v>1</v>
      </c>
      <c r="G6051">
        <v>341</v>
      </c>
      <c r="H6051" t="s">
        <v>1233</v>
      </c>
      <c r="I6051">
        <v>2094235</v>
      </c>
      <c r="J6051">
        <v>0</v>
      </c>
      <c r="K6051" t="str">
        <f t="shared" si="188"/>
        <v>Gastos</v>
      </c>
      <c r="L6051">
        <f t="shared" si="189"/>
        <v>2094235</v>
      </c>
    </row>
    <row r="6052" spans="1:12" x14ac:dyDescent="0.2">
      <c r="A6052" s="1">
        <v>9367</v>
      </c>
      <c r="B6052">
        <v>26</v>
      </c>
      <c r="C6052">
        <v>2</v>
      </c>
      <c r="D6052">
        <v>1</v>
      </c>
      <c r="E6052">
        <v>24</v>
      </c>
      <c r="F6052">
        <v>1</v>
      </c>
      <c r="G6052">
        <v>345</v>
      </c>
      <c r="H6052" t="s">
        <v>1234</v>
      </c>
      <c r="I6052">
        <v>205810</v>
      </c>
      <c r="J6052">
        <v>0</v>
      </c>
      <c r="K6052" t="str">
        <f t="shared" si="188"/>
        <v>Gastos</v>
      </c>
      <c r="L6052">
        <f t="shared" si="189"/>
        <v>205810</v>
      </c>
    </row>
    <row r="6053" spans="1:12" x14ac:dyDescent="0.2">
      <c r="A6053" s="1">
        <v>9368</v>
      </c>
      <c r="B6053">
        <v>26</v>
      </c>
      <c r="C6053">
        <v>2</v>
      </c>
      <c r="D6053">
        <v>1</v>
      </c>
      <c r="E6053">
        <v>24</v>
      </c>
      <c r="F6053">
        <v>1</v>
      </c>
      <c r="G6053">
        <v>354</v>
      </c>
      <c r="H6053" t="s">
        <v>1235</v>
      </c>
      <c r="I6053">
        <v>618715</v>
      </c>
      <c r="J6053">
        <v>0</v>
      </c>
      <c r="K6053" t="str">
        <f t="shared" si="188"/>
        <v>Gastos</v>
      </c>
      <c r="L6053">
        <f t="shared" si="189"/>
        <v>618715</v>
      </c>
    </row>
    <row r="6054" spans="1:12" x14ac:dyDescent="0.2">
      <c r="A6054" s="1">
        <v>9369</v>
      </c>
      <c r="B6054">
        <v>26</v>
      </c>
      <c r="C6054">
        <v>2</v>
      </c>
      <c r="D6054">
        <v>1</v>
      </c>
      <c r="E6054">
        <v>24</v>
      </c>
      <c r="F6054">
        <v>1</v>
      </c>
      <c r="G6054">
        <v>359</v>
      </c>
      <c r="H6054" t="s">
        <v>1236</v>
      </c>
      <c r="I6054">
        <v>9326904</v>
      </c>
      <c r="J6054">
        <v>0</v>
      </c>
      <c r="K6054" t="str">
        <f t="shared" si="188"/>
        <v>Gastos</v>
      </c>
      <c r="L6054">
        <f t="shared" si="189"/>
        <v>9326904</v>
      </c>
    </row>
    <row r="6055" spans="1:12" x14ac:dyDescent="0.2">
      <c r="A6055" s="1">
        <v>9370</v>
      </c>
      <c r="B6055">
        <v>26</v>
      </c>
      <c r="C6055">
        <v>2</v>
      </c>
      <c r="D6055">
        <v>1</v>
      </c>
      <c r="E6055">
        <v>24</v>
      </c>
      <c r="F6055">
        <v>1</v>
      </c>
      <c r="G6055">
        <v>361</v>
      </c>
      <c r="H6055" t="s">
        <v>1237</v>
      </c>
      <c r="I6055">
        <v>1110472</v>
      </c>
      <c r="J6055">
        <v>0</v>
      </c>
      <c r="K6055" t="str">
        <f t="shared" si="188"/>
        <v>Gastos</v>
      </c>
      <c r="L6055">
        <f t="shared" si="189"/>
        <v>1110472</v>
      </c>
    </row>
    <row r="6056" spans="1:12" x14ac:dyDescent="0.2">
      <c r="A6056" s="1">
        <v>9371</v>
      </c>
      <c r="B6056">
        <v>26</v>
      </c>
      <c r="C6056">
        <v>2</v>
      </c>
      <c r="D6056">
        <v>1</v>
      </c>
      <c r="E6056">
        <v>24</v>
      </c>
      <c r="F6056">
        <v>1</v>
      </c>
      <c r="G6056">
        <v>365</v>
      </c>
      <c r="H6056" t="s">
        <v>1238</v>
      </c>
      <c r="I6056">
        <v>309455</v>
      </c>
      <c r="J6056">
        <v>0</v>
      </c>
      <c r="K6056" t="str">
        <f t="shared" si="188"/>
        <v>Gastos</v>
      </c>
      <c r="L6056">
        <f t="shared" si="189"/>
        <v>309455</v>
      </c>
    </row>
    <row r="6057" spans="1:12" x14ac:dyDescent="0.2">
      <c r="A6057" s="1">
        <v>9372</v>
      </c>
      <c r="B6057">
        <v>26</v>
      </c>
      <c r="C6057">
        <v>2</v>
      </c>
      <c r="D6057">
        <v>1</v>
      </c>
      <c r="E6057">
        <v>24</v>
      </c>
      <c r="F6057">
        <v>1</v>
      </c>
      <c r="G6057">
        <v>368</v>
      </c>
      <c r="H6057" t="s">
        <v>1239</v>
      </c>
      <c r="I6057">
        <v>11187625</v>
      </c>
      <c r="J6057">
        <v>0</v>
      </c>
      <c r="K6057" t="str">
        <f t="shared" si="188"/>
        <v>Gastos</v>
      </c>
      <c r="L6057">
        <f t="shared" si="189"/>
        <v>11187625</v>
      </c>
    </row>
    <row r="6058" spans="1:12" x14ac:dyDescent="0.2">
      <c r="A6058" s="1">
        <v>9373</v>
      </c>
      <c r="B6058">
        <v>26</v>
      </c>
      <c r="C6058">
        <v>2</v>
      </c>
      <c r="D6058">
        <v>1</v>
      </c>
      <c r="E6058">
        <v>24</v>
      </c>
      <c r="F6058">
        <v>1</v>
      </c>
      <c r="G6058">
        <v>381</v>
      </c>
      <c r="H6058" t="s">
        <v>1240</v>
      </c>
      <c r="I6058">
        <v>5458745</v>
      </c>
      <c r="J6058">
        <v>0</v>
      </c>
      <c r="K6058" t="str">
        <f t="shared" si="188"/>
        <v>Gastos</v>
      </c>
      <c r="L6058">
        <f t="shared" si="189"/>
        <v>5458745</v>
      </c>
    </row>
    <row r="6059" spans="1:12" x14ac:dyDescent="0.2">
      <c r="A6059" s="1">
        <v>9374</v>
      </c>
      <c r="B6059">
        <v>26</v>
      </c>
      <c r="C6059">
        <v>2</v>
      </c>
      <c r="D6059">
        <v>1</v>
      </c>
      <c r="E6059">
        <v>24</v>
      </c>
      <c r="F6059">
        <v>1</v>
      </c>
      <c r="G6059">
        <v>382</v>
      </c>
      <c r="H6059" t="s">
        <v>1241</v>
      </c>
      <c r="I6059">
        <v>211420039</v>
      </c>
      <c r="J6059">
        <v>0</v>
      </c>
      <c r="K6059" t="str">
        <f t="shared" si="188"/>
        <v>Gastos</v>
      </c>
      <c r="L6059">
        <f t="shared" si="189"/>
        <v>211420039</v>
      </c>
    </row>
    <row r="6060" spans="1:12" x14ac:dyDescent="0.2">
      <c r="A6060" s="1">
        <v>9375</v>
      </c>
      <c r="B6060">
        <v>26</v>
      </c>
      <c r="C6060">
        <v>2</v>
      </c>
      <c r="D6060">
        <v>1</v>
      </c>
      <c r="E6060">
        <v>24</v>
      </c>
      <c r="F6060">
        <v>1</v>
      </c>
      <c r="G6060">
        <v>383</v>
      </c>
      <c r="H6060" t="s">
        <v>1242</v>
      </c>
      <c r="I6060">
        <v>277835</v>
      </c>
      <c r="J6060">
        <v>0</v>
      </c>
      <c r="K6060" t="str">
        <f t="shared" si="188"/>
        <v>Gastos</v>
      </c>
      <c r="L6060">
        <f t="shared" si="189"/>
        <v>277835</v>
      </c>
    </row>
    <row r="6061" spans="1:12" x14ac:dyDescent="0.2">
      <c r="A6061" s="1">
        <v>9377</v>
      </c>
      <c r="B6061">
        <v>26</v>
      </c>
      <c r="C6061">
        <v>2</v>
      </c>
      <c r="D6061">
        <v>1</v>
      </c>
      <c r="E6061">
        <v>24</v>
      </c>
      <c r="F6061">
        <v>3</v>
      </c>
      <c r="G6061">
        <v>57</v>
      </c>
      <c r="H6061" t="s">
        <v>1243</v>
      </c>
      <c r="I6061">
        <v>8650722</v>
      </c>
      <c r="J6061">
        <v>0</v>
      </c>
      <c r="K6061" t="str">
        <f t="shared" si="188"/>
        <v>Gastos</v>
      </c>
      <c r="L6061">
        <f t="shared" si="189"/>
        <v>8650722</v>
      </c>
    </row>
    <row r="6062" spans="1:12" x14ac:dyDescent="0.2">
      <c r="A6062" s="1">
        <v>9378</v>
      </c>
      <c r="B6062">
        <v>26</v>
      </c>
      <c r="C6062">
        <v>2</v>
      </c>
      <c r="D6062">
        <v>1</v>
      </c>
      <c r="E6062">
        <v>24</v>
      </c>
      <c r="F6062">
        <v>3</v>
      </c>
      <c r="G6062">
        <v>58</v>
      </c>
      <c r="H6062" t="s">
        <v>1244</v>
      </c>
      <c r="I6062">
        <v>206821</v>
      </c>
      <c r="J6062">
        <v>0</v>
      </c>
      <c r="K6062" t="str">
        <f t="shared" si="188"/>
        <v>Gastos</v>
      </c>
      <c r="L6062">
        <f t="shared" si="189"/>
        <v>206821</v>
      </c>
    </row>
    <row r="6063" spans="1:12" x14ac:dyDescent="0.2">
      <c r="A6063" s="1">
        <v>9379</v>
      </c>
      <c r="B6063">
        <v>26</v>
      </c>
      <c r="C6063">
        <v>2</v>
      </c>
      <c r="D6063">
        <v>1</v>
      </c>
      <c r="E6063">
        <v>24</v>
      </c>
      <c r="F6063">
        <v>3</v>
      </c>
      <c r="G6063">
        <v>61</v>
      </c>
      <c r="H6063" t="s">
        <v>1245</v>
      </c>
      <c r="I6063">
        <v>8610801</v>
      </c>
      <c r="J6063">
        <v>0</v>
      </c>
      <c r="K6063" t="str">
        <f t="shared" si="188"/>
        <v>Gastos</v>
      </c>
      <c r="L6063">
        <f t="shared" si="189"/>
        <v>8610801</v>
      </c>
    </row>
    <row r="6064" spans="1:12" x14ac:dyDescent="0.2">
      <c r="A6064" s="1">
        <v>9381</v>
      </c>
      <c r="B6064">
        <v>26</v>
      </c>
      <c r="C6064">
        <v>2</v>
      </c>
      <c r="D6064">
        <v>1</v>
      </c>
      <c r="E6064">
        <v>25</v>
      </c>
      <c r="F6064">
        <v>1</v>
      </c>
      <c r="G6064">
        <v>0</v>
      </c>
      <c r="H6064" t="s">
        <v>60</v>
      </c>
      <c r="I6064">
        <v>296309</v>
      </c>
      <c r="J6064">
        <v>0</v>
      </c>
      <c r="K6064" t="str">
        <f t="shared" si="188"/>
        <v>Gastos</v>
      </c>
      <c r="L6064">
        <f t="shared" si="189"/>
        <v>296309</v>
      </c>
    </row>
    <row r="6065" spans="1:12" x14ac:dyDescent="0.2">
      <c r="A6065" s="1">
        <v>9382</v>
      </c>
      <c r="B6065">
        <v>26</v>
      </c>
      <c r="C6065">
        <v>2</v>
      </c>
      <c r="D6065">
        <v>1</v>
      </c>
      <c r="E6065">
        <v>25</v>
      </c>
      <c r="F6065">
        <v>99</v>
      </c>
      <c r="G6065">
        <v>0</v>
      </c>
      <c r="H6065" t="s">
        <v>43</v>
      </c>
      <c r="I6065">
        <v>766651</v>
      </c>
      <c r="J6065">
        <v>0</v>
      </c>
      <c r="K6065" t="str">
        <f t="shared" si="188"/>
        <v>Gastos</v>
      </c>
      <c r="L6065">
        <f t="shared" si="189"/>
        <v>766651</v>
      </c>
    </row>
    <row r="6066" spans="1:12" x14ac:dyDescent="0.2">
      <c r="A6066" s="1">
        <v>9384</v>
      </c>
      <c r="B6066">
        <v>26</v>
      </c>
      <c r="C6066">
        <v>2</v>
      </c>
      <c r="D6066">
        <v>1</v>
      </c>
      <c r="E6066">
        <v>29</v>
      </c>
      <c r="F6066">
        <v>5</v>
      </c>
      <c r="G6066">
        <v>0</v>
      </c>
      <c r="H6066" t="s">
        <v>17</v>
      </c>
      <c r="I6066">
        <v>18765</v>
      </c>
      <c r="J6066">
        <v>0</v>
      </c>
      <c r="K6066" t="str">
        <f t="shared" si="188"/>
        <v>Gastos</v>
      </c>
      <c r="L6066">
        <f t="shared" si="189"/>
        <v>18765</v>
      </c>
    </row>
    <row r="6067" spans="1:12" x14ac:dyDescent="0.2">
      <c r="A6067" s="1">
        <v>9385</v>
      </c>
      <c r="B6067">
        <v>26</v>
      </c>
      <c r="C6067">
        <v>2</v>
      </c>
      <c r="D6067">
        <v>1</v>
      </c>
      <c r="E6067">
        <v>29</v>
      </c>
      <c r="F6067">
        <v>6</v>
      </c>
      <c r="G6067">
        <v>0</v>
      </c>
      <c r="H6067" t="s">
        <v>18</v>
      </c>
      <c r="I6067">
        <v>29854</v>
      </c>
      <c r="J6067">
        <v>0</v>
      </c>
      <c r="K6067" t="str">
        <f t="shared" si="188"/>
        <v>Gastos</v>
      </c>
      <c r="L6067">
        <f t="shared" si="189"/>
        <v>29854</v>
      </c>
    </row>
    <row r="6068" spans="1:12" x14ac:dyDescent="0.2">
      <c r="A6068" s="1">
        <v>9386</v>
      </c>
      <c r="B6068">
        <v>26</v>
      </c>
      <c r="C6068">
        <v>2</v>
      </c>
      <c r="D6068">
        <v>1</v>
      </c>
      <c r="E6068">
        <v>29</v>
      </c>
      <c r="F6068">
        <v>7</v>
      </c>
      <c r="G6068">
        <v>0</v>
      </c>
      <c r="H6068" t="s">
        <v>19</v>
      </c>
      <c r="I6068">
        <v>406321</v>
      </c>
      <c r="J6068">
        <v>0</v>
      </c>
      <c r="K6068" t="str">
        <f t="shared" si="188"/>
        <v>Gastos</v>
      </c>
      <c r="L6068">
        <f t="shared" si="189"/>
        <v>406321</v>
      </c>
    </row>
    <row r="6069" spans="1:12" x14ac:dyDescent="0.2">
      <c r="A6069" s="1">
        <v>9388</v>
      </c>
      <c r="B6069">
        <v>26</v>
      </c>
      <c r="C6069">
        <v>2</v>
      </c>
      <c r="D6069">
        <v>1</v>
      </c>
      <c r="E6069">
        <v>31</v>
      </c>
      <c r="F6069">
        <v>2</v>
      </c>
      <c r="G6069">
        <v>0</v>
      </c>
      <c r="H6069" t="s">
        <v>32</v>
      </c>
      <c r="I6069">
        <v>133781517</v>
      </c>
      <c r="J6069">
        <v>0</v>
      </c>
      <c r="K6069" t="str">
        <f t="shared" si="188"/>
        <v>Gastos</v>
      </c>
      <c r="L6069">
        <f t="shared" si="189"/>
        <v>133781517</v>
      </c>
    </row>
    <row r="6070" spans="1:12" x14ac:dyDescent="0.2">
      <c r="A6070" s="1">
        <v>9391</v>
      </c>
      <c r="B6070">
        <v>26</v>
      </c>
      <c r="C6070">
        <v>2</v>
      </c>
      <c r="D6070">
        <v>1</v>
      </c>
      <c r="E6070">
        <v>33</v>
      </c>
      <c r="F6070">
        <v>1</v>
      </c>
      <c r="G6070">
        <v>1</v>
      </c>
      <c r="H6070" t="s">
        <v>1246</v>
      </c>
      <c r="I6070">
        <v>2793206</v>
      </c>
      <c r="J6070">
        <v>0</v>
      </c>
      <c r="K6070" t="str">
        <f t="shared" si="188"/>
        <v>Gastos</v>
      </c>
      <c r="L6070">
        <f t="shared" si="189"/>
        <v>2793206</v>
      </c>
    </row>
    <row r="6071" spans="1:12" x14ac:dyDescent="0.2">
      <c r="A6071" s="1">
        <v>9393</v>
      </c>
      <c r="B6071">
        <v>26</v>
      </c>
      <c r="C6071">
        <v>2</v>
      </c>
      <c r="D6071">
        <v>1</v>
      </c>
      <c r="E6071">
        <v>33</v>
      </c>
      <c r="F6071">
        <v>3</v>
      </c>
      <c r="G6071">
        <v>2</v>
      </c>
      <c r="H6071" t="s">
        <v>1247</v>
      </c>
      <c r="I6071">
        <v>21437488</v>
      </c>
      <c r="J6071">
        <v>0</v>
      </c>
      <c r="K6071" t="str">
        <f t="shared" si="188"/>
        <v>Gastos</v>
      </c>
      <c r="L6071">
        <f t="shared" si="189"/>
        <v>21437488</v>
      </c>
    </row>
    <row r="6072" spans="1:12" x14ac:dyDescent="0.2">
      <c r="A6072" s="1">
        <v>9395</v>
      </c>
      <c r="B6072">
        <v>26</v>
      </c>
      <c r="C6072">
        <v>2</v>
      </c>
      <c r="D6072">
        <v>1</v>
      </c>
      <c r="E6072">
        <v>34</v>
      </c>
      <c r="F6072">
        <v>7</v>
      </c>
      <c r="G6072">
        <v>0</v>
      </c>
      <c r="H6072" t="s">
        <v>20</v>
      </c>
      <c r="I6072">
        <v>10</v>
      </c>
      <c r="J6072">
        <v>0</v>
      </c>
      <c r="K6072" t="str">
        <f t="shared" si="188"/>
        <v>Gastos</v>
      </c>
      <c r="L6072">
        <f t="shared" si="189"/>
        <v>10</v>
      </c>
    </row>
    <row r="6073" spans="1:12" x14ac:dyDescent="0.2">
      <c r="A6073" s="1">
        <v>9398</v>
      </c>
      <c r="B6073">
        <v>26</v>
      </c>
      <c r="C6073">
        <v>2</v>
      </c>
      <c r="D6073">
        <v>2</v>
      </c>
      <c r="E6073">
        <v>5</v>
      </c>
      <c r="F6073">
        <v>1</v>
      </c>
      <c r="G6073">
        <v>1</v>
      </c>
      <c r="H6073" t="s">
        <v>61</v>
      </c>
      <c r="I6073">
        <v>4197</v>
      </c>
      <c r="J6073">
        <v>0</v>
      </c>
      <c r="K6073" t="str">
        <f t="shared" si="188"/>
        <v>Ingresos</v>
      </c>
      <c r="L6073">
        <f t="shared" si="189"/>
        <v>4197</v>
      </c>
    </row>
    <row r="6074" spans="1:12" x14ac:dyDescent="0.2">
      <c r="A6074" s="1">
        <v>9400</v>
      </c>
      <c r="B6074">
        <v>26</v>
      </c>
      <c r="C6074">
        <v>2</v>
      </c>
      <c r="D6074">
        <v>2</v>
      </c>
      <c r="E6074">
        <v>8</v>
      </c>
      <c r="F6074">
        <v>2</v>
      </c>
      <c r="G6074">
        <v>0</v>
      </c>
      <c r="H6074" t="s">
        <v>57</v>
      </c>
      <c r="I6074">
        <v>10</v>
      </c>
      <c r="J6074">
        <v>0</v>
      </c>
      <c r="K6074" t="str">
        <f t="shared" si="188"/>
        <v>Ingresos</v>
      </c>
      <c r="L6074">
        <f t="shared" si="189"/>
        <v>10</v>
      </c>
    </row>
    <row r="6075" spans="1:12" x14ac:dyDescent="0.2">
      <c r="A6075" s="1">
        <v>9401</v>
      </c>
      <c r="B6075">
        <v>26</v>
      </c>
      <c r="C6075">
        <v>2</v>
      </c>
      <c r="D6075">
        <v>2</v>
      </c>
      <c r="E6075">
        <v>8</v>
      </c>
      <c r="F6075">
        <v>99</v>
      </c>
      <c r="G6075">
        <v>0</v>
      </c>
      <c r="H6075" t="s">
        <v>10</v>
      </c>
      <c r="I6075">
        <v>134308</v>
      </c>
      <c r="J6075">
        <v>0</v>
      </c>
      <c r="K6075" t="str">
        <f t="shared" si="188"/>
        <v>Ingresos</v>
      </c>
      <c r="L6075">
        <f t="shared" si="189"/>
        <v>134308</v>
      </c>
    </row>
    <row r="6076" spans="1:12" x14ac:dyDescent="0.2">
      <c r="A6076" s="1">
        <v>9403</v>
      </c>
      <c r="B6076">
        <v>26</v>
      </c>
      <c r="C6076">
        <v>2</v>
      </c>
      <c r="D6076">
        <v>2</v>
      </c>
      <c r="E6076">
        <v>9</v>
      </c>
      <c r="F6076">
        <v>1</v>
      </c>
      <c r="G6076">
        <v>0</v>
      </c>
      <c r="H6076" t="s">
        <v>11</v>
      </c>
      <c r="I6076">
        <v>3290005</v>
      </c>
      <c r="J6076">
        <v>0</v>
      </c>
      <c r="K6076" t="str">
        <f t="shared" si="188"/>
        <v>Ingresos</v>
      </c>
      <c r="L6076">
        <f t="shared" si="189"/>
        <v>3290005</v>
      </c>
    </row>
    <row r="6077" spans="1:12" x14ac:dyDescent="0.2">
      <c r="A6077" s="1">
        <v>9404</v>
      </c>
      <c r="B6077">
        <v>26</v>
      </c>
      <c r="C6077">
        <v>2</v>
      </c>
      <c r="D6077">
        <v>2</v>
      </c>
      <c r="E6077">
        <v>15</v>
      </c>
      <c r="F6077">
        <v>0</v>
      </c>
      <c r="G6077">
        <v>0</v>
      </c>
      <c r="H6077" t="s">
        <v>13</v>
      </c>
      <c r="I6077">
        <v>10</v>
      </c>
      <c r="J6077">
        <v>0</v>
      </c>
      <c r="K6077" t="str">
        <f t="shared" si="188"/>
        <v>Ingresos</v>
      </c>
      <c r="L6077">
        <f t="shared" si="189"/>
        <v>10</v>
      </c>
    </row>
    <row r="6078" spans="1:12" x14ac:dyDescent="0.2">
      <c r="A6078" s="1">
        <v>9405</v>
      </c>
      <c r="B6078">
        <v>26</v>
      </c>
      <c r="C6078">
        <v>2</v>
      </c>
      <c r="D6078">
        <v>2</v>
      </c>
      <c r="E6078">
        <v>22</v>
      </c>
      <c r="F6078">
        <v>0</v>
      </c>
      <c r="G6078">
        <v>0</v>
      </c>
      <c r="H6078" t="s">
        <v>15</v>
      </c>
      <c r="I6078">
        <v>149818</v>
      </c>
      <c r="J6078">
        <v>0</v>
      </c>
      <c r="K6078" t="str">
        <f t="shared" si="188"/>
        <v>Gastos</v>
      </c>
      <c r="L6078">
        <f t="shared" si="189"/>
        <v>149818</v>
      </c>
    </row>
    <row r="6079" spans="1:12" x14ac:dyDescent="0.2">
      <c r="A6079" s="1">
        <v>9408</v>
      </c>
      <c r="B6079">
        <v>26</v>
      </c>
      <c r="C6079">
        <v>2</v>
      </c>
      <c r="D6079">
        <v>2</v>
      </c>
      <c r="E6079">
        <v>24</v>
      </c>
      <c r="F6079">
        <v>1</v>
      </c>
      <c r="G6079">
        <v>346</v>
      </c>
      <c r="H6079" t="s">
        <v>1248</v>
      </c>
      <c r="I6079">
        <v>644625</v>
      </c>
      <c r="J6079">
        <v>0</v>
      </c>
      <c r="K6079" t="str">
        <f t="shared" si="188"/>
        <v>Gastos</v>
      </c>
      <c r="L6079">
        <f t="shared" si="189"/>
        <v>644625</v>
      </c>
    </row>
    <row r="6080" spans="1:12" x14ac:dyDescent="0.2">
      <c r="A6080" s="1">
        <v>9409</v>
      </c>
      <c r="B6080">
        <v>26</v>
      </c>
      <c r="C6080">
        <v>2</v>
      </c>
      <c r="D6080">
        <v>2</v>
      </c>
      <c r="E6080">
        <v>24</v>
      </c>
      <c r="F6080">
        <v>1</v>
      </c>
      <c r="G6080">
        <v>347</v>
      </c>
      <c r="H6080" t="s">
        <v>1249</v>
      </c>
      <c r="I6080">
        <v>1139826</v>
      </c>
      <c r="J6080">
        <v>0</v>
      </c>
      <c r="K6080" t="str">
        <f t="shared" si="188"/>
        <v>Gastos</v>
      </c>
      <c r="L6080">
        <f t="shared" si="189"/>
        <v>1139826</v>
      </c>
    </row>
    <row r="6081" spans="1:12" x14ac:dyDescent="0.2">
      <c r="A6081" s="1">
        <v>9410</v>
      </c>
      <c r="B6081">
        <v>26</v>
      </c>
      <c r="C6081">
        <v>2</v>
      </c>
      <c r="D6081">
        <v>2</v>
      </c>
      <c r="E6081">
        <v>24</v>
      </c>
      <c r="F6081">
        <v>1</v>
      </c>
      <c r="G6081">
        <v>348</v>
      </c>
      <c r="H6081" t="s">
        <v>1250</v>
      </c>
      <c r="I6081">
        <v>1169835</v>
      </c>
      <c r="J6081">
        <v>0</v>
      </c>
      <c r="K6081" t="str">
        <f t="shared" si="188"/>
        <v>Gastos</v>
      </c>
      <c r="L6081">
        <f t="shared" si="189"/>
        <v>1169835</v>
      </c>
    </row>
    <row r="6082" spans="1:12" x14ac:dyDescent="0.2">
      <c r="A6082" s="1">
        <v>9411</v>
      </c>
      <c r="B6082">
        <v>26</v>
      </c>
      <c r="C6082">
        <v>2</v>
      </c>
      <c r="D6082">
        <v>2</v>
      </c>
      <c r="E6082">
        <v>24</v>
      </c>
      <c r="F6082">
        <v>1</v>
      </c>
      <c r="G6082">
        <v>349</v>
      </c>
      <c r="H6082" t="s">
        <v>1251</v>
      </c>
      <c r="I6082">
        <v>17022</v>
      </c>
      <c r="J6082">
        <v>0</v>
      </c>
      <c r="K6082" t="str">
        <f t="shared" si="188"/>
        <v>Gastos</v>
      </c>
      <c r="L6082">
        <f t="shared" si="189"/>
        <v>17022</v>
      </c>
    </row>
    <row r="6083" spans="1:12" x14ac:dyDescent="0.2">
      <c r="A6083" s="1">
        <v>9413</v>
      </c>
      <c r="B6083">
        <v>26</v>
      </c>
      <c r="C6083">
        <v>2</v>
      </c>
      <c r="D6083">
        <v>2</v>
      </c>
      <c r="E6083">
        <v>24</v>
      </c>
      <c r="F6083">
        <v>3</v>
      </c>
      <c r="G6083">
        <v>42</v>
      </c>
      <c r="H6083" t="s">
        <v>1251</v>
      </c>
      <c r="I6083">
        <v>17022</v>
      </c>
      <c r="J6083">
        <v>0</v>
      </c>
      <c r="K6083" t="str">
        <f t="shared" ref="K6083:K6146" si="190">+IF(E6083&lt;21,"Ingresos","Gastos")</f>
        <v>Gastos</v>
      </c>
      <c r="L6083">
        <f t="shared" ref="L6083:L6146" si="191">+I6083+J6083*868</f>
        <v>17022</v>
      </c>
    </row>
    <row r="6084" spans="1:12" x14ac:dyDescent="0.2">
      <c r="A6084" s="1">
        <v>9414</v>
      </c>
      <c r="B6084">
        <v>26</v>
      </c>
      <c r="C6084">
        <v>2</v>
      </c>
      <c r="D6084">
        <v>2</v>
      </c>
      <c r="E6084">
        <v>24</v>
      </c>
      <c r="F6084">
        <v>3</v>
      </c>
      <c r="G6084">
        <v>50</v>
      </c>
      <c r="H6084" t="s">
        <v>1248</v>
      </c>
      <c r="I6084">
        <v>139207</v>
      </c>
      <c r="J6084">
        <v>0</v>
      </c>
      <c r="K6084" t="str">
        <f t="shared" si="190"/>
        <v>Gastos</v>
      </c>
      <c r="L6084">
        <f t="shared" si="191"/>
        <v>139207</v>
      </c>
    </row>
    <row r="6085" spans="1:12" x14ac:dyDescent="0.2">
      <c r="A6085" s="1">
        <v>9415</v>
      </c>
      <c r="B6085">
        <v>26</v>
      </c>
      <c r="C6085">
        <v>2</v>
      </c>
      <c r="D6085">
        <v>2</v>
      </c>
      <c r="E6085">
        <v>24</v>
      </c>
      <c r="F6085">
        <v>3</v>
      </c>
      <c r="G6085">
        <v>51</v>
      </c>
      <c r="H6085" t="s">
        <v>1249</v>
      </c>
      <c r="I6085">
        <v>151165</v>
      </c>
      <c r="J6085">
        <v>0</v>
      </c>
      <c r="K6085" t="str">
        <f t="shared" si="190"/>
        <v>Gastos</v>
      </c>
      <c r="L6085">
        <f t="shared" si="191"/>
        <v>151165</v>
      </c>
    </row>
    <row r="6086" spans="1:12" x14ac:dyDescent="0.2">
      <c r="A6086" s="1">
        <v>9417</v>
      </c>
      <c r="B6086">
        <v>26</v>
      </c>
      <c r="C6086">
        <v>2</v>
      </c>
      <c r="D6086">
        <v>2</v>
      </c>
      <c r="E6086">
        <v>34</v>
      </c>
      <c r="F6086">
        <v>7</v>
      </c>
      <c r="G6086">
        <v>0</v>
      </c>
      <c r="H6086" t="s">
        <v>20</v>
      </c>
      <c r="I6086">
        <v>10</v>
      </c>
      <c r="J6086">
        <v>0</v>
      </c>
      <c r="K6086" t="str">
        <f t="shared" si="190"/>
        <v>Gastos</v>
      </c>
      <c r="L6086">
        <f t="shared" si="191"/>
        <v>10</v>
      </c>
    </row>
    <row r="6087" spans="1:12" x14ac:dyDescent="0.2">
      <c r="A6087" s="1">
        <v>9420</v>
      </c>
      <c r="B6087">
        <v>27</v>
      </c>
      <c r="C6087">
        <v>1</v>
      </c>
      <c r="D6087">
        <v>1</v>
      </c>
      <c r="E6087">
        <v>5</v>
      </c>
      <c r="F6087">
        <v>2</v>
      </c>
      <c r="G6087">
        <v>201</v>
      </c>
      <c r="H6087" t="s">
        <v>62</v>
      </c>
      <c r="I6087">
        <v>10</v>
      </c>
      <c r="J6087">
        <v>0</v>
      </c>
      <c r="K6087" t="str">
        <f t="shared" si="190"/>
        <v>Ingresos</v>
      </c>
      <c r="L6087">
        <f t="shared" si="191"/>
        <v>10</v>
      </c>
    </row>
    <row r="6088" spans="1:12" x14ac:dyDescent="0.2">
      <c r="A6088" s="1">
        <v>9422</v>
      </c>
      <c r="B6088">
        <v>27</v>
      </c>
      <c r="C6088">
        <v>1</v>
      </c>
      <c r="D6088">
        <v>1</v>
      </c>
      <c r="E6088">
        <v>8</v>
      </c>
      <c r="F6088">
        <v>1</v>
      </c>
      <c r="G6088">
        <v>0</v>
      </c>
      <c r="H6088" t="s">
        <v>9</v>
      </c>
      <c r="I6088">
        <v>11198</v>
      </c>
      <c r="J6088">
        <v>0</v>
      </c>
      <c r="K6088" t="str">
        <f t="shared" si="190"/>
        <v>Ingresos</v>
      </c>
      <c r="L6088">
        <f t="shared" si="191"/>
        <v>11198</v>
      </c>
    </row>
    <row r="6089" spans="1:12" x14ac:dyDescent="0.2">
      <c r="A6089" s="1">
        <v>9423</v>
      </c>
      <c r="B6089">
        <v>27</v>
      </c>
      <c r="C6089">
        <v>1</v>
      </c>
      <c r="D6089">
        <v>1</v>
      </c>
      <c r="E6089">
        <v>8</v>
      </c>
      <c r="F6089">
        <v>99</v>
      </c>
      <c r="G6089">
        <v>0</v>
      </c>
      <c r="H6089" t="s">
        <v>10</v>
      </c>
      <c r="I6089">
        <v>10</v>
      </c>
      <c r="J6089">
        <v>0</v>
      </c>
      <c r="K6089" t="str">
        <f t="shared" si="190"/>
        <v>Ingresos</v>
      </c>
      <c r="L6089">
        <f t="shared" si="191"/>
        <v>10</v>
      </c>
    </row>
    <row r="6090" spans="1:12" x14ac:dyDescent="0.2">
      <c r="A6090" s="1">
        <v>9425</v>
      </c>
      <c r="B6090">
        <v>27</v>
      </c>
      <c r="C6090">
        <v>1</v>
      </c>
      <c r="D6090">
        <v>1</v>
      </c>
      <c r="E6090">
        <v>9</v>
      </c>
      <c r="F6090">
        <v>1</v>
      </c>
      <c r="G6090">
        <v>0</v>
      </c>
      <c r="H6090" t="s">
        <v>11</v>
      </c>
      <c r="I6090">
        <v>9137870</v>
      </c>
      <c r="J6090">
        <v>0</v>
      </c>
      <c r="K6090" t="str">
        <f t="shared" si="190"/>
        <v>Ingresos</v>
      </c>
      <c r="L6090">
        <f t="shared" si="191"/>
        <v>9137870</v>
      </c>
    </row>
    <row r="6091" spans="1:12" x14ac:dyDescent="0.2">
      <c r="A6091" s="1">
        <v>9427</v>
      </c>
      <c r="B6091">
        <v>27</v>
      </c>
      <c r="C6091">
        <v>1</v>
      </c>
      <c r="D6091">
        <v>1</v>
      </c>
      <c r="E6091">
        <v>12</v>
      </c>
      <c r="F6091">
        <v>10</v>
      </c>
      <c r="G6091">
        <v>0</v>
      </c>
      <c r="H6091" t="s">
        <v>40</v>
      </c>
      <c r="I6091">
        <v>10</v>
      </c>
      <c r="J6091">
        <v>0</v>
      </c>
      <c r="K6091" t="str">
        <f t="shared" si="190"/>
        <v>Ingresos</v>
      </c>
      <c r="L6091">
        <f t="shared" si="191"/>
        <v>10</v>
      </c>
    </row>
    <row r="6092" spans="1:12" x14ac:dyDescent="0.2">
      <c r="A6092" s="1">
        <v>9428</v>
      </c>
      <c r="B6092">
        <v>27</v>
      </c>
      <c r="C6092">
        <v>1</v>
      </c>
      <c r="D6092">
        <v>1</v>
      </c>
      <c r="E6092">
        <v>15</v>
      </c>
      <c r="F6092">
        <v>0</v>
      </c>
      <c r="G6092">
        <v>0</v>
      </c>
      <c r="H6092" t="s">
        <v>13</v>
      </c>
      <c r="I6092">
        <v>10</v>
      </c>
      <c r="J6092">
        <v>0</v>
      </c>
      <c r="K6092" t="str">
        <f t="shared" si="190"/>
        <v>Ingresos</v>
      </c>
      <c r="L6092">
        <f t="shared" si="191"/>
        <v>10</v>
      </c>
    </row>
    <row r="6093" spans="1:12" x14ac:dyDescent="0.2">
      <c r="A6093" s="1">
        <v>9429</v>
      </c>
      <c r="B6093">
        <v>27</v>
      </c>
      <c r="C6093">
        <v>1</v>
      </c>
      <c r="D6093">
        <v>1</v>
      </c>
      <c r="E6093">
        <v>21</v>
      </c>
      <c r="F6093">
        <v>0</v>
      </c>
      <c r="G6093">
        <v>0</v>
      </c>
      <c r="H6093" t="s">
        <v>14</v>
      </c>
      <c r="I6093">
        <v>6131051</v>
      </c>
      <c r="J6093">
        <v>0</v>
      </c>
      <c r="K6093" t="str">
        <f t="shared" si="190"/>
        <v>Gastos</v>
      </c>
      <c r="L6093">
        <f t="shared" si="191"/>
        <v>6131051</v>
      </c>
    </row>
    <row r="6094" spans="1:12" x14ac:dyDescent="0.2">
      <c r="A6094" s="1">
        <v>9430</v>
      </c>
      <c r="B6094">
        <v>27</v>
      </c>
      <c r="C6094">
        <v>1</v>
      </c>
      <c r="D6094">
        <v>1</v>
      </c>
      <c r="E6094">
        <v>22</v>
      </c>
      <c r="F6094">
        <v>0</v>
      </c>
      <c r="G6094">
        <v>0</v>
      </c>
      <c r="H6094" t="s">
        <v>15</v>
      </c>
      <c r="I6094">
        <v>2778879</v>
      </c>
      <c r="J6094">
        <v>0</v>
      </c>
      <c r="K6094" t="str">
        <f t="shared" si="190"/>
        <v>Gastos</v>
      </c>
      <c r="L6094">
        <f t="shared" si="191"/>
        <v>2778879</v>
      </c>
    </row>
    <row r="6095" spans="1:12" x14ac:dyDescent="0.2">
      <c r="A6095" s="1">
        <v>9433</v>
      </c>
      <c r="B6095">
        <v>27</v>
      </c>
      <c r="C6095">
        <v>1</v>
      </c>
      <c r="D6095">
        <v>1</v>
      </c>
      <c r="E6095">
        <v>24</v>
      </c>
      <c r="F6095">
        <v>7</v>
      </c>
      <c r="G6095">
        <v>1</v>
      </c>
      <c r="H6095" t="s">
        <v>1252</v>
      </c>
      <c r="I6095">
        <v>81495</v>
      </c>
      <c r="J6095">
        <v>0</v>
      </c>
      <c r="K6095" t="str">
        <f t="shared" si="190"/>
        <v>Gastos</v>
      </c>
      <c r="L6095">
        <f t="shared" si="191"/>
        <v>81495</v>
      </c>
    </row>
    <row r="6096" spans="1:12" x14ac:dyDescent="0.2">
      <c r="A6096" s="1">
        <v>9434</v>
      </c>
      <c r="B6096">
        <v>27</v>
      </c>
      <c r="C6096">
        <v>1</v>
      </c>
      <c r="D6096">
        <v>1</v>
      </c>
      <c r="E6096">
        <v>24</v>
      </c>
      <c r="F6096">
        <v>7</v>
      </c>
      <c r="G6096">
        <v>2</v>
      </c>
      <c r="H6096" t="s">
        <v>1253</v>
      </c>
      <c r="I6096">
        <v>12225</v>
      </c>
      <c r="J6096">
        <v>0</v>
      </c>
      <c r="K6096" t="str">
        <f t="shared" si="190"/>
        <v>Gastos</v>
      </c>
      <c r="L6096">
        <f t="shared" si="191"/>
        <v>12225</v>
      </c>
    </row>
    <row r="6097" spans="1:12" x14ac:dyDescent="0.2">
      <c r="A6097" s="1">
        <v>9435</v>
      </c>
      <c r="B6097">
        <v>27</v>
      </c>
      <c r="C6097">
        <v>1</v>
      </c>
      <c r="D6097">
        <v>1</v>
      </c>
      <c r="E6097">
        <v>24</v>
      </c>
      <c r="F6097">
        <v>7</v>
      </c>
      <c r="G6097">
        <v>3</v>
      </c>
      <c r="H6097" t="s">
        <v>1254</v>
      </c>
      <c r="I6097">
        <v>47835</v>
      </c>
      <c r="J6097">
        <v>0</v>
      </c>
      <c r="K6097" t="str">
        <f t="shared" si="190"/>
        <v>Gastos</v>
      </c>
      <c r="L6097">
        <f t="shared" si="191"/>
        <v>47835</v>
      </c>
    </row>
    <row r="6098" spans="1:12" x14ac:dyDescent="0.2">
      <c r="A6098" s="1">
        <v>9437</v>
      </c>
      <c r="B6098">
        <v>27</v>
      </c>
      <c r="C6098">
        <v>1</v>
      </c>
      <c r="D6098">
        <v>1</v>
      </c>
      <c r="E6098">
        <v>25</v>
      </c>
      <c r="F6098">
        <v>99</v>
      </c>
      <c r="G6098">
        <v>0</v>
      </c>
      <c r="H6098" t="s">
        <v>43</v>
      </c>
      <c r="I6098">
        <v>11208</v>
      </c>
      <c r="J6098">
        <v>0</v>
      </c>
      <c r="K6098" t="str">
        <f t="shared" si="190"/>
        <v>Gastos</v>
      </c>
      <c r="L6098">
        <f t="shared" si="191"/>
        <v>11208</v>
      </c>
    </row>
    <row r="6099" spans="1:12" x14ac:dyDescent="0.2">
      <c r="A6099" s="1">
        <v>9439</v>
      </c>
      <c r="B6099">
        <v>27</v>
      </c>
      <c r="C6099">
        <v>1</v>
      </c>
      <c r="D6099">
        <v>1</v>
      </c>
      <c r="E6099">
        <v>29</v>
      </c>
      <c r="F6099">
        <v>7</v>
      </c>
      <c r="G6099">
        <v>0</v>
      </c>
      <c r="H6099" t="s">
        <v>19</v>
      </c>
      <c r="I6099">
        <v>86405</v>
      </c>
      <c r="J6099">
        <v>0</v>
      </c>
      <c r="K6099" t="str">
        <f t="shared" si="190"/>
        <v>Gastos</v>
      </c>
      <c r="L6099">
        <f t="shared" si="191"/>
        <v>86405</v>
      </c>
    </row>
    <row r="6100" spans="1:12" x14ac:dyDescent="0.2">
      <c r="A6100" s="1">
        <v>9441</v>
      </c>
      <c r="B6100">
        <v>27</v>
      </c>
      <c r="C6100">
        <v>1</v>
      </c>
      <c r="D6100">
        <v>1</v>
      </c>
      <c r="E6100">
        <v>34</v>
      </c>
      <c r="F6100">
        <v>7</v>
      </c>
      <c r="G6100">
        <v>0</v>
      </c>
      <c r="H6100" t="s">
        <v>20</v>
      </c>
      <c r="I6100">
        <v>10</v>
      </c>
      <c r="J6100">
        <v>0</v>
      </c>
      <c r="K6100" t="str">
        <f t="shared" si="190"/>
        <v>Gastos</v>
      </c>
      <c r="L6100">
        <f t="shared" si="191"/>
        <v>10</v>
      </c>
    </row>
    <row r="6101" spans="1:12" x14ac:dyDescent="0.2">
      <c r="A6101" s="1">
        <v>9443</v>
      </c>
      <c r="B6101">
        <v>27</v>
      </c>
      <c r="C6101">
        <v>1</v>
      </c>
      <c r="D6101">
        <v>2</v>
      </c>
      <c r="E6101">
        <v>9</v>
      </c>
      <c r="F6101">
        <v>1</v>
      </c>
      <c r="G6101">
        <v>0</v>
      </c>
      <c r="H6101" t="s">
        <v>11</v>
      </c>
      <c r="I6101">
        <v>3383078</v>
      </c>
      <c r="J6101">
        <v>0</v>
      </c>
      <c r="K6101" t="str">
        <f t="shared" si="190"/>
        <v>Ingresos</v>
      </c>
      <c r="L6101">
        <f t="shared" si="191"/>
        <v>3383078</v>
      </c>
    </row>
    <row r="6102" spans="1:12" x14ac:dyDescent="0.2">
      <c r="A6102" s="1">
        <v>9444</v>
      </c>
      <c r="B6102">
        <v>27</v>
      </c>
      <c r="C6102">
        <v>1</v>
      </c>
      <c r="D6102">
        <v>2</v>
      </c>
      <c r="E6102">
        <v>22</v>
      </c>
      <c r="F6102">
        <v>0</v>
      </c>
      <c r="G6102">
        <v>0</v>
      </c>
      <c r="H6102" t="s">
        <v>15</v>
      </c>
      <c r="I6102">
        <v>297213</v>
      </c>
      <c r="J6102">
        <v>0</v>
      </c>
      <c r="K6102" t="str">
        <f t="shared" si="190"/>
        <v>Gastos</v>
      </c>
      <c r="L6102">
        <f t="shared" si="191"/>
        <v>297213</v>
      </c>
    </row>
    <row r="6103" spans="1:12" x14ac:dyDescent="0.2">
      <c r="A6103" s="1">
        <v>9447</v>
      </c>
      <c r="B6103">
        <v>27</v>
      </c>
      <c r="C6103">
        <v>1</v>
      </c>
      <c r="D6103">
        <v>2</v>
      </c>
      <c r="E6103">
        <v>24</v>
      </c>
      <c r="F6103">
        <v>3</v>
      </c>
      <c r="G6103">
        <v>3</v>
      </c>
      <c r="H6103" t="s">
        <v>1255</v>
      </c>
      <c r="I6103">
        <v>3085865</v>
      </c>
      <c r="J6103">
        <v>0</v>
      </c>
      <c r="K6103" t="str">
        <f t="shared" si="190"/>
        <v>Gastos</v>
      </c>
      <c r="L6103">
        <f t="shared" si="191"/>
        <v>3085865</v>
      </c>
    </row>
    <row r="6104" spans="1:12" x14ac:dyDescent="0.2">
      <c r="A6104" s="1">
        <v>9450</v>
      </c>
      <c r="B6104">
        <v>27</v>
      </c>
      <c r="C6104">
        <v>2</v>
      </c>
      <c r="D6104">
        <v>1</v>
      </c>
      <c r="E6104">
        <v>5</v>
      </c>
      <c r="F6104">
        <v>2</v>
      </c>
      <c r="G6104">
        <v>2</v>
      </c>
      <c r="H6104" t="s">
        <v>1256</v>
      </c>
      <c r="I6104">
        <v>880267</v>
      </c>
      <c r="J6104">
        <v>0</v>
      </c>
      <c r="K6104" t="str">
        <f t="shared" si="190"/>
        <v>Ingresos</v>
      </c>
      <c r="L6104">
        <f t="shared" si="191"/>
        <v>880267</v>
      </c>
    </row>
    <row r="6105" spans="1:12" x14ac:dyDescent="0.2">
      <c r="A6105" s="1">
        <v>9451</v>
      </c>
      <c r="B6105">
        <v>27</v>
      </c>
      <c r="C6105">
        <v>2</v>
      </c>
      <c r="D6105">
        <v>1</v>
      </c>
      <c r="E6105">
        <v>5</v>
      </c>
      <c r="F6105">
        <v>2</v>
      </c>
      <c r="G6105">
        <v>201</v>
      </c>
      <c r="H6105" t="s">
        <v>62</v>
      </c>
      <c r="I6105">
        <v>10</v>
      </c>
      <c r="J6105">
        <v>0</v>
      </c>
      <c r="K6105" t="str">
        <f t="shared" si="190"/>
        <v>Ingresos</v>
      </c>
      <c r="L6105">
        <f t="shared" si="191"/>
        <v>10</v>
      </c>
    </row>
    <row r="6106" spans="1:12" x14ac:dyDescent="0.2">
      <c r="A6106" s="1">
        <v>9453</v>
      </c>
      <c r="B6106">
        <v>27</v>
      </c>
      <c r="C6106">
        <v>2</v>
      </c>
      <c r="D6106">
        <v>1</v>
      </c>
      <c r="E6106">
        <v>8</v>
      </c>
      <c r="F6106">
        <v>1</v>
      </c>
      <c r="G6106">
        <v>0</v>
      </c>
      <c r="H6106" t="s">
        <v>9</v>
      </c>
      <c r="I6106">
        <v>279166</v>
      </c>
      <c r="J6106">
        <v>0</v>
      </c>
      <c r="K6106" t="str">
        <f t="shared" si="190"/>
        <v>Ingresos</v>
      </c>
      <c r="L6106">
        <f t="shared" si="191"/>
        <v>279166</v>
      </c>
    </row>
    <row r="6107" spans="1:12" x14ac:dyDescent="0.2">
      <c r="A6107" s="1">
        <v>9454</v>
      </c>
      <c r="B6107">
        <v>27</v>
      </c>
      <c r="C6107">
        <v>2</v>
      </c>
      <c r="D6107">
        <v>1</v>
      </c>
      <c r="E6107">
        <v>8</v>
      </c>
      <c r="F6107">
        <v>99</v>
      </c>
      <c r="G6107">
        <v>0</v>
      </c>
      <c r="H6107" t="s">
        <v>10</v>
      </c>
      <c r="I6107">
        <v>8383</v>
      </c>
      <c r="J6107">
        <v>0</v>
      </c>
      <c r="K6107" t="str">
        <f t="shared" si="190"/>
        <v>Ingresos</v>
      </c>
      <c r="L6107">
        <f t="shared" si="191"/>
        <v>8383</v>
      </c>
    </row>
    <row r="6108" spans="1:12" x14ac:dyDescent="0.2">
      <c r="A6108" s="1">
        <v>9456</v>
      </c>
      <c r="B6108">
        <v>27</v>
      </c>
      <c r="C6108">
        <v>2</v>
      </c>
      <c r="D6108">
        <v>1</v>
      </c>
      <c r="E6108">
        <v>9</v>
      </c>
      <c r="F6108">
        <v>1</v>
      </c>
      <c r="G6108">
        <v>0</v>
      </c>
      <c r="H6108" t="s">
        <v>11</v>
      </c>
      <c r="I6108">
        <v>28769291</v>
      </c>
      <c r="J6108">
        <v>0</v>
      </c>
      <c r="K6108" t="str">
        <f t="shared" si="190"/>
        <v>Ingresos</v>
      </c>
      <c r="L6108">
        <f t="shared" si="191"/>
        <v>28769291</v>
      </c>
    </row>
    <row r="6109" spans="1:12" x14ac:dyDescent="0.2">
      <c r="A6109" s="1">
        <v>9457</v>
      </c>
      <c r="B6109">
        <v>27</v>
      </c>
      <c r="C6109">
        <v>2</v>
      </c>
      <c r="D6109">
        <v>1</v>
      </c>
      <c r="E6109">
        <v>15</v>
      </c>
      <c r="F6109">
        <v>0</v>
      </c>
      <c r="G6109">
        <v>0</v>
      </c>
      <c r="H6109" t="s">
        <v>13</v>
      </c>
      <c r="I6109">
        <v>10</v>
      </c>
      <c r="J6109">
        <v>0</v>
      </c>
      <c r="K6109" t="str">
        <f t="shared" si="190"/>
        <v>Ingresos</v>
      </c>
      <c r="L6109">
        <f t="shared" si="191"/>
        <v>10</v>
      </c>
    </row>
    <row r="6110" spans="1:12" x14ac:dyDescent="0.2">
      <c r="A6110" s="1">
        <v>9458</v>
      </c>
      <c r="B6110">
        <v>27</v>
      </c>
      <c r="C6110">
        <v>2</v>
      </c>
      <c r="D6110">
        <v>1</v>
      </c>
      <c r="E6110">
        <v>21</v>
      </c>
      <c r="F6110">
        <v>0</v>
      </c>
      <c r="G6110">
        <v>0</v>
      </c>
      <c r="H6110" t="s">
        <v>14</v>
      </c>
      <c r="I6110">
        <v>14443862</v>
      </c>
      <c r="J6110">
        <v>0</v>
      </c>
      <c r="K6110" t="str">
        <f t="shared" si="190"/>
        <v>Gastos</v>
      </c>
      <c r="L6110">
        <f t="shared" si="191"/>
        <v>14443862</v>
      </c>
    </row>
    <row r="6111" spans="1:12" x14ac:dyDescent="0.2">
      <c r="A6111" s="1">
        <v>9459</v>
      </c>
      <c r="B6111">
        <v>27</v>
      </c>
      <c r="C6111">
        <v>2</v>
      </c>
      <c r="D6111">
        <v>1</v>
      </c>
      <c r="E6111">
        <v>22</v>
      </c>
      <c r="F6111">
        <v>0</v>
      </c>
      <c r="G6111">
        <v>0</v>
      </c>
      <c r="H6111" t="s">
        <v>15</v>
      </c>
      <c r="I6111">
        <v>2606696</v>
      </c>
      <c r="J6111">
        <v>0</v>
      </c>
      <c r="K6111" t="str">
        <f t="shared" si="190"/>
        <v>Gastos</v>
      </c>
      <c r="L6111">
        <f t="shared" si="191"/>
        <v>2606696</v>
      </c>
    </row>
    <row r="6112" spans="1:12" x14ac:dyDescent="0.2">
      <c r="A6112" s="1">
        <v>9462</v>
      </c>
      <c r="B6112">
        <v>27</v>
      </c>
      <c r="C6112">
        <v>2</v>
      </c>
      <c r="D6112">
        <v>1</v>
      </c>
      <c r="E6112">
        <v>24</v>
      </c>
      <c r="F6112">
        <v>1</v>
      </c>
      <c r="G6112">
        <v>1</v>
      </c>
      <c r="H6112" t="s">
        <v>1082</v>
      </c>
      <c r="I6112">
        <v>9244911</v>
      </c>
      <c r="J6112">
        <v>0</v>
      </c>
      <c r="K6112" t="str">
        <f t="shared" si="190"/>
        <v>Gastos</v>
      </c>
      <c r="L6112">
        <f t="shared" si="191"/>
        <v>9244911</v>
      </c>
    </row>
    <row r="6113" spans="1:12" x14ac:dyDescent="0.2">
      <c r="A6113" s="1">
        <v>9463</v>
      </c>
      <c r="B6113">
        <v>27</v>
      </c>
      <c r="C6113">
        <v>2</v>
      </c>
      <c r="D6113">
        <v>1</v>
      </c>
      <c r="E6113">
        <v>24</v>
      </c>
      <c r="F6113">
        <v>1</v>
      </c>
      <c r="G6113">
        <v>2</v>
      </c>
      <c r="H6113" t="s">
        <v>1257</v>
      </c>
      <c r="I6113">
        <v>1765438</v>
      </c>
      <c r="J6113">
        <v>0</v>
      </c>
      <c r="K6113" t="str">
        <f t="shared" si="190"/>
        <v>Gastos</v>
      </c>
      <c r="L6113">
        <f t="shared" si="191"/>
        <v>1765438</v>
      </c>
    </row>
    <row r="6114" spans="1:12" x14ac:dyDescent="0.2">
      <c r="A6114" s="1">
        <v>9464</v>
      </c>
      <c r="B6114">
        <v>27</v>
      </c>
      <c r="C6114">
        <v>2</v>
      </c>
      <c r="D6114">
        <v>1</v>
      </c>
      <c r="E6114">
        <v>24</v>
      </c>
      <c r="F6114">
        <v>1</v>
      </c>
      <c r="G6114">
        <v>9</v>
      </c>
      <c r="H6114" t="s">
        <v>1258</v>
      </c>
      <c r="I6114">
        <v>91136</v>
      </c>
      <c r="J6114">
        <v>0</v>
      </c>
      <c r="K6114" t="str">
        <f t="shared" si="190"/>
        <v>Gastos</v>
      </c>
      <c r="L6114">
        <f t="shared" si="191"/>
        <v>91136</v>
      </c>
    </row>
    <row r="6115" spans="1:12" x14ac:dyDescent="0.2">
      <c r="A6115" s="1">
        <v>9465</v>
      </c>
      <c r="B6115">
        <v>27</v>
      </c>
      <c r="C6115">
        <v>2</v>
      </c>
      <c r="D6115">
        <v>1</v>
      </c>
      <c r="E6115">
        <v>24</v>
      </c>
      <c r="F6115">
        <v>1</v>
      </c>
      <c r="G6115">
        <v>10</v>
      </c>
      <c r="H6115" t="s">
        <v>1259</v>
      </c>
      <c r="I6115">
        <v>961328</v>
      </c>
      <c r="J6115">
        <v>0</v>
      </c>
      <c r="K6115" t="str">
        <f t="shared" si="190"/>
        <v>Gastos</v>
      </c>
      <c r="L6115">
        <f t="shared" si="191"/>
        <v>961328</v>
      </c>
    </row>
    <row r="6116" spans="1:12" x14ac:dyDescent="0.2">
      <c r="A6116" s="1">
        <v>9466</v>
      </c>
      <c r="B6116">
        <v>27</v>
      </c>
      <c r="C6116">
        <v>2</v>
      </c>
      <c r="D6116">
        <v>1</v>
      </c>
      <c r="E6116">
        <v>24</v>
      </c>
      <c r="F6116">
        <v>1</v>
      </c>
      <c r="G6116">
        <v>12</v>
      </c>
      <c r="H6116" t="s">
        <v>1260</v>
      </c>
      <c r="I6116">
        <v>427723</v>
      </c>
      <c r="J6116">
        <v>0</v>
      </c>
      <c r="K6116" t="str">
        <f t="shared" si="190"/>
        <v>Gastos</v>
      </c>
      <c r="L6116">
        <f t="shared" si="191"/>
        <v>427723</v>
      </c>
    </row>
    <row r="6117" spans="1:12" x14ac:dyDescent="0.2">
      <c r="A6117" s="1">
        <v>9468</v>
      </c>
      <c r="B6117">
        <v>27</v>
      </c>
      <c r="C6117">
        <v>2</v>
      </c>
      <c r="D6117">
        <v>1</v>
      </c>
      <c r="E6117">
        <v>25</v>
      </c>
      <c r="F6117">
        <v>99</v>
      </c>
      <c r="G6117">
        <v>0</v>
      </c>
      <c r="H6117" t="s">
        <v>43</v>
      </c>
      <c r="I6117">
        <v>279176</v>
      </c>
      <c r="J6117">
        <v>0</v>
      </c>
      <c r="K6117" t="str">
        <f t="shared" si="190"/>
        <v>Gastos</v>
      </c>
      <c r="L6117">
        <f t="shared" si="191"/>
        <v>279176</v>
      </c>
    </row>
    <row r="6118" spans="1:12" x14ac:dyDescent="0.2">
      <c r="A6118" s="1">
        <v>9470</v>
      </c>
      <c r="B6118">
        <v>27</v>
      </c>
      <c r="C6118">
        <v>2</v>
      </c>
      <c r="D6118">
        <v>1</v>
      </c>
      <c r="E6118">
        <v>29</v>
      </c>
      <c r="F6118">
        <v>7</v>
      </c>
      <c r="G6118">
        <v>0</v>
      </c>
      <c r="H6118" t="s">
        <v>19</v>
      </c>
      <c r="I6118">
        <v>116847</v>
      </c>
      <c r="J6118">
        <v>0</v>
      </c>
      <c r="K6118" t="str">
        <f t="shared" si="190"/>
        <v>Gastos</v>
      </c>
      <c r="L6118">
        <f t="shared" si="191"/>
        <v>116847</v>
      </c>
    </row>
    <row r="6119" spans="1:12" x14ac:dyDescent="0.2">
      <c r="A6119" s="1">
        <v>9472</v>
      </c>
      <c r="B6119">
        <v>27</v>
      </c>
      <c r="C6119">
        <v>2</v>
      </c>
      <c r="D6119">
        <v>1</v>
      </c>
      <c r="E6119">
        <v>34</v>
      </c>
      <c r="F6119">
        <v>7</v>
      </c>
      <c r="G6119">
        <v>0</v>
      </c>
      <c r="H6119" t="s">
        <v>20</v>
      </c>
      <c r="I6119">
        <v>10</v>
      </c>
      <c r="J6119">
        <v>0</v>
      </c>
      <c r="K6119" t="str">
        <f t="shared" si="190"/>
        <v>Gastos</v>
      </c>
      <c r="L6119">
        <f t="shared" si="191"/>
        <v>10</v>
      </c>
    </row>
    <row r="6120" spans="1:12" x14ac:dyDescent="0.2">
      <c r="A6120" s="1">
        <v>9474</v>
      </c>
      <c r="B6120">
        <v>27</v>
      </c>
      <c r="C6120">
        <v>2</v>
      </c>
      <c r="D6120">
        <v>2</v>
      </c>
      <c r="E6120">
        <v>9</v>
      </c>
      <c r="F6120">
        <v>1</v>
      </c>
      <c r="G6120">
        <v>0</v>
      </c>
      <c r="H6120" t="s">
        <v>11</v>
      </c>
      <c r="I6120">
        <v>16764282</v>
      </c>
      <c r="J6120">
        <v>0</v>
      </c>
      <c r="K6120" t="str">
        <f t="shared" si="190"/>
        <v>Ingresos</v>
      </c>
      <c r="L6120">
        <f t="shared" si="191"/>
        <v>16764282</v>
      </c>
    </row>
    <row r="6121" spans="1:12" x14ac:dyDescent="0.2">
      <c r="A6121" s="1">
        <v>9475</v>
      </c>
      <c r="B6121">
        <v>27</v>
      </c>
      <c r="C6121">
        <v>2</v>
      </c>
      <c r="D6121">
        <v>2</v>
      </c>
      <c r="E6121">
        <v>15</v>
      </c>
      <c r="F6121">
        <v>0</v>
      </c>
      <c r="G6121">
        <v>0</v>
      </c>
      <c r="H6121" t="s">
        <v>13</v>
      </c>
      <c r="I6121">
        <v>10</v>
      </c>
      <c r="J6121">
        <v>0</v>
      </c>
      <c r="K6121" t="str">
        <f t="shared" si="190"/>
        <v>Ingresos</v>
      </c>
      <c r="L6121">
        <f t="shared" si="191"/>
        <v>10</v>
      </c>
    </row>
    <row r="6122" spans="1:12" x14ac:dyDescent="0.2">
      <c r="A6122" s="1">
        <v>9476</v>
      </c>
      <c r="B6122">
        <v>27</v>
      </c>
      <c r="C6122">
        <v>2</v>
      </c>
      <c r="D6122">
        <v>2</v>
      </c>
      <c r="E6122">
        <v>21</v>
      </c>
      <c r="F6122">
        <v>0</v>
      </c>
      <c r="G6122">
        <v>0</v>
      </c>
      <c r="H6122" t="s">
        <v>14</v>
      </c>
      <c r="I6122">
        <v>138716</v>
      </c>
      <c r="J6122">
        <v>0</v>
      </c>
      <c r="K6122" t="str">
        <f t="shared" si="190"/>
        <v>Gastos</v>
      </c>
      <c r="L6122">
        <f t="shared" si="191"/>
        <v>138716</v>
      </c>
    </row>
    <row r="6123" spans="1:12" x14ac:dyDescent="0.2">
      <c r="A6123" s="1">
        <v>9477</v>
      </c>
      <c r="B6123">
        <v>27</v>
      </c>
      <c r="C6123">
        <v>2</v>
      </c>
      <c r="D6123">
        <v>2</v>
      </c>
      <c r="E6123">
        <v>22</v>
      </c>
      <c r="F6123">
        <v>0</v>
      </c>
      <c r="G6123">
        <v>0</v>
      </c>
      <c r="H6123" t="s">
        <v>15</v>
      </c>
      <c r="I6123">
        <v>136064</v>
      </c>
      <c r="J6123">
        <v>0</v>
      </c>
      <c r="K6123" t="str">
        <f t="shared" si="190"/>
        <v>Gastos</v>
      </c>
      <c r="L6123">
        <f t="shared" si="191"/>
        <v>136064</v>
      </c>
    </row>
    <row r="6124" spans="1:12" x14ac:dyDescent="0.2">
      <c r="A6124" s="1">
        <v>9480</v>
      </c>
      <c r="B6124">
        <v>27</v>
      </c>
      <c r="C6124">
        <v>2</v>
      </c>
      <c r="D6124">
        <v>2</v>
      </c>
      <c r="E6124">
        <v>24</v>
      </c>
      <c r="F6124">
        <v>1</v>
      </c>
      <c r="G6124">
        <v>5</v>
      </c>
      <c r="H6124" t="s">
        <v>1261</v>
      </c>
      <c r="I6124">
        <v>5723391</v>
      </c>
      <c r="J6124">
        <v>0</v>
      </c>
      <c r="K6124" t="str">
        <f t="shared" si="190"/>
        <v>Gastos</v>
      </c>
      <c r="L6124">
        <f t="shared" si="191"/>
        <v>5723391</v>
      </c>
    </row>
    <row r="6125" spans="1:12" x14ac:dyDescent="0.2">
      <c r="A6125" s="1">
        <v>9481</v>
      </c>
      <c r="B6125">
        <v>27</v>
      </c>
      <c r="C6125">
        <v>2</v>
      </c>
      <c r="D6125">
        <v>2</v>
      </c>
      <c r="E6125">
        <v>24</v>
      </c>
      <c r="F6125">
        <v>1</v>
      </c>
      <c r="G6125">
        <v>6</v>
      </c>
      <c r="H6125" t="s">
        <v>1262</v>
      </c>
      <c r="I6125">
        <v>259906</v>
      </c>
      <c r="J6125">
        <v>0</v>
      </c>
      <c r="K6125" t="str">
        <f t="shared" si="190"/>
        <v>Gastos</v>
      </c>
      <c r="L6125">
        <f t="shared" si="191"/>
        <v>259906</v>
      </c>
    </row>
    <row r="6126" spans="1:12" x14ac:dyDescent="0.2">
      <c r="A6126" s="1">
        <v>9483</v>
      </c>
      <c r="B6126">
        <v>27</v>
      </c>
      <c r="C6126">
        <v>2</v>
      </c>
      <c r="D6126">
        <v>2</v>
      </c>
      <c r="E6126">
        <v>24</v>
      </c>
      <c r="F6126">
        <v>2</v>
      </c>
      <c r="G6126">
        <v>3</v>
      </c>
      <c r="H6126" t="s">
        <v>304</v>
      </c>
      <c r="I6126">
        <v>5134288</v>
      </c>
      <c r="J6126">
        <v>0</v>
      </c>
      <c r="K6126" t="str">
        <f t="shared" si="190"/>
        <v>Gastos</v>
      </c>
      <c r="L6126">
        <f t="shared" si="191"/>
        <v>5134288</v>
      </c>
    </row>
    <row r="6127" spans="1:12" x14ac:dyDescent="0.2">
      <c r="A6127" s="1">
        <v>9485</v>
      </c>
      <c r="B6127">
        <v>27</v>
      </c>
      <c r="C6127">
        <v>2</v>
      </c>
      <c r="D6127">
        <v>2</v>
      </c>
      <c r="E6127">
        <v>24</v>
      </c>
      <c r="F6127">
        <v>3</v>
      </c>
      <c r="G6127">
        <v>1</v>
      </c>
      <c r="H6127" t="s">
        <v>1263</v>
      </c>
      <c r="I6127">
        <v>5371917</v>
      </c>
      <c r="J6127">
        <v>0</v>
      </c>
      <c r="K6127" t="str">
        <f t="shared" si="190"/>
        <v>Gastos</v>
      </c>
      <c r="L6127">
        <f t="shared" si="191"/>
        <v>5371917</v>
      </c>
    </row>
    <row r="6128" spans="1:12" x14ac:dyDescent="0.2">
      <c r="A6128" s="1">
        <v>9487</v>
      </c>
      <c r="B6128">
        <v>27</v>
      </c>
      <c r="C6128">
        <v>2</v>
      </c>
      <c r="D6128">
        <v>2</v>
      </c>
      <c r="E6128">
        <v>34</v>
      </c>
      <c r="F6128">
        <v>7</v>
      </c>
      <c r="G6128">
        <v>0</v>
      </c>
      <c r="H6128" t="s">
        <v>20</v>
      </c>
      <c r="I6128">
        <v>10</v>
      </c>
      <c r="J6128">
        <v>0</v>
      </c>
      <c r="K6128" t="str">
        <f t="shared" si="190"/>
        <v>Gastos</v>
      </c>
      <c r="L6128">
        <f t="shared" si="191"/>
        <v>10</v>
      </c>
    </row>
    <row r="6129" spans="1:12" x14ac:dyDescent="0.2">
      <c r="A6129" s="1">
        <v>9489</v>
      </c>
      <c r="B6129">
        <v>27</v>
      </c>
      <c r="C6129">
        <v>2</v>
      </c>
      <c r="D6129">
        <v>3</v>
      </c>
      <c r="E6129">
        <v>9</v>
      </c>
      <c r="F6129">
        <v>1</v>
      </c>
      <c r="G6129">
        <v>0</v>
      </c>
      <c r="H6129" t="s">
        <v>11</v>
      </c>
      <c r="I6129">
        <v>22578047</v>
      </c>
      <c r="J6129">
        <v>0</v>
      </c>
      <c r="K6129" t="str">
        <f t="shared" si="190"/>
        <v>Ingresos</v>
      </c>
      <c r="L6129">
        <f t="shared" si="191"/>
        <v>22578047</v>
      </c>
    </row>
    <row r="6130" spans="1:12" x14ac:dyDescent="0.2">
      <c r="A6130" s="1">
        <v>9490</v>
      </c>
      <c r="B6130">
        <v>27</v>
      </c>
      <c r="C6130">
        <v>2</v>
      </c>
      <c r="D6130">
        <v>3</v>
      </c>
      <c r="E6130">
        <v>15</v>
      </c>
      <c r="F6130">
        <v>0</v>
      </c>
      <c r="G6130">
        <v>0</v>
      </c>
      <c r="H6130" t="s">
        <v>13</v>
      </c>
      <c r="I6130">
        <v>10</v>
      </c>
      <c r="J6130">
        <v>0</v>
      </c>
      <c r="K6130" t="str">
        <f t="shared" si="190"/>
        <v>Ingresos</v>
      </c>
      <c r="L6130">
        <f t="shared" si="191"/>
        <v>10</v>
      </c>
    </row>
    <row r="6131" spans="1:12" x14ac:dyDescent="0.2">
      <c r="A6131" s="1">
        <v>9491</v>
      </c>
      <c r="B6131">
        <v>27</v>
      </c>
      <c r="C6131">
        <v>2</v>
      </c>
      <c r="D6131">
        <v>3</v>
      </c>
      <c r="E6131">
        <v>21</v>
      </c>
      <c r="F6131">
        <v>0</v>
      </c>
      <c r="G6131">
        <v>0</v>
      </c>
      <c r="H6131" t="s">
        <v>14</v>
      </c>
      <c r="I6131">
        <v>20689</v>
      </c>
      <c r="J6131">
        <v>0</v>
      </c>
      <c r="K6131" t="str">
        <f t="shared" si="190"/>
        <v>Gastos</v>
      </c>
      <c r="L6131">
        <f t="shared" si="191"/>
        <v>20689</v>
      </c>
    </row>
    <row r="6132" spans="1:12" x14ac:dyDescent="0.2">
      <c r="A6132" s="1">
        <v>9492</v>
      </c>
      <c r="B6132">
        <v>27</v>
      </c>
      <c r="C6132">
        <v>2</v>
      </c>
      <c r="D6132">
        <v>3</v>
      </c>
      <c r="E6132">
        <v>22</v>
      </c>
      <c r="F6132">
        <v>0</v>
      </c>
      <c r="G6132">
        <v>0</v>
      </c>
      <c r="H6132" t="s">
        <v>15</v>
      </c>
      <c r="I6132">
        <v>179296</v>
      </c>
      <c r="J6132">
        <v>0</v>
      </c>
      <c r="K6132" t="str">
        <f t="shared" si="190"/>
        <v>Gastos</v>
      </c>
      <c r="L6132">
        <f t="shared" si="191"/>
        <v>179296</v>
      </c>
    </row>
    <row r="6133" spans="1:12" x14ac:dyDescent="0.2">
      <c r="A6133" s="1">
        <v>9495</v>
      </c>
      <c r="B6133">
        <v>27</v>
      </c>
      <c r="C6133">
        <v>2</v>
      </c>
      <c r="D6133">
        <v>3</v>
      </c>
      <c r="E6133">
        <v>24</v>
      </c>
      <c r="F6133">
        <v>1</v>
      </c>
      <c r="G6133">
        <v>7</v>
      </c>
      <c r="H6133" t="s">
        <v>1264</v>
      </c>
      <c r="I6133">
        <v>20230509</v>
      </c>
      <c r="J6133">
        <v>0</v>
      </c>
      <c r="K6133" t="str">
        <f t="shared" si="190"/>
        <v>Gastos</v>
      </c>
      <c r="L6133">
        <f t="shared" si="191"/>
        <v>20230509</v>
      </c>
    </row>
    <row r="6134" spans="1:12" x14ac:dyDescent="0.2">
      <c r="A6134" s="1">
        <v>9496</v>
      </c>
      <c r="B6134">
        <v>27</v>
      </c>
      <c r="C6134">
        <v>2</v>
      </c>
      <c r="D6134">
        <v>3</v>
      </c>
      <c r="E6134">
        <v>24</v>
      </c>
      <c r="F6134">
        <v>1</v>
      </c>
      <c r="G6134">
        <v>8</v>
      </c>
      <c r="H6134" t="s">
        <v>1265</v>
      </c>
      <c r="I6134">
        <v>1267286</v>
      </c>
      <c r="J6134">
        <v>0</v>
      </c>
      <c r="K6134" t="str">
        <f t="shared" si="190"/>
        <v>Gastos</v>
      </c>
      <c r="L6134">
        <f t="shared" si="191"/>
        <v>1267286</v>
      </c>
    </row>
    <row r="6135" spans="1:12" x14ac:dyDescent="0.2">
      <c r="A6135" s="1">
        <v>9498</v>
      </c>
      <c r="B6135">
        <v>27</v>
      </c>
      <c r="C6135">
        <v>2</v>
      </c>
      <c r="D6135">
        <v>3</v>
      </c>
      <c r="E6135">
        <v>24</v>
      </c>
      <c r="F6135">
        <v>2</v>
      </c>
      <c r="G6135">
        <v>1</v>
      </c>
      <c r="H6135" t="s">
        <v>1266</v>
      </c>
      <c r="I6135">
        <v>880267</v>
      </c>
      <c r="J6135">
        <v>0</v>
      </c>
      <c r="K6135" t="str">
        <f t="shared" si="190"/>
        <v>Gastos</v>
      </c>
      <c r="L6135">
        <f t="shared" si="191"/>
        <v>880267</v>
      </c>
    </row>
    <row r="6136" spans="1:12" x14ac:dyDescent="0.2">
      <c r="A6136" s="1">
        <v>9500</v>
      </c>
      <c r="B6136">
        <v>27</v>
      </c>
      <c r="C6136">
        <v>2</v>
      </c>
      <c r="D6136">
        <v>3</v>
      </c>
      <c r="E6136">
        <v>34</v>
      </c>
      <c r="F6136">
        <v>7</v>
      </c>
      <c r="G6136">
        <v>0</v>
      </c>
      <c r="H6136" t="s">
        <v>20</v>
      </c>
      <c r="I6136">
        <v>10</v>
      </c>
      <c r="J6136">
        <v>0</v>
      </c>
      <c r="K6136" t="str">
        <f t="shared" si="190"/>
        <v>Gastos</v>
      </c>
      <c r="L6136">
        <f t="shared" si="191"/>
        <v>10</v>
      </c>
    </row>
    <row r="6137" spans="1:12" x14ac:dyDescent="0.2">
      <c r="A6137" s="1">
        <v>9502</v>
      </c>
      <c r="B6137">
        <v>28</v>
      </c>
      <c r="C6137">
        <v>1</v>
      </c>
      <c r="D6137">
        <v>1</v>
      </c>
      <c r="E6137">
        <v>8</v>
      </c>
      <c r="F6137">
        <v>1</v>
      </c>
      <c r="G6137">
        <v>0</v>
      </c>
      <c r="H6137" t="s">
        <v>9</v>
      </c>
      <c r="I6137">
        <v>98111</v>
      </c>
      <c r="J6137">
        <v>0</v>
      </c>
      <c r="K6137" t="str">
        <f t="shared" si="190"/>
        <v>Ingresos</v>
      </c>
      <c r="L6137">
        <f t="shared" si="191"/>
        <v>98111</v>
      </c>
    </row>
    <row r="6138" spans="1:12" x14ac:dyDescent="0.2">
      <c r="A6138" s="1">
        <v>9503</v>
      </c>
      <c r="B6138">
        <v>28</v>
      </c>
      <c r="C6138">
        <v>1</v>
      </c>
      <c r="D6138">
        <v>1</v>
      </c>
      <c r="E6138">
        <v>8</v>
      </c>
      <c r="F6138">
        <v>99</v>
      </c>
      <c r="G6138">
        <v>0</v>
      </c>
      <c r="H6138" t="s">
        <v>10</v>
      </c>
      <c r="I6138">
        <v>6396</v>
      </c>
      <c r="J6138">
        <v>0</v>
      </c>
      <c r="K6138" t="str">
        <f t="shared" si="190"/>
        <v>Ingresos</v>
      </c>
      <c r="L6138">
        <f t="shared" si="191"/>
        <v>6396</v>
      </c>
    </row>
    <row r="6139" spans="1:12" x14ac:dyDescent="0.2">
      <c r="A6139" s="1">
        <v>9505</v>
      </c>
      <c r="B6139">
        <v>28</v>
      </c>
      <c r="C6139">
        <v>1</v>
      </c>
      <c r="D6139">
        <v>1</v>
      </c>
      <c r="E6139">
        <v>9</v>
      </c>
      <c r="F6139">
        <v>1</v>
      </c>
      <c r="G6139">
        <v>0</v>
      </c>
      <c r="H6139" t="s">
        <v>11</v>
      </c>
      <c r="I6139">
        <v>25377901</v>
      </c>
      <c r="J6139">
        <v>0</v>
      </c>
      <c r="K6139" t="str">
        <f t="shared" si="190"/>
        <v>Ingresos</v>
      </c>
      <c r="L6139">
        <f t="shared" si="191"/>
        <v>25377901</v>
      </c>
    </row>
    <row r="6140" spans="1:12" x14ac:dyDescent="0.2">
      <c r="A6140" s="1">
        <v>9507</v>
      </c>
      <c r="B6140">
        <v>28</v>
      </c>
      <c r="C6140">
        <v>1</v>
      </c>
      <c r="D6140">
        <v>1</v>
      </c>
      <c r="E6140">
        <v>10</v>
      </c>
      <c r="F6140">
        <v>3</v>
      </c>
      <c r="G6140">
        <v>0</v>
      </c>
      <c r="H6140" t="s">
        <v>12</v>
      </c>
      <c r="I6140">
        <v>11</v>
      </c>
      <c r="J6140">
        <v>0</v>
      </c>
      <c r="K6140" t="str">
        <f t="shared" si="190"/>
        <v>Ingresos</v>
      </c>
      <c r="L6140">
        <f t="shared" si="191"/>
        <v>11</v>
      </c>
    </row>
    <row r="6141" spans="1:12" x14ac:dyDescent="0.2">
      <c r="A6141" s="1">
        <v>9508</v>
      </c>
      <c r="B6141">
        <v>28</v>
      </c>
      <c r="C6141">
        <v>1</v>
      </c>
      <c r="D6141">
        <v>1</v>
      </c>
      <c r="E6141">
        <v>10</v>
      </c>
      <c r="F6141">
        <v>4</v>
      </c>
      <c r="G6141">
        <v>0</v>
      </c>
      <c r="H6141" t="s">
        <v>37</v>
      </c>
      <c r="I6141">
        <v>2259</v>
      </c>
      <c r="J6141">
        <v>0</v>
      </c>
      <c r="K6141" t="str">
        <f t="shared" si="190"/>
        <v>Ingresos</v>
      </c>
      <c r="L6141">
        <f t="shared" si="191"/>
        <v>2259</v>
      </c>
    </row>
    <row r="6142" spans="1:12" x14ac:dyDescent="0.2">
      <c r="A6142" s="1">
        <v>9510</v>
      </c>
      <c r="B6142">
        <v>28</v>
      </c>
      <c r="C6142">
        <v>1</v>
      </c>
      <c r="D6142">
        <v>1</v>
      </c>
      <c r="E6142">
        <v>12</v>
      </c>
      <c r="F6142">
        <v>10</v>
      </c>
      <c r="G6142">
        <v>0</v>
      </c>
      <c r="H6142" t="s">
        <v>40</v>
      </c>
      <c r="I6142">
        <v>10</v>
      </c>
      <c r="J6142">
        <v>0</v>
      </c>
      <c r="K6142" t="str">
        <f t="shared" si="190"/>
        <v>Ingresos</v>
      </c>
      <c r="L6142">
        <f t="shared" si="191"/>
        <v>10</v>
      </c>
    </row>
    <row r="6143" spans="1:12" x14ac:dyDescent="0.2">
      <c r="A6143" s="1">
        <v>9511</v>
      </c>
      <c r="B6143">
        <v>28</v>
      </c>
      <c r="C6143">
        <v>1</v>
      </c>
      <c r="D6143">
        <v>1</v>
      </c>
      <c r="E6143">
        <v>15</v>
      </c>
      <c r="F6143">
        <v>0</v>
      </c>
      <c r="G6143">
        <v>0</v>
      </c>
      <c r="H6143" t="s">
        <v>13</v>
      </c>
      <c r="I6143">
        <v>10</v>
      </c>
      <c r="J6143">
        <v>0</v>
      </c>
      <c r="K6143" t="str">
        <f t="shared" si="190"/>
        <v>Ingresos</v>
      </c>
      <c r="L6143">
        <f t="shared" si="191"/>
        <v>10</v>
      </c>
    </row>
    <row r="6144" spans="1:12" x14ac:dyDescent="0.2">
      <c r="A6144" s="1">
        <v>9512</v>
      </c>
      <c r="B6144">
        <v>28</v>
      </c>
      <c r="C6144">
        <v>1</v>
      </c>
      <c r="D6144">
        <v>1</v>
      </c>
      <c r="E6144">
        <v>21</v>
      </c>
      <c r="F6144">
        <v>0</v>
      </c>
      <c r="G6144">
        <v>0</v>
      </c>
      <c r="H6144" t="s">
        <v>14</v>
      </c>
      <c r="I6144">
        <v>14490539</v>
      </c>
      <c r="J6144">
        <v>0</v>
      </c>
      <c r="K6144" t="str">
        <f t="shared" si="190"/>
        <v>Gastos</v>
      </c>
      <c r="L6144">
        <f t="shared" si="191"/>
        <v>14490539</v>
      </c>
    </row>
    <row r="6145" spans="1:12" x14ac:dyDescent="0.2">
      <c r="A6145" s="1">
        <v>9513</v>
      </c>
      <c r="B6145">
        <v>28</v>
      </c>
      <c r="C6145">
        <v>1</v>
      </c>
      <c r="D6145">
        <v>1</v>
      </c>
      <c r="E6145">
        <v>22</v>
      </c>
      <c r="F6145">
        <v>0</v>
      </c>
      <c r="G6145">
        <v>0</v>
      </c>
      <c r="H6145" t="s">
        <v>15</v>
      </c>
      <c r="I6145">
        <v>6208606</v>
      </c>
      <c r="J6145">
        <v>0</v>
      </c>
      <c r="K6145" t="str">
        <f t="shared" si="190"/>
        <v>Gastos</v>
      </c>
      <c r="L6145">
        <f t="shared" si="191"/>
        <v>6208606</v>
      </c>
    </row>
    <row r="6146" spans="1:12" x14ac:dyDescent="0.2">
      <c r="A6146" s="1">
        <v>9516</v>
      </c>
      <c r="B6146">
        <v>28</v>
      </c>
      <c r="C6146">
        <v>1</v>
      </c>
      <c r="D6146">
        <v>1</v>
      </c>
      <c r="E6146">
        <v>24</v>
      </c>
      <c r="F6146">
        <v>3</v>
      </c>
      <c r="G6146">
        <v>3</v>
      </c>
      <c r="H6146" t="s">
        <v>1267</v>
      </c>
      <c r="I6146">
        <v>4354049</v>
      </c>
      <c r="J6146">
        <v>0</v>
      </c>
      <c r="K6146" t="str">
        <f t="shared" si="190"/>
        <v>Gastos</v>
      </c>
      <c r="L6146">
        <f t="shared" si="191"/>
        <v>4354049</v>
      </c>
    </row>
    <row r="6147" spans="1:12" x14ac:dyDescent="0.2">
      <c r="A6147" s="1">
        <v>9518</v>
      </c>
      <c r="B6147">
        <v>28</v>
      </c>
      <c r="C6147">
        <v>1</v>
      </c>
      <c r="D6147">
        <v>1</v>
      </c>
      <c r="E6147">
        <v>25</v>
      </c>
      <c r="F6147">
        <v>99</v>
      </c>
      <c r="G6147">
        <v>0</v>
      </c>
      <c r="H6147" t="s">
        <v>43</v>
      </c>
      <c r="I6147">
        <v>98111</v>
      </c>
      <c r="J6147">
        <v>0</v>
      </c>
      <c r="K6147" t="str">
        <f t="shared" ref="K6147:K6210" si="192">+IF(E6147&lt;21,"Ingresos","Gastos")</f>
        <v>Gastos</v>
      </c>
      <c r="L6147">
        <f t="shared" ref="L6147:L6210" si="193">+I6147+J6147*868</f>
        <v>98111</v>
      </c>
    </row>
    <row r="6148" spans="1:12" x14ac:dyDescent="0.2">
      <c r="A6148" s="1">
        <v>9520</v>
      </c>
      <c r="B6148">
        <v>28</v>
      </c>
      <c r="C6148">
        <v>1</v>
      </c>
      <c r="D6148">
        <v>1</v>
      </c>
      <c r="E6148">
        <v>29</v>
      </c>
      <c r="F6148">
        <v>3</v>
      </c>
      <c r="G6148">
        <v>0</v>
      </c>
      <c r="H6148" t="s">
        <v>12</v>
      </c>
      <c r="I6148">
        <v>47835</v>
      </c>
      <c r="J6148">
        <v>0</v>
      </c>
      <c r="K6148" t="str">
        <f t="shared" si="192"/>
        <v>Gastos</v>
      </c>
      <c r="L6148">
        <f t="shared" si="193"/>
        <v>47835</v>
      </c>
    </row>
    <row r="6149" spans="1:12" x14ac:dyDescent="0.2">
      <c r="A6149" s="1">
        <v>9521</v>
      </c>
      <c r="B6149">
        <v>28</v>
      </c>
      <c r="C6149">
        <v>1</v>
      </c>
      <c r="D6149">
        <v>1</v>
      </c>
      <c r="E6149">
        <v>29</v>
      </c>
      <c r="F6149">
        <v>4</v>
      </c>
      <c r="G6149">
        <v>0</v>
      </c>
      <c r="H6149" t="s">
        <v>37</v>
      </c>
      <c r="I6149">
        <v>10630</v>
      </c>
      <c r="J6149">
        <v>0</v>
      </c>
      <c r="K6149" t="str">
        <f t="shared" si="192"/>
        <v>Gastos</v>
      </c>
      <c r="L6149">
        <f t="shared" si="193"/>
        <v>10630</v>
      </c>
    </row>
    <row r="6150" spans="1:12" x14ac:dyDescent="0.2">
      <c r="A6150" s="1">
        <v>9522</v>
      </c>
      <c r="B6150">
        <v>28</v>
      </c>
      <c r="C6150">
        <v>1</v>
      </c>
      <c r="D6150">
        <v>1</v>
      </c>
      <c r="E6150">
        <v>29</v>
      </c>
      <c r="F6150">
        <v>5</v>
      </c>
      <c r="G6150">
        <v>0</v>
      </c>
      <c r="H6150" t="s">
        <v>17</v>
      </c>
      <c r="I6150">
        <v>5687</v>
      </c>
      <c r="J6150">
        <v>0</v>
      </c>
      <c r="K6150" t="str">
        <f t="shared" si="192"/>
        <v>Gastos</v>
      </c>
      <c r="L6150">
        <f t="shared" si="193"/>
        <v>5687</v>
      </c>
    </row>
    <row r="6151" spans="1:12" x14ac:dyDescent="0.2">
      <c r="A6151" s="1">
        <v>9523</v>
      </c>
      <c r="B6151">
        <v>28</v>
      </c>
      <c r="C6151">
        <v>1</v>
      </c>
      <c r="D6151">
        <v>1</v>
      </c>
      <c r="E6151">
        <v>29</v>
      </c>
      <c r="F6151">
        <v>6</v>
      </c>
      <c r="G6151">
        <v>0</v>
      </c>
      <c r="H6151" t="s">
        <v>18</v>
      </c>
      <c r="I6151">
        <v>193758</v>
      </c>
      <c r="J6151">
        <v>0</v>
      </c>
      <c r="K6151" t="str">
        <f t="shared" si="192"/>
        <v>Gastos</v>
      </c>
      <c r="L6151">
        <f t="shared" si="193"/>
        <v>193758</v>
      </c>
    </row>
    <row r="6152" spans="1:12" x14ac:dyDescent="0.2">
      <c r="A6152" s="1">
        <v>9524</v>
      </c>
      <c r="B6152">
        <v>28</v>
      </c>
      <c r="C6152">
        <v>1</v>
      </c>
      <c r="D6152">
        <v>1</v>
      </c>
      <c r="E6152">
        <v>29</v>
      </c>
      <c r="F6152">
        <v>7</v>
      </c>
      <c r="G6152">
        <v>0</v>
      </c>
      <c r="H6152" t="s">
        <v>19</v>
      </c>
      <c r="I6152">
        <v>75473</v>
      </c>
      <c r="J6152">
        <v>0</v>
      </c>
      <c r="K6152" t="str">
        <f t="shared" si="192"/>
        <v>Gastos</v>
      </c>
      <c r="L6152">
        <f t="shared" si="193"/>
        <v>75473</v>
      </c>
    </row>
    <row r="6153" spans="1:12" x14ac:dyDescent="0.2">
      <c r="A6153" s="1">
        <v>9526</v>
      </c>
      <c r="B6153">
        <v>28</v>
      </c>
      <c r="C6153">
        <v>1</v>
      </c>
      <c r="D6153">
        <v>1</v>
      </c>
      <c r="E6153">
        <v>34</v>
      </c>
      <c r="F6153">
        <v>7</v>
      </c>
      <c r="G6153">
        <v>0</v>
      </c>
      <c r="H6153" t="s">
        <v>20</v>
      </c>
      <c r="I6153">
        <v>10</v>
      </c>
      <c r="J6153">
        <v>0</v>
      </c>
      <c r="K6153" t="str">
        <f t="shared" si="192"/>
        <v>Gastos</v>
      </c>
      <c r="L6153">
        <f t="shared" si="193"/>
        <v>10</v>
      </c>
    </row>
    <row r="6154" spans="1:12" x14ac:dyDescent="0.2">
      <c r="A6154" s="1">
        <v>9529</v>
      </c>
      <c r="B6154">
        <v>29</v>
      </c>
      <c r="C6154">
        <v>1</v>
      </c>
      <c r="D6154">
        <v>1</v>
      </c>
      <c r="E6154">
        <v>5</v>
      </c>
      <c r="F6154">
        <v>2</v>
      </c>
      <c r="G6154">
        <v>3</v>
      </c>
      <c r="H6154" t="s">
        <v>189</v>
      </c>
      <c r="I6154">
        <v>170080</v>
      </c>
      <c r="J6154">
        <v>0</v>
      </c>
      <c r="K6154" t="str">
        <f t="shared" si="192"/>
        <v>Ingresos</v>
      </c>
      <c r="L6154">
        <f t="shared" si="193"/>
        <v>170080</v>
      </c>
    </row>
    <row r="6155" spans="1:12" x14ac:dyDescent="0.2">
      <c r="A6155" s="1">
        <v>9530</v>
      </c>
      <c r="B6155">
        <v>29</v>
      </c>
      <c r="C6155">
        <v>1</v>
      </c>
      <c r="D6155">
        <v>1</v>
      </c>
      <c r="E6155">
        <v>5</v>
      </c>
      <c r="F6155">
        <v>2</v>
      </c>
      <c r="G6155">
        <v>201</v>
      </c>
      <c r="H6155" t="s">
        <v>62</v>
      </c>
      <c r="I6155">
        <v>10</v>
      </c>
      <c r="J6155">
        <v>0</v>
      </c>
      <c r="K6155" t="str">
        <f t="shared" si="192"/>
        <v>Ingresos</v>
      </c>
      <c r="L6155">
        <f t="shared" si="193"/>
        <v>10</v>
      </c>
    </row>
    <row r="6156" spans="1:12" x14ac:dyDescent="0.2">
      <c r="A6156" s="1">
        <v>9531</v>
      </c>
      <c r="B6156">
        <v>29</v>
      </c>
      <c r="C6156">
        <v>1</v>
      </c>
      <c r="D6156">
        <v>1</v>
      </c>
      <c r="E6156">
        <v>7</v>
      </c>
      <c r="F6156">
        <v>0</v>
      </c>
      <c r="G6156">
        <v>0</v>
      </c>
      <c r="H6156" t="s">
        <v>146</v>
      </c>
      <c r="I6156">
        <v>13766</v>
      </c>
      <c r="J6156">
        <v>0</v>
      </c>
      <c r="K6156" t="str">
        <f t="shared" si="192"/>
        <v>Ingresos</v>
      </c>
      <c r="L6156">
        <f t="shared" si="193"/>
        <v>13766</v>
      </c>
    </row>
    <row r="6157" spans="1:12" x14ac:dyDescent="0.2">
      <c r="A6157" s="1">
        <v>9533</v>
      </c>
      <c r="B6157">
        <v>29</v>
      </c>
      <c r="C6157">
        <v>1</v>
      </c>
      <c r="D6157">
        <v>1</v>
      </c>
      <c r="E6157">
        <v>8</v>
      </c>
      <c r="F6157">
        <v>1</v>
      </c>
      <c r="G6157">
        <v>0</v>
      </c>
      <c r="H6157" t="s">
        <v>9</v>
      </c>
      <c r="I6157">
        <v>10</v>
      </c>
      <c r="J6157">
        <v>0</v>
      </c>
      <c r="K6157" t="str">
        <f t="shared" si="192"/>
        <v>Ingresos</v>
      </c>
      <c r="L6157">
        <f t="shared" si="193"/>
        <v>10</v>
      </c>
    </row>
    <row r="6158" spans="1:12" x14ac:dyDescent="0.2">
      <c r="A6158" s="1">
        <v>9534</v>
      </c>
      <c r="B6158">
        <v>29</v>
      </c>
      <c r="C6158">
        <v>1</v>
      </c>
      <c r="D6158">
        <v>1</v>
      </c>
      <c r="E6158">
        <v>8</v>
      </c>
      <c r="F6158">
        <v>99</v>
      </c>
      <c r="G6158">
        <v>0</v>
      </c>
      <c r="H6158" t="s">
        <v>10</v>
      </c>
      <c r="I6158">
        <v>251830</v>
      </c>
      <c r="J6158">
        <v>0</v>
      </c>
      <c r="K6158" t="str">
        <f t="shared" si="192"/>
        <v>Ingresos</v>
      </c>
      <c r="L6158">
        <f t="shared" si="193"/>
        <v>251830</v>
      </c>
    </row>
    <row r="6159" spans="1:12" x14ac:dyDescent="0.2">
      <c r="A6159" s="1">
        <v>9536</v>
      </c>
      <c r="B6159">
        <v>29</v>
      </c>
      <c r="C6159">
        <v>1</v>
      </c>
      <c r="D6159">
        <v>1</v>
      </c>
      <c r="E6159">
        <v>9</v>
      </c>
      <c r="F6159">
        <v>1</v>
      </c>
      <c r="G6159">
        <v>0</v>
      </c>
      <c r="H6159" t="s">
        <v>11</v>
      </c>
      <c r="I6159">
        <v>116629799</v>
      </c>
      <c r="J6159">
        <v>0</v>
      </c>
      <c r="K6159" t="str">
        <f t="shared" si="192"/>
        <v>Ingresos</v>
      </c>
      <c r="L6159">
        <f t="shared" si="193"/>
        <v>116629799</v>
      </c>
    </row>
    <row r="6160" spans="1:12" x14ac:dyDescent="0.2">
      <c r="A6160" s="1">
        <v>9538</v>
      </c>
      <c r="B6160">
        <v>29</v>
      </c>
      <c r="C6160">
        <v>1</v>
      </c>
      <c r="D6160">
        <v>1</v>
      </c>
      <c r="E6160">
        <v>12</v>
      </c>
      <c r="F6160">
        <v>10</v>
      </c>
      <c r="G6160">
        <v>0</v>
      </c>
      <c r="H6160" t="s">
        <v>40</v>
      </c>
      <c r="I6160">
        <v>92541</v>
      </c>
      <c r="J6160">
        <v>0</v>
      </c>
      <c r="K6160" t="str">
        <f t="shared" si="192"/>
        <v>Ingresos</v>
      </c>
      <c r="L6160">
        <f t="shared" si="193"/>
        <v>92541</v>
      </c>
    </row>
    <row r="6161" spans="1:12" x14ac:dyDescent="0.2">
      <c r="A6161" s="1">
        <v>9539</v>
      </c>
      <c r="B6161">
        <v>29</v>
      </c>
      <c r="C6161">
        <v>1</v>
      </c>
      <c r="D6161">
        <v>1</v>
      </c>
      <c r="E6161">
        <v>15</v>
      </c>
      <c r="F6161">
        <v>0</v>
      </c>
      <c r="G6161">
        <v>0</v>
      </c>
      <c r="H6161" t="s">
        <v>13</v>
      </c>
      <c r="I6161">
        <v>10</v>
      </c>
      <c r="J6161">
        <v>0</v>
      </c>
      <c r="K6161" t="str">
        <f t="shared" si="192"/>
        <v>Ingresos</v>
      </c>
      <c r="L6161">
        <f t="shared" si="193"/>
        <v>10</v>
      </c>
    </row>
    <row r="6162" spans="1:12" x14ac:dyDescent="0.2">
      <c r="A6162" s="1">
        <v>9540</v>
      </c>
      <c r="B6162">
        <v>29</v>
      </c>
      <c r="C6162">
        <v>1</v>
      </c>
      <c r="D6162">
        <v>1</v>
      </c>
      <c r="E6162">
        <v>21</v>
      </c>
      <c r="F6162">
        <v>0</v>
      </c>
      <c r="G6162">
        <v>0</v>
      </c>
      <c r="H6162" t="s">
        <v>14</v>
      </c>
      <c r="I6162">
        <v>26579495</v>
      </c>
      <c r="J6162">
        <v>0</v>
      </c>
      <c r="K6162" t="str">
        <f t="shared" si="192"/>
        <v>Gastos</v>
      </c>
      <c r="L6162">
        <f t="shared" si="193"/>
        <v>26579495</v>
      </c>
    </row>
    <row r="6163" spans="1:12" x14ac:dyDescent="0.2">
      <c r="A6163" s="1">
        <v>9541</v>
      </c>
      <c r="B6163">
        <v>29</v>
      </c>
      <c r="C6163">
        <v>1</v>
      </c>
      <c r="D6163">
        <v>1</v>
      </c>
      <c r="E6163">
        <v>22</v>
      </c>
      <c r="F6163">
        <v>0</v>
      </c>
      <c r="G6163">
        <v>0</v>
      </c>
      <c r="H6163" t="s">
        <v>15</v>
      </c>
      <c r="I6163">
        <v>5334134</v>
      </c>
      <c r="J6163">
        <v>0</v>
      </c>
      <c r="K6163" t="str">
        <f t="shared" si="192"/>
        <v>Gastos</v>
      </c>
      <c r="L6163">
        <f t="shared" si="193"/>
        <v>5334134</v>
      </c>
    </row>
    <row r="6164" spans="1:12" x14ac:dyDescent="0.2">
      <c r="A6164" s="1">
        <v>9543</v>
      </c>
      <c r="B6164">
        <v>29</v>
      </c>
      <c r="C6164">
        <v>1</v>
      </c>
      <c r="D6164">
        <v>1</v>
      </c>
      <c r="E6164">
        <v>23</v>
      </c>
      <c r="F6164">
        <v>3</v>
      </c>
      <c r="G6164">
        <v>0</v>
      </c>
      <c r="H6164" t="s">
        <v>48</v>
      </c>
      <c r="I6164">
        <v>10</v>
      </c>
      <c r="J6164">
        <v>0</v>
      </c>
      <c r="K6164" t="str">
        <f t="shared" si="192"/>
        <v>Gastos</v>
      </c>
      <c r="L6164">
        <f t="shared" si="193"/>
        <v>10</v>
      </c>
    </row>
    <row r="6165" spans="1:12" x14ac:dyDescent="0.2">
      <c r="A6165" s="1">
        <v>9546</v>
      </c>
      <c r="B6165">
        <v>29</v>
      </c>
      <c r="C6165">
        <v>1</v>
      </c>
      <c r="D6165">
        <v>1</v>
      </c>
      <c r="E6165">
        <v>24</v>
      </c>
      <c r="F6165">
        <v>1</v>
      </c>
      <c r="G6165">
        <v>81</v>
      </c>
      <c r="H6165" t="s">
        <v>1268</v>
      </c>
      <c r="I6165">
        <v>934210</v>
      </c>
      <c r="J6165">
        <v>0</v>
      </c>
      <c r="K6165" t="str">
        <f t="shared" si="192"/>
        <v>Gastos</v>
      </c>
      <c r="L6165">
        <f t="shared" si="193"/>
        <v>934210</v>
      </c>
    </row>
    <row r="6166" spans="1:12" x14ac:dyDescent="0.2">
      <c r="A6166" s="1">
        <v>9547</v>
      </c>
      <c r="B6166">
        <v>29</v>
      </c>
      <c r="C6166">
        <v>1</v>
      </c>
      <c r="D6166">
        <v>1</v>
      </c>
      <c r="E6166">
        <v>24</v>
      </c>
      <c r="F6166">
        <v>1</v>
      </c>
      <c r="G6166">
        <v>181</v>
      </c>
      <c r="H6166" t="s">
        <v>1269</v>
      </c>
      <c r="I6166">
        <v>4198545</v>
      </c>
      <c r="J6166">
        <v>0</v>
      </c>
      <c r="K6166" t="str">
        <f t="shared" si="192"/>
        <v>Gastos</v>
      </c>
      <c r="L6166">
        <f t="shared" si="193"/>
        <v>4198545</v>
      </c>
    </row>
    <row r="6167" spans="1:12" x14ac:dyDescent="0.2">
      <c r="A6167" s="1">
        <v>9548</v>
      </c>
      <c r="B6167">
        <v>29</v>
      </c>
      <c r="C6167">
        <v>1</v>
      </c>
      <c r="D6167">
        <v>1</v>
      </c>
      <c r="E6167">
        <v>24</v>
      </c>
      <c r="F6167">
        <v>1</v>
      </c>
      <c r="G6167">
        <v>188</v>
      </c>
      <c r="H6167" t="s">
        <v>1270</v>
      </c>
      <c r="I6167">
        <v>3370938</v>
      </c>
      <c r="J6167">
        <v>0</v>
      </c>
      <c r="K6167" t="str">
        <f t="shared" si="192"/>
        <v>Gastos</v>
      </c>
      <c r="L6167">
        <f t="shared" si="193"/>
        <v>3370938</v>
      </c>
    </row>
    <row r="6168" spans="1:12" x14ac:dyDescent="0.2">
      <c r="A6168" s="1">
        <v>9549</v>
      </c>
      <c r="B6168">
        <v>29</v>
      </c>
      <c r="C6168">
        <v>1</v>
      </c>
      <c r="D6168">
        <v>1</v>
      </c>
      <c r="E6168">
        <v>24</v>
      </c>
      <c r="F6168">
        <v>1</v>
      </c>
      <c r="G6168">
        <v>268</v>
      </c>
      <c r="H6168" t="s">
        <v>1271</v>
      </c>
      <c r="I6168">
        <v>3657784</v>
      </c>
      <c r="J6168">
        <v>0</v>
      </c>
      <c r="K6168" t="str">
        <f t="shared" si="192"/>
        <v>Gastos</v>
      </c>
      <c r="L6168">
        <f t="shared" si="193"/>
        <v>3657784</v>
      </c>
    </row>
    <row r="6169" spans="1:12" x14ac:dyDescent="0.2">
      <c r="A6169" s="1">
        <v>9550</v>
      </c>
      <c r="B6169">
        <v>29</v>
      </c>
      <c r="C6169">
        <v>1</v>
      </c>
      <c r="D6169">
        <v>1</v>
      </c>
      <c r="E6169">
        <v>24</v>
      </c>
      <c r="F6169">
        <v>1</v>
      </c>
      <c r="G6169">
        <v>269</v>
      </c>
      <c r="H6169" t="s">
        <v>1272</v>
      </c>
      <c r="I6169">
        <v>2292892</v>
      </c>
      <c r="J6169">
        <v>0</v>
      </c>
      <c r="K6169" t="str">
        <f t="shared" si="192"/>
        <v>Gastos</v>
      </c>
      <c r="L6169">
        <f t="shared" si="193"/>
        <v>2292892</v>
      </c>
    </row>
    <row r="6170" spans="1:12" x14ac:dyDescent="0.2">
      <c r="A6170" s="1">
        <v>9551</v>
      </c>
      <c r="B6170">
        <v>29</v>
      </c>
      <c r="C6170">
        <v>1</v>
      </c>
      <c r="D6170">
        <v>1</v>
      </c>
      <c r="E6170">
        <v>24</v>
      </c>
      <c r="F6170">
        <v>1</v>
      </c>
      <c r="G6170">
        <v>279</v>
      </c>
      <c r="H6170" t="s">
        <v>1273</v>
      </c>
      <c r="I6170">
        <v>3642097</v>
      </c>
      <c r="J6170">
        <v>0</v>
      </c>
      <c r="K6170" t="str">
        <f t="shared" si="192"/>
        <v>Gastos</v>
      </c>
      <c r="L6170">
        <f t="shared" si="193"/>
        <v>3642097</v>
      </c>
    </row>
    <row r="6171" spans="1:12" x14ac:dyDescent="0.2">
      <c r="A6171" s="1">
        <v>9552</v>
      </c>
      <c r="B6171">
        <v>29</v>
      </c>
      <c r="C6171">
        <v>1</v>
      </c>
      <c r="D6171">
        <v>1</v>
      </c>
      <c r="E6171">
        <v>24</v>
      </c>
      <c r="F6171">
        <v>1</v>
      </c>
      <c r="G6171">
        <v>290</v>
      </c>
      <c r="H6171" t="s">
        <v>1274</v>
      </c>
      <c r="I6171">
        <v>4042578</v>
      </c>
      <c r="J6171">
        <v>0</v>
      </c>
      <c r="K6171" t="str">
        <f t="shared" si="192"/>
        <v>Gastos</v>
      </c>
      <c r="L6171">
        <f t="shared" si="193"/>
        <v>4042578</v>
      </c>
    </row>
    <row r="6172" spans="1:12" x14ac:dyDescent="0.2">
      <c r="A6172" s="1">
        <v>9553</v>
      </c>
      <c r="B6172">
        <v>29</v>
      </c>
      <c r="C6172">
        <v>1</v>
      </c>
      <c r="D6172">
        <v>1</v>
      </c>
      <c r="E6172">
        <v>24</v>
      </c>
      <c r="F6172">
        <v>1</v>
      </c>
      <c r="G6172">
        <v>291</v>
      </c>
      <c r="H6172" t="s">
        <v>1275</v>
      </c>
      <c r="I6172">
        <v>1358713</v>
      </c>
      <c r="J6172">
        <v>0</v>
      </c>
      <c r="K6172" t="str">
        <f t="shared" si="192"/>
        <v>Gastos</v>
      </c>
      <c r="L6172">
        <f t="shared" si="193"/>
        <v>1358713</v>
      </c>
    </row>
    <row r="6173" spans="1:12" x14ac:dyDescent="0.2">
      <c r="A6173" s="1">
        <v>9554</v>
      </c>
      <c r="B6173">
        <v>29</v>
      </c>
      <c r="C6173">
        <v>1</v>
      </c>
      <c r="D6173">
        <v>1</v>
      </c>
      <c r="E6173">
        <v>24</v>
      </c>
      <c r="F6173">
        <v>1</v>
      </c>
      <c r="G6173">
        <v>292</v>
      </c>
      <c r="H6173" t="s">
        <v>1276</v>
      </c>
      <c r="I6173">
        <v>1806429</v>
      </c>
      <c r="J6173">
        <v>0</v>
      </c>
      <c r="K6173" t="str">
        <f t="shared" si="192"/>
        <v>Gastos</v>
      </c>
      <c r="L6173">
        <f t="shared" si="193"/>
        <v>1806429</v>
      </c>
    </row>
    <row r="6174" spans="1:12" x14ac:dyDescent="0.2">
      <c r="A6174" s="1">
        <v>9556</v>
      </c>
      <c r="B6174">
        <v>29</v>
      </c>
      <c r="C6174">
        <v>1</v>
      </c>
      <c r="D6174">
        <v>1</v>
      </c>
      <c r="E6174">
        <v>24</v>
      </c>
      <c r="F6174">
        <v>2</v>
      </c>
      <c r="G6174">
        <v>1</v>
      </c>
      <c r="H6174" t="s">
        <v>1277</v>
      </c>
      <c r="I6174">
        <v>4582763</v>
      </c>
      <c r="J6174">
        <v>0</v>
      </c>
      <c r="K6174" t="str">
        <f t="shared" si="192"/>
        <v>Gastos</v>
      </c>
      <c r="L6174">
        <f t="shared" si="193"/>
        <v>4582763</v>
      </c>
    </row>
    <row r="6175" spans="1:12" x14ac:dyDescent="0.2">
      <c r="A6175" s="1">
        <v>9557</v>
      </c>
      <c r="B6175">
        <v>29</v>
      </c>
      <c r="C6175">
        <v>1</v>
      </c>
      <c r="D6175">
        <v>1</v>
      </c>
      <c r="E6175">
        <v>24</v>
      </c>
      <c r="F6175">
        <v>2</v>
      </c>
      <c r="G6175">
        <v>2</v>
      </c>
      <c r="H6175" t="s">
        <v>995</v>
      </c>
      <c r="I6175">
        <v>1150365</v>
      </c>
      <c r="J6175">
        <v>0</v>
      </c>
      <c r="K6175" t="str">
        <f t="shared" si="192"/>
        <v>Gastos</v>
      </c>
      <c r="L6175">
        <f t="shared" si="193"/>
        <v>1150365</v>
      </c>
    </row>
    <row r="6176" spans="1:12" x14ac:dyDescent="0.2">
      <c r="A6176" s="1">
        <v>9559</v>
      </c>
      <c r="B6176">
        <v>29</v>
      </c>
      <c r="C6176">
        <v>1</v>
      </c>
      <c r="D6176">
        <v>1</v>
      </c>
      <c r="E6176">
        <v>24</v>
      </c>
      <c r="F6176">
        <v>3</v>
      </c>
      <c r="G6176">
        <v>87</v>
      </c>
      <c r="H6176" t="s">
        <v>1278</v>
      </c>
      <c r="I6176">
        <v>12460006</v>
      </c>
      <c r="J6176">
        <v>0</v>
      </c>
      <c r="K6176" t="str">
        <f t="shared" si="192"/>
        <v>Gastos</v>
      </c>
      <c r="L6176">
        <f t="shared" si="193"/>
        <v>12460006</v>
      </c>
    </row>
    <row r="6177" spans="1:12" x14ac:dyDescent="0.2">
      <c r="A6177" s="1">
        <v>9560</v>
      </c>
      <c r="B6177">
        <v>29</v>
      </c>
      <c r="C6177">
        <v>1</v>
      </c>
      <c r="D6177">
        <v>1</v>
      </c>
      <c r="E6177">
        <v>24</v>
      </c>
      <c r="F6177">
        <v>3</v>
      </c>
      <c r="G6177">
        <v>98</v>
      </c>
      <c r="H6177" t="s">
        <v>1279</v>
      </c>
      <c r="I6177">
        <v>3723066</v>
      </c>
      <c r="J6177">
        <v>0</v>
      </c>
      <c r="K6177" t="str">
        <f t="shared" si="192"/>
        <v>Gastos</v>
      </c>
      <c r="L6177">
        <f t="shared" si="193"/>
        <v>3723066</v>
      </c>
    </row>
    <row r="6178" spans="1:12" x14ac:dyDescent="0.2">
      <c r="A6178" s="1">
        <v>9561</v>
      </c>
      <c r="B6178">
        <v>29</v>
      </c>
      <c r="C6178">
        <v>1</v>
      </c>
      <c r="D6178">
        <v>1</v>
      </c>
      <c r="E6178">
        <v>24</v>
      </c>
      <c r="F6178">
        <v>3</v>
      </c>
      <c r="G6178">
        <v>122</v>
      </c>
      <c r="H6178" t="s">
        <v>1280</v>
      </c>
      <c r="I6178">
        <v>1977927</v>
      </c>
      <c r="J6178">
        <v>0</v>
      </c>
      <c r="K6178" t="str">
        <f t="shared" si="192"/>
        <v>Gastos</v>
      </c>
      <c r="L6178">
        <f t="shared" si="193"/>
        <v>1977927</v>
      </c>
    </row>
    <row r="6179" spans="1:12" x14ac:dyDescent="0.2">
      <c r="A6179" s="1">
        <v>9562</v>
      </c>
      <c r="B6179">
        <v>29</v>
      </c>
      <c r="C6179">
        <v>1</v>
      </c>
      <c r="D6179">
        <v>1</v>
      </c>
      <c r="E6179">
        <v>24</v>
      </c>
      <c r="F6179">
        <v>3</v>
      </c>
      <c r="G6179">
        <v>129</v>
      </c>
      <c r="H6179" t="s">
        <v>1281</v>
      </c>
      <c r="I6179">
        <v>6909500</v>
      </c>
      <c r="J6179">
        <v>0</v>
      </c>
      <c r="K6179" t="str">
        <f t="shared" si="192"/>
        <v>Gastos</v>
      </c>
      <c r="L6179">
        <f t="shared" si="193"/>
        <v>6909500</v>
      </c>
    </row>
    <row r="6180" spans="1:12" x14ac:dyDescent="0.2">
      <c r="A6180" s="1">
        <v>9563</v>
      </c>
      <c r="B6180">
        <v>29</v>
      </c>
      <c r="C6180">
        <v>1</v>
      </c>
      <c r="D6180">
        <v>1</v>
      </c>
      <c r="E6180">
        <v>24</v>
      </c>
      <c r="F6180">
        <v>3</v>
      </c>
      <c r="G6180">
        <v>135</v>
      </c>
      <c r="H6180" t="s">
        <v>1282</v>
      </c>
      <c r="I6180">
        <v>3244138</v>
      </c>
      <c r="J6180">
        <v>0</v>
      </c>
      <c r="K6180" t="str">
        <f t="shared" si="192"/>
        <v>Gastos</v>
      </c>
      <c r="L6180">
        <f t="shared" si="193"/>
        <v>3244138</v>
      </c>
    </row>
    <row r="6181" spans="1:12" x14ac:dyDescent="0.2">
      <c r="A6181" s="1">
        <v>9564</v>
      </c>
      <c r="B6181">
        <v>29</v>
      </c>
      <c r="C6181">
        <v>1</v>
      </c>
      <c r="D6181">
        <v>1</v>
      </c>
      <c r="E6181">
        <v>24</v>
      </c>
      <c r="F6181">
        <v>3</v>
      </c>
      <c r="G6181">
        <v>138</v>
      </c>
      <c r="H6181" t="s">
        <v>1283</v>
      </c>
      <c r="I6181">
        <v>12945990</v>
      </c>
      <c r="J6181">
        <v>0</v>
      </c>
      <c r="K6181" t="str">
        <f t="shared" si="192"/>
        <v>Gastos</v>
      </c>
      <c r="L6181">
        <f t="shared" si="193"/>
        <v>12945990</v>
      </c>
    </row>
    <row r="6182" spans="1:12" x14ac:dyDescent="0.2">
      <c r="A6182" s="1">
        <v>9565</v>
      </c>
      <c r="B6182">
        <v>29</v>
      </c>
      <c r="C6182">
        <v>1</v>
      </c>
      <c r="D6182">
        <v>1</v>
      </c>
      <c r="E6182">
        <v>24</v>
      </c>
      <c r="F6182">
        <v>3</v>
      </c>
      <c r="G6182">
        <v>139</v>
      </c>
      <c r="H6182" t="s">
        <v>1284</v>
      </c>
      <c r="I6182">
        <v>1407850</v>
      </c>
      <c r="J6182">
        <v>0</v>
      </c>
      <c r="K6182" t="str">
        <f t="shared" si="192"/>
        <v>Gastos</v>
      </c>
      <c r="L6182">
        <f t="shared" si="193"/>
        <v>1407850</v>
      </c>
    </row>
    <row r="6183" spans="1:12" x14ac:dyDescent="0.2">
      <c r="A6183" s="1">
        <v>9566</v>
      </c>
      <c r="B6183">
        <v>29</v>
      </c>
      <c r="C6183">
        <v>1</v>
      </c>
      <c r="D6183">
        <v>1</v>
      </c>
      <c r="E6183">
        <v>24</v>
      </c>
      <c r="F6183">
        <v>3</v>
      </c>
      <c r="G6183">
        <v>145</v>
      </c>
      <c r="H6183" t="s">
        <v>1285</v>
      </c>
      <c r="I6183">
        <v>170080</v>
      </c>
      <c r="J6183">
        <v>0</v>
      </c>
      <c r="K6183" t="str">
        <f t="shared" si="192"/>
        <v>Gastos</v>
      </c>
      <c r="L6183">
        <f t="shared" si="193"/>
        <v>170080</v>
      </c>
    </row>
    <row r="6184" spans="1:12" x14ac:dyDescent="0.2">
      <c r="A6184" s="1">
        <v>9567</v>
      </c>
      <c r="B6184">
        <v>29</v>
      </c>
      <c r="C6184">
        <v>1</v>
      </c>
      <c r="D6184">
        <v>1</v>
      </c>
      <c r="E6184">
        <v>24</v>
      </c>
      <c r="F6184">
        <v>3</v>
      </c>
      <c r="G6184">
        <v>146</v>
      </c>
      <c r="H6184" t="s">
        <v>1286</v>
      </c>
      <c r="I6184">
        <v>1946697</v>
      </c>
      <c r="J6184">
        <v>0</v>
      </c>
      <c r="K6184" t="str">
        <f t="shared" si="192"/>
        <v>Gastos</v>
      </c>
      <c r="L6184">
        <f t="shared" si="193"/>
        <v>1946697</v>
      </c>
    </row>
    <row r="6185" spans="1:12" x14ac:dyDescent="0.2">
      <c r="A6185" s="1">
        <v>9568</v>
      </c>
      <c r="B6185">
        <v>29</v>
      </c>
      <c r="C6185">
        <v>1</v>
      </c>
      <c r="D6185">
        <v>1</v>
      </c>
      <c r="E6185">
        <v>24</v>
      </c>
      <c r="F6185">
        <v>3</v>
      </c>
      <c r="G6185">
        <v>150</v>
      </c>
      <c r="H6185" t="s">
        <v>1287</v>
      </c>
      <c r="I6185">
        <v>1250116</v>
      </c>
      <c r="J6185">
        <v>0</v>
      </c>
      <c r="K6185" t="str">
        <f t="shared" si="192"/>
        <v>Gastos</v>
      </c>
      <c r="L6185">
        <f t="shared" si="193"/>
        <v>1250116</v>
      </c>
    </row>
    <row r="6186" spans="1:12" x14ac:dyDescent="0.2">
      <c r="A6186" s="1">
        <v>9570</v>
      </c>
      <c r="B6186">
        <v>29</v>
      </c>
      <c r="C6186">
        <v>1</v>
      </c>
      <c r="D6186">
        <v>1</v>
      </c>
      <c r="E6186">
        <v>24</v>
      </c>
      <c r="F6186">
        <v>7</v>
      </c>
      <c r="G6186">
        <v>1</v>
      </c>
      <c r="H6186" t="s">
        <v>36</v>
      </c>
      <c r="I6186">
        <v>77716</v>
      </c>
      <c r="J6186">
        <v>0</v>
      </c>
      <c r="K6186" t="str">
        <f t="shared" si="192"/>
        <v>Gastos</v>
      </c>
      <c r="L6186">
        <f t="shared" si="193"/>
        <v>77716</v>
      </c>
    </row>
    <row r="6187" spans="1:12" x14ac:dyDescent="0.2">
      <c r="A6187" s="1">
        <v>9572</v>
      </c>
      <c r="B6187">
        <v>29</v>
      </c>
      <c r="C6187">
        <v>1</v>
      </c>
      <c r="D6187">
        <v>1</v>
      </c>
      <c r="E6187">
        <v>25</v>
      </c>
      <c r="F6187">
        <v>1</v>
      </c>
      <c r="G6187">
        <v>0</v>
      </c>
      <c r="H6187" t="s">
        <v>60</v>
      </c>
      <c r="I6187">
        <v>724</v>
      </c>
      <c r="J6187">
        <v>0</v>
      </c>
      <c r="K6187" t="str">
        <f t="shared" si="192"/>
        <v>Gastos</v>
      </c>
      <c r="L6187">
        <f t="shared" si="193"/>
        <v>724</v>
      </c>
    </row>
    <row r="6188" spans="1:12" x14ac:dyDescent="0.2">
      <c r="A6188" s="1">
        <v>9573</v>
      </c>
      <c r="B6188">
        <v>29</v>
      </c>
      <c r="C6188">
        <v>1</v>
      </c>
      <c r="D6188">
        <v>1</v>
      </c>
      <c r="E6188">
        <v>25</v>
      </c>
      <c r="F6188">
        <v>99</v>
      </c>
      <c r="G6188">
        <v>0</v>
      </c>
      <c r="H6188" t="s">
        <v>43</v>
      </c>
      <c r="I6188">
        <v>20</v>
      </c>
      <c r="J6188">
        <v>0</v>
      </c>
      <c r="K6188" t="str">
        <f t="shared" si="192"/>
        <v>Gastos</v>
      </c>
      <c r="L6188">
        <f t="shared" si="193"/>
        <v>20</v>
      </c>
    </row>
    <row r="6189" spans="1:12" x14ac:dyDescent="0.2">
      <c r="A6189" s="1">
        <v>9575</v>
      </c>
      <c r="B6189">
        <v>29</v>
      </c>
      <c r="C6189">
        <v>1</v>
      </c>
      <c r="D6189">
        <v>1</v>
      </c>
      <c r="E6189">
        <v>29</v>
      </c>
      <c r="F6189">
        <v>3</v>
      </c>
      <c r="G6189">
        <v>0</v>
      </c>
      <c r="H6189" t="s">
        <v>12</v>
      </c>
      <c r="I6189">
        <v>63780</v>
      </c>
      <c r="J6189">
        <v>0</v>
      </c>
      <c r="K6189" t="str">
        <f t="shared" si="192"/>
        <v>Gastos</v>
      </c>
      <c r="L6189">
        <f t="shared" si="193"/>
        <v>63780</v>
      </c>
    </row>
    <row r="6190" spans="1:12" x14ac:dyDescent="0.2">
      <c r="A6190" s="1">
        <v>9576</v>
      </c>
      <c r="B6190">
        <v>29</v>
      </c>
      <c r="C6190">
        <v>1</v>
      </c>
      <c r="D6190">
        <v>1</v>
      </c>
      <c r="E6190">
        <v>29</v>
      </c>
      <c r="F6190">
        <v>4</v>
      </c>
      <c r="G6190">
        <v>0</v>
      </c>
      <c r="H6190" t="s">
        <v>37</v>
      </c>
      <c r="I6190">
        <v>95670</v>
      </c>
      <c r="J6190">
        <v>0</v>
      </c>
      <c r="K6190" t="str">
        <f t="shared" si="192"/>
        <v>Gastos</v>
      </c>
      <c r="L6190">
        <f t="shared" si="193"/>
        <v>95670</v>
      </c>
    </row>
    <row r="6191" spans="1:12" x14ac:dyDescent="0.2">
      <c r="A6191" s="1">
        <v>9577</v>
      </c>
      <c r="B6191">
        <v>29</v>
      </c>
      <c r="C6191">
        <v>1</v>
      </c>
      <c r="D6191">
        <v>1</v>
      </c>
      <c r="E6191">
        <v>29</v>
      </c>
      <c r="F6191">
        <v>5</v>
      </c>
      <c r="G6191">
        <v>0</v>
      </c>
      <c r="H6191" t="s">
        <v>17</v>
      </c>
      <c r="I6191">
        <v>53150</v>
      </c>
      <c r="J6191">
        <v>0</v>
      </c>
      <c r="K6191" t="str">
        <f t="shared" si="192"/>
        <v>Gastos</v>
      </c>
      <c r="L6191">
        <f t="shared" si="193"/>
        <v>53150</v>
      </c>
    </row>
    <row r="6192" spans="1:12" x14ac:dyDescent="0.2">
      <c r="A6192" s="1">
        <v>9578</v>
      </c>
      <c r="B6192">
        <v>29</v>
      </c>
      <c r="C6192">
        <v>1</v>
      </c>
      <c r="D6192">
        <v>1</v>
      </c>
      <c r="E6192">
        <v>29</v>
      </c>
      <c r="F6192">
        <v>6</v>
      </c>
      <c r="G6192">
        <v>0</v>
      </c>
      <c r="H6192" t="s">
        <v>18</v>
      </c>
      <c r="I6192">
        <v>159450</v>
      </c>
      <c r="J6192">
        <v>0</v>
      </c>
      <c r="K6192" t="str">
        <f t="shared" si="192"/>
        <v>Gastos</v>
      </c>
      <c r="L6192">
        <f t="shared" si="193"/>
        <v>159450</v>
      </c>
    </row>
    <row r="6193" spans="1:12" x14ac:dyDescent="0.2">
      <c r="A6193" s="1">
        <v>9579</v>
      </c>
      <c r="B6193">
        <v>29</v>
      </c>
      <c r="C6193">
        <v>1</v>
      </c>
      <c r="D6193">
        <v>1</v>
      </c>
      <c r="E6193">
        <v>29</v>
      </c>
      <c r="F6193">
        <v>7</v>
      </c>
      <c r="G6193">
        <v>0</v>
      </c>
      <c r="H6193" t="s">
        <v>19</v>
      </c>
      <c r="I6193">
        <v>616274</v>
      </c>
      <c r="J6193">
        <v>0</v>
      </c>
      <c r="K6193" t="str">
        <f t="shared" si="192"/>
        <v>Gastos</v>
      </c>
      <c r="L6193">
        <f t="shared" si="193"/>
        <v>616274</v>
      </c>
    </row>
    <row r="6194" spans="1:12" x14ac:dyDescent="0.2">
      <c r="A6194" s="1">
        <v>9581</v>
      </c>
      <c r="B6194">
        <v>29</v>
      </c>
      <c r="C6194">
        <v>1</v>
      </c>
      <c r="D6194">
        <v>1</v>
      </c>
      <c r="E6194">
        <v>31</v>
      </c>
      <c r="F6194">
        <v>2</v>
      </c>
      <c r="G6194">
        <v>0</v>
      </c>
      <c r="H6194" t="s">
        <v>32</v>
      </c>
      <c r="I6194">
        <v>1612194</v>
      </c>
      <c r="J6194">
        <v>0</v>
      </c>
      <c r="K6194" t="str">
        <f t="shared" si="192"/>
        <v>Gastos</v>
      </c>
      <c r="L6194">
        <f t="shared" si="193"/>
        <v>1612194</v>
      </c>
    </row>
    <row r="6195" spans="1:12" x14ac:dyDescent="0.2">
      <c r="A6195" s="1">
        <v>9584</v>
      </c>
      <c r="B6195">
        <v>29</v>
      </c>
      <c r="C6195">
        <v>1</v>
      </c>
      <c r="D6195">
        <v>1</v>
      </c>
      <c r="E6195">
        <v>33</v>
      </c>
      <c r="F6195">
        <v>3</v>
      </c>
      <c r="G6195">
        <v>2</v>
      </c>
      <c r="H6195" t="s">
        <v>1288</v>
      </c>
      <c r="I6195">
        <v>5492735</v>
      </c>
      <c r="J6195">
        <v>0</v>
      </c>
      <c r="K6195" t="str">
        <f t="shared" si="192"/>
        <v>Gastos</v>
      </c>
      <c r="L6195">
        <f t="shared" si="193"/>
        <v>5492735</v>
      </c>
    </row>
    <row r="6196" spans="1:12" x14ac:dyDescent="0.2">
      <c r="A6196" s="1">
        <v>9586</v>
      </c>
      <c r="B6196">
        <v>29</v>
      </c>
      <c r="C6196">
        <v>1</v>
      </c>
      <c r="D6196">
        <v>1</v>
      </c>
      <c r="E6196">
        <v>34</v>
      </c>
      <c r="F6196">
        <v>7</v>
      </c>
      <c r="G6196">
        <v>0</v>
      </c>
      <c r="H6196" t="s">
        <v>20</v>
      </c>
      <c r="I6196">
        <v>10</v>
      </c>
      <c r="J6196">
        <v>0</v>
      </c>
      <c r="K6196" t="str">
        <f t="shared" si="192"/>
        <v>Gastos</v>
      </c>
      <c r="L6196">
        <f t="shared" si="193"/>
        <v>10</v>
      </c>
    </row>
    <row r="6197" spans="1:12" x14ac:dyDescent="0.2">
      <c r="A6197" s="1">
        <v>9588</v>
      </c>
      <c r="B6197">
        <v>29</v>
      </c>
      <c r="C6197">
        <v>1</v>
      </c>
      <c r="D6197">
        <v>2</v>
      </c>
      <c r="E6197">
        <v>9</v>
      </c>
      <c r="F6197">
        <v>1</v>
      </c>
      <c r="G6197">
        <v>0</v>
      </c>
      <c r="H6197" t="s">
        <v>11</v>
      </c>
      <c r="I6197">
        <v>50834708</v>
      </c>
      <c r="J6197">
        <v>0</v>
      </c>
      <c r="K6197" t="str">
        <f t="shared" si="192"/>
        <v>Ingresos</v>
      </c>
      <c r="L6197">
        <f t="shared" si="193"/>
        <v>50834708</v>
      </c>
    </row>
    <row r="6198" spans="1:12" x14ac:dyDescent="0.2">
      <c r="A6198" s="1">
        <v>9589</v>
      </c>
      <c r="B6198">
        <v>29</v>
      </c>
      <c r="C6198">
        <v>1</v>
      </c>
      <c r="D6198">
        <v>2</v>
      </c>
      <c r="E6198">
        <v>15</v>
      </c>
      <c r="F6198">
        <v>0</v>
      </c>
      <c r="G6198">
        <v>0</v>
      </c>
      <c r="H6198" t="s">
        <v>13</v>
      </c>
      <c r="I6198">
        <v>10</v>
      </c>
      <c r="J6198">
        <v>0</v>
      </c>
      <c r="K6198" t="str">
        <f t="shared" si="192"/>
        <v>Ingresos</v>
      </c>
      <c r="L6198">
        <f t="shared" si="193"/>
        <v>10</v>
      </c>
    </row>
    <row r="6199" spans="1:12" x14ac:dyDescent="0.2">
      <c r="A6199" s="1">
        <v>9590</v>
      </c>
      <c r="B6199">
        <v>29</v>
      </c>
      <c r="C6199">
        <v>1</v>
      </c>
      <c r="D6199">
        <v>2</v>
      </c>
      <c r="E6199">
        <v>21</v>
      </c>
      <c r="F6199">
        <v>0</v>
      </c>
      <c r="G6199">
        <v>0</v>
      </c>
      <c r="H6199" t="s">
        <v>14</v>
      </c>
      <c r="I6199">
        <v>3889773</v>
      </c>
      <c r="J6199">
        <v>0</v>
      </c>
      <c r="K6199" t="str">
        <f t="shared" si="192"/>
        <v>Gastos</v>
      </c>
      <c r="L6199">
        <f t="shared" si="193"/>
        <v>3889773</v>
      </c>
    </row>
    <row r="6200" spans="1:12" x14ac:dyDescent="0.2">
      <c r="A6200" s="1">
        <v>9591</v>
      </c>
      <c r="B6200">
        <v>29</v>
      </c>
      <c r="C6200">
        <v>1</v>
      </c>
      <c r="D6200">
        <v>2</v>
      </c>
      <c r="E6200">
        <v>22</v>
      </c>
      <c r="F6200">
        <v>0</v>
      </c>
      <c r="G6200">
        <v>0</v>
      </c>
      <c r="H6200" t="s">
        <v>15</v>
      </c>
      <c r="I6200">
        <v>298308</v>
      </c>
      <c r="J6200">
        <v>0</v>
      </c>
      <c r="K6200" t="str">
        <f t="shared" si="192"/>
        <v>Gastos</v>
      </c>
      <c r="L6200">
        <f t="shared" si="193"/>
        <v>298308</v>
      </c>
    </row>
    <row r="6201" spans="1:12" x14ac:dyDescent="0.2">
      <c r="A6201" s="1">
        <v>9594</v>
      </c>
      <c r="B6201">
        <v>29</v>
      </c>
      <c r="C6201">
        <v>1</v>
      </c>
      <c r="D6201">
        <v>2</v>
      </c>
      <c r="E6201">
        <v>24</v>
      </c>
      <c r="F6201">
        <v>3</v>
      </c>
      <c r="G6201">
        <v>94</v>
      </c>
      <c r="H6201" t="s">
        <v>1289</v>
      </c>
      <c r="I6201">
        <v>8345381</v>
      </c>
      <c r="J6201">
        <v>0</v>
      </c>
      <c r="K6201" t="str">
        <f t="shared" si="192"/>
        <v>Gastos</v>
      </c>
      <c r="L6201">
        <f t="shared" si="193"/>
        <v>8345381</v>
      </c>
    </row>
    <row r="6202" spans="1:12" x14ac:dyDescent="0.2">
      <c r="A6202" s="1">
        <v>9595</v>
      </c>
      <c r="B6202">
        <v>29</v>
      </c>
      <c r="C6202">
        <v>1</v>
      </c>
      <c r="D6202">
        <v>2</v>
      </c>
      <c r="E6202">
        <v>24</v>
      </c>
      <c r="F6202">
        <v>3</v>
      </c>
      <c r="G6202">
        <v>97</v>
      </c>
      <c r="H6202" t="s">
        <v>1290</v>
      </c>
      <c r="I6202">
        <v>13897284</v>
      </c>
      <c r="J6202">
        <v>0</v>
      </c>
      <c r="K6202" t="str">
        <f t="shared" si="192"/>
        <v>Gastos</v>
      </c>
      <c r="L6202">
        <f t="shared" si="193"/>
        <v>13897284</v>
      </c>
    </row>
    <row r="6203" spans="1:12" x14ac:dyDescent="0.2">
      <c r="A6203" s="1">
        <v>9596</v>
      </c>
      <c r="B6203">
        <v>29</v>
      </c>
      <c r="C6203">
        <v>1</v>
      </c>
      <c r="D6203">
        <v>2</v>
      </c>
      <c r="E6203">
        <v>24</v>
      </c>
      <c r="F6203">
        <v>3</v>
      </c>
      <c r="G6203">
        <v>520</v>
      </c>
      <c r="H6203" t="s">
        <v>1291</v>
      </c>
      <c r="I6203">
        <v>6182993</v>
      </c>
      <c r="J6203">
        <v>0</v>
      </c>
      <c r="K6203" t="str">
        <f t="shared" si="192"/>
        <v>Gastos</v>
      </c>
      <c r="L6203">
        <f t="shared" si="193"/>
        <v>6182993</v>
      </c>
    </row>
    <row r="6204" spans="1:12" x14ac:dyDescent="0.2">
      <c r="A6204" s="1">
        <v>9597</v>
      </c>
      <c r="B6204">
        <v>29</v>
      </c>
      <c r="C6204">
        <v>1</v>
      </c>
      <c r="D6204">
        <v>2</v>
      </c>
      <c r="E6204">
        <v>24</v>
      </c>
      <c r="F6204">
        <v>3</v>
      </c>
      <c r="G6204">
        <v>521</v>
      </c>
      <c r="H6204" t="s">
        <v>1292</v>
      </c>
      <c r="I6204">
        <v>12343443</v>
      </c>
      <c r="J6204">
        <v>0</v>
      </c>
      <c r="K6204" t="str">
        <f t="shared" si="192"/>
        <v>Gastos</v>
      </c>
      <c r="L6204">
        <f t="shared" si="193"/>
        <v>12343443</v>
      </c>
    </row>
    <row r="6205" spans="1:12" x14ac:dyDescent="0.2">
      <c r="A6205" s="1">
        <v>9598</v>
      </c>
      <c r="B6205">
        <v>29</v>
      </c>
      <c r="C6205">
        <v>1</v>
      </c>
      <c r="D6205">
        <v>2</v>
      </c>
      <c r="E6205">
        <v>24</v>
      </c>
      <c r="F6205">
        <v>3</v>
      </c>
      <c r="G6205">
        <v>522</v>
      </c>
      <c r="H6205" t="s">
        <v>1293</v>
      </c>
      <c r="I6205">
        <v>5334865</v>
      </c>
      <c r="J6205">
        <v>0</v>
      </c>
      <c r="K6205" t="str">
        <f t="shared" si="192"/>
        <v>Gastos</v>
      </c>
      <c r="L6205">
        <f t="shared" si="193"/>
        <v>5334865</v>
      </c>
    </row>
    <row r="6206" spans="1:12" x14ac:dyDescent="0.2">
      <c r="A6206" s="1">
        <v>9600</v>
      </c>
      <c r="B6206">
        <v>29</v>
      </c>
      <c r="C6206">
        <v>1</v>
      </c>
      <c r="D6206">
        <v>2</v>
      </c>
      <c r="E6206">
        <v>24</v>
      </c>
      <c r="F6206">
        <v>7</v>
      </c>
      <c r="G6206">
        <v>1</v>
      </c>
      <c r="H6206" t="s">
        <v>36</v>
      </c>
      <c r="I6206">
        <v>542661</v>
      </c>
      <c r="J6206">
        <v>0</v>
      </c>
      <c r="K6206" t="str">
        <f t="shared" si="192"/>
        <v>Gastos</v>
      </c>
      <c r="L6206">
        <f t="shared" si="193"/>
        <v>542661</v>
      </c>
    </row>
    <row r="6207" spans="1:12" x14ac:dyDescent="0.2">
      <c r="A6207" s="1">
        <v>9602</v>
      </c>
      <c r="B6207">
        <v>29</v>
      </c>
      <c r="C6207">
        <v>1</v>
      </c>
      <c r="D6207">
        <v>2</v>
      </c>
      <c r="E6207">
        <v>34</v>
      </c>
      <c r="F6207">
        <v>7</v>
      </c>
      <c r="G6207">
        <v>0</v>
      </c>
      <c r="H6207" t="s">
        <v>20</v>
      </c>
      <c r="I6207">
        <v>10</v>
      </c>
      <c r="J6207">
        <v>0</v>
      </c>
      <c r="K6207" t="str">
        <f t="shared" si="192"/>
        <v>Gastos</v>
      </c>
      <c r="L6207">
        <f t="shared" si="193"/>
        <v>10</v>
      </c>
    </row>
    <row r="6208" spans="1:12" x14ac:dyDescent="0.2">
      <c r="A6208" s="1">
        <v>9605</v>
      </c>
      <c r="B6208">
        <v>29</v>
      </c>
      <c r="C6208">
        <v>2</v>
      </c>
      <c r="D6208">
        <v>1</v>
      </c>
      <c r="E6208">
        <v>5</v>
      </c>
      <c r="F6208">
        <v>2</v>
      </c>
      <c r="G6208">
        <v>201</v>
      </c>
      <c r="H6208" t="s">
        <v>62</v>
      </c>
      <c r="I6208">
        <v>10</v>
      </c>
      <c r="J6208">
        <v>0</v>
      </c>
      <c r="K6208" t="str">
        <f t="shared" si="192"/>
        <v>Ingresos</v>
      </c>
      <c r="L6208">
        <f t="shared" si="193"/>
        <v>10</v>
      </c>
    </row>
    <row r="6209" spans="1:12" x14ac:dyDescent="0.2">
      <c r="A6209" s="1">
        <v>9607</v>
      </c>
      <c r="B6209">
        <v>29</v>
      </c>
      <c r="C6209">
        <v>2</v>
      </c>
      <c r="D6209">
        <v>1</v>
      </c>
      <c r="E6209">
        <v>6</v>
      </c>
      <c r="F6209">
        <v>1</v>
      </c>
      <c r="G6209">
        <v>0</v>
      </c>
      <c r="H6209" t="s">
        <v>46</v>
      </c>
      <c r="I6209">
        <v>11</v>
      </c>
      <c r="J6209">
        <v>0</v>
      </c>
      <c r="K6209" t="str">
        <f t="shared" si="192"/>
        <v>Ingresos</v>
      </c>
      <c r="L6209">
        <f t="shared" si="193"/>
        <v>11</v>
      </c>
    </row>
    <row r="6210" spans="1:12" x14ac:dyDescent="0.2">
      <c r="A6210" s="1">
        <v>9609</v>
      </c>
      <c r="B6210">
        <v>29</v>
      </c>
      <c r="C6210">
        <v>2</v>
      </c>
      <c r="D6210">
        <v>1</v>
      </c>
      <c r="E6210">
        <v>8</v>
      </c>
      <c r="F6210">
        <v>1</v>
      </c>
      <c r="G6210">
        <v>0</v>
      </c>
      <c r="H6210" t="s">
        <v>9</v>
      </c>
      <c r="I6210">
        <v>10</v>
      </c>
      <c r="J6210">
        <v>0</v>
      </c>
      <c r="K6210" t="str">
        <f t="shared" si="192"/>
        <v>Ingresos</v>
      </c>
      <c r="L6210">
        <f t="shared" si="193"/>
        <v>10</v>
      </c>
    </row>
    <row r="6211" spans="1:12" x14ac:dyDescent="0.2">
      <c r="A6211" s="1">
        <v>9611</v>
      </c>
      <c r="B6211">
        <v>29</v>
      </c>
      <c r="C6211">
        <v>2</v>
      </c>
      <c r="D6211">
        <v>1</v>
      </c>
      <c r="E6211">
        <v>9</v>
      </c>
      <c r="F6211">
        <v>1</v>
      </c>
      <c r="G6211">
        <v>0</v>
      </c>
      <c r="H6211" t="s">
        <v>11</v>
      </c>
      <c r="I6211">
        <v>2679120</v>
      </c>
      <c r="J6211">
        <v>0</v>
      </c>
      <c r="K6211" t="str">
        <f t="shared" ref="K6211:K6274" si="194">+IF(E6211&lt;21,"Ingresos","Gastos")</f>
        <v>Ingresos</v>
      </c>
      <c r="L6211">
        <f t="shared" ref="L6211:L6274" si="195">+I6211+J6211*868</f>
        <v>2679120</v>
      </c>
    </row>
    <row r="6212" spans="1:12" x14ac:dyDescent="0.2">
      <c r="A6212" s="1">
        <v>9612</v>
      </c>
      <c r="B6212">
        <v>29</v>
      </c>
      <c r="C6212">
        <v>2</v>
      </c>
      <c r="D6212">
        <v>1</v>
      </c>
      <c r="E6212">
        <v>15</v>
      </c>
      <c r="F6212">
        <v>0</v>
      </c>
      <c r="G6212">
        <v>0</v>
      </c>
      <c r="H6212" t="s">
        <v>13</v>
      </c>
      <c r="I6212">
        <v>10</v>
      </c>
      <c r="J6212">
        <v>0</v>
      </c>
      <c r="K6212" t="str">
        <f t="shared" si="194"/>
        <v>Ingresos</v>
      </c>
      <c r="L6212">
        <f t="shared" si="195"/>
        <v>10</v>
      </c>
    </row>
    <row r="6213" spans="1:12" x14ac:dyDescent="0.2">
      <c r="A6213" s="1">
        <v>9613</v>
      </c>
      <c r="B6213">
        <v>29</v>
      </c>
      <c r="C6213">
        <v>2</v>
      </c>
      <c r="D6213">
        <v>1</v>
      </c>
      <c r="E6213">
        <v>21</v>
      </c>
      <c r="F6213">
        <v>0</v>
      </c>
      <c r="G6213">
        <v>0</v>
      </c>
      <c r="H6213" t="s">
        <v>14</v>
      </c>
      <c r="I6213">
        <v>1421722</v>
      </c>
      <c r="J6213">
        <v>0</v>
      </c>
      <c r="K6213" t="str">
        <f t="shared" si="194"/>
        <v>Gastos</v>
      </c>
      <c r="L6213">
        <f t="shared" si="195"/>
        <v>1421722</v>
      </c>
    </row>
    <row r="6214" spans="1:12" x14ac:dyDescent="0.2">
      <c r="A6214" s="1">
        <v>9614</v>
      </c>
      <c r="B6214">
        <v>29</v>
      </c>
      <c r="C6214">
        <v>2</v>
      </c>
      <c r="D6214">
        <v>1</v>
      </c>
      <c r="E6214">
        <v>22</v>
      </c>
      <c r="F6214">
        <v>0</v>
      </c>
      <c r="G6214">
        <v>0</v>
      </c>
      <c r="H6214" t="s">
        <v>15</v>
      </c>
      <c r="I6214">
        <v>1000121</v>
      </c>
      <c r="J6214">
        <v>0</v>
      </c>
      <c r="K6214" t="str">
        <f t="shared" si="194"/>
        <v>Gastos</v>
      </c>
      <c r="L6214">
        <f t="shared" si="195"/>
        <v>1000121</v>
      </c>
    </row>
    <row r="6215" spans="1:12" x14ac:dyDescent="0.2">
      <c r="A6215" s="1">
        <v>9617</v>
      </c>
      <c r="B6215">
        <v>29</v>
      </c>
      <c r="C6215">
        <v>2</v>
      </c>
      <c r="D6215">
        <v>1</v>
      </c>
      <c r="E6215">
        <v>24</v>
      </c>
      <c r="F6215">
        <v>1</v>
      </c>
      <c r="G6215">
        <v>1</v>
      </c>
      <c r="H6215" t="s">
        <v>1294</v>
      </c>
      <c r="I6215">
        <v>10630</v>
      </c>
      <c r="J6215">
        <v>0</v>
      </c>
      <c r="K6215" t="str">
        <f t="shared" si="194"/>
        <v>Gastos</v>
      </c>
      <c r="L6215">
        <f t="shared" si="195"/>
        <v>10630</v>
      </c>
    </row>
    <row r="6216" spans="1:12" x14ac:dyDescent="0.2">
      <c r="A6216" s="1">
        <v>9619</v>
      </c>
      <c r="B6216">
        <v>29</v>
      </c>
      <c r="C6216">
        <v>2</v>
      </c>
      <c r="D6216">
        <v>1</v>
      </c>
      <c r="E6216">
        <v>24</v>
      </c>
      <c r="F6216">
        <v>3</v>
      </c>
      <c r="G6216">
        <v>3</v>
      </c>
      <c r="H6216" t="s">
        <v>1295</v>
      </c>
      <c r="I6216">
        <v>159450</v>
      </c>
      <c r="J6216">
        <v>0</v>
      </c>
      <c r="K6216" t="str">
        <f t="shared" si="194"/>
        <v>Gastos</v>
      </c>
      <c r="L6216">
        <f t="shared" si="195"/>
        <v>159450</v>
      </c>
    </row>
    <row r="6217" spans="1:12" x14ac:dyDescent="0.2">
      <c r="A6217" s="1">
        <v>9621</v>
      </c>
      <c r="B6217">
        <v>29</v>
      </c>
      <c r="C6217">
        <v>2</v>
      </c>
      <c r="D6217">
        <v>1</v>
      </c>
      <c r="E6217">
        <v>24</v>
      </c>
      <c r="F6217">
        <v>7</v>
      </c>
      <c r="G6217">
        <v>1</v>
      </c>
      <c r="H6217" t="s">
        <v>36</v>
      </c>
      <c r="I6217">
        <v>25086</v>
      </c>
      <c r="J6217">
        <v>0</v>
      </c>
      <c r="K6217" t="str">
        <f t="shared" si="194"/>
        <v>Gastos</v>
      </c>
      <c r="L6217">
        <f t="shared" si="195"/>
        <v>25086</v>
      </c>
    </row>
    <row r="6218" spans="1:12" x14ac:dyDescent="0.2">
      <c r="A6218" s="1">
        <v>9623</v>
      </c>
      <c r="B6218">
        <v>29</v>
      </c>
      <c r="C6218">
        <v>2</v>
      </c>
      <c r="D6218">
        <v>1</v>
      </c>
      <c r="E6218">
        <v>25</v>
      </c>
      <c r="F6218">
        <v>99</v>
      </c>
      <c r="G6218">
        <v>0</v>
      </c>
      <c r="H6218" t="s">
        <v>43</v>
      </c>
      <c r="I6218">
        <v>20</v>
      </c>
      <c r="J6218">
        <v>0</v>
      </c>
      <c r="K6218" t="str">
        <f t="shared" si="194"/>
        <v>Gastos</v>
      </c>
      <c r="L6218">
        <f t="shared" si="195"/>
        <v>20</v>
      </c>
    </row>
    <row r="6219" spans="1:12" x14ac:dyDescent="0.2">
      <c r="A6219" s="1">
        <v>9625</v>
      </c>
      <c r="B6219">
        <v>29</v>
      </c>
      <c r="C6219">
        <v>2</v>
      </c>
      <c r="D6219">
        <v>1</v>
      </c>
      <c r="E6219">
        <v>29</v>
      </c>
      <c r="F6219">
        <v>6</v>
      </c>
      <c r="G6219">
        <v>0</v>
      </c>
      <c r="H6219" t="s">
        <v>18</v>
      </c>
      <c r="I6219">
        <v>1132</v>
      </c>
      <c r="J6219">
        <v>0</v>
      </c>
      <c r="K6219" t="str">
        <f t="shared" si="194"/>
        <v>Gastos</v>
      </c>
      <c r="L6219">
        <f t="shared" si="195"/>
        <v>1132</v>
      </c>
    </row>
    <row r="6220" spans="1:12" x14ac:dyDescent="0.2">
      <c r="A6220" s="1">
        <v>9626</v>
      </c>
      <c r="B6220">
        <v>29</v>
      </c>
      <c r="C6220">
        <v>2</v>
      </c>
      <c r="D6220">
        <v>1</v>
      </c>
      <c r="E6220">
        <v>29</v>
      </c>
      <c r="F6220">
        <v>7</v>
      </c>
      <c r="G6220">
        <v>0</v>
      </c>
      <c r="H6220" t="s">
        <v>19</v>
      </c>
      <c r="I6220">
        <v>60990</v>
      </c>
      <c r="J6220">
        <v>0</v>
      </c>
      <c r="K6220" t="str">
        <f t="shared" si="194"/>
        <v>Gastos</v>
      </c>
      <c r="L6220">
        <f t="shared" si="195"/>
        <v>60990</v>
      </c>
    </row>
    <row r="6221" spans="1:12" x14ac:dyDescent="0.2">
      <c r="A6221" s="1">
        <v>9628</v>
      </c>
      <c r="B6221">
        <v>29</v>
      </c>
      <c r="C6221">
        <v>2</v>
      </c>
      <c r="D6221">
        <v>1</v>
      </c>
      <c r="E6221">
        <v>34</v>
      </c>
      <c r="F6221">
        <v>7</v>
      </c>
      <c r="G6221">
        <v>0</v>
      </c>
      <c r="H6221" t="s">
        <v>20</v>
      </c>
      <c r="I6221">
        <v>10</v>
      </c>
      <c r="J6221">
        <v>0</v>
      </c>
      <c r="K6221" t="str">
        <f t="shared" si="194"/>
        <v>Gastos</v>
      </c>
      <c r="L6221">
        <f t="shared" si="195"/>
        <v>10</v>
      </c>
    </row>
    <row r="6222" spans="1:12" x14ac:dyDescent="0.2">
      <c r="A6222" s="1">
        <v>9631</v>
      </c>
      <c r="B6222">
        <v>29</v>
      </c>
      <c r="C6222">
        <v>3</v>
      </c>
      <c r="D6222">
        <v>1</v>
      </c>
      <c r="E6222">
        <v>5</v>
      </c>
      <c r="F6222">
        <v>2</v>
      </c>
      <c r="G6222">
        <v>201</v>
      </c>
      <c r="H6222" t="s">
        <v>62</v>
      </c>
      <c r="I6222">
        <v>10</v>
      </c>
      <c r="J6222">
        <v>0</v>
      </c>
      <c r="K6222" t="str">
        <f t="shared" si="194"/>
        <v>Ingresos</v>
      </c>
      <c r="L6222">
        <f t="shared" si="195"/>
        <v>10</v>
      </c>
    </row>
    <row r="6223" spans="1:12" x14ac:dyDescent="0.2">
      <c r="A6223" s="1">
        <v>9632</v>
      </c>
      <c r="B6223">
        <v>29</v>
      </c>
      <c r="C6223">
        <v>3</v>
      </c>
      <c r="D6223">
        <v>1</v>
      </c>
      <c r="E6223">
        <v>7</v>
      </c>
      <c r="F6223">
        <v>0</v>
      </c>
      <c r="G6223">
        <v>0</v>
      </c>
      <c r="H6223" t="s">
        <v>146</v>
      </c>
      <c r="I6223">
        <v>412733</v>
      </c>
      <c r="J6223">
        <v>0</v>
      </c>
      <c r="K6223" t="str">
        <f t="shared" si="194"/>
        <v>Ingresos</v>
      </c>
      <c r="L6223">
        <f t="shared" si="195"/>
        <v>412733</v>
      </c>
    </row>
    <row r="6224" spans="1:12" x14ac:dyDescent="0.2">
      <c r="A6224" s="1">
        <v>9634</v>
      </c>
      <c r="B6224">
        <v>29</v>
      </c>
      <c r="C6224">
        <v>3</v>
      </c>
      <c r="D6224">
        <v>1</v>
      </c>
      <c r="E6224">
        <v>8</v>
      </c>
      <c r="F6224">
        <v>1</v>
      </c>
      <c r="G6224">
        <v>0</v>
      </c>
      <c r="H6224" t="s">
        <v>9</v>
      </c>
      <c r="I6224">
        <v>10</v>
      </c>
      <c r="J6224">
        <v>0</v>
      </c>
      <c r="K6224" t="str">
        <f t="shared" si="194"/>
        <v>Ingresos</v>
      </c>
      <c r="L6224">
        <f t="shared" si="195"/>
        <v>10</v>
      </c>
    </row>
    <row r="6225" spans="1:12" x14ac:dyDescent="0.2">
      <c r="A6225" s="1">
        <v>9635</v>
      </c>
      <c r="B6225">
        <v>29</v>
      </c>
      <c r="C6225">
        <v>3</v>
      </c>
      <c r="D6225">
        <v>1</v>
      </c>
      <c r="E6225">
        <v>8</v>
      </c>
      <c r="F6225">
        <v>2</v>
      </c>
      <c r="G6225">
        <v>0</v>
      </c>
      <c r="H6225" t="s">
        <v>57</v>
      </c>
      <c r="I6225">
        <v>180535</v>
      </c>
      <c r="J6225">
        <v>0</v>
      </c>
      <c r="K6225" t="str">
        <f t="shared" si="194"/>
        <v>Ingresos</v>
      </c>
      <c r="L6225">
        <f t="shared" si="195"/>
        <v>180535</v>
      </c>
    </row>
    <row r="6226" spans="1:12" x14ac:dyDescent="0.2">
      <c r="A6226" s="1">
        <v>9636</v>
      </c>
      <c r="B6226">
        <v>29</v>
      </c>
      <c r="C6226">
        <v>3</v>
      </c>
      <c r="D6226">
        <v>1</v>
      </c>
      <c r="E6226">
        <v>8</v>
      </c>
      <c r="F6226">
        <v>99</v>
      </c>
      <c r="G6226">
        <v>0</v>
      </c>
      <c r="H6226" t="s">
        <v>10</v>
      </c>
      <c r="I6226">
        <v>11</v>
      </c>
      <c r="J6226">
        <v>0</v>
      </c>
      <c r="K6226" t="str">
        <f t="shared" si="194"/>
        <v>Ingresos</v>
      </c>
      <c r="L6226">
        <f t="shared" si="195"/>
        <v>11</v>
      </c>
    </row>
    <row r="6227" spans="1:12" x14ac:dyDescent="0.2">
      <c r="A6227" s="1">
        <v>9638</v>
      </c>
      <c r="B6227">
        <v>29</v>
      </c>
      <c r="C6227">
        <v>3</v>
      </c>
      <c r="D6227">
        <v>1</v>
      </c>
      <c r="E6227">
        <v>9</v>
      </c>
      <c r="F6227">
        <v>1</v>
      </c>
      <c r="G6227">
        <v>0</v>
      </c>
      <c r="H6227" t="s">
        <v>11</v>
      </c>
      <c r="I6227">
        <v>89378640</v>
      </c>
      <c r="J6227">
        <v>0</v>
      </c>
      <c r="K6227" t="str">
        <f t="shared" si="194"/>
        <v>Ingresos</v>
      </c>
      <c r="L6227">
        <f t="shared" si="195"/>
        <v>89378640</v>
      </c>
    </row>
    <row r="6228" spans="1:12" x14ac:dyDescent="0.2">
      <c r="A6228" s="1">
        <v>9639</v>
      </c>
      <c r="B6228">
        <v>29</v>
      </c>
      <c r="C6228">
        <v>3</v>
      </c>
      <c r="D6228">
        <v>1</v>
      </c>
      <c r="E6228">
        <v>15</v>
      </c>
      <c r="F6228">
        <v>0</v>
      </c>
      <c r="G6228">
        <v>0</v>
      </c>
      <c r="H6228" t="s">
        <v>13</v>
      </c>
      <c r="I6228">
        <v>10</v>
      </c>
      <c r="J6228">
        <v>0</v>
      </c>
      <c r="K6228" t="str">
        <f t="shared" si="194"/>
        <v>Ingresos</v>
      </c>
      <c r="L6228">
        <f t="shared" si="195"/>
        <v>10</v>
      </c>
    </row>
    <row r="6229" spans="1:12" x14ac:dyDescent="0.2">
      <c r="A6229" s="1">
        <v>9640</v>
      </c>
      <c r="B6229">
        <v>29</v>
      </c>
      <c r="C6229">
        <v>3</v>
      </c>
      <c r="D6229">
        <v>1</v>
      </c>
      <c r="E6229">
        <v>21</v>
      </c>
      <c r="F6229">
        <v>0</v>
      </c>
      <c r="G6229">
        <v>0</v>
      </c>
      <c r="H6229" t="s">
        <v>14</v>
      </c>
      <c r="I6229">
        <v>33487628</v>
      </c>
      <c r="J6229">
        <v>0</v>
      </c>
      <c r="K6229" t="str">
        <f t="shared" si="194"/>
        <v>Gastos</v>
      </c>
      <c r="L6229">
        <f t="shared" si="195"/>
        <v>33487628</v>
      </c>
    </row>
    <row r="6230" spans="1:12" x14ac:dyDescent="0.2">
      <c r="A6230" s="1">
        <v>9641</v>
      </c>
      <c r="B6230">
        <v>29</v>
      </c>
      <c r="C6230">
        <v>3</v>
      </c>
      <c r="D6230">
        <v>1</v>
      </c>
      <c r="E6230">
        <v>22</v>
      </c>
      <c r="F6230">
        <v>0</v>
      </c>
      <c r="G6230">
        <v>0</v>
      </c>
      <c r="H6230" t="s">
        <v>15</v>
      </c>
      <c r="I6230">
        <v>8489978</v>
      </c>
      <c r="J6230">
        <v>0</v>
      </c>
      <c r="K6230" t="str">
        <f t="shared" si="194"/>
        <v>Gastos</v>
      </c>
      <c r="L6230">
        <f t="shared" si="195"/>
        <v>8489978</v>
      </c>
    </row>
    <row r="6231" spans="1:12" x14ac:dyDescent="0.2">
      <c r="A6231" s="1">
        <v>9644</v>
      </c>
      <c r="B6231">
        <v>29</v>
      </c>
      <c r="C6231">
        <v>3</v>
      </c>
      <c r="D6231">
        <v>1</v>
      </c>
      <c r="E6231">
        <v>24</v>
      </c>
      <c r="F6231">
        <v>1</v>
      </c>
      <c r="G6231">
        <v>210</v>
      </c>
      <c r="H6231" t="s">
        <v>1296</v>
      </c>
      <c r="I6231">
        <v>3549431</v>
      </c>
      <c r="J6231">
        <v>0</v>
      </c>
      <c r="K6231" t="str">
        <f t="shared" si="194"/>
        <v>Gastos</v>
      </c>
      <c r="L6231">
        <f t="shared" si="195"/>
        <v>3549431</v>
      </c>
    </row>
    <row r="6232" spans="1:12" x14ac:dyDescent="0.2">
      <c r="A6232" s="1">
        <v>9645</v>
      </c>
      <c r="B6232">
        <v>29</v>
      </c>
      <c r="C6232">
        <v>3</v>
      </c>
      <c r="D6232">
        <v>1</v>
      </c>
      <c r="E6232">
        <v>24</v>
      </c>
      <c r="F6232">
        <v>1</v>
      </c>
      <c r="G6232">
        <v>212</v>
      </c>
      <c r="H6232" t="s">
        <v>1297</v>
      </c>
      <c r="I6232">
        <v>78925</v>
      </c>
      <c r="J6232">
        <v>0</v>
      </c>
      <c r="K6232" t="str">
        <f t="shared" si="194"/>
        <v>Gastos</v>
      </c>
      <c r="L6232">
        <f t="shared" si="195"/>
        <v>78925</v>
      </c>
    </row>
    <row r="6233" spans="1:12" x14ac:dyDescent="0.2">
      <c r="A6233" s="1">
        <v>9646</v>
      </c>
      <c r="B6233">
        <v>29</v>
      </c>
      <c r="C6233">
        <v>3</v>
      </c>
      <c r="D6233">
        <v>1</v>
      </c>
      <c r="E6233">
        <v>24</v>
      </c>
      <c r="F6233">
        <v>1</v>
      </c>
      <c r="G6233">
        <v>222</v>
      </c>
      <c r="H6233" t="s">
        <v>1298</v>
      </c>
      <c r="I6233">
        <v>2079813</v>
      </c>
      <c r="J6233">
        <v>0</v>
      </c>
      <c r="K6233" t="str">
        <f t="shared" si="194"/>
        <v>Gastos</v>
      </c>
      <c r="L6233">
        <f t="shared" si="195"/>
        <v>2079813</v>
      </c>
    </row>
    <row r="6234" spans="1:12" x14ac:dyDescent="0.2">
      <c r="A6234" s="1">
        <v>9647</v>
      </c>
      <c r="B6234">
        <v>29</v>
      </c>
      <c r="C6234">
        <v>3</v>
      </c>
      <c r="D6234">
        <v>1</v>
      </c>
      <c r="E6234">
        <v>24</v>
      </c>
      <c r="F6234">
        <v>1</v>
      </c>
      <c r="G6234">
        <v>223</v>
      </c>
      <c r="H6234" t="s">
        <v>1299</v>
      </c>
      <c r="I6234">
        <v>185170</v>
      </c>
      <c r="J6234">
        <v>0</v>
      </c>
      <c r="K6234" t="str">
        <f t="shared" si="194"/>
        <v>Gastos</v>
      </c>
      <c r="L6234">
        <f t="shared" si="195"/>
        <v>185170</v>
      </c>
    </row>
    <row r="6235" spans="1:12" x14ac:dyDescent="0.2">
      <c r="A6235" s="1">
        <v>9648</v>
      </c>
      <c r="B6235">
        <v>29</v>
      </c>
      <c r="C6235">
        <v>3</v>
      </c>
      <c r="D6235">
        <v>1</v>
      </c>
      <c r="E6235">
        <v>24</v>
      </c>
      <c r="F6235">
        <v>1</v>
      </c>
      <c r="G6235">
        <v>225</v>
      </c>
      <c r="H6235" t="s">
        <v>1300</v>
      </c>
      <c r="I6235">
        <v>1553681</v>
      </c>
      <c r="J6235">
        <v>0</v>
      </c>
      <c r="K6235" t="str">
        <f t="shared" si="194"/>
        <v>Gastos</v>
      </c>
      <c r="L6235">
        <f t="shared" si="195"/>
        <v>1553681</v>
      </c>
    </row>
    <row r="6236" spans="1:12" x14ac:dyDescent="0.2">
      <c r="A6236" s="1">
        <v>9650</v>
      </c>
      <c r="B6236">
        <v>29</v>
      </c>
      <c r="C6236">
        <v>3</v>
      </c>
      <c r="D6236">
        <v>1</v>
      </c>
      <c r="E6236">
        <v>24</v>
      </c>
      <c r="F6236">
        <v>3</v>
      </c>
      <c r="G6236">
        <v>192</v>
      </c>
      <c r="H6236" t="s">
        <v>1301</v>
      </c>
      <c r="I6236">
        <v>2293769</v>
      </c>
      <c r="J6236">
        <v>0</v>
      </c>
      <c r="K6236" t="str">
        <f t="shared" si="194"/>
        <v>Gastos</v>
      </c>
      <c r="L6236">
        <f t="shared" si="195"/>
        <v>2293769</v>
      </c>
    </row>
    <row r="6237" spans="1:12" x14ac:dyDescent="0.2">
      <c r="A6237" s="1">
        <v>9651</v>
      </c>
      <c r="B6237">
        <v>29</v>
      </c>
      <c r="C6237">
        <v>3</v>
      </c>
      <c r="D6237">
        <v>1</v>
      </c>
      <c r="E6237">
        <v>24</v>
      </c>
      <c r="F6237">
        <v>3</v>
      </c>
      <c r="G6237">
        <v>193</v>
      </c>
      <c r="H6237" t="s">
        <v>1302</v>
      </c>
      <c r="I6237">
        <v>167205</v>
      </c>
      <c r="J6237">
        <v>0</v>
      </c>
      <c r="K6237" t="str">
        <f t="shared" si="194"/>
        <v>Gastos</v>
      </c>
      <c r="L6237">
        <f t="shared" si="195"/>
        <v>167205</v>
      </c>
    </row>
    <row r="6238" spans="1:12" x14ac:dyDescent="0.2">
      <c r="A6238" s="1">
        <v>9652</v>
      </c>
      <c r="B6238">
        <v>29</v>
      </c>
      <c r="C6238">
        <v>3</v>
      </c>
      <c r="D6238">
        <v>1</v>
      </c>
      <c r="E6238">
        <v>24</v>
      </c>
      <c r="F6238">
        <v>3</v>
      </c>
      <c r="G6238">
        <v>194</v>
      </c>
      <c r="H6238" t="s">
        <v>1303</v>
      </c>
      <c r="I6238">
        <v>277835</v>
      </c>
      <c r="J6238">
        <v>0</v>
      </c>
      <c r="K6238" t="str">
        <f t="shared" si="194"/>
        <v>Gastos</v>
      </c>
      <c r="L6238">
        <f t="shared" si="195"/>
        <v>277835</v>
      </c>
    </row>
    <row r="6239" spans="1:12" x14ac:dyDescent="0.2">
      <c r="A6239" s="1">
        <v>9653</v>
      </c>
      <c r="B6239">
        <v>29</v>
      </c>
      <c r="C6239">
        <v>3</v>
      </c>
      <c r="D6239">
        <v>1</v>
      </c>
      <c r="E6239">
        <v>24</v>
      </c>
      <c r="F6239">
        <v>3</v>
      </c>
      <c r="G6239">
        <v>195</v>
      </c>
      <c r="H6239" t="s">
        <v>1304</v>
      </c>
      <c r="I6239">
        <v>527109</v>
      </c>
      <c r="J6239">
        <v>0</v>
      </c>
      <c r="K6239" t="str">
        <f t="shared" si="194"/>
        <v>Gastos</v>
      </c>
      <c r="L6239">
        <f t="shared" si="195"/>
        <v>527109</v>
      </c>
    </row>
    <row r="6240" spans="1:12" x14ac:dyDescent="0.2">
      <c r="A6240" s="1">
        <v>9654</v>
      </c>
      <c r="B6240">
        <v>29</v>
      </c>
      <c r="C6240">
        <v>3</v>
      </c>
      <c r="D6240">
        <v>1</v>
      </c>
      <c r="E6240">
        <v>24</v>
      </c>
      <c r="F6240">
        <v>3</v>
      </c>
      <c r="G6240">
        <v>196</v>
      </c>
      <c r="H6240" t="s">
        <v>1305</v>
      </c>
      <c r="I6240">
        <v>1034349</v>
      </c>
      <c r="J6240">
        <v>0</v>
      </c>
      <c r="K6240" t="str">
        <f t="shared" si="194"/>
        <v>Gastos</v>
      </c>
      <c r="L6240">
        <f t="shared" si="195"/>
        <v>1034349</v>
      </c>
    </row>
    <row r="6241" spans="1:12" x14ac:dyDescent="0.2">
      <c r="A6241" s="1">
        <v>9655</v>
      </c>
      <c r="B6241">
        <v>29</v>
      </c>
      <c r="C6241">
        <v>3</v>
      </c>
      <c r="D6241">
        <v>1</v>
      </c>
      <c r="E6241">
        <v>24</v>
      </c>
      <c r="F6241">
        <v>3</v>
      </c>
      <c r="G6241">
        <v>197</v>
      </c>
      <c r="H6241" t="s">
        <v>1306</v>
      </c>
      <c r="I6241">
        <v>375022</v>
      </c>
      <c r="J6241">
        <v>0</v>
      </c>
      <c r="K6241" t="str">
        <f t="shared" si="194"/>
        <v>Gastos</v>
      </c>
      <c r="L6241">
        <f t="shared" si="195"/>
        <v>375022</v>
      </c>
    </row>
    <row r="6242" spans="1:12" x14ac:dyDescent="0.2">
      <c r="A6242" s="1">
        <v>9656</v>
      </c>
      <c r="B6242">
        <v>29</v>
      </c>
      <c r="C6242">
        <v>3</v>
      </c>
      <c r="D6242">
        <v>1</v>
      </c>
      <c r="E6242">
        <v>24</v>
      </c>
      <c r="F6242">
        <v>3</v>
      </c>
      <c r="G6242">
        <v>198</v>
      </c>
      <c r="H6242" t="s">
        <v>1307</v>
      </c>
      <c r="I6242">
        <v>1594500</v>
      </c>
      <c r="J6242">
        <v>0</v>
      </c>
      <c r="K6242" t="str">
        <f t="shared" si="194"/>
        <v>Gastos</v>
      </c>
      <c r="L6242">
        <f t="shared" si="195"/>
        <v>1594500</v>
      </c>
    </row>
    <row r="6243" spans="1:12" x14ac:dyDescent="0.2">
      <c r="A6243" s="1">
        <v>9658</v>
      </c>
      <c r="B6243">
        <v>29</v>
      </c>
      <c r="C6243">
        <v>3</v>
      </c>
      <c r="D6243">
        <v>1</v>
      </c>
      <c r="E6243">
        <v>24</v>
      </c>
      <c r="F6243">
        <v>7</v>
      </c>
      <c r="G6243">
        <v>1</v>
      </c>
      <c r="H6243" t="s">
        <v>59</v>
      </c>
      <c r="I6243">
        <v>137652</v>
      </c>
      <c r="J6243">
        <v>0</v>
      </c>
      <c r="K6243" t="str">
        <f t="shared" si="194"/>
        <v>Gastos</v>
      </c>
      <c r="L6243">
        <f t="shared" si="195"/>
        <v>137652</v>
      </c>
    </row>
    <row r="6244" spans="1:12" x14ac:dyDescent="0.2">
      <c r="A6244" s="1">
        <v>9660</v>
      </c>
      <c r="B6244">
        <v>29</v>
      </c>
      <c r="C6244">
        <v>3</v>
      </c>
      <c r="D6244">
        <v>1</v>
      </c>
      <c r="E6244">
        <v>25</v>
      </c>
      <c r="F6244">
        <v>1</v>
      </c>
      <c r="G6244">
        <v>0</v>
      </c>
      <c r="H6244" t="s">
        <v>60</v>
      </c>
      <c r="I6244">
        <v>17836</v>
      </c>
      <c r="J6244">
        <v>0</v>
      </c>
      <c r="K6244" t="str">
        <f t="shared" si="194"/>
        <v>Gastos</v>
      </c>
      <c r="L6244">
        <f t="shared" si="195"/>
        <v>17836</v>
      </c>
    </row>
    <row r="6245" spans="1:12" x14ac:dyDescent="0.2">
      <c r="A6245" s="1">
        <v>9661</v>
      </c>
      <c r="B6245">
        <v>29</v>
      </c>
      <c r="C6245">
        <v>3</v>
      </c>
      <c r="D6245">
        <v>1</v>
      </c>
      <c r="E6245">
        <v>25</v>
      </c>
      <c r="F6245">
        <v>99</v>
      </c>
      <c r="G6245">
        <v>0</v>
      </c>
      <c r="H6245" t="s">
        <v>43</v>
      </c>
      <c r="I6245">
        <v>20</v>
      </c>
      <c r="J6245">
        <v>0</v>
      </c>
      <c r="K6245" t="str">
        <f t="shared" si="194"/>
        <v>Gastos</v>
      </c>
      <c r="L6245">
        <f t="shared" si="195"/>
        <v>20</v>
      </c>
    </row>
    <row r="6246" spans="1:12" x14ac:dyDescent="0.2">
      <c r="A6246" s="1">
        <v>9663</v>
      </c>
      <c r="B6246">
        <v>29</v>
      </c>
      <c r="C6246">
        <v>3</v>
      </c>
      <c r="D6246">
        <v>1</v>
      </c>
      <c r="E6246">
        <v>29</v>
      </c>
      <c r="F6246">
        <v>3</v>
      </c>
      <c r="G6246">
        <v>0</v>
      </c>
      <c r="H6246" t="s">
        <v>12</v>
      </c>
      <c r="I6246">
        <v>79725</v>
      </c>
      <c r="J6246">
        <v>0</v>
      </c>
      <c r="K6246" t="str">
        <f t="shared" si="194"/>
        <v>Gastos</v>
      </c>
      <c r="L6246">
        <f t="shared" si="195"/>
        <v>79725</v>
      </c>
    </row>
    <row r="6247" spans="1:12" x14ac:dyDescent="0.2">
      <c r="A6247" s="1">
        <v>9664</v>
      </c>
      <c r="B6247">
        <v>29</v>
      </c>
      <c r="C6247">
        <v>3</v>
      </c>
      <c r="D6247">
        <v>1</v>
      </c>
      <c r="E6247">
        <v>29</v>
      </c>
      <c r="F6247">
        <v>4</v>
      </c>
      <c r="G6247">
        <v>0</v>
      </c>
      <c r="H6247" t="s">
        <v>37</v>
      </c>
      <c r="I6247">
        <v>1691327</v>
      </c>
      <c r="J6247">
        <v>0</v>
      </c>
      <c r="K6247" t="str">
        <f t="shared" si="194"/>
        <v>Gastos</v>
      </c>
      <c r="L6247">
        <f t="shared" si="195"/>
        <v>1691327</v>
      </c>
    </row>
    <row r="6248" spans="1:12" x14ac:dyDescent="0.2">
      <c r="A6248" s="1">
        <v>9665</v>
      </c>
      <c r="B6248">
        <v>29</v>
      </c>
      <c r="C6248">
        <v>3</v>
      </c>
      <c r="D6248">
        <v>1</v>
      </c>
      <c r="E6248">
        <v>29</v>
      </c>
      <c r="F6248">
        <v>5</v>
      </c>
      <c r="G6248">
        <v>0</v>
      </c>
      <c r="H6248" t="s">
        <v>17</v>
      </c>
      <c r="I6248">
        <v>85307</v>
      </c>
      <c r="J6248">
        <v>0</v>
      </c>
      <c r="K6248" t="str">
        <f t="shared" si="194"/>
        <v>Gastos</v>
      </c>
      <c r="L6248">
        <f t="shared" si="195"/>
        <v>85307</v>
      </c>
    </row>
    <row r="6249" spans="1:12" x14ac:dyDescent="0.2">
      <c r="A6249" s="1">
        <v>9666</v>
      </c>
      <c r="B6249">
        <v>29</v>
      </c>
      <c r="C6249">
        <v>3</v>
      </c>
      <c r="D6249">
        <v>1</v>
      </c>
      <c r="E6249">
        <v>29</v>
      </c>
      <c r="F6249">
        <v>6</v>
      </c>
      <c r="G6249">
        <v>0</v>
      </c>
      <c r="H6249" t="s">
        <v>18</v>
      </c>
      <c r="I6249">
        <v>156709</v>
      </c>
      <c r="J6249">
        <v>0</v>
      </c>
      <c r="K6249" t="str">
        <f t="shared" si="194"/>
        <v>Gastos</v>
      </c>
      <c r="L6249">
        <f t="shared" si="195"/>
        <v>156709</v>
      </c>
    </row>
    <row r="6250" spans="1:12" x14ac:dyDescent="0.2">
      <c r="A6250" s="1">
        <v>9667</v>
      </c>
      <c r="B6250">
        <v>29</v>
      </c>
      <c r="C6250">
        <v>3</v>
      </c>
      <c r="D6250">
        <v>1</v>
      </c>
      <c r="E6250">
        <v>29</v>
      </c>
      <c r="F6250">
        <v>7</v>
      </c>
      <c r="G6250">
        <v>0</v>
      </c>
      <c r="H6250" t="s">
        <v>19</v>
      </c>
      <c r="I6250">
        <v>202724</v>
      </c>
      <c r="J6250">
        <v>0</v>
      </c>
      <c r="K6250" t="str">
        <f t="shared" si="194"/>
        <v>Gastos</v>
      </c>
      <c r="L6250">
        <f t="shared" si="195"/>
        <v>202724</v>
      </c>
    </row>
    <row r="6251" spans="1:12" x14ac:dyDescent="0.2">
      <c r="A6251" s="1">
        <v>9669</v>
      </c>
      <c r="B6251">
        <v>29</v>
      </c>
      <c r="C6251">
        <v>3</v>
      </c>
      <c r="D6251">
        <v>1</v>
      </c>
      <c r="E6251">
        <v>31</v>
      </c>
      <c r="F6251">
        <v>2</v>
      </c>
      <c r="G6251">
        <v>0</v>
      </c>
      <c r="H6251" t="s">
        <v>32</v>
      </c>
      <c r="I6251">
        <v>23611261</v>
      </c>
      <c r="J6251">
        <v>0</v>
      </c>
      <c r="K6251" t="str">
        <f t="shared" si="194"/>
        <v>Gastos</v>
      </c>
      <c r="L6251">
        <f t="shared" si="195"/>
        <v>23611261</v>
      </c>
    </row>
    <row r="6252" spans="1:12" x14ac:dyDescent="0.2">
      <c r="A6252" s="1">
        <v>9672</v>
      </c>
      <c r="B6252">
        <v>29</v>
      </c>
      <c r="C6252">
        <v>3</v>
      </c>
      <c r="D6252">
        <v>1</v>
      </c>
      <c r="E6252">
        <v>33</v>
      </c>
      <c r="F6252">
        <v>1</v>
      </c>
      <c r="G6252">
        <v>1</v>
      </c>
      <c r="H6252" t="s">
        <v>1308</v>
      </c>
      <c r="I6252">
        <v>584650</v>
      </c>
      <c r="J6252">
        <v>0</v>
      </c>
      <c r="K6252" t="str">
        <f t="shared" si="194"/>
        <v>Gastos</v>
      </c>
      <c r="L6252">
        <f t="shared" si="195"/>
        <v>584650</v>
      </c>
    </row>
    <row r="6253" spans="1:12" x14ac:dyDescent="0.2">
      <c r="A6253" s="1">
        <v>9674</v>
      </c>
      <c r="B6253">
        <v>29</v>
      </c>
      <c r="C6253">
        <v>3</v>
      </c>
      <c r="D6253">
        <v>1</v>
      </c>
      <c r="E6253">
        <v>33</v>
      </c>
      <c r="F6253">
        <v>2</v>
      </c>
      <c r="G6253">
        <v>29</v>
      </c>
      <c r="H6253" t="s">
        <v>1309</v>
      </c>
      <c r="I6253">
        <v>4423670</v>
      </c>
      <c r="J6253">
        <v>0</v>
      </c>
      <c r="K6253" t="str">
        <f t="shared" si="194"/>
        <v>Gastos</v>
      </c>
      <c r="L6253">
        <f t="shared" si="195"/>
        <v>4423670</v>
      </c>
    </row>
    <row r="6254" spans="1:12" x14ac:dyDescent="0.2">
      <c r="A6254" s="1">
        <v>9676</v>
      </c>
      <c r="B6254">
        <v>29</v>
      </c>
      <c r="C6254">
        <v>3</v>
      </c>
      <c r="D6254">
        <v>1</v>
      </c>
      <c r="E6254">
        <v>33</v>
      </c>
      <c r="F6254">
        <v>3</v>
      </c>
      <c r="G6254">
        <v>5</v>
      </c>
      <c r="H6254" t="s">
        <v>1310</v>
      </c>
      <c r="I6254">
        <v>700403</v>
      </c>
      <c r="J6254">
        <v>0</v>
      </c>
      <c r="K6254" t="str">
        <f t="shared" si="194"/>
        <v>Gastos</v>
      </c>
      <c r="L6254">
        <f t="shared" si="195"/>
        <v>700403</v>
      </c>
    </row>
    <row r="6255" spans="1:12" x14ac:dyDescent="0.2">
      <c r="A6255" s="1">
        <v>9677</v>
      </c>
      <c r="B6255">
        <v>29</v>
      </c>
      <c r="C6255">
        <v>3</v>
      </c>
      <c r="D6255">
        <v>1</v>
      </c>
      <c r="E6255">
        <v>33</v>
      </c>
      <c r="F6255">
        <v>3</v>
      </c>
      <c r="G6255">
        <v>6</v>
      </c>
      <c r="H6255" t="s">
        <v>1308</v>
      </c>
      <c r="I6255">
        <v>645131</v>
      </c>
      <c r="J6255">
        <v>0</v>
      </c>
      <c r="K6255" t="str">
        <f t="shared" si="194"/>
        <v>Gastos</v>
      </c>
      <c r="L6255">
        <f t="shared" si="195"/>
        <v>645131</v>
      </c>
    </row>
    <row r="6256" spans="1:12" x14ac:dyDescent="0.2">
      <c r="A6256" s="1">
        <v>9678</v>
      </c>
      <c r="B6256">
        <v>29</v>
      </c>
      <c r="C6256">
        <v>3</v>
      </c>
      <c r="D6256">
        <v>1</v>
      </c>
      <c r="E6256">
        <v>33</v>
      </c>
      <c r="F6256">
        <v>3</v>
      </c>
      <c r="G6256">
        <v>7</v>
      </c>
      <c r="H6256" t="s">
        <v>1311</v>
      </c>
      <c r="I6256">
        <v>1941109</v>
      </c>
      <c r="J6256">
        <v>0</v>
      </c>
      <c r="K6256" t="str">
        <f t="shared" si="194"/>
        <v>Gastos</v>
      </c>
      <c r="L6256">
        <f t="shared" si="195"/>
        <v>1941109</v>
      </c>
    </row>
    <row r="6257" spans="1:12" x14ac:dyDescent="0.2">
      <c r="A6257" s="1">
        <v>9680</v>
      </c>
      <c r="B6257">
        <v>29</v>
      </c>
      <c r="C6257">
        <v>3</v>
      </c>
      <c r="D6257">
        <v>1</v>
      </c>
      <c r="E6257">
        <v>34</v>
      </c>
      <c r="F6257">
        <v>7</v>
      </c>
      <c r="G6257">
        <v>0</v>
      </c>
      <c r="H6257" t="s">
        <v>20</v>
      </c>
      <c r="I6257">
        <v>10</v>
      </c>
      <c r="J6257">
        <v>0</v>
      </c>
      <c r="K6257" t="str">
        <f t="shared" si="194"/>
        <v>Gastos</v>
      </c>
      <c r="L6257">
        <f t="shared" si="195"/>
        <v>10</v>
      </c>
    </row>
    <row r="6258" spans="1:12" x14ac:dyDescent="0.2">
      <c r="A6258" s="1">
        <v>9682</v>
      </c>
      <c r="B6258">
        <v>29</v>
      </c>
      <c r="C6258">
        <v>3</v>
      </c>
      <c r="D6258">
        <v>2</v>
      </c>
      <c r="E6258">
        <v>9</v>
      </c>
      <c r="F6258">
        <v>1</v>
      </c>
      <c r="G6258">
        <v>0</v>
      </c>
      <c r="H6258" t="s">
        <v>11</v>
      </c>
      <c r="I6258">
        <v>6943666</v>
      </c>
      <c r="J6258">
        <v>0</v>
      </c>
      <c r="K6258" t="str">
        <f t="shared" si="194"/>
        <v>Ingresos</v>
      </c>
      <c r="L6258">
        <f t="shared" si="195"/>
        <v>6943666</v>
      </c>
    </row>
    <row r="6259" spans="1:12" x14ac:dyDescent="0.2">
      <c r="A6259" s="1">
        <v>9683</v>
      </c>
      <c r="B6259">
        <v>29</v>
      </c>
      <c r="C6259">
        <v>3</v>
      </c>
      <c r="D6259">
        <v>2</v>
      </c>
      <c r="E6259">
        <v>15</v>
      </c>
      <c r="F6259">
        <v>0</v>
      </c>
      <c r="G6259">
        <v>0</v>
      </c>
      <c r="H6259" t="s">
        <v>13</v>
      </c>
      <c r="I6259">
        <v>10</v>
      </c>
      <c r="J6259">
        <v>0</v>
      </c>
      <c r="K6259" t="str">
        <f t="shared" si="194"/>
        <v>Ingresos</v>
      </c>
      <c r="L6259">
        <f t="shared" si="195"/>
        <v>10</v>
      </c>
    </row>
    <row r="6260" spans="1:12" x14ac:dyDescent="0.2">
      <c r="A6260" s="1">
        <v>9684</v>
      </c>
      <c r="B6260">
        <v>29</v>
      </c>
      <c r="C6260">
        <v>3</v>
      </c>
      <c r="D6260">
        <v>2</v>
      </c>
      <c r="E6260">
        <v>21</v>
      </c>
      <c r="F6260">
        <v>0</v>
      </c>
      <c r="G6260">
        <v>0</v>
      </c>
      <c r="H6260" t="s">
        <v>14</v>
      </c>
      <c r="I6260">
        <v>1568226</v>
      </c>
      <c r="J6260">
        <v>0</v>
      </c>
      <c r="K6260" t="str">
        <f t="shared" si="194"/>
        <v>Gastos</v>
      </c>
      <c r="L6260">
        <f t="shared" si="195"/>
        <v>1568226</v>
      </c>
    </row>
    <row r="6261" spans="1:12" x14ac:dyDescent="0.2">
      <c r="A6261" s="1">
        <v>9685</v>
      </c>
      <c r="B6261">
        <v>29</v>
      </c>
      <c r="C6261">
        <v>3</v>
      </c>
      <c r="D6261">
        <v>2</v>
      </c>
      <c r="E6261">
        <v>22</v>
      </c>
      <c r="F6261">
        <v>0</v>
      </c>
      <c r="G6261">
        <v>0</v>
      </c>
      <c r="H6261" t="s">
        <v>15</v>
      </c>
      <c r="I6261">
        <v>5295542</v>
      </c>
      <c r="J6261">
        <v>0</v>
      </c>
      <c r="K6261" t="str">
        <f t="shared" si="194"/>
        <v>Gastos</v>
      </c>
      <c r="L6261">
        <f t="shared" si="195"/>
        <v>5295542</v>
      </c>
    </row>
    <row r="6262" spans="1:12" x14ac:dyDescent="0.2">
      <c r="A6262" s="1">
        <v>9687</v>
      </c>
      <c r="B6262">
        <v>29</v>
      </c>
      <c r="C6262">
        <v>3</v>
      </c>
      <c r="D6262">
        <v>2</v>
      </c>
      <c r="E6262">
        <v>25</v>
      </c>
      <c r="F6262">
        <v>1</v>
      </c>
      <c r="G6262">
        <v>0</v>
      </c>
      <c r="H6262" t="s">
        <v>60</v>
      </c>
      <c r="I6262">
        <v>1291</v>
      </c>
      <c r="J6262">
        <v>0</v>
      </c>
      <c r="K6262" t="str">
        <f t="shared" si="194"/>
        <v>Gastos</v>
      </c>
      <c r="L6262">
        <f t="shared" si="195"/>
        <v>1291</v>
      </c>
    </row>
    <row r="6263" spans="1:12" x14ac:dyDescent="0.2">
      <c r="A6263" s="1">
        <v>9689</v>
      </c>
      <c r="B6263">
        <v>29</v>
      </c>
      <c r="C6263">
        <v>3</v>
      </c>
      <c r="D6263">
        <v>2</v>
      </c>
      <c r="E6263">
        <v>29</v>
      </c>
      <c r="F6263">
        <v>4</v>
      </c>
      <c r="G6263">
        <v>0</v>
      </c>
      <c r="H6263" t="s">
        <v>37</v>
      </c>
      <c r="I6263">
        <v>15945</v>
      </c>
      <c r="J6263">
        <v>0</v>
      </c>
      <c r="K6263" t="str">
        <f t="shared" si="194"/>
        <v>Gastos</v>
      </c>
      <c r="L6263">
        <f t="shared" si="195"/>
        <v>15945</v>
      </c>
    </row>
    <row r="6264" spans="1:12" x14ac:dyDescent="0.2">
      <c r="A6264" s="1">
        <v>9690</v>
      </c>
      <c r="B6264">
        <v>29</v>
      </c>
      <c r="C6264">
        <v>3</v>
      </c>
      <c r="D6264">
        <v>2</v>
      </c>
      <c r="E6264">
        <v>29</v>
      </c>
      <c r="F6264">
        <v>6</v>
      </c>
      <c r="G6264">
        <v>0</v>
      </c>
      <c r="H6264" t="s">
        <v>18</v>
      </c>
      <c r="I6264">
        <v>45654</v>
      </c>
      <c r="J6264">
        <v>0</v>
      </c>
      <c r="K6264" t="str">
        <f t="shared" si="194"/>
        <v>Gastos</v>
      </c>
      <c r="L6264">
        <f t="shared" si="195"/>
        <v>45654</v>
      </c>
    </row>
    <row r="6265" spans="1:12" x14ac:dyDescent="0.2">
      <c r="A6265" s="1">
        <v>9691</v>
      </c>
      <c r="B6265">
        <v>29</v>
      </c>
      <c r="C6265">
        <v>3</v>
      </c>
      <c r="D6265">
        <v>2</v>
      </c>
      <c r="E6265">
        <v>29</v>
      </c>
      <c r="F6265">
        <v>7</v>
      </c>
      <c r="G6265">
        <v>0</v>
      </c>
      <c r="H6265" t="s">
        <v>19</v>
      </c>
      <c r="I6265">
        <v>17008</v>
      </c>
      <c r="J6265">
        <v>0</v>
      </c>
      <c r="K6265" t="str">
        <f t="shared" si="194"/>
        <v>Gastos</v>
      </c>
      <c r="L6265">
        <f t="shared" si="195"/>
        <v>17008</v>
      </c>
    </row>
    <row r="6266" spans="1:12" x14ac:dyDescent="0.2">
      <c r="A6266" s="1">
        <v>9693</v>
      </c>
      <c r="B6266">
        <v>29</v>
      </c>
      <c r="C6266">
        <v>3</v>
      </c>
      <c r="D6266">
        <v>2</v>
      </c>
      <c r="E6266">
        <v>34</v>
      </c>
      <c r="F6266">
        <v>7</v>
      </c>
      <c r="G6266">
        <v>0</v>
      </c>
      <c r="H6266" t="s">
        <v>20</v>
      </c>
      <c r="I6266">
        <v>10</v>
      </c>
      <c r="J6266">
        <v>0</v>
      </c>
      <c r="K6266" t="str">
        <f t="shared" si="194"/>
        <v>Gastos</v>
      </c>
      <c r="L6266">
        <f t="shared" si="195"/>
        <v>10</v>
      </c>
    </row>
    <row r="6267" spans="1:12" x14ac:dyDescent="0.2">
      <c r="A6267" s="1">
        <v>9695</v>
      </c>
      <c r="B6267">
        <v>29</v>
      </c>
      <c r="C6267">
        <v>3</v>
      </c>
      <c r="D6267">
        <v>3</v>
      </c>
      <c r="E6267">
        <v>9</v>
      </c>
      <c r="F6267">
        <v>1</v>
      </c>
      <c r="G6267">
        <v>0</v>
      </c>
      <c r="H6267" t="s">
        <v>11</v>
      </c>
      <c r="I6267">
        <v>7792361</v>
      </c>
      <c r="J6267">
        <v>0</v>
      </c>
      <c r="K6267" t="str">
        <f t="shared" si="194"/>
        <v>Ingresos</v>
      </c>
      <c r="L6267">
        <f t="shared" si="195"/>
        <v>7792361</v>
      </c>
    </row>
    <row r="6268" spans="1:12" x14ac:dyDescent="0.2">
      <c r="A6268" s="1">
        <v>9696</v>
      </c>
      <c r="B6268">
        <v>29</v>
      </c>
      <c r="C6268">
        <v>3</v>
      </c>
      <c r="D6268">
        <v>3</v>
      </c>
      <c r="E6268">
        <v>15</v>
      </c>
      <c r="F6268">
        <v>0</v>
      </c>
      <c r="G6268">
        <v>0</v>
      </c>
      <c r="H6268" t="s">
        <v>13</v>
      </c>
      <c r="I6268">
        <v>10</v>
      </c>
      <c r="J6268">
        <v>0</v>
      </c>
      <c r="K6268" t="str">
        <f t="shared" si="194"/>
        <v>Ingresos</v>
      </c>
      <c r="L6268">
        <f t="shared" si="195"/>
        <v>10</v>
      </c>
    </row>
    <row r="6269" spans="1:12" x14ac:dyDescent="0.2">
      <c r="A6269" s="1">
        <v>9697</v>
      </c>
      <c r="B6269">
        <v>29</v>
      </c>
      <c r="C6269">
        <v>3</v>
      </c>
      <c r="D6269">
        <v>3</v>
      </c>
      <c r="E6269">
        <v>21</v>
      </c>
      <c r="F6269">
        <v>0</v>
      </c>
      <c r="G6269">
        <v>0</v>
      </c>
      <c r="H6269" t="s">
        <v>14</v>
      </c>
      <c r="I6269">
        <v>5844127</v>
      </c>
      <c r="J6269">
        <v>0</v>
      </c>
      <c r="K6269" t="str">
        <f t="shared" si="194"/>
        <v>Gastos</v>
      </c>
      <c r="L6269">
        <f t="shared" si="195"/>
        <v>5844127</v>
      </c>
    </row>
    <row r="6270" spans="1:12" x14ac:dyDescent="0.2">
      <c r="A6270" s="1">
        <v>9698</v>
      </c>
      <c r="B6270">
        <v>29</v>
      </c>
      <c r="C6270">
        <v>3</v>
      </c>
      <c r="D6270">
        <v>3</v>
      </c>
      <c r="E6270">
        <v>22</v>
      </c>
      <c r="F6270">
        <v>0</v>
      </c>
      <c r="G6270">
        <v>0</v>
      </c>
      <c r="H6270" t="s">
        <v>15</v>
      </c>
      <c r="I6270">
        <v>1872464</v>
      </c>
      <c r="J6270">
        <v>0</v>
      </c>
      <c r="K6270" t="str">
        <f t="shared" si="194"/>
        <v>Gastos</v>
      </c>
      <c r="L6270">
        <f t="shared" si="195"/>
        <v>1872464</v>
      </c>
    </row>
    <row r="6271" spans="1:12" x14ac:dyDescent="0.2">
      <c r="A6271" s="1">
        <v>9700</v>
      </c>
      <c r="B6271">
        <v>29</v>
      </c>
      <c r="C6271">
        <v>3</v>
      </c>
      <c r="D6271">
        <v>3</v>
      </c>
      <c r="E6271">
        <v>29</v>
      </c>
      <c r="F6271">
        <v>4</v>
      </c>
      <c r="G6271">
        <v>0</v>
      </c>
      <c r="H6271" t="s">
        <v>37</v>
      </c>
      <c r="I6271">
        <v>21260</v>
      </c>
      <c r="J6271">
        <v>0</v>
      </c>
      <c r="K6271" t="str">
        <f t="shared" si="194"/>
        <v>Gastos</v>
      </c>
      <c r="L6271">
        <f t="shared" si="195"/>
        <v>21260</v>
      </c>
    </row>
    <row r="6272" spans="1:12" x14ac:dyDescent="0.2">
      <c r="A6272" s="1">
        <v>9701</v>
      </c>
      <c r="B6272">
        <v>29</v>
      </c>
      <c r="C6272">
        <v>3</v>
      </c>
      <c r="D6272">
        <v>3</v>
      </c>
      <c r="E6272">
        <v>29</v>
      </c>
      <c r="F6272">
        <v>6</v>
      </c>
      <c r="G6272">
        <v>0</v>
      </c>
      <c r="H6272" t="s">
        <v>18</v>
      </c>
      <c r="I6272">
        <v>24574</v>
      </c>
      <c r="J6272">
        <v>0</v>
      </c>
      <c r="K6272" t="str">
        <f t="shared" si="194"/>
        <v>Gastos</v>
      </c>
      <c r="L6272">
        <f t="shared" si="195"/>
        <v>24574</v>
      </c>
    </row>
    <row r="6273" spans="1:12" x14ac:dyDescent="0.2">
      <c r="A6273" s="1">
        <v>9702</v>
      </c>
      <c r="B6273">
        <v>29</v>
      </c>
      <c r="C6273">
        <v>3</v>
      </c>
      <c r="D6273">
        <v>3</v>
      </c>
      <c r="E6273">
        <v>29</v>
      </c>
      <c r="F6273">
        <v>7</v>
      </c>
      <c r="G6273">
        <v>0</v>
      </c>
      <c r="H6273" t="s">
        <v>19</v>
      </c>
      <c r="I6273">
        <v>29936</v>
      </c>
      <c r="J6273">
        <v>0</v>
      </c>
      <c r="K6273" t="str">
        <f t="shared" si="194"/>
        <v>Gastos</v>
      </c>
      <c r="L6273">
        <f t="shared" si="195"/>
        <v>29936</v>
      </c>
    </row>
    <row r="6274" spans="1:12" x14ac:dyDescent="0.2">
      <c r="A6274" s="1">
        <v>9704</v>
      </c>
      <c r="B6274">
        <v>29</v>
      </c>
      <c r="C6274">
        <v>3</v>
      </c>
      <c r="D6274">
        <v>3</v>
      </c>
      <c r="E6274">
        <v>34</v>
      </c>
      <c r="F6274">
        <v>7</v>
      </c>
      <c r="G6274">
        <v>0</v>
      </c>
      <c r="H6274" t="s">
        <v>20</v>
      </c>
      <c r="I6274">
        <v>10</v>
      </c>
      <c r="J6274">
        <v>0</v>
      </c>
      <c r="K6274" t="str">
        <f t="shared" si="194"/>
        <v>Gastos</v>
      </c>
      <c r="L6274">
        <f t="shared" si="195"/>
        <v>10</v>
      </c>
    </row>
    <row r="6275" spans="1:12" x14ac:dyDescent="0.2">
      <c r="A6275" s="1">
        <v>9706</v>
      </c>
      <c r="B6275">
        <v>29</v>
      </c>
      <c r="C6275">
        <v>3</v>
      </c>
      <c r="D6275">
        <v>4</v>
      </c>
      <c r="E6275">
        <v>9</v>
      </c>
      <c r="F6275">
        <v>1</v>
      </c>
      <c r="G6275">
        <v>0</v>
      </c>
      <c r="H6275" t="s">
        <v>11</v>
      </c>
      <c r="I6275">
        <v>6872712</v>
      </c>
      <c r="J6275">
        <v>0</v>
      </c>
      <c r="K6275" t="str">
        <f t="shared" ref="K6275:K6338" si="196">+IF(E6275&lt;21,"Ingresos","Gastos")</f>
        <v>Ingresos</v>
      </c>
      <c r="L6275">
        <f t="shared" ref="L6275:L6338" si="197">+I6275+J6275*868</f>
        <v>6872712</v>
      </c>
    </row>
    <row r="6276" spans="1:12" x14ac:dyDescent="0.2">
      <c r="A6276" s="1">
        <v>9707</v>
      </c>
      <c r="B6276">
        <v>29</v>
      </c>
      <c r="C6276">
        <v>3</v>
      </c>
      <c r="D6276">
        <v>4</v>
      </c>
      <c r="E6276">
        <v>21</v>
      </c>
      <c r="F6276">
        <v>0</v>
      </c>
      <c r="G6276">
        <v>0</v>
      </c>
      <c r="H6276" t="s">
        <v>14</v>
      </c>
      <c r="I6276">
        <v>4103029</v>
      </c>
      <c r="J6276">
        <v>0</v>
      </c>
      <c r="K6276" t="str">
        <f t="shared" si="196"/>
        <v>Gastos</v>
      </c>
      <c r="L6276">
        <f t="shared" si="197"/>
        <v>4103029</v>
      </c>
    </row>
    <row r="6277" spans="1:12" x14ac:dyDescent="0.2">
      <c r="A6277" s="1">
        <v>9708</v>
      </c>
      <c r="B6277">
        <v>29</v>
      </c>
      <c r="C6277">
        <v>3</v>
      </c>
      <c r="D6277">
        <v>4</v>
      </c>
      <c r="E6277">
        <v>22</v>
      </c>
      <c r="F6277">
        <v>0</v>
      </c>
      <c r="G6277">
        <v>0</v>
      </c>
      <c r="H6277" t="s">
        <v>15</v>
      </c>
      <c r="I6277">
        <v>1453466</v>
      </c>
      <c r="J6277">
        <v>0</v>
      </c>
      <c r="K6277" t="str">
        <f t="shared" si="196"/>
        <v>Gastos</v>
      </c>
      <c r="L6277">
        <f t="shared" si="197"/>
        <v>1453466</v>
      </c>
    </row>
    <row r="6278" spans="1:12" x14ac:dyDescent="0.2">
      <c r="A6278" s="1">
        <v>9711</v>
      </c>
      <c r="B6278">
        <v>29</v>
      </c>
      <c r="C6278">
        <v>3</v>
      </c>
      <c r="D6278">
        <v>4</v>
      </c>
      <c r="E6278">
        <v>24</v>
      </c>
      <c r="F6278">
        <v>3</v>
      </c>
      <c r="G6278">
        <v>192</v>
      </c>
      <c r="H6278" t="s">
        <v>1301</v>
      </c>
      <c r="I6278">
        <v>380116</v>
      </c>
      <c r="J6278">
        <v>0</v>
      </c>
      <c r="K6278" t="str">
        <f t="shared" si="196"/>
        <v>Gastos</v>
      </c>
      <c r="L6278">
        <f t="shared" si="197"/>
        <v>380116</v>
      </c>
    </row>
    <row r="6279" spans="1:12" x14ac:dyDescent="0.2">
      <c r="A6279" s="1">
        <v>9713</v>
      </c>
      <c r="B6279">
        <v>29</v>
      </c>
      <c r="C6279">
        <v>3</v>
      </c>
      <c r="D6279">
        <v>4</v>
      </c>
      <c r="E6279">
        <v>24</v>
      </c>
      <c r="F6279">
        <v>7</v>
      </c>
      <c r="G6279">
        <v>1</v>
      </c>
      <c r="H6279" t="s">
        <v>59</v>
      </c>
      <c r="I6279">
        <v>2774</v>
      </c>
      <c r="J6279">
        <v>0</v>
      </c>
      <c r="K6279" t="str">
        <f t="shared" si="196"/>
        <v>Gastos</v>
      </c>
      <c r="L6279">
        <f t="shared" si="197"/>
        <v>2774</v>
      </c>
    </row>
    <row r="6280" spans="1:12" x14ac:dyDescent="0.2">
      <c r="A6280" s="1">
        <v>9715</v>
      </c>
      <c r="B6280">
        <v>29</v>
      </c>
      <c r="C6280">
        <v>3</v>
      </c>
      <c r="D6280">
        <v>4</v>
      </c>
      <c r="E6280">
        <v>29</v>
      </c>
      <c r="F6280">
        <v>4</v>
      </c>
      <c r="G6280">
        <v>0</v>
      </c>
      <c r="H6280" t="s">
        <v>37</v>
      </c>
      <c r="I6280">
        <v>81402</v>
      </c>
      <c r="J6280">
        <v>0</v>
      </c>
      <c r="K6280" t="str">
        <f t="shared" si="196"/>
        <v>Gastos</v>
      </c>
      <c r="L6280">
        <f t="shared" si="197"/>
        <v>81402</v>
      </c>
    </row>
    <row r="6281" spans="1:12" x14ac:dyDescent="0.2">
      <c r="A6281" s="1">
        <v>9716</v>
      </c>
      <c r="B6281">
        <v>29</v>
      </c>
      <c r="C6281">
        <v>3</v>
      </c>
      <c r="D6281">
        <v>4</v>
      </c>
      <c r="E6281">
        <v>29</v>
      </c>
      <c r="F6281">
        <v>5</v>
      </c>
      <c r="G6281">
        <v>0</v>
      </c>
      <c r="H6281" t="s">
        <v>17</v>
      </c>
      <c r="I6281">
        <v>24712</v>
      </c>
      <c r="J6281">
        <v>0</v>
      </c>
      <c r="K6281" t="str">
        <f t="shared" si="196"/>
        <v>Gastos</v>
      </c>
      <c r="L6281">
        <f t="shared" si="197"/>
        <v>24712</v>
      </c>
    </row>
    <row r="6282" spans="1:12" x14ac:dyDescent="0.2">
      <c r="A6282" s="1">
        <v>9717</v>
      </c>
      <c r="B6282">
        <v>29</v>
      </c>
      <c r="C6282">
        <v>3</v>
      </c>
      <c r="D6282">
        <v>4</v>
      </c>
      <c r="E6282">
        <v>29</v>
      </c>
      <c r="F6282">
        <v>6</v>
      </c>
      <c r="G6282">
        <v>0</v>
      </c>
      <c r="H6282" t="s">
        <v>18</v>
      </c>
      <c r="I6282">
        <v>15906</v>
      </c>
      <c r="J6282">
        <v>0</v>
      </c>
      <c r="K6282" t="str">
        <f t="shared" si="196"/>
        <v>Gastos</v>
      </c>
      <c r="L6282">
        <f t="shared" si="197"/>
        <v>15906</v>
      </c>
    </row>
    <row r="6283" spans="1:12" x14ac:dyDescent="0.2">
      <c r="A6283" s="1">
        <v>9718</v>
      </c>
      <c r="B6283">
        <v>29</v>
      </c>
      <c r="C6283">
        <v>3</v>
      </c>
      <c r="D6283">
        <v>4</v>
      </c>
      <c r="E6283">
        <v>29</v>
      </c>
      <c r="F6283">
        <v>7</v>
      </c>
      <c r="G6283">
        <v>0</v>
      </c>
      <c r="H6283" t="s">
        <v>19</v>
      </c>
      <c r="I6283">
        <v>8882</v>
      </c>
      <c r="J6283">
        <v>0</v>
      </c>
      <c r="K6283" t="str">
        <f t="shared" si="196"/>
        <v>Gastos</v>
      </c>
      <c r="L6283">
        <f t="shared" si="197"/>
        <v>8882</v>
      </c>
    </row>
    <row r="6284" spans="1:12" x14ac:dyDescent="0.2">
      <c r="A6284" s="1">
        <v>9720</v>
      </c>
      <c r="B6284">
        <v>29</v>
      </c>
      <c r="C6284">
        <v>3</v>
      </c>
      <c r="D6284">
        <v>4</v>
      </c>
      <c r="E6284">
        <v>31</v>
      </c>
      <c r="F6284">
        <v>2</v>
      </c>
      <c r="G6284">
        <v>0</v>
      </c>
      <c r="H6284" t="s">
        <v>32</v>
      </c>
      <c r="I6284">
        <v>802425</v>
      </c>
      <c r="J6284">
        <v>0</v>
      </c>
      <c r="K6284" t="str">
        <f t="shared" si="196"/>
        <v>Gastos</v>
      </c>
      <c r="L6284">
        <f t="shared" si="197"/>
        <v>802425</v>
      </c>
    </row>
    <row r="6285" spans="1:12" x14ac:dyDescent="0.2">
      <c r="A6285" s="1">
        <v>9723</v>
      </c>
      <c r="B6285">
        <v>30</v>
      </c>
      <c r="C6285">
        <v>1</v>
      </c>
      <c r="D6285">
        <v>1</v>
      </c>
      <c r="E6285">
        <v>5</v>
      </c>
      <c r="F6285">
        <v>2</v>
      </c>
      <c r="G6285">
        <v>1</v>
      </c>
      <c r="H6285" t="s">
        <v>1312</v>
      </c>
      <c r="I6285">
        <v>164765</v>
      </c>
      <c r="J6285">
        <v>0</v>
      </c>
      <c r="K6285" t="str">
        <f t="shared" si="196"/>
        <v>Ingresos</v>
      </c>
      <c r="L6285">
        <f t="shared" si="197"/>
        <v>164765</v>
      </c>
    </row>
    <row r="6286" spans="1:12" x14ac:dyDescent="0.2">
      <c r="A6286" s="1">
        <v>9724</v>
      </c>
      <c r="B6286">
        <v>30</v>
      </c>
      <c r="C6286">
        <v>1</v>
      </c>
      <c r="D6286">
        <v>1</v>
      </c>
      <c r="E6286">
        <v>5</v>
      </c>
      <c r="F6286">
        <v>2</v>
      </c>
      <c r="G6286">
        <v>2</v>
      </c>
      <c r="H6286" t="s">
        <v>200</v>
      </c>
      <c r="I6286">
        <v>2976400</v>
      </c>
      <c r="J6286">
        <v>0</v>
      </c>
      <c r="K6286" t="str">
        <f t="shared" si="196"/>
        <v>Ingresos</v>
      </c>
      <c r="L6286">
        <f t="shared" si="197"/>
        <v>2976400</v>
      </c>
    </row>
    <row r="6287" spans="1:12" x14ac:dyDescent="0.2">
      <c r="A6287" s="1">
        <v>9725</v>
      </c>
      <c r="B6287">
        <v>30</v>
      </c>
      <c r="C6287">
        <v>1</v>
      </c>
      <c r="D6287">
        <v>1</v>
      </c>
      <c r="E6287">
        <v>5</v>
      </c>
      <c r="F6287">
        <v>2</v>
      </c>
      <c r="G6287">
        <v>201</v>
      </c>
      <c r="H6287" t="s">
        <v>62</v>
      </c>
      <c r="I6287">
        <v>10</v>
      </c>
      <c r="J6287">
        <v>0</v>
      </c>
      <c r="K6287" t="str">
        <f t="shared" si="196"/>
        <v>Ingresos</v>
      </c>
      <c r="L6287">
        <f t="shared" si="197"/>
        <v>10</v>
      </c>
    </row>
    <row r="6288" spans="1:12" x14ac:dyDescent="0.2">
      <c r="A6288" s="1">
        <v>9727</v>
      </c>
      <c r="B6288">
        <v>30</v>
      </c>
      <c r="C6288">
        <v>1</v>
      </c>
      <c r="D6288">
        <v>1</v>
      </c>
      <c r="E6288">
        <v>8</v>
      </c>
      <c r="F6288">
        <v>1</v>
      </c>
      <c r="G6288">
        <v>0</v>
      </c>
      <c r="H6288" t="s">
        <v>9</v>
      </c>
      <c r="I6288">
        <v>10</v>
      </c>
      <c r="J6288">
        <v>0</v>
      </c>
      <c r="K6288" t="str">
        <f t="shared" si="196"/>
        <v>Ingresos</v>
      </c>
      <c r="L6288">
        <f t="shared" si="197"/>
        <v>10</v>
      </c>
    </row>
    <row r="6289" spans="1:12" x14ac:dyDescent="0.2">
      <c r="A6289" s="1">
        <v>9728</v>
      </c>
      <c r="B6289">
        <v>30</v>
      </c>
      <c r="C6289">
        <v>1</v>
      </c>
      <c r="D6289">
        <v>1</v>
      </c>
      <c r="E6289">
        <v>8</v>
      </c>
      <c r="F6289">
        <v>2</v>
      </c>
      <c r="G6289">
        <v>0</v>
      </c>
      <c r="H6289" t="s">
        <v>57</v>
      </c>
      <c r="I6289">
        <v>10</v>
      </c>
      <c r="J6289">
        <v>0</v>
      </c>
      <c r="K6289" t="str">
        <f t="shared" si="196"/>
        <v>Ingresos</v>
      </c>
      <c r="L6289">
        <f t="shared" si="197"/>
        <v>10</v>
      </c>
    </row>
    <row r="6290" spans="1:12" x14ac:dyDescent="0.2">
      <c r="A6290" s="1">
        <v>9729</v>
      </c>
      <c r="B6290">
        <v>30</v>
      </c>
      <c r="C6290">
        <v>1</v>
      </c>
      <c r="D6290">
        <v>1</v>
      </c>
      <c r="E6290">
        <v>8</v>
      </c>
      <c r="F6290">
        <v>99</v>
      </c>
      <c r="G6290">
        <v>0</v>
      </c>
      <c r="H6290" t="s">
        <v>10</v>
      </c>
      <c r="I6290">
        <v>10</v>
      </c>
      <c r="J6290">
        <v>0</v>
      </c>
      <c r="K6290" t="str">
        <f t="shared" si="196"/>
        <v>Ingresos</v>
      </c>
      <c r="L6290">
        <f t="shared" si="197"/>
        <v>10</v>
      </c>
    </row>
    <row r="6291" spans="1:12" x14ac:dyDescent="0.2">
      <c r="A6291" s="1">
        <v>9731</v>
      </c>
      <c r="B6291">
        <v>30</v>
      </c>
      <c r="C6291">
        <v>1</v>
      </c>
      <c r="D6291">
        <v>1</v>
      </c>
      <c r="E6291">
        <v>9</v>
      </c>
      <c r="F6291">
        <v>1</v>
      </c>
      <c r="G6291">
        <v>0</v>
      </c>
      <c r="H6291" t="s">
        <v>11</v>
      </c>
      <c r="I6291">
        <v>17295846</v>
      </c>
      <c r="J6291">
        <v>0</v>
      </c>
      <c r="K6291" t="str">
        <f t="shared" si="196"/>
        <v>Ingresos</v>
      </c>
      <c r="L6291">
        <f t="shared" si="197"/>
        <v>17295846</v>
      </c>
    </row>
    <row r="6292" spans="1:12" x14ac:dyDescent="0.2">
      <c r="A6292" s="1">
        <v>9732</v>
      </c>
      <c r="B6292">
        <v>30</v>
      </c>
      <c r="C6292">
        <v>1</v>
      </c>
      <c r="D6292">
        <v>1</v>
      </c>
      <c r="E6292">
        <v>15</v>
      </c>
      <c r="F6292">
        <v>0</v>
      </c>
      <c r="G6292">
        <v>0</v>
      </c>
      <c r="H6292" t="s">
        <v>13</v>
      </c>
      <c r="I6292">
        <v>10</v>
      </c>
      <c r="J6292">
        <v>0</v>
      </c>
      <c r="K6292" t="str">
        <f t="shared" si="196"/>
        <v>Ingresos</v>
      </c>
      <c r="L6292">
        <f t="shared" si="197"/>
        <v>10</v>
      </c>
    </row>
    <row r="6293" spans="1:12" x14ac:dyDescent="0.2">
      <c r="A6293" s="1">
        <v>9733</v>
      </c>
      <c r="B6293">
        <v>30</v>
      </c>
      <c r="C6293">
        <v>1</v>
      </c>
      <c r="D6293">
        <v>1</v>
      </c>
      <c r="E6293">
        <v>21</v>
      </c>
      <c r="F6293">
        <v>0</v>
      </c>
      <c r="G6293">
        <v>0</v>
      </c>
      <c r="H6293" t="s">
        <v>14</v>
      </c>
      <c r="I6293">
        <v>4829191</v>
      </c>
      <c r="J6293">
        <v>0</v>
      </c>
      <c r="K6293" t="str">
        <f t="shared" si="196"/>
        <v>Gastos</v>
      </c>
      <c r="L6293">
        <f t="shared" si="197"/>
        <v>4829191</v>
      </c>
    </row>
    <row r="6294" spans="1:12" x14ac:dyDescent="0.2">
      <c r="A6294" s="1">
        <v>9734</v>
      </c>
      <c r="B6294">
        <v>30</v>
      </c>
      <c r="C6294">
        <v>1</v>
      </c>
      <c r="D6294">
        <v>1</v>
      </c>
      <c r="E6294">
        <v>22</v>
      </c>
      <c r="F6294">
        <v>0</v>
      </c>
      <c r="G6294">
        <v>0</v>
      </c>
      <c r="H6294" t="s">
        <v>15</v>
      </c>
      <c r="I6294">
        <v>2003482</v>
      </c>
      <c r="J6294">
        <v>0</v>
      </c>
      <c r="K6294" t="str">
        <f t="shared" si="196"/>
        <v>Gastos</v>
      </c>
      <c r="L6294">
        <f t="shared" si="197"/>
        <v>2003482</v>
      </c>
    </row>
    <row r="6295" spans="1:12" x14ac:dyDescent="0.2">
      <c r="A6295" s="1">
        <v>9737</v>
      </c>
      <c r="B6295">
        <v>30</v>
      </c>
      <c r="C6295">
        <v>1</v>
      </c>
      <c r="D6295">
        <v>1</v>
      </c>
      <c r="E6295">
        <v>24</v>
      </c>
      <c r="F6295">
        <v>2</v>
      </c>
      <c r="G6295">
        <v>3</v>
      </c>
      <c r="H6295" t="s">
        <v>1313</v>
      </c>
      <c r="I6295">
        <v>1063000</v>
      </c>
      <c r="J6295">
        <v>0</v>
      </c>
      <c r="K6295" t="str">
        <f t="shared" si="196"/>
        <v>Gastos</v>
      </c>
      <c r="L6295">
        <f t="shared" si="197"/>
        <v>1063000</v>
      </c>
    </row>
    <row r="6296" spans="1:12" x14ac:dyDescent="0.2">
      <c r="A6296" s="1">
        <v>9738</v>
      </c>
      <c r="B6296">
        <v>30</v>
      </c>
      <c r="C6296">
        <v>1</v>
      </c>
      <c r="D6296">
        <v>1</v>
      </c>
      <c r="E6296">
        <v>24</v>
      </c>
      <c r="F6296">
        <v>2</v>
      </c>
      <c r="G6296">
        <v>4</v>
      </c>
      <c r="H6296" t="s">
        <v>1314</v>
      </c>
      <c r="I6296">
        <v>531500</v>
      </c>
      <c r="J6296">
        <v>0</v>
      </c>
      <c r="K6296" t="str">
        <f t="shared" si="196"/>
        <v>Gastos</v>
      </c>
      <c r="L6296">
        <f t="shared" si="197"/>
        <v>531500</v>
      </c>
    </row>
    <row r="6297" spans="1:12" x14ac:dyDescent="0.2">
      <c r="A6297" s="1">
        <v>9739</v>
      </c>
      <c r="B6297">
        <v>30</v>
      </c>
      <c r="C6297">
        <v>1</v>
      </c>
      <c r="D6297">
        <v>1</v>
      </c>
      <c r="E6297">
        <v>24</v>
      </c>
      <c r="F6297">
        <v>2</v>
      </c>
      <c r="G6297">
        <v>5</v>
      </c>
      <c r="H6297" t="s">
        <v>171</v>
      </c>
      <c r="I6297">
        <v>672286</v>
      </c>
      <c r="J6297">
        <v>0</v>
      </c>
      <c r="K6297" t="str">
        <f t="shared" si="196"/>
        <v>Gastos</v>
      </c>
      <c r="L6297">
        <f t="shared" si="197"/>
        <v>672286</v>
      </c>
    </row>
    <row r="6298" spans="1:12" x14ac:dyDescent="0.2">
      <c r="A6298" s="1">
        <v>9740</v>
      </c>
      <c r="B6298">
        <v>30</v>
      </c>
      <c r="C6298">
        <v>1</v>
      </c>
      <c r="D6298">
        <v>1</v>
      </c>
      <c r="E6298">
        <v>24</v>
      </c>
      <c r="F6298">
        <v>2</v>
      </c>
      <c r="G6298">
        <v>6</v>
      </c>
      <c r="H6298" t="s">
        <v>1315</v>
      </c>
      <c r="I6298">
        <v>850400</v>
      </c>
      <c r="J6298">
        <v>0</v>
      </c>
      <c r="K6298" t="str">
        <f t="shared" si="196"/>
        <v>Gastos</v>
      </c>
      <c r="L6298">
        <f t="shared" si="197"/>
        <v>850400</v>
      </c>
    </row>
    <row r="6299" spans="1:12" x14ac:dyDescent="0.2">
      <c r="A6299" s="1">
        <v>9741</v>
      </c>
      <c r="B6299">
        <v>30</v>
      </c>
      <c r="C6299">
        <v>1</v>
      </c>
      <c r="D6299">
        <v>1</v>
      </c>
      <c r="E6299">
        <v>24</v>
      </c>
      <c r="F6299">
        <v>2</v>
      </c>
      <c r="G6299">
        <v>7</v>
      </c>
      <c r="H6299" t="s">
        <v>1316</v>
      </c>
      <c r="I6299">
        <v>318900</v>
      </c>
      <c r="J6299">
        <v>0</v>
      </c>
      <c r="K6299" t="str">
        <f t="shared" si="196"/>
        <v>Gastos</v>
      </c>
      <c r="L6299">
        <f t="shared" si="197"/>
        <v>318900</v>
      </c>
    </row>
    <row r="6300" spans="1:12" x14ac:dyDescent="0.2">
      <c r="A6300" s="1">
        <v>9742</v>
      </c>
      <c r="B6300">
        <v>30</v>
      </c>
      <c r="C6300">
        <v>1</v>
      </c>
      <c r="D6300">
        <v>1</v>
      </c>
      <c r="E6300">
        <v>24</v>
      </c>
      <c r="F6300">
        <v>2</v>
      </c>
      <c r="G6300">
        <v>8</v>
      </c>
      <c r="H6300" t="s">
        <v>546</v>
      </c>
      <c r="I6300">
        <v>212600</v>
      </c>
      <c r="J6300">
        <v>0</v>
      </c>
      <c r="K6300" t="str">
        <f t="shared" si="196"/>
        <v>Gastos</v>
      </c>
      <c r="L6300">
        <f t="shared" si="197"/>
        <v>212600</v>
      </c>
    </row>
    <row r="6301" spans="1:12" x14ac:dyDescent="0.2">
      <c r="A6301" s="1">
        <v>9743</v>
      </c>
      <c r="B6301">
        <v>30</v>
      </c>
      <c r="C6301">
        <v>1</v>
      </c>
      <c r="D6301">
        <v>1</v>
      </c>
      <c r="E6301">
        <v>24</v>
      </c>
      <c r="F6301">
        <v>2</v>
      </c>
      <c r="G6301">
        <v>9</v>
      </c>
      <c r="H6301" t="s">
        <v>1317</v>
      </c>
      <c r="I6301">
        <v>414570</v>
      </c>
      <c r="J6301">
        <v>0</v>
      </c>
      <c r="K6301" t="str">
        <f t="shared" si="196"/>
        <v>Gastos</v>
      </c>
      <c r="L6301">
        <f t="shared" si="197"/>
        <v>414570</v>
      </c>
    </row>
    <row r="6302" spans="1:12" x14ac:dyDescent="0.2">
      <c r="A6302" s="1">
        <v>9744</v>
      </c>
      <c r="B6302">
        <v>30</v>
      </c>
      <c r="C6302">
        <v>1</v>
      </c>
      <c r="D6302">
        <v>1</v>
      </c>
      <c r="E6302">
        <v>24</v>
      </c>
      <c r="F6302">
        <v>2</v>
      </c>
      <c r="G6302">
        <v>10</v>
      </c>
      <c r="H6302" t="s">
        <v>1318</v>
      </c>
      <c r="I6302">
        <v>116930</v>
      </c>
      <c r="J6302">
        <v>0</v>
      </c>
      <c r="K6302" t="str">
        <f t="shared" si="196"/>
        <v>Gastos</v>
      </c>
      <c r="L6302">
        <f t="shared" si="197"/>
        <v>116930</v>
      </c>
    </row>
    <row r="6303" spans="1:12" x14ac:dyDescent="0.2">
      <c r="A6303" s="1">
        <v>9746</v>
      </c>
      <c r="B6303">
        <v>30</v>
      </c>
      <c r="C6303">
        <v>1</v>
      </c>
      <c r="D6303">
        <v>1</v>
      </c>
      <c r="E6303">
        <v>24</v>
      </c>
      <c r="F6303">
        <v>3</v>
      </c>
      <c r="G6303">
        <v>1</v>
      </c>
      <c r="H6303" t="s">
        <v>1319</v>
      </c>
      <c r="I6303">
        <v>164765</v>
      </c>
      <c r="J6303">
        <v>0</v>
      </c>
      <c r="K6303" t="str">
        <f t="shared" si="196"/>
        <v>Gastos</v>
      </c>
      <c r="L6303">
        <f t="shared" si="197"/>
        <v>164765</v>
      </c>
    </row>
    <row r="6304" spans="1:12" x14ac:dyDescent="0.2">
      <c r="A6304" s="1">
        <v>9747</v>
      </c>
      <c r="B6304">
        <v>30</v>
      </c>
      <c r="C6304">
        <v>1</v>
      </c>
      <c r="D6304">
        <v>1</v>
      </c>
      <c r="E6304">
        <v>24</v>
      </c>
      <c r="F6304">
        <v>3</v>
      </c>
      <c r="G6304">
        <v>163</v>
      </c>
      <c r="H6304" t="s">
        <v>1320</v>
      </c>
      <c r="I6304">
        <v>9104094</v>
      </c>
      <c r="J6304">
        <v>0</v>
      </c>
      <c r="K6304" t="str">
        <f t="shared" si="196"/>
        <v>Gastos</v>
      </c>
      <c r="L6304">
        <f t="shared" si="197"/>
        <v>9104094</v>
      </c>
    </row>
    <row r="6305" spans="1:12" x14ac:dyDescent="0.2">
      <c r="A6305" s="1">
        <v>9749</v>
      </c>
      <c r="B6305">
        <v>30</v>
      </c>
      <c r="C6305">
        <v>1</v>
      </c>
      <c r="D6305">
        <v>1</v>
      </c>
      <c r="E6305">
        <v>25</v>
      </c>
      <c r="F6305">
        <v>99</v>
      </c>
      <c r="G6305">
        <v>0</v>
      </c>
      <c r="H6305" t="s">
        <v>43</v>
      </c>
      <c r="I6305">
        <v>10</v>
      </c>
      <c r="J6305">
        <v>0</v>
      </c>
      <c r="K6305" t="str">
        <f t="shared" si="196"/>
        <v>Gastos</v>
      </c>
      <c r="L6305">
        <f t="shared" si="197"/>
        <v>10</v>
      </c>
    </row>
    <row r="6306" spans="1:12" x14ac:dyDescent="0.2">
      <c r="A6306" s="1">
        <v>9751</v>
      </c>
      <c r="B6306">
        <v>30</v>
      </c>
      <c r="C6306">
        <v>1</v>
      </c>
      <c r="D6306">
        <v>1</v>
      </c>
      <c r="E6306">
        <v>29</v>
      </c>
      <c r="F6306">
        <v>6</v>
      </c>
      <c r="G6306">
        <v>0</v>
      </c>
      <c r="H6306" t="s">
        <v>18</v>
      </c>
      <c r="I6306">
        <v>63780</v>
      </c>
      <c r="J6306">
        <v>0</v>
      </c>
      <c r="K6306" t="str">
        <f t="shared" si="196"/>
        <v>Gastos</v>
      </c>
      <c r="L6306">
        <f t="shared" si="197"/>
        <v>63780</v>
      </c>
    </row>
    <row r="6307" spans="1:12" x14ac:dyDescent="0.2">
      <c r="A6307" s="1">
        <v>9752</v>
      </c>
      <c r="B6307">
        <v>30</v>
      </c>
      <c r="C6307">
        <v>1</v>
      </c>
      <c r="D6307">
        <v>1</v>
      </c>
      <c r="E6307">
        <v>29</v>
      </c>
      <c r="F6307">
        <v>7</v>
      </c>
      <c r="G6307">
        <v>0</v>
      </c>
      <c r="H6307" t="s">
        <v>19</v>
      </c>
      <c r="I6307">
        <v>91543</v>
      </c>
      <c r="J6307">
        <v>0</v>
      </c>
      <c r="K6307" t="str">
        <f t="shared" si="196"/>
        <v>Gastos</v>
      </c>
      <c r="L6307">
        <f t="shared" si="197"/>
        <v>91543</v>
      </c>
    </row>
    <row r="6308" spans="1:12" x14ac:dyDescent="0.2">
      <c r="A6308" s="1">
        <v>9754</v>
      </c>
      <c r="B6308">
        <v>30</v>
      </c>
      <c r="C6308">
        <v>1</v>
      </c>
      <c r="D6308">
        <v>1</v>
      </c>
      <c r="E6308">
        <v>34</v>
      </c>
      <c r="F6308">
        <v>7</v>
      </c>
      <c r="G6308">
        <v>0</v>
      </c>
      <c r="H6308" t="s">
        <v>20</v>
      </c>
      <c r="I6308">
        <v>10</v>
      </c>
      <c r="J6308">
        <v>0</v>
      </c>
      <c r="K6308" t="str">
        <f t="shared" si="196"/>
        <v>Gastos</v>
      </c>
      <c r="L6308">
        <f t="shared" si="197"/>
        <v>10</v>
      </c>
    </row>
    <row r="6309" spans="1:12" x14ac:dyDescent="0.2">
      <c r="A6309" s="1">
        <v>9757</v>
      </c>
      <c r="B6309">
        <v>30</v>
      </c>
      <c r="C6309">
        <v>1</v>
      </c>
      <c r="D6309">
        <v>2</v>
      </c>
      <c r="E6309">
        <v>5</v>
      </c>
      <c r="F6309">
        <v>2</v>
      </c>
      <c r="G6309">
        <v>3</v>
      </c>
      <c r="H6309" t="s">
        <v>200</v>
      </c>
      <c r="I6309">
        <v>28073246</v>
      </c>
      <c r="J6309">
        <v>0</v>
      </c>
      <c r="K6309" t="str">
        <f t="shared" si="196"/>
        <v>Ingresos</v>
      </c>
      <c r="L6309">
        <f t="shared" si="197"/>
        <v>28073246</v>
      </c>
    </row>
    <row r="6310" spans="1:12" x14ac:dyDescent="0.2">
      <c r="A6310" s="1">
        <v>9759</v>
      </c>
      <c r="B6310">
        <v>30</v>
      </c>
      <c r="C6310">
        <v>1</v>
      </c>
      <c r="D6310">
        <v>2</v>
      </c>
      <c r="E6310">
        <v>8</v>
      </c>
      <c r="F6310">
        <v>2</v>
      </c>
      <c r="G6310">
        <v>0</v>
      </c>
      <c r="H6310" t="s">
        <v>57</v>
      </c>
      <c r="I6310">
        <v>10</v>
      </c>
      <c r="J6310">
        <v>0</v>
      </c>
      <c r="K6310" t="str">
        <f t="shared" si="196"/>
        <v>Ingresos</v>
      </c>
      <c r="L6310">
        <f t="shared" si="197"/>
        <v>10</v>
      </c>
    </row>
    <row r="6311" spans="1:12" x14ac:dyDescent="0.2">
      <c r="A6311" s="1">
        <v>9761</v>
      </c>
      <c r="B6311">
        <v>30</v>
      </c>
      <c r="C6311">
        <v>1</v>
      </c>
      <c r="D6311">
        <v>2</v>
      </c>
      <c r="E6311">
        <v>9</v>
      </c>
      <c r="F6311">
        <v>1</v>
      </c>
      <c r="G6311">
        <v>0</v>
      </c>
      <c r="H6311" t="s">
        <v>11</v>
      </c>
      <c r="I6311">
        <v>147607884</v>
      </c>
      <c r="J6311">
        <v>0</v>
      </c>
      <c r="K6311" t="str">
        <f t="shared" si="196"/>
        <v>Ingresos</v>
      </c>
      <c r="L6311">
        <f t="shared" si="197"/>
        <v>147607884</v>
      </c>
    </row>
    <row r="6312" spans="1:12" x14ac:dyDescent="0.2">
      <c r="A6312" s="1">
        <v>9762</v>
      </c>
      <c r="B6312">
        <v>30</v>
      </c>
      <c r="C6312">
        <v>1</v>
      </c>
      <c r="D6312">
        <v>2</v>
      </c>
      <c r="E6312">
        <v>15</v>
      </c>
      <c r="F6312">
        <v>0</v>
      </c>
      <c r="G6312">
        <v>0</v>
      </c>
      <c r="H6312" t="s">
        <v>13</v>
      </c>
      <c r="I6312">
        <v>10</v>
      </c>
      <c r="J6312">
        <v>0</v>
      </c>
      <c r="K6312" t="str">
        <f t="shared" si="196"/>
        <v>Ingresos</v>
      </c>
      <c r="L6312">
        <f t="shared" si="197"/>
        <v>10</v>
      </c>
    </row>
    <row r="6313" spans="1:12" x14ac:dyDescent="0.2">
      <c r="A6313" s="1">
        <v>9763</v>
      </c>
      <c r="B6313">
        <v>30</v>
      </c>
      <c r="C6313">
        <v>1</v>
      </c>
      <c r="D6313">
        <v>2</v>
      </c>
      <c r="E6313">
        <v>21</v>
      </c>
      <c r="F6313">
        <v>0</v>
      </c>
      <c r="G6313">
        <v>0</v>
      </c>
      <c r="H6313" t="s">
        <v>14</v>
      </c>
      <c r="I6313">
        <v>233180</v>
      </c>
      <c r="J6313">
        <v>0</v>
      </c>
      <c r="K6313" t="str">
        <f t="shared" si="196"/>
        <v>Gastos</v>
      </c>
      <c r="L6313">
        <f t="shared" si="197"/>
        <v>233180</v>
      </c>
    </row>
    <row r="6314" spans="1:12" x14ac:dyDescent="0.2">
      <c r="A6314" s="1">
        <v>9764</v>
      </c>
      <c r="B6314">
        <v>30</v>
      </c>
      <c r="C6314">
        <v>1</v>
      </c>
      <c r="D6314">
        <v>2</v>
      </c>
      <c r="E6314">
        <v>22</v>
      </c>
      <c r="F6314">
        <v>0</v>
      </c>
      <c r="G6314">
        <v>0</v>
      </c>
      <c r="H6314" t="s">
        <v>15</v>
      </c>
      <c r="I6314">
        <v>16550</v>
      </c>
      <c r="J6314">
        <v>0</v>
      </c>
      <c r="K6314" t="str">
        <f t="shared" si="196"/>
        <v>Gastos</v>
      </c>
      <c r="L6314">
        <f t="shared" si="197"/>
        <v>16550</v>
      </c>
    </row>
    <row r="6315" spans="1:12" x14ac:dyDescent="0.2">
      <c r="A6315" s="1">
        <v>9767</v>
      </c>
      <c r="B6315">
        <v>30</v>
      </c>
      <c r="C6315">
        <v>1</v>
      </c>
      <c r="D6315">
        <v>2</v>
      </c>
      <c r="E6315">
        <v>24</v>
      </c>
      <c r="F6315">
        <v>1</v>
      </c>
      <c r="G6315">
        <v>99</v>
      </c>
      <c r="H6315" t="s">
        <v>1321</v>
      </c>
      <c r="I6315">
        <v>212600</v>
      </c>
      <c r="J6315">
        <v>0</v>
      </c>
      <c r="K6315" t="str">
        <f t="shared" si="196"/>
        <v>Gastos</v>
      </c>
      <c r="L6315">
        <f t="shared" si="197"/>
        <v>212600</v>
      </c>
    </row>
    <row r="6316" spans="1:12" x14ac:dyDescent="0.2">
      <c r="A6316" s="1">
        <v>9769</v>
      </c>
      <c r="B6316">
        <v>30</v>
      </c>
      <c r="C6316">
        <v>1</v>
      </c>
      <c r="D6316">
        <v>2</v>
      </c>
      <c r="E6316">
        <v>24</v>
      </c>
      <c r="F6316">
        <v>2</v>
      </c>
      <c r="G6316">
        <v>11</v>
      </c>
      <c r="H6316" t="s">
        <v>1322</v>
      </c>
      <c r="I6316">
        <v>93063716</v>
      </c>
      <c r="J6316">
        <v>0</v>
      </c>
      <c r="K6316" t="str">
        <f t="shared" si="196"/>
        <v>Gastos</v>
      </c>
      <c r="L6316">
        <f t="shared" si="197"/>
        <v>93063716</v>
      </c>
    </row>
    <row r="6317" spans="1:12" x14ac:dyDescent="0.2">
      <c r="A6317" s="1">
        <v>9770</v>
      </c>
      <c r="B6317">
        <v>30</v>
      </c>
      <c r="C6317">
        <v>1</v>
      </c>
      <c r="D6317">
        <v>2</v>
      </c>
      <c r="E6317">
        <v>24</v>
      </c>
      <c r="F6317">
        <v>2</v>
      </c>
      <c r="G6317">
        <v>12</v>
      </c>
      <c r="H6317" t="s">
        <v>1323</v>
      </c>
      <c r="I6317">
        <v>5898335</v>
      </c>
      <c r="J6317">
        <v>0</v>
      </c>
      <c r="K6317" t="str">
        <f t="shared" si="196"/>
        <v>Gastos</v>
      </c>
      <c r="L6317">
        <f t="shared" si="197"/>
        <v>5898335</v>
      </c>
    </row>
    <row r="6318" spans="1:12" x14ac:dyDescent="0.2">
      <c r="A6318" s="1">
        <v>9771</v>
      </c>
      <c r="B6318">
        <v>30</v>
      </c>
      <c r="C6318">
        <v>1</v>
      </c>
      <c r="D6318">
        <v>2</v>
      </c>
      <c r="E6318">
        <v>24</v>
      </c>
      <c r="F6318">
        <v>2</v>
      </c>
      <c r="G6318">
        <v>13</v>
      </c>
      <c r="H6318" t="s">
        <v>1324</v>
      </c>
      <c r="I6318">
        <v>11805192</v>
      </c>
      <c r="J6318">
        <v>0</v>
      </c>
      <c r="K6318" t="str">
        <f t="shared" si="196"/>
        <v>Gastos</v>
      </c>
      <c r="L6318">
        <f t="shared" si="197"/>
        <v>11805192</v>
      </c>
    </row>
    <row r="6319" spans="1:12" x14ac:dyDescent="0.2">
      <c r="A6319" s="1">
        <v>9772</v>
      </c>
      <c r="B6319">
        <v>30</v>
      </c>
      <c r="C6319">
        <v>1</v>
      </c>
      <c r="D6319">
        <v>2</v>
      </c>
      <c r="E6319">
        <v>24</v>
      </c>
      <c r="F6319">
        <v>2</v>
      </c>
      <c r="G6319">
        <v>14</v>
      </c>
      <c r="H6319" t="s">
        <v>1325</v>
      </c>
      <c r="I6319">
        <v>16980750</v>
      </c>
      <c r="J6319">
        <v>0</v>
      </c>
      <c r="K6319" t="str">
        <f t="shared" si="196"/>
        <v>Gastos</v>
      </c>
      <c r="L6319">
        <f t="shared" si="197"/>
        <v>16980750</v>
      </c>
    </row>
    <row r="6320" spans="1:12" x14ac:dyDescent="0.2">
      <c r="A6320" s="1">
        <v>9773</v>
      </c>
      <c r="B6320">
        <v>30</v>
      </c>
      <c r="C6320">
        <v>1</v>
      </c>
      <c r="D6320">
        <v>2</v>
      </c>
      <c r="E6320">
        <v>24</v>
      </c>
      <c r="F6320">
        <v>2</v>
      </c>
      <c r="G6320">
        <v>15</v>
      </c>
      <c r="H6320" t="s">
        <v>1326</v>
      </c>
      <c r="I6320">
        <v>19027761</v>
      </c>
      <c r="J6320">
        <v>0</v>
      </c>
      <c r="K6320" t="str">
        <f t="shared" si="196"/>
        <v>Gastos</v>
      </c>
      <c r="L6320">
        <f t="shared" si="197"/>
        <v>19027761</v>
      </c>
    </row>
    <row r="6321" spans="1:12" x14ac:dyDescent="0.2">
      <c r="A6321" s="1">
        <v>9774</v>
      </c>
      <c r="B6321">
        <v>30</v>
      </c>
      <c r="C6321">
        <v>1</v>
      </c>
      <c r="D6321">
        <v>2</v>
      </c>
      <c r="E6321">
        <v>24</v>
      </c>
      <c r="F6321">
        <v>2</v>
      </c>
      <c r="G6321">
        <v>16</v>
      </c>
      <c r="H6321" t="s">
        <v>1327</v>
      </c>
      <c r="I6321">
        <v>5728507</v>
      </c>
      <c r="J6321">
        <v>0</v>
      </c>
      <c r="K6321" t="str">
        <f t="shared" si="196"/>
        <v>Gastos</v>
      </c>
      <c r="L6321">
        <f t="shared" si="197"/>
        <v>5728507</v>
      </c>
    </row>
    <row r="6322" spans="1:12" x14ac:dyDescent="0.2">
      <c r="A6322" s="1">
        <v>9775</v>
      </c>
      <c r="B6322">
        <v>30</v>
      </c>
      <c r="C6322">
        <v>1</v>
      </c>
      <c r="D6322">
        <v>2</v>
      </c>
      <c r="E6322">
        <v>24</v>
      </c>
      <c r="F6322">
        <v>2</v>
      </c>
      <c r="G6322">
        <v>17</v>
      </c>
      <c r="H6322" t="s">
        <v>1328</v>
      </c>
      <c r="I6322">
        <v>1343451</v>
      </c>
      <c r="J6322">
        <v>0</v>
      </c>
      <c r="K6322" t="str">
        <f t="shared" si="196"/>
        <v>Gastos</v>
      </c>
      <c r="L6322">
        <f t="shared" si="197"/>
        <v>1343451</v>
      </c>
    </row>
    <row r="6323" spans="1:12" x14ac:dyDescent="0.2">
      <c r="A6323" s="1">
        <v>9776</v>
      </c>
      <c r="B6323">
        <v>30</v>
      </c>
      <c r="C6323">
        <v>1</v>
      </c>
      <c r="D6323">
        <v>2</v>
      </c>
      <c r="E6323">
        <v>24</v>
      </c>
      <c r="F6323">
        <v>2</v>
      </c>
      <c r="G6323">
        <v>18</v>
      </c>
      <c r="H6323" t="s">
        <v>1329</v>
      </c>
      <c r="I6323">
        <v>9975524</v>
      </c>
      <c r="J6323">
        <v>0</v>
      </c>
      <c r="K6323" t="str">
        <f t="shared" si="196"/>
        <v>Gastos</v>
      </c>
      <c r="L6323">
        <f t="shared" si="197"/>
        <v>9975524</v>
      </c>
    </row>
    <row r="6324" spans="1:12" x14ac:dyDescent="0.2">
      <c r="A6324" s="1">
        <v>9777</v>
      </c>
      <c r="B6324">
        <v>30</v>
      </c>
      <c r="C6324">
        <v>1</v>
      </c>
      <c r="D6324">
        <v>2</v>
      </c>
      <c r="E6324">
        <v>24</v>
      </c>
      <c r="F6324">
        <v>2</v>
      </c>
      <c r="G6324">
        <v>23</v>
      </c>
      <c r="H6324" t="s">
        <v>1330</v>
      </c>
      <c r="I6324">
        <v>5915944</v>
      </c>
      <c r="J6324">
        <v>0</v>
      </c>
      <c r="K6324" t="str">
        <f t="shared" si="196"/>
        <v>Gastos</v>
      </c>
      <c r="L6324">
        <f t="shared" si="197"/>
        <v>5915944</v>
      </c>
    </row>
    <row r="6325" spans="1:12" x14ac:dyDescent="0.2">
      <c r="A6325" s="1">
        <v>9778</v>
      </c>
      <c r="B6325">
        <v>30</v>
      </c>
      <c r="C6325">
        <v>1</v>
      </c>
      <c r="D6325">
        <v>2</v>
      </c>
      <c r="E6325">
        <v>24</v>
      </c>
      <c r="F6325">
        <v>2</v>
      </c>
      <c r="G6325">
        <v>41</v>
      </c>
      <c r="H6325" t="s">
        <v>1331</v>
      </c>
      <c r="I6325">
        <v>2902353</v>
      </c>
      <c r="J6325">
        <v>0</v>
      </c>
      <c r="K6325" t="str">
        <f t="shared" si="196"/>
        <v>Gastos</v>
      </c>
      <c r="L6325">
        <f t="shared" si="197"/>
        <v>2902353</v>
      </c>
    </row>
    <row r="6326" spans="1:12" x14ac:dyDescent="0.2">
      <c r="A6326" s="1">
        <v>9779</v>
      </c>
      <c r="B6326">
        <v>30</v>
      </c>
      <c r="C6326">
        <v>1</v>
      </c>
      <c r="D6326">
        <v>2</v>
      </c>
      <c r="E6326">
        <v>24</v>
      </c>
      <c r="F6326">
        <v>2</v>
      </c>
      <c r="G6326">
        <v>51</v>
      </c>
      <c r="H6326" t="s">
        <v>1332</v>
      </c>
      <c r="I6326">
        <v>896264</v>
      </c>
      <c r="J6326">
        <v>0</v>
      </c>
      <c r="K6326" t="str">
        <f t="shared" si="196"/>
        <v>Gastos</v>
      </c>
      <c r="L6326">
        <f t="shared" si="197"/>
        <v>896264</v>
      </c>
    </row>
    <row r="6327" spans="1:12" x14ac:dyDescent="0.2">
      <c r="A6327" s="1">
        <v>9782</v>
      </c>
      <c r="B6327">
        <v>30</v>
      </c>
      <c r="C6327">
        <v>1</v>
      </c>
      <c r="D6327">
        <v>2</v>
      </c>
      <c r="E6327">
        <v>33</v>
      </c>
      <c r="F6327">
        <v>2</v>
      </c>
      <c r="G6327">
        <v>15</v>
      </c>
      <c r="H6327" t="s">
        <v>1326</v>
      </c>
      <c r="I6327">
        <v>1681013</v>
      </c>
      <c r="J6327">
        <v>0</v>
      </c>
      <c r="K6327" t="str">
        <f t="shared" si="196"/>
        <v>Gastos</v>
      </c>
      <c r="L6327">
        <f t="shared" si="197"/>
        <v>1681013</v>
      </c>
    </row>
    <row r="6328" spans="1:12" x14ac:dyDescent="0.2">
      <c r="A6328" s="1">
        <v>9784</v>
      </c>
      <c r="B6328">
        <v>30</v>
      </c>
      <c r="C6328">
        <v>1</v>
      </c>
      <c r="D6328">
        <v>2</v>
      </c>
      <c r="E6328">
        <v>34</v>
      </c>
      <c r="F6328">
        <v>7</v>
      </c>
      <c r="G6328">
        <v>0</v>
      </c>
      <c r="H6328" t="s">
        <v>20</v>
      </c>
      <c r="I6328">
        <v>10</v>
      </c>
      <c r="J6328">
        <v>0</v>
      </c>
      <c r="K6328" t="str">
        <f t="shared" si="196"/>
        <v>Gastos</v>
      </c>
      <c r="L6328">
        <f t="shared" si="197"/>
        <v>10</v>
      </c>
    </row>
    <row r="6329" spans="1:12" x14ac:dyDescent="0.2">
      <c r="A6329" s="1">
        <v>9786</v>
      </c>
      <c r="B6329">
        <v>30</v>
      </c>
      <c r="C6329">
        <v>1</v>
      </c>
      <c r="D6329">
        <v>3</v>
      </c>
      <c r="E6329">
        <v>9</v>
      </c>
      <c r="F6329">
        <v>1</v>
      </c>
      <c r="G6329">
        <v>0</v>
      </c>
      <c r="H6329" t="s">
        <v>11</v>
      </c>
      <c r="I6329">
        <v>454433</v>
      </c>
      <c r="J6329">
        <v>0</v>
      </c>
      <c r="K6329" t="str">
        <f t="shared" si="196"/>
        <v>Ingresos</v>
      </c>
      <c r="L6329">
        <f t="shared" si="197"/>
        <v>454433</v>
      </c>
    </row>
    <row r="6330" spans="1:12" x14ac:dyDescent="0.2">
      <c r="A6330" s="1">
        <v>9787</v>
      </c>
      <c r="B6330">
        <v>30</v>
      </c>
      <c r="C6330">
        <v>1</v>
      </c>
      <c r="D6330">
        <v>3</v>
      </c>
      <c r="E6330">
        <v>15</v>
      </c>
      <c r="F6330">
        <v>0</v>
      </c>
      <c r="G6330">
        <v>0</v>
      </c>
      <c r="H6330" t="s">
        <v>13</v>
      </c>
      <c r="I6330">
        <v>10</v>
      </c>
      <c r="J6330">
        <v>0</v>
      </c>
      <c r="K6330" t="str">
        <f t="shared" si="196"/>
        <v>Ingresos</v>
      </c>
      <c r="L6330">
        <f t="shared" si="197"/>
        <v>10</v>
      </c>
    </row>
    <row r="6331" spans="1:12" x14ac:dyDescent="0.2">
      <c r="A6331" s="1">
        <v>9788</v>
      </c>
      <c r="B6331">
        <v>30</v>
      </c>
      <c r="C6331">
        <v>1</v>
      </c>
      <c r="D6331">
        <v>3</v>
      </c>
      <c r="E6331">
        <v>21</v>
      </c>
      <c r="F6331">
        <v>0</v>
      </c>
      <c r="G6331">
        <v>0</v>
      </c>
      <c r="H6331" t="s">
        <v>14</v>
      </c>
      <c r="I6331">
        <v>333866</v>
      </c>
      <c r="J6331">
        <v>0</v>
      </c>
      <c r="K6331" t="str">
        <f t="shared" si="196"/>
        <v>Gastos</v>
      </c>
      <c r="L6331">
        <f t="shared" si="197"/>
        <v>333866</v>
      </c>
    </row>
    <row r="6332" spans="1:12" x14ac:dyDescent="0.2">
      <c r="A6332" s="1">
        <v>9789</v>
      </c>
      <c r="B6332">
        <v>30</v>
      </c>
      <c r="C6332">
        <v>1</v>
      </c>
      <c r="D6332">
        <v>3</v>
      </c>
      <c r="E6332">
        <v>22</v>
      </c>
      <c r="F6332">
        <v>0</v>
      </c>
      <c r="G6332">
        <v>0</v>
      </c>
      <c r="H6332" t="s">
        <v>15</v>
      </c>
      <c r="I6332">
        <v>120567</v>
      </c>
      <c r="J6332">
        <v>0</v>
      </c>
      <c r="K6332" t="str">
        <f t="shared" si="196"/>
        <v>Gastos</v>
      </c>
      <c r="L6332">
        <f t="shared" si="197"/>
        <v>120567</v>
      </c>
    </row>
    <row r="6333" spans="1:12" x14ac:dyDescent="0.2">
      <c r="A6333" s="1">
        <v>9791</v>
      </c>
      <c r="B6333">
        <v>30</v>
      </c>
      <c r="C6333">
        <v>1</v>
      </c>
      <c r="D6333">
        <v>3</v>
      </c>
      <c r="E6333">
        <v>34</v>
      </c>
      <c r="F6333">
        <v>7</v>
      </c>
      <c r="G6333">
        <v>0</v>
      </c>
      <c r="H6333" t="s">
        <v>20</v>
      </c>
      <c r="I6333">
        <v>10</v>
      </c>
      <c r="J6333">
        <v>0</v>
      </c>
      <c r="K6333" t="str">
        <f t="shared" si="196"/>
        <v>Gastos</v>
      </c>
      <c r="L6333">
        <f t="shared" si="197"/>
        <v>10</v>
      </c>
    </row>
    <row r="6334" spans="1:12" x14ac:dyDescent="0.2">
      <c r="A6334" s="1">
        <v>9794</v>
      </c>
      <c r="B6334">
        <v>30</v>
      </c>
      <c r="C6334">
        <v>2</v>
      </c>
      <c r="D6334">
        <v>1</v>
      </c>
      <c r="E6334">
        <v>5</v>
      </c>
      <c r="F6334">
        <v>2</v>
      </c>
      <c r="G6334">
        <v>10</v>
      </c>
      <c r="H6334" t="s">
        <v>287</v>
      </c>
      <c r="I6334">
        <v>110767243</v>
      </c>
      <c r="J6334">
        <v>0</v>
      </c>
      <c r="K6334" t="str">
        <f t="shared" si="196"/>
        <v>Ingresos</v>
      </c>
      <c r="L6334">
        <f t="shared" si="197"/>
        <v>110767243</v>
      </c>
    </row>
    <row r="6335" spans="1:12" x14ac:dyDescent="0.2">
      <c r="A6335" s="1">
        <v>9795</v>
      </c>
      <c r="B6335">
        <v>30</v>
      </c>
      <c r="C6335">
        <v>2</v>
      </c>
      <c r="D6335">
        <v>1</v>
      </c>
      <c r="E6335">
        <v>5</v>
      </c>
      <c r="F6335">
        <v>2</v>
      </c>
      <c r="G6335">
        <v>201</v>
      </c>
      <c r="H6335" t="s">
        <v>62</v>
      </c>
      <c r="I6335">
        <v>10</v>
      </c>
      <c r="J6335">
        <v>0</v>
      </c>
      <c r="K6335" t="str">
        <f t="shared" si="196"/>
        <v>Ingresos</v>
      </c>
      <c r="L6335">
        <f t="shared" si="197"/>
        <v>10</v>
      </c>
    </row>
    <row r="6336" spans="1:12" x14ac:dyDescent="0.2">
      <c r="A6336" s="1">
        <v>9796</v>
      </c>
      <c r="B6336">
        <v>30</v>
      </c>
      <c r="C6336">
        <v>2</v>
      </c>
      <c r="D6336">
        <v>1</v>
      </c>
      <c r="E6336">
        <v>6</v>
      </c>
      <c r="F6336">
        <v>0</v>
      </c>
      <c r="G6336">
        <v>0</v>
      </c>
      <c r="H6336" t="s">
        <v>244</v>
      </c>
      <c r="I6336">
        <v>5012</v>
      </c>
      <c r="J6336">
        <v>0</v>
      </c>
      <c r="K6336" t="str">
        <f t="shared" si="196"/>
        <v>Ingresos</v>
      </c>
      <c r="L6336">
        <f t="shared" si="197"/>
        <v>5012</v>
      </c>
    </row>
    <row r="6337" spans="1:12" x14ac:dyDescent="0.2">
      <c r="A6337" s="1">
        <v>9798</v>
      </c>
      <c r="B6337">
        <v>30</v>
      </c>
      <c r="C6337">
        <v>2</v>
      </c>
      <c r="D6337">
        <v>1</v>
      </c>
      <c r="E6337">
        <v>8</v>
      </c>
      <c r="F6337">
        <v>1</v>
      </c>
      <c r="G6337">
        <v>0</v>
      </c>
      <c r="H6337" t="s">
        <v>9</v>
      </c>
      <c r="I6337">
        <v>120501</v>
      </c>
      <c r="J6337">
        <v>0</v>
      </c>
      <c r="K6337" t="str">
        <f t="shared" si="196"/>
        <v>Ingresos</v>
      </c>
      <c r="L6337">
        <f t="shared" si="197"/>
        <v>120501</v>
      </c>
    </row>
    <row r="6338" spans="1:12" x14ac:dyDescent="0.2">
      <c r="A6338" s="1">
        <v>9799</v>
      </c>
      <c r="B6338">
        <v>30</v>
      </c>
      <c r="C6338">
        <v>2</v>
      </c>
      <c r="D6338">
        <v>1</v>
      </c>
      <c r="E6338">
        <v>8</v>
      </c>
      <c r="F6338">
        <v>99</v>
      </c>
      <c r="G6338">
        <v>0</v>
      </c>
      <c r="H6338" t="s">
        <v>10</v>
      </c>
      <c r="I6338">
        <v>5145066</v>
      </c>
      <c r="J6338">
        <v>0</v>
      </c>
      <c r="K6338" t="str">
        <f t="shared" si="196"/>
        <v>Ingresos</v>
      </c>
      <c r="L6338">
        <f t="shared" si="197"/>
        <v>5145066</v>
      </c>
    </row>
    <row r="6339" spans="1:12" x14ac:dyDescent="0.2">
      <c r="A6339" s="1">
        <v>9801</v>
      </c>
      <c r="B6339">
        <v>30</v>
      </c>
      <c r="C6339">
        <v>2</v>
      </c>
      <c r="D6339">
        <v>1</v>
      </c>
      <c r="E6339">
        <v>9</v>
      </c>
      <c r="F6339">
        <v>1</v>
      </c>
      <c r="G6339">
        <v>0</v>
      </c>
      <c r="H6339" t="s">
        <v>11</v>
      </c>
      <c r="I6339">
        <v>299457767</v>
      </c>
      <c r="J6339">
        <v>0</v>
      </c>
      <c r="K6339" t="str">
        <f t="shared" ref="K6339:K6402" si="198">+IF(E6339&lt;21,"Ingresos","Gastos")</f>
        <v>Ingresos</v>
      </c>
      <c r="L6339">
        <f t="shared" ref="L6339:L6402" si="199">+I6339+J6339*868</f>
        <v>299457767</v>
      </c>
    </row>
    <row r="6340" spans="1:12" x14ac:dyDescent="0.2">
      <c r="A6340" s="1">
        <v>9802</v>
      </c>
      <c r="B6340">
        <v>30</v>
      </c>
      <c r="C6340">
        <v>2</v>
      </c>
      <c r="D6340">
        <v>1</v>
      </c>
      <c r="E6340">
        <v>15</v>
      </c>
      <c r="F6340">
        <v>0</v>
      </c>
      <c r="G6340">
        <v>0</v>
      </c>
      <c r="H6340" t="s">
        <v>13</v>
      </c>
      <c r="I6340">
        <v>10</v>
      </c>
      <c r="J6340">
        <v>0</v>
      </c>
      <c r="K6340" t="str">
        <f t="shared" si="198"/>
        <v>Ingresos</v>
      </c>
      <c r="L6340">
        <f t="shared" si="199"/>
        <v>10</v>
      </c>
    </row>
    <row r="6341" spans="1:12" x14ac:dyDescent="0.2">
      <c r="A6341" s="1">
        <v>9803</v>
      </c>
      <c r="B6341">
        <v>30</v>
      </c>
      <c r="C6341">
        <v>2</v>
      </c>
      <c r="D6341">
        <v>1</v>
      </c>
      <c r="E6341">
        <v>21</v>
      </c>
      <c r="F6341">
        <v>0</v>
      </c>
      <c r="G6341">
        <v>0</v>
      </c>
      <c r="H6341" t="s">
        <v>14</v>
      </c>
      <c r="I6341">
        <v>14369223</v>
      </c>
      <c r="J6341">
        <v>0</v>
      </c>
      <c r="K6341" t="str">
        <f t="shared" si="198"/>
        <v>Gastos</v>
      </c>
      <c r="L6341">
        <f t="shared" si="199"/>
        <v>14369223</v>
      </c>
    </row>
    <row r="6342" spans="1:12" x14ac:dyDescent="0.2">
      <c r="A6342" s="1">
        <v>9804</v>
      </c>
      <c r="B6342">
        <v>30</v>
      </c>
      <c r="C6342">
        <v>2</v>
      </c>
      <c r="D6342">
        <v>1</v>
      </c>
      <c r="E6342">
        <v>22</v>
      </c>
      <c r="F6342">
        <v>0</v>
      </c>
      <c r="G6342">
        <v>0</v>
      </c>
      <c r="H6342" t="s">
        <v>15</v>
      </c>
      <c r="I6342">
        <v>3371365</v>
      </c>
      <c r="J6342">
        <v>0</v>
      </c>
      <c r="K6342" t="str">
        <f t="shared" si="198"/>
        <v>Gastos</v>
      </c>
      <c r="L6342">
        <f t="shared" si="199"/>
        <v>3371365</v>
      </c>
    </row>
    <row r="6343" spans="1:12" x14ac:dyDescent="0.2">
      <c r="A6343" s="1">
        <v>9807</v>
      </c>
      <c r="B6343">
        <v>30</v>
      </c>
      <c r="C6343">
        <v>2</v>
      </c>
      <c r="D6343">
        <v>1</v>
      </c>
      <c r="E6343">
        <v>24</v>
      </c>
      <c r="F6343">
        <v>1</v>
      </c>
      <c r="G6343">
        <v>221</v>
      </c>
      <c r="H6343" t="s">
        <v>1333</v>
      </c>
      <c r="I6343">
        <v>56483884</v>
      </c>
      <c r="J6343">
        <v>0</v>
      </c>
      <c r="K6343" t="str">
        <f t="shared" si="198"/>
        <v>Gastos</v>
      </c>
      <c r="L6343">
        <f t="shared" si="199"/>
        <v>56483884</v>
      </c>
    </row>
    <row r="6344" spans="1:12" x14ac:dyDescent="0.2">
      <c r="A6344" s="1">
        <v>9808</v>
      </c>
      <c r="B6344">
        <v>30</v>
      </c>
      <c r="C6344">
        <v>2</v>
      </c>
      <c r="D6344">
        <v>1</v>
      </c>
      <c r="E6344">
        <v>24</v>
      </c>
      <c r="F6344">
        <v>1</v>
      </c>
      <c r="G6344">
        <v>222</v>
      </c>
      <c r="H6344" t="s">
        <v>1334</v>
      </c>
      <c r="I6344">
        <v>155186</v>
      </c>
      <c r="J6344">
        <v>0</v>
      </c>
      <c r="K6344" t="str">
        <f t="shared" si="198"/>
        <v>Gastos</v>
      </c>
      <c r="L6344">
        <f t="shared" si="199"/>
        <v>155186</v>
      </c>
    </row>
    <row r="6345" spans="1:12" x14ac:dyDescent="0.2">
      <c r="A6345" s="1">
        <v>9809</v>
      </c>
      <c r="B6345">
        <v>30</v>
      </c>
      <c r="C6345">
        <v>2</v>
      </c>
      <c r="D6345">
        <v>1</v>
      </c>
      <c r="E6345">
        <v>24</v>
      </c>
      <c r="F6345">
        <v>1</v>
      </c>
      <c r="G6345">
        <v>223</v>
      </c>
      <c r="H6345" t="s">
        <v>1335</v>
      </c>
      <c r="I6345">
        <v>3738850</v>
      </c>
      <c r="J6345">
        <v>0</v>
      </c>
      <c r="K6345" t="str">
        <f t="shared" si="198"/>
        <v>Gastos</v>
      </c>
      <c r="L6345">
        <f t="shared" si="199"/>
        <v>3738850</v>
      </c>
    </row>
    <row r="6346" spans="1:12" x14ac:dyDescent="0.2">
      <c r="A6346" s="1">
        <v>9810</v>
      </c>
      <c r="B6346">
        <v>30</v>
      </c>
      <c r="C6346">
        <v>2</v>
      </c>
      <c r="D6346">
        <v>1</v>
      </c>
      <c r="E6346">
        <v>24</v>
      </c>
      <c r="F6346">
        <v>1</v>
      </c>
      <c r="G6346">
        <v>229</v>
      </c>
      <c r="H6346" t="s">
        <v>1336</v>
      </c>
      <c r="I6346">
        <v>13339613</v>
      </c>
      <c r="J6346">
        <v>0</v>
      </c>
      <c r="K6346" t="str">
        <f t="shared" si="198"/>
        <v>Gastos</v>
      </c>
      <c r="L6346">
        <f t="shared" si="199"/>
        <v>13339613</v>
      </c>
    </row>
    <row r="6347" spans="1:12" x14ac:dyDescent="0.2">
      <c r="A6347" s="1">
        <v>9811</v>
      </c>
      <c r="B6347">
        <v>30</v>
      </c>
      <c r="C6347">
        <v>2</v>
      </c>
      <c r="D6347">
        <v>1</v>
      </c>
      <c r="E6347">
        <v>24</v>
      </c>
      <c r="F6347">
        <v>1</v>
      </c>
      <c r="G6347">
        <v>230</v>
      </c>
      <c r="H6347" t="s">
        <v>1337</v>
      </c>
      <c r="I6347">
        <v>31093516</v>
      </c>
      <c r="J6347">
        <v>0</v>
      </c>
      <c r="K6347" t="str">
        <f t="shared" si="198"/>
        <v>Gastos</v>
      </c>
      <c r="L6347">
        <f t="shared" si="199"/>
        <v>31093516</v>
      </c>
    </row>
    <row r="6348" spans="1:12" x14ac:dyDescent="0.2">
      <c r="A6348" s="1">
        <v>9812</v>
      </c>
      <c r="B6348">
        <v>30</v>
      </c>
      <c r="C6348">
        <v>2</v>
      </c>
      <c r="D6348">
        <v>1</v>
      </c>
      <c r="E6348">
        <v>24</v>
      </c>
      <c r="F6348">
        <v>1</v>
      </c>
      <c r="G6348">
        <v>231</v>
      </c>
      <c r="H6348" t="s">
        <v>1338</v>
      </c>
      <c r="I6348">
        <v>6433999</v>
      </c>
      <c r="J6348">
        <v>0</v>
      </c>
      <c r="K6348" t="str">
        <f t="shared" si="198"/>
        <v>Gastos</v>
      </c>
      <c r="L6348">
        <f t="shared" si="199"/>
        <v>6433999</v>
      </c>
    </row>
    <row r="6349" spans="1:12" x14ac:dyDescent="0.2">
      <c r="A6349" s="1">
        <v>9813</v>
      </c>
      <c r="B6349">
        <v>30</v>
      </c>
      <c r="C6349">
        <v>2</v>
      </c>
      <c r="D6349">
        <v>1</v>
      </c>
      <c r="E6349">
        <v>24</v>
      </c>
      <c r="F6349">
        <v>1</v>
      </c>
      <c r="G6349">
        <v>232</v>
      </c>
      <c r="H6349" t="s">
        <v>1339</v>
      </c>
      <c r="I6349">
        <v>678055</v>
      </c>
      <c r="J6349">
        <v>0</v>
      </c>
      <c r="K6349" t="str">
        <f t="shared" si="198"/>
        <v>Gastos</v>
      </c>
      <c r="L6349">
        <f t="shared" si="199"/>
        <v>678055</v>
      </c>
    </row>
    <row r="6350" spans="1:12" x14ac:dyDescent="0.2">
      <c r="A6350" s="1">
        <v>9814</v>
      </c>
      <c r="B6350">
        <v>30</v>
      </c>
      <c r="C6350">
        <v>2</v>
      </c>
      <c r="D6350">
        <v>1</v>
      </c>
      <c r="E6350">
        <v>24</v>
      </c>
      <c r="F6350">
        <v>1</v>
      </c>
      <c r="G6350">
        <v>233</v>
      </c>
      <c r="H6350" t="s">
        <v>1340</v>
      </c>
      <c r="I6350">
        <v>160223</v>
      </c>
      <c r="J6350">
        <v>0</v>
      </c>
      <c r="K6350" t="str">
        <f t="shared" si="198"/>
        <v>Gastos</v>
      </c>
      <c r="L6350">
        <f t="shared" si="199"/>
        <v>160223</v>
      </c>
    </row>
    <row r="6351" spans="1:12" x14ac:dyDescent="0.2">
      <c r="A6351" s="1">
        <v>9815</v>
      </c>
      <c r="B6351">
        <v>30</v>
      </c>
      <c r="C6351">
        <v>2</v>
      </c>
      <c r="D6351">
        <v>1</v>
      </c>
      <c r="E6351">
        <v>24</v>
      </c>
      <c r="F6351">
        <v>1</v>
      </c>
      <c r="G6351">
        <v>234</v>
      </c>
      <c r="H6351" t="s">
        <v>1341</v>
      </c>
      <c r="I6351">
        <v>2308326</v>
      </c>
      <c r="J6351">
        <v>0</v>
      </c>
      <c r="K6351" t="str">
        <f t="shared" si="198"/>
        <v>Gastos</v>
      </c>
      <c r="L6351">
        <f t="shared" si="199"/>
        <v>2308326</v>
      </c>
    </row>
    <row r="6352" spans="1:12" x14ac:dyDescent="0.2">
      <c r="A6352" s="1">
        <v>9817</v>
      </c>
      <c r="B6352">
        <v>30</v>
      </c>
      <c r="C6352">
        <v>2</v>
      </c>
      <c r="D6352">
        <v>1</v>
      </c>
      <c r="E6352">
        <v>24</v>
      </c>
      <c r="F6352">
        <v>3</v>
      </c>
      <c r="G6352">
        <v>160</v>
      </c>
      <c r="H6352" t="s">
        <v>1342</v>
      </c>
      <c r="I6352">
        <v>157321242</v>
      </c>
      <c r="J6352">
        <v>0</v>
      </c>
      <c r="K6352" t="str">
        <f t="shared" si="198"/>
        <v>Gastos</v>
      </c>
      <c r="L6352">
        <f t="shared" si="199"/>
        <v>157321242</v>
      </c>
    </row>
    <row r="6353" spans="1:12" x14ac:dyDescent="0.2">
      <c r="A6353" s="1">
        <v>9818</v>
      </c>
      <c r="B6353">
        <v>30</v>
      </c>
      <c r="C6353">
        <v>2</v>
      </c>
      <c r="D6353">
        <v>1</v>
      </c>
      <c r="E6353">
        <v>24</v>
      </c>
      <c r="F6353">
        <v>3</v>
      </c>
      <c r="G6353">
        <v>161</v>
      </c>
      <c r="H6353" t="s">
        <v>1343</v>
      </c>
      <c r="I6353">
        <v>42009913</v>
      </c>
      <c r="J6353">
        <v>0</v>
      </c>
      <c r="K6353" t="str">
        <f t="shared" si="198"/>
        <v>Gastos</v>
      </c>
      <c r="L6353">
        <f t="shared" si="199"/>
        <v>42009913</v>
      </c>
    </row>
    <row r="6354" spans="1:12" x14ac:dyDescent="0.2">
      <c r="A6354" s="1">
        <v>9819</v>
      </c>
      <c r="B6354">
        <v>30</v>
      </c>
      <c r="C6354">
        <v>2</v>
      </c>
      <c r="D6354">
        <v>1</v>
      </c>
      <c r="E6354">
        <v>24</v>
      </c>
      <c r="F6354">
        <v>3</v>
      </c>
      <c r="G6354">
        <v>166</v>
      </c>
      <c r="H6354" t="s">
        <v>1344</v>
      </c>
      <c r="I6354">
        <v>8299988</v>
      </c>
      <c r="J6354">
        <v>0</v>
      </c>
      <c r="K6354" t="str">
        <f t="shared" si="198"/>
        <v>Gastos</v>
      </c>
      <c r="L6354">
        <f t="shared" si="199"/>
        <v>8299988</v>
      </c>
    </row>
    <row r="6355" spans="1:12" x14ac:dyDescent="0.2">
      <c r="A6355" s="1">
        <v>9820</v>
      </c>
      <c r="B6355">
        <v>30</v>
      </c>
      <c r="C6355">
        <v>2</v>
      </c>
      <c r="D6355">
        <v>1</v>
      </c>
      <c r="E6355">
        <v>24</v>
      </c>
      <c r="F6355">
        <v>3</v>
      </c>
      <c r="G6355">
        <v>170</v>
      </c>
      <c r="H6355" t="s">
        <v>1345</v>
      </c>
      <c r="I6355">
        <v>42769032</v>
      </c>
      <c r="J6355">
        <v>0</v>
      </c>
      <c r="K6355" t="str">
        <f t="shared" si="198"/>
        <v>Gastos</v>
      </c>
      <c r="L6355">
        <f t="shared" si="199"/>
        <v>42769032</v>
      </c>
    </row>
    <row r="6356" spans="1:12" x14ac:dyDescent="0.2">
      <c r="A6356" s="1">
        <v>9821</v>
      </c>
      <c r="B6356">
        <v>30</v>
      </c>
      <c r="C6356">
        <v>2</v>
      </c>
      <c r="D6356">
        <v>1</v>
      </c>
      <c r="E6356">
        <v>24</v>
      </c>
      <c r="F6356">
        <v>3</v>
      </c>
      <c r="G6356">
        <v>323</v>
      </c>
      <c r="H6356" t="s">
        <v>1346</v>
      </c>
      <c r="I6356">
        <v>1299879</v>
      </c>
      <c r="J6356">
        <v>0</v>
      </c>
      <c r="K6356" t="str">
        <f t="shared" si="198"/>
        <v>Gastos</v>
      </c>
      <c r="L6356">
        <f t="shared" si="199"/>
        <v>1299879</v>
      </c>
    </row>
    <row r="6357" spans="1:12" x14ac:dyDescent="0.2">
      <c r="A6357" s="1">
        <v>9822</v>
      </c>
      <c r="B6357">
        <v>30</v>
      </c>
      <c r="C6357">
        <v>2</v>
      </c>
      <c r="D6357">
        <v>1</v>
      </c>
      <c r="E6357">
        <v>24</v>
      </c>
      <c r="F6357">
        <v>3</v>
      </c>
      <c r="G6357">
        <v>326</v>
      </c>
      <c r="H6357" t="s">
        <v>1347</v>
      </c>
      <c r="I6357">
        <v>13181200</v>
      </c>
      <c r="J6357">
        <v>0</v>
      </c>
      <c r="K6357" t="str">
        <f t="shared" si="198"/>
        <v>Gastos</v>
      </c>
      <c r="L6357">
        <f t="shared" si="199"/>
        <v>13181200</v>
      </c>
    </row>
    <row r="6358" spans="1:12" x14ac:dyDescent="0.2">
      <c r="A6358" s="1">
        <v>9824</v>
      </c>
      <c r="B6358">
        <v>30</v>
      </c>
      <c r="C6358">
        <v>2</v>
      </c>
      <c r="D6358">
        <v>1</v>
      </c>
      <c r="E6358">
        <v>24</v>
      </c>
      <c r="F6358">
        <v>7</v>
      </c>
      <c r="G6358">
        <v>1</v>
      </c>
      <c r="H6358" t="s">
        <v>1348</v>
      </c>
      <c r="I6358">
        <v>363629</v>
      </c>
      <c r="J6358">
        <v>0</v>
      </c>
      <c r="K6358" t="str">
        <f t="shared" si="198"/>
        <v>Gastos</v>
      </c>
      <c r="L6358">
        <f t="shared" si="199"/>
        <v>363629</v>
      </c>
    </row>
    <row r="6359" spans="1:12" x14ac:dyDescent="0.2">
      <c r="A6359" s="1">
        <v>9826</v>
      </c>
      <c r="B6359">
        <v>30</v>
      </c>
      <c r="C6359">
        <v>2</v>
      </c>
      <c r="D6359">
        <v>1</v>
      </c>
      <c r="E6359">
        <v>25</v>
      </c>
      <c r="F6359">
        <v>99</v>
      </c>
      <c r="G6359">
        <v>0</v>
      </c>
      <c r="H6359" t="s">
        <v>43</v>
      </c>
      <c r="I6359">
        <v>120511</v>
      </c>
      <c r="J6359">
        <v>0</v>
      </c>
      <c r="K6359" t="str">
        <f t="shared" si="198"/>
        <v>Gastos</v>
      </c>
      <c r="L6359">
        <f t="shared" si="199"/>
        <v>120511</v>
      </c>
    </row>
    <row r="6360" spans="1:12" x14ac:dyDescent="0.2">
      <c r="A6360" s="1">
        <v>9828</v>
      </c>
      <c r="B6360">
        <v>30</v>
      </c>
      <c r="C6360">
        <v>2</v>
      </c>
      <c r="D6360">
        <v>1</v>
      </c>
      <c r="E6360">
        <v>29</v>
      </c>
      <c r="F6360">
        <v>6</v>
      </c>
      <c r="G6360">
        <v>0</v>
      </c>
      <c r="H6360" t="s">
        <v>18</v>
      </c>
      <c r="I6360">
        <v>115762</v>
      </c>
      <c r="J6360">
        <v>0</v>
      </c>
      <c r="K6360" t="str">
        <f t="shared" si="198"/>
        <v>Gastos</v>
      </c>
      <c r="L6360">
        <f t="shared" si="199"/>
        <v>115762</v>
      </c>
    </row>
    <row r="6361" spans="1:12" x14ac:dyDescent="0.2">
      <c r="A6361" s="1">
        <v>9829</v>
      </c>
      <c r="B6361">
        <v>30</v>
      </c>
      <c r="C6361">
        <v>2</v>
      </c>
      <c r="D6361">
        <v>1</v>
      </c>
      <c r="E6361">
        <v>29</v>
      </c>
      <c r="F6361">
        <v>7</v>
      </c>
      <c r="G6361">
        <v>0</v>
      </c>
      <c r="H6361" t="s">
        <v>19</v>
      </c>
      <c r="I6361">
        <v>676493</v>
      </c>
      <c r="J6361">
        <v>0</v>
      </c>
      <c r="K6361" t="str">
        <f t="shared" si="198"/>
        <v>Gastos</v>
      </c>
      <c r="L6361">
        <f t="shared" si="199"/>
        <v>676493</v>
      </c>
    </row>
    <row r="6362" spans="1:12" x14ac:dyDescent="0.2">
      <c r="A6362" s="1">
        <v>9832</v>
      </c>
      <c r="B6362">
        <v>30</v>
      </c>
      <c r="C6362">
        <v>2</v>
      </c>
      <c r="D6362">
        <v>1</v>
      </c>
      <c r="E6362">
        <v>33</v>
      </c>
      <c r="F6362">
        <v>3</v>
      </c>
      <c r="G6362">
        <v>2</v>
      </c>
      <c r="H6362" t="s">
        <v>1349</v>
      </c>
      <c r="I6362">
        <v>15079710</v>
      </c>
      <c r="J6362">
        <v>0</v>
      </c>
      <c r="K6362" t="str">
        <f t="shared" si="198"/>
        <v>Gastos</v>
      </c>
      <c r="L6362">
        <f t="shared" si="199"/>
        <v>15079710</v>
      </c>
    </row>
    <row r="6363" spans="1:12" x14ac:dyDescent="0.2">
      <c r="A6363" s="1">
        <v>9833</v>
      </c>
      <c r="B6363">
        <v>30</v>
      </c>
      <c r="C6363">
        <v>2</v>
      </c>
      <c r="D6363">
        <v>1</v>
      </c>
      <c r="E6363">
        <v>33</v>
      </c>
      <c r="F6363">
        <v>3</v>
      </c>
      <c r="G6363">
        <v>3</v>
      </c>
      <c r="H6363" t="s">
        <v>1350</v>
      </c>
      <c r="I6363">
        <v>2126000</v>
      </c>
      <c r="J6363">
        <v>0</v>
      </c>
      <c r="K6363" t="str">
        <f t="shared" si="198"/>
        <v>Gastos</v>
      </c>
      <c r="L6363">
        <f t="shared" si="199"/>
        <v>2126000</v>
      </c>
    </row>
    <row r="6364" spans="1:12" x14ac:dyDescent="0.2">
      <c r="A6364" s="1">
        <v>9835</v>
      </c>
      <c r="B6364">
        <v>30</v>
      </c>
      <c r="C6364">
        <v>2</v>
      </c>
      <c r="D6364">
        <v>1</v>
      </c>
      <c r="E6364">
        <v>34</v>
      </c>
      <c r="F6364">
        <v>7</v>
      </c>
      <c r="G6364">
        <v>0</v>
      </c>
      <c r="H6364" t="s">
        <v>20</v>
      </c>
      <c r="I6364">
        <v>10</v>
      </c>
      <c r="J6364">
        <v>0</v>
      </c>
      <c r="K6364" t="str">
        <f t="shared" si="198"/>
        <v>Gastos</v>
      </c>
      <c r="L6364">
        <f t="shared" si="199"/>
        <v>10</v>
      </c>
    </row>
    <row r="6365" spans="1:12" x14ac:dyDescent="0.2">
      <c r="A6365" s="1">
        <v>9838</v>
      </c>
      <c r="B6365">
        <v>30</v>
      </c>
      <c r="C6365">
        <v>2</v>
      </c>
      <c r="D6365">
        <v>2</v>
      </c>
      <c r="E6365">
        <v>5</v>
      </c>
      <c r="F6365">
        <v>2</v>
      </c>
      <c r="G6365">
        <v>3</v>
      </c>
      <c r="H6365" t="s">
        <v>287</v>
      </c>
      <c r="I6365">
        <v>9975524</v>
      </c>
      <c r="J6365">
        <v>0</v>
      </c>
      <c r="K6365" t="str">
        <f t="shared" si="198"/>
        <v>Ingresos</v>
      </c>
      <c r="L6365">
        <f t="shared" si="199"/>
        <v>9975524</v>
      </c>
    </row>
    <row r="6366" spans="1:12" x14ac:dyDescent="0.2">
      <c r="A6366" s="1">
        <v>9840</v>
      </c>
      <c r="B6366">
        <v>30</v>
      </c>
      <c r="C6366">
        <v>2</v>
      </c>
      <c r="D6366">
        <v>2</v>
      </c>
      <c r="E6366">
        <v>9</v>
      </c>
      <c r="F6366">
        <v>1</v>
      </c>
      <c r="G6366">
        <v>0</v>
      </c>
      <c r="H6366" t="s">
        <v>11</v>
      </c>
      <c r="I6366">
        <v>11408105</v>
      </c>
      <c r="J6366">
        <v>0</v>
      </c>
      <c r="K6366" t="str">
        <f t="shared" si="198"/>
        <v>Ingresos</v>
      </c>
      <c r="L6366">
        <f t="shared" si="199"/>
        <v>11408105</v>
      </c>
    </row>
    <row r="6367" spans="1:12" x14ac:dyDescent="0.2">
      <c r="A6367" s="1">
        <v>9841</v>
      </c>
      <c r="B6367">
        <v>30</v>
      </c>
      <c r="C6367">
        <v>2</v>
      </c>
      <c r="D6367">
        <v>2</v>
      </c>
      <c r="E6367">
        <v>15</v>
      </c>
      <c r="F6367">
        <v>0</v>
      </c>
      <c r="G6367">
        <v>0</v>
      </c>
      <c r="H6367" t="s">
        <v>13</v>
      </c>
      <c r="I6367">
        <v>10</v>
      </c>
      <c r="J6367">
        <v>0</v>
      </c>
      <c r="K6367" t="str">
        <f t="shared" si="198"/>
        <v>Ingresos</v>
      </c>
      <c r="L6367">
        <f t="shared" si="199"/>
        <v>10</v>
      </c>
    </row>
    <row r="6368" spans="1:12" x14ac:dyDescent="0.2">
      <c r="A6368" s="1">
        <v>9842</v>
      </c>
      <c r="B6368">
        <v>30</v>
      </c>
      <c r="C6368">
        <v>2</v>
      </c>
      <c r="D6368">
        <v>2</v>
      </c>
      <c r="E6368">
        <v>21</v>
      </c>
      <c r="F6368">
        <v>0</v>
      </c>
      <c r="G6368">
        <v>0</v>
      </c>
      <c r="H6368" t="s">
        <v>14</v>
      </c>
      <c r="I6368">
        <v>535397</v>
      </c>
      <c r="J6368">
        <v>0</v>
      </c>
      <c r="K6368" t="str">
        <f t="shared" si="198"/>
        <v>Gastos</v>
      </c>
      <c r="L6368">
        <f t="shared" si="199"/>
        <v>535397</v>
      </c>
    </row>
    <row r="6369" spans="1:12" x14ac:dyDescent="0.2">
      <c r="A6369" s="1">
        <v>9843</v>
      </c>
      <c r="B6369">
        <v>30</v>
      </c>
      <c r="C6369">
        <v>2</v>
      </c>
      <c r="D6369">
        <v>2</v>
      </c>
      <c r="E6369">
        <v>22</v>
      </c>
      <c r="F6369">
        <v>0</v>
      </c>
      <c r="G6369">
        <v>0</v>
      </c>
      <c r="H6369" t="s">
        <v>15</v>
      </c>
      <c r="I6369">
        <v>134736</v>
      </c>
      <c r="J6369">
        <v>0</v>
      </c>
      <c r="K6369" t="str">
        <f t="shared" si="198"/>
        <v>Gastos</v>
      </c>
      <c r="L6369">
        <f t="shared" si="199"/>
        <v>134736</v>
      </c>
    </row>
    <row r="6370" spans="1:12" x14ac:dyDescent="0.2">
      <c r="A6370" s="1">
        <v>9846</v>
      </c>
      <c r="B6370">
        <v>30</v>
      </c>
      <c r="C6370">
        <v>2</v>
      </c>
      <c r="D6370">
        <v>2</v>
      </c>
      <c r="E6370">
        <v>24</v>
      </c>
      <c r="F6370">
        <v>1</v>
      </c>
      <c r="G6370">
        <v>322</v>
      </c>
      <c r="H6370" t="s">
        <v>1351</v>
      </c>
      <c r="I6370">
        <v>20713496</v>
      </c>
      <c r="J6370">
        <v>0</v>
      </c>
      <c r="K6370" t="str">
        <f t="shared" si="198"/>
        <v>Gastos</v>
      </c>
      <c r="L6370">
        <f t="shared" si="199"/>
        <v>20713496</v>
      </c>
    </row>
    <row r="6371" spans="1:12" x14ac:dyDescent="0.2">
      <c r="A6371" s="1">
        <v>9848</v>
      </c>
      <c r="B6371">
        <v>30</v>
      </c>
      <c r="C6371">
        <v>2</v>
      </c>
      <c r="D6371">
        <v>2</v>
      </c>
      <c r="E6371">
        <v>34</v>
      </c>
      <c r="F6371">
        <v>7</v>
      </c>
      <c r="G6371">
        <v>0</v>
      </c>
      <c r="H6371" t="s">
        <v>20</v>
      </c>
      <c r="I6371">
        <v>10</v>
      </c>
      <c r="J6371">
        <v>0</v>
      </c>
      <c r="K6371" t="str">
        <f t="shared" si="198"/>
        <v>Gastos</v>
      </c>
      <c r="L6371">
        <f t="shared" si="199"/>
        <v>10</v>
      </c>
    </row>
    <row r="6372" spans="1:12" x14ac:dyDescent="0.2">
      <c r="A6372" s="1">
        <v>9851</v>
      </c>
      <c r="B6372">
        <v>30</v>
      </c>
      <c r="C6372">
        <v>2</v>
      </c>
      <c r="D6372">
        <v>3</v>
      </c>
      <c r="E6372">
        <v>5</v>
      </c>
      <c r="F6372">
        <v>2</v>
      </c>
      <c r="G6372">
        <v>11</v>
      </c>
      <c r="H6372" t="s">
        <v>287</v>
      </c>
      <c r="I6372">
        <v>43080469</v>
      </c>
      <c r="J6372">
        <v>0</v>
      </c>
      <c r="K6372" t="str">
        <f t="shared" si="198"/>
        <v>Ingresos</v>
      </c>
      <c r="L6372">
        <f t="shared" si="199"/>
        <v>43080469</v>
      </c>
    </row>
    <row r="6373" spans="1:12" x14ac:dyDescent="0.2">
      <c r="A6373" s="1">
        <v>9853</v>
      </c>
      <c r="B6373">
        <v>30</v>
      </c>
      <c r="C6373">
        <v>2</v>
      </c>
      <c r="D6373">
        <v>3</v>
      </c>
      <c r="E6373">
        <v>9</v>
      </c>
      <c r="F6373">
        <v>1</v>
      </c>
      <c r="G6373">
        <v>0</v>
      </c>
      <c r="H6373" t="s">
        <v>11</v>
      </c>
      <c r="I6373">
        <v>1223101</v>
      </c>
      <c r="J6373">
        <v>0</v>
      </c>
      <c r="K6373" t="str">
        <f t="shared" si="198"/>
        <v>Ingresos</v>
      </c>
      <c r="L6373">
        <f t="shared" si="199"/>
        <v>1223101</v>
      </c>
    </row>
    <row r="6374" spans="1:12" x14ac:dyDescent="0.2">
      <c r="A6374" s="1">
        <v>9856</v>
      </c>
      <c r="B6374">
        <v>30</v>
      </c>
      <c r="C6374">
        <v>2</v>
      </c>
      <c r="D6374">
        <v>3</v>
      </c>
      <c r="E6374">
        <v>13</v>
      </c>
      <c r="F6374">
        <v>2</v>
      </c>
      <c r="G6374">
        <v>11</v>
      </c>
      <c r="H6374" t="s">
        <v>287</v>
      </c>
      <c r="I6374">
        <v>1681013</v>
      </c>
      <c r="J6374">
        <v>0</v>
      </c>
      <c r="K6374" t="str">
        <f t="shared" si="198"/>
        <v>Ingresos</v>
      </c>
      <c r="L6374">
        <f t="shared" si="199"/>
        <v>1681013</v>
      </c>
    </row>
    <row r="6375" spans="1:12" x14ac:dyDescent="0.2">
      <c r="A6375" s="1">
        <v>9857</v>
      </c>
      <c r="B6375">
        <v>30</v>
      </c>
      <c r="C6375">
        <v>2</v>
      </c>
      <c r="D6375">
        <v>3</v>
      </c>
      <c r="E6375">
        <v>15</v>
      </c>
      <c r="F6375">
        <v>0</v>
      </c>
      <c r="G6375">
        <v>0</v>
      </c>
      <c r="H6375" t="s">
        <v>13</v>
      </c>
      <c r="I6375">
        <v>10</v>
      </c>
      <c r="J6375">
        <v>0</v>
      </c>
      <c r="K6375" t="str">
        <f t="shared" si="198"/>
        <v>Ingresos</v>
      </c>
      <c r="L6375">
        <f t="shared" si="199"/>
        <v>10</v>
      </c>
    </row>
    <row r="6376" spans="1:12" x14ac:dyDescent="0.2">
      <c r="A6376" s="1">
        <v>9858</v>
      </c>
      <c r="B6376">
        <v>30</v>
      </c>
      <c r="C6376">
        <v>2</v>
      </c>
      <c r="D6376">
        <v>3</v>
      </c>
      <c r="E6376">
        <v>21</v>
      </c>
      <c r="F6376">
        <v>0</v>
      </c>
      <c r="G6376">
        <v>0</v>
      </c>
      <c r="H6376" t="s">
        <v>14</v>
      </c>
      <c r="I6376">
        <v>1122225</v>
      </c>
      <c r="J6376">
        <v>0</v>
      </c>
      <c r="K6376" t="str">
        <f t="shared" si="198"/>
        <v>Gastos</v>
      </c>
      <c r="L6376">
        <f t="shared" si="199"/>
        <v>1122225</v>
      </c>
    </row>
    <row r="6377" spans="1:12" x14ac:dyDescent="0.2">
      <c r="A6377" s="1">
        <v>9859</v>
      </c>
      <c r="B6377">
        <v>30</v>
      </c>
      <c r="C6377">
        <v>2</v>
      </c>
      <c r="D6377">
        <v>3</v>
      </c>
      <c r="E6377">
        <v>22</v>
      </c>
      <c r="F6377">
        <v>0</v>
      </c>
      <c r="G6377">
        <v>0</v>
      </c>
      <c r="H6377" t="s">
        <v>15</v>
      </c>
      <c r="I6377">
        <v>100876</v>
      </c>
      <c r="J6377">
        <v>0</v>
      </c>
      <c r="K6377" t="str">
        <f t="shared" si="198"/>
        <v>Gastos</v>
      </c>
      <c r="L6377">
        <f t="shared" si="199"/>
        <v>100876</v>
      </c>
    </row>
    <row r="6378" spans="1:12" x14ac:dyDescent="0.2">
      <c r="A6378" s="1">
        <v>9862</v>
      </c>
      <c r="B6378">
        <v>30</v>
      </c>
      <c r="C6378">
        <v>2</v>
      </c>
      <c r="D6378">
        <v>3</v>
      </c>
      <c r="E6378">
        <v>24</v>
      </c>
      <c r="F6378">
        <v>1</v>
      </c>
      <c r="G6378">
        <v>124</v>
      </c>
      <c r="H6378" t="s">
        <v>1352</v>
      </c>
      <c r="I6378">
        <v>4866946</v>
      </c>
      <c r="J6378">
        <v>0</v>
      </c>
      <c r="K6378" t="str">
        <f t="shared" si="198"/>
        <v>Gastos</v>
      </c>
      <c r="L6378">
        <f t="shared" si="199"/>
        <v>4866946</v>
      </c>
    </row>
    <row r="6379" spans="1:12" x14ac:dyDescent="0.2">
      <c r="A6379" s="1">
        <v>9863</v>
      </c>
      <c r="B6379">
        <v>30</v>
      </c>
      <c r="C6379">
        <v>2</v>
      </c>
      <c r="D6379">
        <v>3</v>
      </c>
      <c r="E6379">
        <v>24</v>
      </c>
      <c r="F6379">
        <v>1</v>
      </c>
      <c r="G6379">
        <v>125</v>
      </c>
      <c r="H6379" t="s">
        <v>1353</v>
      </c>
      <c r="I6379">
        <v>9757277</v>
      </c>
      <c r="J6379">
        <v>0</v>
      </c>
      <c r="K6379" t="str">
        <f t="shared" si="198"/>
        <v>Gastos</v>
      </c>
      <c r="L6379">
        <f t="shared" si="199"/>
        <v>9757277</v>
      </c>
    </row>
    <row r="6380" spans="1:12" x14ac:dyDescent="0.2">
      <c r="A6380" s="1">
        <v>9864</v>
      </c>
      <c r="B6380">
        <v>30</v>
      </c>
      <c r="C6380">
        <v>2</v>
      </c>
      <c r="D6380">
        <v>3</v>
      </c>
      <c r="E6380">
        <v>24</v>
      </c>
      <c r="F6380">
        <v>1</v>
      </c>
      <c r="G6380">
        <v>126</v>
      </c>
      <c r="H6380" t="s">
        <v>1354</v>
      </c>
      <c r="I6380">
        <v>7071958</v>
      </c>
      <c r="J6380">
        <v>0</v>
      </c>
      <c r="K6380" t="str">
        <f t="shared" si="198"/>
        <v>Gastos</v>
      </c>
      <c r="L6380">
        <f t="shared" si="199"/>
        <v>7071958</v>
      </c>
    </row>
    <row r="6381" spans="1:12" x14ac:dyDescent="0.2">
      <c r="A6381" s="1">
        <v>9865</v>
      </c>
      <c r="B6381">
        <v>30</v>
      </c>
      <c r="C6381">
        <v>2</v>
      </c>
      <c r="D6381">
        <v>3</v>
      </c>
      <c r="E6381">
        <v>24</v>
      </c>
      <c r="F6381">
        <v>1</v>
      </c>
      <c r="G6381">
        <v>128</v>
      </c>
      <c r="H6381" t="s">
        <v>1355</v>
      </c>
      <c r="I6381">
        <v>12113805</v>
      </c>
      <c r="J6381">
        <v>0</v>
      </c>
      <c r="K6381" t="str">
        <f t="shared" si="198"/>
        <v>Gastos</v>
      </c>
      <c r="L6381">
        <f t="shared" si="199"/>
        <v>12113805</v>
      </c>
    </row>
    <row r="6382" spans="1:12" x14ac:dyDescent="0.2">
      <c r="A6382" s="1">
        <v>9867</v>
      </c>
      <c r="B6382">
        <v>30</v>
      </c>
      <c r="C6382">
        <v>2</v>
      </c>
      <c r="D6382">
        <v>3</v>
      </c>
      <c r="E6382">
        <v>24</v>
      </c>
      <c r="F6382">
        <v>3</v>
      </c>
      <c r="G6382">
        <v>12</v>
      </c>
      <c r="H6382" t="s">
        <v>1356</v>
      </c>
      <c r="I6382">
        <v>5258487</v>
      </c>
      <c r="J6382">
        <v>0</v>
      </c>
      <c r="K6382" t="str">
        <f t="shared" si="198"/>
        <v>Gastos</v>
      </c>
      <c r="L6382">
        <f t="shared" si="199"/>
        <v>5258487</v>
      </c>
    </row>
    <row r="6383" spans="1:12" x14ac:dyDescent="0.2">
      <c r="A6383" s="1">
        <v>9868</v>
      </c>
      <c r="B6383">
        <v>30</v>
      </c>
      <c r="C6383">
        <v>2</v>
      </c>
      <c r="D6383">
        <v>3</v>
      </c>
      <c r="E6383">
        <v>24</v>
      </c>
      <c r="F6383">
        <v>3</v>
      </c>
      <c r="G6383">
        <v>13</v>
      </c>
      <c r="H6383" t="s">
        <v>1357</v>
      </c>
      <c r="I6383">
        <v>4011996</v>
      </c>
      <c r="J6383">
        <v>0</v>
      </c>
      <c r="K6383" t="str">
        <f t="shared" si="198"/>
        <v>Gastos</v>
      </c>
      <c r="L6383">
        <f t="shared" si="199"/>
        <v>4011996</v>
      </c>
    </row>
    <row r="6384" spans="1:12" x14ac:dyDescent="0.2">
      <c r="A6384" s="1">
        <v>9871</v>
      </c>
      <c r="B6384">
        <v>30</v>
      </c>
      <c r="C6384">
        <v>2</v>
      </c>
      <c r="D6384">
        <v>3</v>
      </c>
      <c r="E6384">
        <v>33</v>
      </c>
      <c r="F6384">
        <v>3</v>
      </c>
      <c r="G6384">
        <v>12</v>
      </c>
      <c r="H6384" t="s">
        <v>1356</v>
      </c>
      <c r="I6384">
        <v>804489</v>
      </c>
      <c r="J6384">
        <v>0</v>
      </c>
      <c r="K6384" t="str">
        <f t="shared" si="198"/>
        <v>Gastos</v>
      </c>
      <c r="L6384">
        <f t="shared" si="199"/>
        <v>804489</v>
      </c>
    </row>
    <row r="6385" spans="1:12" x14ac:dyDescent="0.2">
      <c r="A6385" s="1">
        <v>9872</v>
      </c>
      <c r="B6385">
        <v>30</v>
      </c>
      <c r="C6385">
        <v>2</v>
      </c>
      <c r="D6385">
        <v>3</v>
      </c>
      <c r="E6385">
        <v>33</v>
      </c>
      <c r="F6385">
        <v>3</v>
      </c>
      <c r="G6385">
        <v>13</v>
      </c>
      <c r="H6385" t="s">
        <v>1357</v>
      </c>
      <c r="I6385">
        <v>876524</v>
      </c>
      <c r="J6385">
        <v>0</v>
      </c>
      <c r="K6385" t="str">
        <f t="shared" si="198"/>
        <v>Gastos</v>
      </c>
      <c r="L6385">
        <f t="shared" si="199"/>
        <v>876524</v>
      </c>
    </row>
    <row r="6386" spans="1:12" x14ac:dyDescent="0.2">
      <c r="A6386" s="1">
        <v>9874</v>
      </c>
      <c r="B6386">
        <v>30</v>
      </c>
      <c r="C6386">
        <v>2</v>
      </c>
      <c r="D6386">
        <v>3</v>
      </c>
      <c r="E6386">
        <v>34</v>
      </c>
      <c r="F6386">
        <v>7</v>
      </c>
      <c r="G6386">
        <v>0</v>
      </c>
      <c r="H6386" t="s">
        <v>20</v>
      </c>
      <c r="I6386">
        <v>10</v>
      </c>
      <c r="J6386">
        <v>0</v>
      </c>
      <c r="K6386" t="str">
        <f t="shared" si="198"/>
        <v>Gastos</v>
      </c>
      <c r="L6386">
        <f t="shared" si="199"/>
        <v>10</v>
      </c>
    </row>
    <row r="6387" spans="1:12" x14ac:dyDescent="0.2">
      <c r="A6387" s="1">
        <v>9876</v>
      </c>
      <c r="B6387">
        <v>31</v>
      </c>
      <c r="C6387">
        <v>1</v>
      </c>
      <c r="D6387">
        <v>1</v>
      </c>
      <c r="E6387">
        <v>9</v>
      </c>
      <c r="F6387">
        <v>1</v>
      </c>
      <c r="G6387">
        <v>0</v>
      </c>
      <c r="H6387" t="s">
        <v>11</v>
      </c>
      <c r="I6387">
        <v>107996240</v>
      </c>
      <c r="J6387">
        <v>0</v>
      </c>
      <c r="K6387" t="str">
        <f t="shared" si="198"/>
        <v>Ingresos</v>
      </c>
      <c r="L6387">
        <f t="shared" si="199"/>
        <v>107996240</v>
      </c>
    </row>
    <row r="6388" spans="1:12" x14ac:dyDescent="0.2">
      <c r="A6388" s="1">
        <v>9879</v>
      </c>
      <c r="B6388">
        <v>31</v>
      </c>
      <c r="C6388">
        <v>1</v>
      </c>
      <c r="D6388">
        <v>1</v>
      </c>
      <c r="E6388">
        <v>24</v>
      </c>
      <c r="F6388">
        <v>3</v>
      </c>
      <c r="G6388">
        <v>1</v>
      </c>
      <c r="H6388" t="s">
        <v>1358</v>
      </c>
      <c r="I6388">
        <v>5752113</v>
      </c>
      <c r="J6388">
        <v>0</v>
      </c>
      <c r="K6388" t="str">
        <f t="shared" si="198"/>
        <v>Gastos</v>
      </c>
      <c r="L6388">
        <f t="shared" si="199"/>
        <v>5752113</v>
      </c>
    </row>
    <row r="6389" spans="1:12" x14ac:dyDescent="0.2">
      <c r="A6389" s="1">
        <v>9880</v>
      </c>
      <c r="B6389">
        <v>31</v>
      </c>
      <c r="C6389">
        <v>1</v>
      </c>
      <c r="D6389">
        <v>1</v>
      </c>
      <c r="E6389">
        <v>24</v>
      </c>
      <c r="F6389">
        <v>3</v>
      </c>
      <c r="G6389">
        <v>2</v>
      </c>
      <c r="H6389" t="s">
        <v>1359</v>
      </c>
      <c r="I6389">
        <v>6288178</v>
      </c>
      <c r="J6389">
        <v>0</v>
      </c>
      <c r="K6389" t="str">
        <f t="shared" si="198"/>
        <v>Gastos</v>
      </c>
      <c r="L6389">
        <f t="shared" si="199"/>
        <v>6288178</v>
      </c>
    </row>
    <row r="6390" spans="1:12" x14ac:dyDescent="0.2">
      <c r="A6390" s="1">
        <v>9881</v>
      </c>
      <c r="B6390">
        <v>31</v>
      </c>
      <c r="C6390">
        <v>1</v>
      </c>
      <c r="D6390">
        <v>1</v>
      </c>
      <c r="E6390">
        <v>24</v>
      </c>
      <c r="F6390">
        <v>3</v>
      </c>
      <c r="G6390">
        <v>3</v>
      </c>
      <c r="H6390" t="s">
        <v>1360</v>
      </c>
      <c r="I6390">
        <v>5881366</v>
      </c>
      <c r="J6390">
        <v>0</v>
      </c>
      <c r="K6390" t="str">
        <f t="shared" si="198"/>
        <v>Gastos</v>
      </c>
      <c r="L6390">
        <f t="shared" si="199"/>
        <v>5881366</v>
      </c>
    </row>
    <row r="6391" spans="1:12" x14ac:dyDescent="0.2">
      <c r="A6391" s="1">
        <v>9882</v>
      </c>
      <c r="B6391">
        <v>31</v>
      </c>
      <c r="C6391">
        <v>1</v>
      </c>
      <c r="D6391">
        <v>1</v>
      </c>
      <c r="E6391">
        <v>24</v>
      </c>
      <c r="F6391">
        <v>3</v>
      </c>
      <c r="G6391">
        <v>4</v>
      </c>
      <c r="H6391" t="s">
        <v>1361</v>
      </c>
      <c r="I6391">
        <v>6444177</v>
      </c>
      <c r="J6391">
        <v>0</v>
      </c>
      <c r="K6391" t="str">
        <f t="shared" si="198"/>
        <v>Gastos</v>
      </c>
      <c r="L6391">
        <f t="shared" si="199"/>
        <v>6444177</v>
      </c>
    </row>
    <row r="6392" spans="1:12" x14ac:dyDescent="0.2">
      <c r="A6392" s="1">
        <v>9883</v>
      </c>
      <c r="B6392">
        <v>31</v>
      </c>
      <c r="C6392">
        <v>1</v>
      </c>
      <c r="D6392">
        <v>1</v>
      </c>
      <c r="E6392">
        <v>24</v>
      </c>
      <c r="F6392">
        <v>3</v>
      </c>
      <c r="G6392">
        <v>5</v>
      </c>
      <c r="H6392" t="s">
        <v>1362</v>
      </c>
      <c r="I6392">
        <v>6910394</v>
      </c>
      <c r="J6392">
        <v>0</v>
      </c>
      <c r="K6392" t="str">
        <f t="shared" si="198"/>
        <v>Gastos</v>
      </c>
      <c r="L6392">
        <f t="shared" si="199"/>
        <v>6910394</v>
      </c>
    </row>
    <row r="6393" spans="1:12" x14ac:dyDescent="0.2">
      <c r="A6393" s="1">
        <v>9884</v>
      </c>
      <c r="B6393">
        <v>31</v>
      </c>
      <c r="C6393">
        <v>1</v>
      </c>
      <c r="D6393">
        <v>1</v>
      </c>
      <c r="E6393">
        <v>24</v>
      </c>
      <c r="F6393">
        <v>3</v>
      </c>
      <c r="G6393">
        <v>6</v>
      </c>
      <c r="H6393" t="s">
        <v>1363</v>
      </c>
      <c r="I6393">
        <v>5419763</v>
      </c>
      <c r="J6393">
        <v>0</v>
      </c>
      <c r="K6393" t="str">
        <f t="shared" si="198"/>
        <v>Gastos</v>
      </c>
      <c r="L6393">
        <f t="shared" si="199"/>
        <v>5419763</v>
      </c>
    </row>
    <row r="6394" spans="1:12" x14ac:dyDescent="0.2">
      <c r="A6394" s="1">
        <v>9885</v>
      </c>
      <c r="B6394">
        <v>31</v>
      </c>
      <c r="C6394">
        <v>1</v>
      </c>
      <c r="D6394">
        <v>1</v>
      </c>
      <c r="E6394">
        <v>24</v>
      </c>
      <c r="F6394">
        <v>3</v>
      </c>
      <c r="G6394">
        <v>7</v>
      </c>
      <c r="H6394" t="s">
        <v>1364</v>
      </c>
      <c r="I6394">
        <v>6651984</v>
      </c>
      <c r="J6394">
        <v>0</v>
      </c>
      <c r="K6394" t="str">
        <f t="shared" si="198"/>
        <v>Gastos</v>
      </c>
      <c r="L6394">
        <f t="shared" si="199"/>
        <v>6651984</v>
      </c>
    </row>
    <row r="6395" spans="1:12" x14ac:dyDescent="0.2">
      <c r="A6395" s="1">
        <v>9886</v>
      </c>
      <c r="B6395">
        <v>31</v>
      </c>
      <c r="C6395">
        <v>1</v>
      </c>
      <c r="D6395">
        <v>1</v>
      </c>
      <c r="E6395">
        <v>24</v>
      </c>
      <c r="F6395">
        <v>3</v>
      </c>
      <c r="G6395">
        <v>8</v>
      </c>
      <c r="H6395" t="s">
        <v>1365</v>
      </c>
      <c r="I6395">
        <v>7861124</v>
      </c>
      <c r="J6395">
        <v>0</v>
      </c>
      <c r="K6395" t="str">
        <f t="shared" si="198"/>
        <v>Gastos</v>
      </c>
      <c r="L6395">
        <f t="shared" si="199"/>
        <v>7861124</v>
      </c>
    </row>
    <row r="6396" spans="1:12" x14ac:dyDescent="0.2">
      <c r="A6396" s="1">
        <v>9887</v>
      </c>
      <c r="B6396">
        <v>31</v>
      </c>
      <c r="C6396">
        <v>1</v>
      </c>
      <c r="D6396">
        <v>1</v>
      </c>
      <c r="E6396">
        <v>24</v>
      </c>
      <c r="F6396">
        <v>3</v>
      </c>
      <c r="G6396">
        <v>9</v>
      </c>
      <c r="H6396" t="s">
        <v>1366</v>
      </c>
      <c r="I6396">
        <v>7243201</v>
      </c>
      <c r="J6396">
        <v>0</v>
      </c>
      <c r="K6396" t="str">
        <f t="shared" si="198"/>
        <v>Gastos</v>
      </c>
      <c r="L6396">
        <f t="shared" si="199"/>
        <v>7243201</v>
      </c>
    </row>
    <row r="6397" spans="1:12" x14ac:dyDescent="0.2">
      <c r="A6397" s="1">
        <v>9888</v>
      </c>
      <c r="B6397">
        <v>31</v>
      </c>
      <c r="C6397">
        <v>1</v>
      </c>
      <c r="D6397">
        <v>1</v>
      </c>
      <c r="E6397">
        <v>24</v>
      </c>
      <c r="F6397">
        <v>3</v>
      </c>
      <c r="G6397">
        <v>10</v>
      </c>
      <c r="H6397" t="s">
        <v>1367</v>
      </c>
      <c r="I6397">
        <v>7567426</v>
      </c>
      <c r="J6397">
        <v>0</v>
      </c>
      <c r="K6397" t="str">
        <f t="shared" si="198"/>
        <v>Gastos</v>
      </c>
      <c r="L6397">
        <f t="shared" si="199"/>
        <v>7567426</v>
      </c>
    </row>
    <row r="6398" spans="1:12" x14ac:dyDescent="0.2">
      <c r="A6398" s="1">
        <v>9889</v>
      </c>
      <c r="B6398">
        <v>31</v>
      </c>
      <c r="C6398">
        <v>1</v>
      </c>
      <c r="D6398">
        <v>1</v>
      </c>
      <c r="E6398">
        <v>24</v>
      </c>
      <c r="F6398">
        <v>3</v>
      </c>
      <c r="G6398">
        <v>11</v>
      </c>
      <c r="H6398" t="s">
        <v>1368</v>
      </c>
      <c r="I6398">
        <v>7257696</v>
      </c>
      <c r="J6398">
        <v>0</v>
      </c>
      <c r="K6398" t="str">
        <f t="shared" si="198"/>
        <v>Gastos</v>
      </c>
      <c r="L6398">
        <f t="shared" si="199"/>
        <v>7257696</v>
      </c>
    </row>
    <row r="6399" spans="1:12" x14ac:dyDescent="0.2">
      <c r="A6399" s="1">
        <v>9890</v>
      </c>
      <c r="B6399">
        <v>31</v>
      </c>
      <c r="C6399">
        <v>1</v>
      </c>
      <c r="D6399">
        <v>1</v>
      </c>
      <c r="E6399">
        <v>24</v>
      </c>
      <c r="F6399">
        <v>3</v>
      </c>
      <c r="G6399">
        <v>12</v>
      </c>
      <c r="H6399" t="s">
        <v>1369</v>
      </c>
      <c r="I6399">
        <v>7099233</v>
      </c>
      <c r="J6399">
        <v>0</v>
      </c>
      <c r="K6399" t="str">
        <f t="shared" si="198"/>
        <v>Gastos</v>
      </c>
      <c r="L6399">
        <f t="shared" si="199"/>
        <v>7099233</v>
      </c>
    </row>
    <row r="6400" spans="1:12" x14ac:dyDescent="0.2">
      <c r="A6400" s="1">
        <v>9891</v>
      </c>
      <c r="B6400">
        <v>31</v>
      </c>
      <c r="C6400">
        <v>1</v>
      </c>
      <c r="D6400">
        <v>1</v>
      </c>
      <c r="E6400">
        <v>24</v>
      </c>
      <c r="F6400">
        <v>3</v>
      </c>
      <c r="G6400">
        <v>13</v>
      </c>
      <c r="H6400" t="s">
        <v>1370</v>
      </c>
      <c r="I6400">
        <v>9601990</v>
      </c>
      <c r="J6400">
        <v>0</v>
      </c>
      <c r="K6400" t="str">
        <f t="shared" si="198"/>
        <v>Gastos</v>
      </c>
      <c r="L6400">
        <f t="shared" si="199"/>
        <v>9601990</v>
      </c>
    </row>
    <row r="6401" spans="1:12" x14ac:dyDescent="0.2">
      <c r="A6401" s="1">
        <v>9892</v>
      </c>
      <c r="B6401">
        <v>31</v>
      </c>
      <c r="C6401">
        <v>1</v>
      </c>
      <c r="D6401">
        <v>1</v>
      </c>
      <c r="E6401">
        <v>24</v>
      </c>
      <c r="F6401">
        <v>3</v>
      </c>
      <c r="G6401">
        <v>14</v>
      </c>
      <c r="H6401" t="s">
        <v>1371</v>
      </c>
      <c r="I6401">
        <v>6417366</v>
      </c>
      <c r="J6401">
        <v>0</v>
      </c>
      <c r="K6401" t="str">
        <f t="shared" si="198"/>
        <v>Gastos</v>
      </c>
      <c r="L6401">
        <f t="shared" si="199"/>
        <v>6417366</v>
      </c>
    </row>
    <row r="6402" spans="1:12" x14ac:dyDescent="0.2">
      <c r="A6402" s="1">
        <v>9893</v>
      </c>
      <c r="B6402">
        <v>31</v>
      </c>
      <c r="C6402">
        <v>1</v>
      </c>
      <c r="D6402">
        <v>1</v>
      </c>
      <c r="E6402">
        <v>24</v>
      </c>
      <c r="F6402">
        <v>3</v>
      </c>
      <c r="G6402">
        <v>15</v>
      </c>
      <c r="H6402" t="s">
        <v>1372</v>
      </c>
      <c r="I6402">
        <v>5761472</v>
      </c>
      <c r="J6402">
        <v>0</v>
      </c>
      <c r="K6402" t="str">
        <f t="shared" si="198"/>
        <v>Gastos</v>
      </c>
      <c r="L6402">
        <f t="shared" si="199"/>
        <v>5761472</v>
      </c>
    </row>
    <row r="6403" spans="1:12" x14ac:dyDescent="0.2">
      <c r="A6403" s="1">
        <v>9894</v>
      </c>
      <c r="B6403">
        <v>31</v>
      </c>
      <c r="C6403">
        <v>1</v>
      </c>
      <c r="D6403">
        <v>1</v>
      </c>
      <c r="E6403">
        <v>24</v>
      </c>
      <c r="F6403">
        <v>3</v>
      </c>
      <c r="G6403">
        <v>16</v>
      </c>
      <c r="H6403" t="s">
        <v>1373</v>
      </c>
      <c r="I6403">
        <v>4307129</v>
      </c>
      <c r="J6403">
        <v>0</v>
      </c>
      <c r="K6403" t="str">
        <f t="shared" ref="K6403:K6466" si="200">+IF(E6403&lt;21,"Ingresos","Gastos")</f>
        <v>Gastos</v>
      </c>
      <c r="L6403">
        <f t="shared" ref="L6403:L6466" si="201">+I6403+J6403*868</f>
        <v>4307129</v>
      </c>
    </row>
    <row r="6404" spans="1:12" x14ac:dyDescent="0.2">
      <c r="A6404" s="1">
        <v>9895</v>
      </c>
      <c r="B6404">
        <v>31</v>
      </c>
      <c r="C6404">
        <v>1</v>
      </c>
      <c r="D6404">
        <v>1</v>
      </c>
      <c r="E6404">
        <v>24</v>
      </c>
      <c r="F6404">
        <v>3</v>
      </c>
      <c r="G6404">
        <v>40</v>
      </c>
      <c r="H6404" t="s">
        <v>1374</v>
      </c>
      <c r="I6404">
        <v>265750</v>
      </c>
      <c r="J6404">
        <v>0</v>
      </c>
      <c r="K6404" t="str">
        <f t="shared" si="200"/>
        <v>Gastos</v>
      </c>
      <c r="L6404">
        <f t="shared" si="201"/>
        <v>265750</v>
      </c>
    </row>
    <row r="6405" spans="1:12" x14ac:dyDescent="0.2">
      <c r="A6405" s="1">
        <v>9896</v>
      </c>
      <c r="B6405">
        <v>31</v>
      </c>
      <c r="C6405">
        <v>1</v>
      </c>
      <c r="D6405">
        <v>1</v>
      </c>
      <c r="E6405">
        <v>24</v>
      </c>
      <c r="F6405">
        <v>3</v>
      </c>
      <c r="G6405">
        <v>50</v>
      </c>
      <c r="H6405" t="s">
        <v>1375</v>
      </c>
      <c r="I6405">
        <v>1265878</v>
      </c>
      <c r="J6405">
        <v>0</v>
      </c>
      <c r="K6405" t="str">
        <f t="shared" si="200"/>
        <v>Gastos</v>
      </c>
      <c r="L6405">
        <f t="shared" si="201"/>
        <v>1265878</v>
      </c>
    </row>
    <row r="6406" spans="1:12" x14ac:dyDescent="0.2">
      <c r="A6406" s="1">
        <v>9898</v>
      </c>
      <c r="B6406">
        <v>31</v>
      </c>
      <c r="C6406">
        <v>1</v>
      </c>
      <c r="D6406">
        <v>2</v>
      </c>
      <c r="E6406">
        <v>9</v>
      </c>
      <c r="F6406">
        <v>1</v>
      </c>
      <c r="G6406">
        <v>0</v>
      </c>
      <c r="H6406" t="s">
        <v>11</v>
      </c>
      <c r="I6406">
        <v>1022105248</v>
      </c>
      <c r="J6406">
        <v>0</v>
      </c>
      <c r="K6406" t="str">
        <f t="shared" si="200"/>
        <v>Ingresos</v>
      </c>
      <c r="L6406">
        <f t="shared" si="201"/>
        <v>1022105248</v>
      </c>
    </row>
    <row r="6407" spans="1:12" x14ac:dyDescent="0.2">
      <c r="A6407" s="1">
        <v>9901</v>
      </c>
      <c r="B6407">
        <v>31</v>
      </c>
      <c r="C6407">
        <v>1</v>
      </c>
      <c r="D6407">
        <v>2</v>
      </c>
      <c r="E6407">
        <v>13</v>
      </c>
      <c r="F6407">
        <v>2</v>
      </c>
      <c r="G6407">
        <v>3</v>
      </c>
      <c r="H6407" t="s">
        <v>1121</v>
      </c>
      <c r="I6407">
        <v>14769559</v>
      </c>
      <c r="J6407">
        <v>0</v>
      </c>
      <c r="K6407" t="str">
        <f t="shared" si="200"/>
        <v>Ingresos</v>
      </c>
      <c r="L6407">
        <f t="shared" si="201"/>
        <v>14769559</v>
      </c>
    </row>
    <row r="6408" spans="1:12" x14ac:dyDescent="0.2">
      <c r="A6408" s="1">
        <v>9902</v>
      </c>
      <c r="B6408">
        <v>31</v>
      </c>
      <c r="C6408">
        <v>1</v>
      </c>
      <c r="D6408">
        <v>2</v>
      </c>
      <c r="E6408">
        <v>13</v>
      </c>
      <c r="F6408">
        <v>2</v>
      </c>
      <c r="G6408">
        <v>6</v>
      </c>
      <c r="H6408" t="s">
        <v>1376</v>
      </c>
      <c r="I6408">
        <v>33927916</v>
      </c>
      <c r="J6408">
        <v>0</v>
      </c>
      <c r="K6408" t="str">
        <f t="shared" si="200"/>
        <v>Ingresos</v>
      </c>
      <c r="L6408">
        <f t="shared" si="201"/>
        <v>33927916</v>
      </c>
    </row>
    <row r="6409" spans="1:12" x14ac:dyDescent="0.2">
      <c r="A6409" s="1">
        <v>9903</v>
      </c>
      <c r="B6409">
        <v>31</v>
      </c>
      <c r="C6409">
        <v>1</v>
      </c>
      <c r="D6409">
        <v>2</v>
      </c>
      <c r="E6409">
        <v>13</v>
      </c>
      <c r="F6409">
        <v>2</v>
      </c>
      <c r="G6409">
        <v>7</v>
      </c>
      <c r="H6409" t="s">
        <v>1377</v>
      </c>
      <c r="I6409">
        <v>4638848</v>
      </c>
      <c r="J6409">
        <v>0</v>
      </c>
      <c r="K6409" t="str">
        <f t="shared" si="200"/>
        <v>Ingresos</v>
      </c>
      <c r="L6409">
        <f t="shared" si="201"/>
        <v>4638848</v>
      </c>
    </row>
    <row r="6410" spans="1:12" x14ac:dyDescent="0.2">
      <c r="A6410" s="1">
        <v>9904</v>
      </c>
      <c r="B6410">
        <v>31</v>
      </c>
      <c r="C6410">
        <v>1</v>
      </c>
      <c r="D6410">
        <v>2</v>
      </c>
      <c r="E6410">
        <v>13</v>
      </c>
      <c r="F6410">
        <v>2</v>
      </c>
      <c r="G6410">
        <v>8</v>
      </c>
      <c r="H6410" t="s">
        <v>1378</v>
      </c>
      <c r="I6410">
        <v>38301026</v>
      </c>
      <c r="J6410">
        <v>0</v>
      </c>
      <c r="K6410" t="str">
        <f t="shared" si="200"/>
        <v>Ingresos</v>
      </c>
      <c r="L6410">
        <f t="shared" si="201"/>
        <v>38301026</v>
      </c>
    </row>
    <row r="6411" spans="1:12" x14ac:dyDescent="0.2">
      <c r="A6411" s="1">
        <v>9905</v>
      </c>
      <c r="B6411">
        <v>31</v>
      </c>
      <c r="C6411">
        <v>1</v>
      </c>
      <c r="D6411">
        <v>2</v>
      </c>
      <c r="E6411">
        <v>13</v>
      </c>
      <c r="F6411">
        <v>2</v>
      </c>
      <c r="G6411">
        <v>9</v>
      </c>
      <c r="H6411" t="s">
        <v>1379</v>
      </c>
      <c r="I6411">
        <v>197128</v>
      </c>
      <c r="J6411">
        <v>0</v>
      </c>
      <c r="K6411" t="str">
        <f t="shared" si="200"/>
        <v>Ingresos</v>
      </c>
      <c r="L6411">
        <f t="shared" si="201"/>
        <v>197128</v>
      </c>
    </row>
    <row r="6412" spans="1:12" x14ac:dyDescent="0.2">
      <c r="A6412" s="1">
        <v>9906</v>
      </c>
      <c r="B6412">
        <v>31</v>
      </c>
      <c r="C6412">
        <v>1</v>
      </c>
      <c r="D6412">
        <v>2</v>
      </c>
      <c r="E6412">
        <v>13</v>
      </c>
      <c r="F6412">
        <v>2</v>
      </c>
      <c r="G6412">
        <v>13</v>
      </c>
      <c r="H6412" t="s">
        <v>1380</v>
      </c>
      <c r="I6412">
        <v>14028572</v>
      </c>
      <c r="J6412">
        <v>0</v>
      </c>
      <c r="K6412" t="str">
        <f t="shared" si="200"/>
        <v>Ingresos</v>
      </c>
      <c r="L6412">
        <f t="shared" si="201"/>
        <v>14028572</v>
      </c>
    </row>
    <row r="6413" spans="1:12" x14ac:dyDescent="0.2">
      <c r="A6413" s="1">
        <v>9907</v>
      </c>
      <c r="B6413">
        <v>31</v>
      </c>
      <c r="C6413">
        <v>1</v>
      </c>
      <c r="D6413">
        <v>2</v>
      </c>
      <c r="E6413">
        <v>13</v>
      </c>
      <c r="F6413">
        <v>2</v>
      </c>
      <c r="G6413">
        <v>19</v>
      </c>
      <c r="H6413" t="s">
        <v>1381</v>
      </c>
      <c r="I6413">
        <v>41299171</v>
      </c>
      <c r="J6413">
        <v>0</v>
      </c>
      <c r="K6413" t="str">
        <f t="shared" si="200"/>
        <v>Ingresos</v>
      </c>
      <c r="L6413">
        <f t="shared" si="201"/>
        <v>41299171</v>
      </c>
    </row>
    <row r="6414" spans="1:12" x14ac:dyDescent="0.2">
      <c r="A6414" s="1">
        <v>9908</v>
      </c>
      <c r="B6414">
        <v>31</v>
      </c>
      <c r="C6414">
        <v>1</v>
      </c>
      <c r="D6414">
        <v>2</v>
      </c>
      <c r="E6414">
        <v>13</v>
      </c>
      <c r="F6414">
        <v>2</v>
      </c>
      <c r="G6414">
        <v>20</v>
      </c>
      <c r="H6414" t="s">
        <v>1382</v>
      </c>
      <c r="I6414">
        <v>7437899</v>
      </c>
      <c r="J6414">
        <v>0</v>
      </c>
      <c r="K6414" t="str">
        <f t="shared" si="200"/>
        <v>Ingresos</v>
      </c>
      <c r="L6414">
        <f t="shared" si="201"/>
        <v>7437899</v>
      </c>
    </row>
    <row r="6415" spans="1:12" x14ac:dyDescent="0.2">
      <c r="A6415" s="1">
        <v>9909</v>
      </c>
      <c r="B6415">
        <v>31</v>
      </c>
      <c r="C6415">
        <v>1</v>
      </c>
      <c r="D6415">
        <v>2</v>
      </c>
      <c r="E6415">
        <v>13</v>
      </c>
      <c r="F6415">
        <v>2</v>
      </c>
      <c r="G6415">
        <v>30</v>
      </c>
      <c r="H6415" t="s">
        <v>1383</v>
      </c>
      <c r="I6415">
        <v>274538379</v>
      </c>
      <c r="J6415">
        <v>0</v>
      </c>
      <c r="K6415" t="str">
        <f t="shared" si="200"/>
        <v>Ingresos</v>
      </c>
      <c r="L6415">
        <f t="shared" si="201"/>
        <v>274538379</v>
      </c>
    </row>
    <row r="6416" spans="1:12" x14ac:dyDescent="0.2">
      <c r="A6416" s="1">
        <v>9910</v>
      </c>
      <c r="B6416">
        <v>31</v>
      </c>
      <c r="C6416">
        <v>1</v>
      </c>
      <c r="D6416">
        <v>2</v>
      </c>
      <c r="E6416">
        <v>13</v>
      </c>
      <c r="F6416">
        <v>2</v>
      </c>
      <c r="G6416">
        <v>40</v>
      </c>
      <c r="H6416" t="s">
        <v>1384</v>
      </c>
      <c r="I6416">
        <v>49376243</v>
      </c>
      <c r="J6416">
        <v>0</v>
      </c>
      <c r="K6416" t="str">
        <f t="shared" si="200"/>
        <v>Ingresos</v>
      </c>
      <c r="L6416">
        <f t="shared" si="201"/>
        <v>49376243</v>
      </c>
    </row>
    <row r="6417" spans="1:12" x14ac:dyDescent="0.2">
      <c r="A6417" s="1">
        <v>9913</v>
      </c>
      <c r="B6417">
        <v>31</v>
      </c>
      <c r="C6417">
        <v>1</v>
      </c>
      <c r="D6417">
        <v>2</v>
      </c>
      <c r="E6417">
        <v>33</v>
      </c>
      <c r="F6417">
        <v>3</v>
      </c>
      <c r="G6417">
        <v>1</v>
      </c>
      <c r="H6417" t="s">
        <v>1358</v>
      </c>
      <c r="I6417">
        <v>55943320</v>
      </c>
      <c r="J6417">
        <v>0</v>
      </c>
      <c r="K6417" t="str">
        <f t="shared" si="200"/>
        <v>Gastos</v>
      </c>
      <c r="L6417">
        <f t="shared" si="201"/>
        <v>55943320</v>
      </c>
    </row>
    <row r="6418" spans="1:12" x14ac:dyDescent="0.2">
      <c r="A6418" s="1">
        <v>9914</v>
      </c>
      <c r="B6418">
        <v>31</v>
      </c>
      <c r="C6418">
        <v>1</v>
      </c>
      <c r="D6418">
        <v>2</v>
      </c>
      <c r="E6418">
        <v>33</v>
      </c>
      <c r="F6418">
        <v>3</v>
      </c>
      <c r="G6418">
        <v>2</v>
      </c>
      <c r="H6418" t="s">
        <v>1359</v>
      </c>
      <c r="I6418">
        <v>96392663</v>
      </c>
      <c r="J6418">
        <v>0</v>
      </c>
      <c r="K6418" t="str">
        <f t="shared" si="200"/>
        <v>Gastos</v>
      </c>
      <c r="L6418">
        <f t="shared" si="201"/>
        <v>96392663</v>
      </c>
    </row>
    <row r="6419" spans="1:12" x14ac:dyDescent="0.2">
      <c r="A6419" s="1">
        <v>9915</v>
      </c>
      <c r="B6419">
        <v>31</v>
      </c>
      <c r="C6419">
        <v>1</v>
      </c>
      <c r="D6419">
        <v>2</v>
      </c>
      <c r="E6419">
        <v>33</v>
      </c>
      <c r="F6419">
        <v>3</v>
      </c>
      <c r="G6419">
        <v>3</v>
      </c>
      <c r="H6419" t="s">
        <v>1360</v>
      </c>
      <c r="I6419">
        <v>81135229</v>
      </c>
      <c r="J6419">
        <v>0</v>
      </c>
      <c r="K6419" t="str">
        <f t="shared" si="200"/>
        <v>Gastos</v>
      </c>
      <c r="L6419">
        <f t="shared" si="201"/>
        <v>81135229</v>
      </c>
    </row>
    <row r="6420" spans="1:12" x14ac:dyDescent="0.2">
      <c r="A6420" s="1">
        <v>9916</v>
      </c>
      <c r="B6420">
        <v>31</v>
      </c>
      <c r="C6420">
        <v>1</v>
      </c>
      <c r="D6420">
        <v>2</v>
      </c>
      <c r="E6420">
        <v>33</v>
      </c>
      <c r="F6420">
        <v>3</v>
      </c>
      <c r="G6420">
        <v>4</v>
      </c>
      <c r="H6420" t="s">
        <v>1361</v>
      </c>
      <c r="I6420">
        <v>82542508</v>
      </c>
      <c r="J6420">
        <v>0</v>
      </c>
      <c r="K6420" t="str">
        <f t="shared" si="200"/>
        <v>Gastos</v>
      </c>
      <c r="L6420">
        <f t="shared" si="201"/>
        <v>82542508</v>
      </c>
    </row>
    <row r="6421" spans="1:12" x14ac:dyDescent="0.2">
      <c r="A6421" s="1">
        <v>9917</v>
      </c>
      <c r="B6421">
        <v>31</v>
      </c>
      <c r="C6421">
        <v>1</v>
      </c>
      <c r="D6421">
        <v>2</v>
      </c>
      <c r="E6421">
        <v>33</v>
      </c>
      <c r="F6421">
        <v>3</v>
      </c>
      <c r="G6421">
        <v>5</v>
      </c>
      <c r="H6421" t="s">
        <v>1362</v>
      </c>
      <c r="I6421">
        <v>95019580</v>
      </c>
      <c r="J6421">
        <v>0</v>
      </c>
      <c r="K6421" t="str">
        <f t="shared" si="200"/>
        <v>Gastos</v>
      </c>
      <c r="L6421">
        <f t="shared" si="201"/>
        <v>95019580</v>
      </c>
    </row>
    <row r="6422" spans="1:12" x14ac:dyDescent="0.2">
      <c r="A6422" s="1">
        <v>9918</v>
      </c>
      <c r="B6422">
        <v>31</v>
      </c>
      <c r="C6422">
        <v>1</v>
      </c>
      <c r="D6422">
        <v>2</v>
      </c>
      <c r="E6422">
        <v>33</v>
      </c>
      <c r="F6422">
        <v>3</v>
      </c>
      <c r="G6422">
        <v>6</v>
      </c>
      <c r="H6422" t="s">
        <v>1363</v>
      </c>
      <c r="I6422">
        <v>82607415</v>
      </c>
      <c r="J6422">
        <v>0</v>
      </c>
      <c r="K6422" t="str">
        <f t="shared" si="200"/>
        <v>Gastos</v>
      </c>
      <c r="L6422">
        <f t="shared" si="201"/>
        <v>82607415</v>
      </c>
    </row>
    <row r="6423" spans="1:12" x14ac:dyDescent="0.2">
      <c r="A6423" s="1">
        <v>9919</v>
      </c>
      <c r="B6423">
        <v>31</v>
      </c>
      <c r="C6423">
        <v>1</v>
      </c>
      <c r="D6423">
        <v>2</v>
      </c>
      <c r="E6423">
        <v>33</v>
      </c>
      <c r="F6423">
        <v>3</v>
      </c>
      <c r="G6423">
        <v>7</v>
      </c>
      <c r="H6423" t="s">
        <v>1364</v>
      </c>
      <c r="I6423">
        <v>101860354</v>
      </c>
      <c r="J6423">
        <v>0</v>
      </c>
      <c r="K6423" t="str">
        <f t="shared" si="200"/>
        <v>Gastos</v>
      </c>
      <c r="L6423">
        <f t="shared" si="201"/>
        <v>101860354</v>
      </c>
    </row>
    <row r="6424" spans="1:12" x14ac:dyDescent="0.2">
      <c r="A6424" s="1">
        <v>9920</v>
      </c>
      <c r="B6424">
        <v>31</v>
      </c>
      <c r="C6424">
        <v>1</v>
      </c>
      <c r="D6424">
        <v>2</v>
      </c>
      <c r="E6424">
        <v>33</v>
      </c>
      <c r="F6424">
        <v>3</v>
      </c>
      <c r="G6424">
        <v>8</v>
      </c>
      <c r="H6424" t="s">
        <v>1365</v>
      </c>
      <c r="I6424">
        <v>104072264</v>
      </c>
      <c r="J6424">
        <v>0</v>
      </c>
      <c r="K6424" t="str">
        <f t="shared" si="200"/>
        <v>Gastos</v>
      </c>
      <c r="L6424">
        <f t="shared" si="201"/>
        <v>104072264</v>
      </c>
    </row>
    <row r="6425" spans="1:12" x14ac:dyDescent="0.2">
      <c r="A6425" s="1">
        <v>9921</v>
      </c>
      <c r="B6425">
        <v>31</v>
      </c>
      <c r="C6425">
        <v>1</v>
      </c>
      <c r="D6425">
        <v>2</v>
      </c>
      <c r="E6425">
        <v>33</v>
      </c>
      <c r="F6425">
        <v>3</v>
      </c>
      <c r="G6425">
        <v>9</v>
      </c>
      <c r="H6425" t="s">
        <v>1366</v>
      </c>
      <c r="I6425">
        <v>159582398</v>
      </c>
      <c r="J6425">
        <v>0</v>
      </c>
      <c r="K6425" t="str">
        <f t="shared" si="200"/>
        <v>Gastos</v>
      </c>
      <c r="L6425">
        <f t="shared" si="201"/>
        <v>159582398</v>
      </c>
    </row>
    <row r="6426" spans="1:12" x14ac:dyDescent="0.2">
      <c r="A6426" s="1">
        <v>9922</v>
      </c>
      <c r="B6426">
        <v>31</v>
      </c>
      <c r="C6426">
        <v>1</v>
      </c>
      <c r="D6426">
        <v>2</v>
      </c>
      <c r="E6426">
        <v>33</v>
      </c>
      <c r="F6426">
        <v>3</v>
      </c>
      <c r="G6426">
        <v>10</v>
      </c>
      <c r="H6426" t="s">
        <v>1367</v>
      </c>
      <c r="I6426">
        <v>100021422</v>
      </c>
      <c r="J6426">
        <v>0</v>
      </c>
      <c r="K6426" t="str">
        <f t="shared" si="200"/>
        <v>Gastos</v>
      </c>
      <c r="L6426">
        <f t="shared" si="201"/>
        <v>100021422</v>
      </c>
    </row>
    <row r="6427" spans="1:12" x14ac:dyDescent="0.2">
      <c r="A6427" s="1">
        <v>9923</v>
      </c>
      <c r="B6427">
        <v>31</v>
      </c>
      <c r="C6427">
        <v>1</v>
      </c>
      <c r="D6427">
        <v>2</v>
      </c>
      <c r="E6427">
        <v>33</v>
      </c>
      <c r="F6427">
        <v>3</v>
      </c>
      <c r="G6427">
        <v>11</v>
      </c>
      <c r="H6427" t="s">
        <v>1368</v>
      </c>
      <c r="I6427">
        <v>70734142</v>
      </c>
      <c r="J6427">
        <v>0</v>
      </c>
      <c r="K6427" t="str">
        <f t="shared" si="200"/>
        <v>Gastos</v>
      </c>
      <c r="L6427">
        <f t="shared" si="201"/>
        <v>70734142</v>
      </c>
    </row>
    <row r="6428" spans="1:12" x14ac:dyDescent="0.2">
      <c r="A6428" s="1">
        <v>9924</v>
      </c>
      <c r="B6428">
        <v>31</v>
      </c>
      <c r="C6428">
        <v>1</v>
      </c>
      <c r="D6428">
        <v>2</v>
      </c>
      <c r="E6428">
        <v>33</v>
      </c>
      <c r="F6428">
        <v>3</v>
      </c>
      <c r="G6428">
        <v>12</v>
      </c>
      <c r="H6428" t="s">
        <v>1369</v>
      </c>
      <c r="I6428">
        <v>68844525</v>
      </c>
      <c r="J6428">
        <v>0</v>
      </c>
      <c r="K6428" t="str">
        <f t="shared" si="200"/>
        <v>Gastos</v>
      </c>
      <c r="L6428">
        <f t="shared" si="201"/>
        <v>68844525</v>
      </c>
    </row>
    <row r="6429" spans="1:12" x14ac:dyDescent="0.2">
      <c r="A6429" s="1">
        <v>9925</v>
      </c>
      <c r="B6429">
        <v>31</v>
      </c>
      <c r="C6429">
        <v>1</v>
      </c>
      <c r="D6429">
        <v>2</v>
      </c>
      <c r="E6429">
        <v>33</v>
      </c>
      <c r="F6429">
        <v>3</v>
      </c>
      <c r="G6429">
        <v>13</v>
      </c>
      <c r="H6429" t="s">
        <v>1370</v>
      </c>
      <c r="I6429">
        <v>156030590</v>
      </c>
      <c r="J6429">
        <v>0</v>
      </c>
      <c r="K6429" t="str">
        <f t="shared" si="200"/>
        <v>Gastos</v>
      </c>
      <c r="L6429">
        <f t="shared" si="201"/>
        <v>156030590</v>
      </c>
    </row>
    <row r="6430" spans="1:12" x14ac:dyDescent="0.2">
      <c r="A6430" s="1">
        <v>9926</v>
      </c>
      <c r="B6430">
        <v>31</v>
      </c>
      <c r="C6430">
        <v>1</v>
      </c>
      <c r="D6430">
        <v>2</v>
      </c>
      <c r="E6430">
        <v>33</v>
      </c>
      <c r="F6430">
        <v>3</v>
      </c>
      <c r="G6430">
        <v>14</v>
      </c>
      <c r="H6430" t="s">
        <v>1371</v>
      </c>
      <c r="I6430">
        <v>62132589</v>
      </c>
      <c r="J6430">
        <v>0</v>
      </c>
      <c r="K6430" t="str">
        <f t="shared" si="200"/>
        <v>Gastos</v>
      </c>
      <c r="L6430">
        <f t="shared" si="201"/>
        <v>62132589</v>
      </c>
    </row>
    <row r="6431" spans="1:12" x14ac:dyDescent="0.2">
      <c r="A6431" s="1">
        <v>9927</v>
      </c>
      <c r="B6431">
        <v>31</v>
      </c>
      <c r="C6431">
        <v>1</v>
      </c>
      <c r="D6431">
        <v>2</v>
      </c>
      <c r="E6431">
        <v>33</v>
      </c>
      <c r="F6431">
        <v>3</v>
      </c>
      <c r="G6431">
        <v>15</v>
      </c>
      <c r="H6431" t="s">
        <v>1372</v>
      </c>
      <c r="I6431">
        <v>44078444</v>
      </c>
      <c r="J6431">
        <v>0</v>
      </c>
      <c r="K6431" t="str">
        <f t="shared" si="200"/>
        <v>Gastos</v>
      </c>
      <c r="L6431">
        <f t="shared" si="201"/>
        <v>44078444</v>
      </c>
    </row>
    <row r="6432" spans="1:12" x14ac:dyDescent="0.2">
      <c r="A6432" s="1">
        <v>9928</v>
      </c>
      <c r="B6432">
        <v>31</v>
      </c>
      <c r="C6432">
        <v>1</v>
      </c>
      <c r="D6432">
        <v>2</v>
      </c>
      <c r="E6432">
        <v>33</v>
      </c>
      <c r="F6432">
        <v>3</v>
      </c>
      <c r="G6432">
        <v>16</v>
      </c>
      <c r="H6432" t="s">
        <v>1373</v>
      </c>
      <c r="I6432">
        <v>64810493</v>
      </c>
      <c r="J6432">
        <v>0</v>
      </c>
      <c r="K6432" t="str">
        <f t="shared" si="200"/>
        <v>Gastos</v>
      </c>
      <c r="L6432">
        <f t="shared" si="201"/>
        <v>64810493</v>
      </c>
    </row>
    <row r="6433" spans="1:12" x14ac:dyDescent="0.2">
      <c r="A6433" s="1">
        <v>9929</v>
      </c>
      <c r="B6433">
        <v>31</v>
      </c>
      <c r="C6433">
        <v>1</v>
      </c>
      <c r="D6433">
        <v>2</v>
      </c>
      <c r="E6433">
        <v>33</v>
      </c>
      <c r="F6433">
        <v>3</v>
      </c>
      <c r="G6433">
        <v>60</v>
      </c>
      <c r="H6433" t="s">
        <v>1385</v>
      </c>
      <c r="I6433">
        <v>62875191</v>
      </c>
      <c r="J6433">
        <v>0</v>
      </c>
      <c r="K6433" t="str">
        <f t="shared" si="200"/>
        <v>Gastos</v>
      </c>
      <c r="L6433">
        <f t="shared" si="201"/>
        <v>62875191</v>
      </c>
    </row>
    <row r="6434" spans="1:12" x14ac:dyDescent="0.2">
      <c r="A6434" s="1">
        <v>9930</v>
      </c>
      <c r="B6434">
        <v>31</v>
      </c>
      <c r="C6434">
        <v>1</v>
      </c>
      <c r="D6434">
        <v>2</v>
      </c>
      <c r="E6434">
        <v>33</v>
      </c>
      <c r="F6434">
        <v>3</v>
      </c>
      <c r="G6434">
        <v>70</v>
      </c>
      <c r="H6434" t="s">
        <v>1386</v>
      </c>
      <c r="I6434">
        <v>7298014</v>
      </c>
      <c r="J6434">
        <v>0</v>
      </c>
      <c r="K6434" t="str">
        <f t="shared" si="200"/>
        <v>Gastos</v>
      </c>
      <c r="L6434">
        <f t="shared" si="201"/>
        <v>7298014</v>
      </c>
    </row>
    <row r="6435" spans="1:12" x14ac:dyDescent="0.2">
      <c r="A6435" s="1">
        <v>9931</v>
      </c>
      <c r="B6435">
        <v>31</v>
      </c>
      <c r="C6435">
        <v>1</v>
      </c>
      <c r="D6435">
        <v>2</v>
      </c>
      <c r="E6435">
        <v>33</v>
      </c>
      <c r="F6435">
        <v>3</v>
      </c>
      <c r="G6435">
        <v>120</v>
      </c>
      <c r="H6435" t="s">
        <v>1387</v>
      </c>
      <c r="I6435">
        <v>4638848</v>
      </c>
      <c r="J6435">
        <v>0</v>
      </c>
      <c r="K6435" t="str">
        <f t="shared" si="200"/>
        <v>Gastos</v>
      </c>
      <c r="L6435">
        <f t="shared" si="201"/>
        <v>4638848</v>
      </c>
    </row>
    <row r="6436" spans="1:12" x14ac:dyDescent="0.2">
      <c r="A6436" s="1">
        <v>9934</v>
      </c>
      <c r="B6436">
        <v>50</v>
      </c>
      <c r="C6436">
        <v>1</v>
      </c>
      <c r="D6436">
        <v>1</v>
      </c>
      <c r="E6436">
        <v>1</v>
      </c>
      <c r="F6436">
        <v>1</v>
      </c>
      <c r="G6436">
        <v>1</v>
      </c>
      <c r="H6436" t="s">
        <v>1388</v>
      </c>
      <c r="I6436">
        <v>9785274162</v>
      </c>
      <c r="J6436">
        <v>5522757</v>
      </c>
      <c r="K6436" t="str">
        <f t="shared" si="200"/>
        <v>Ingresos</v>
      </c>
      <c r="L6436">
        <f t="shared" si="201"/>
        <v>14579027238</v>
      </c>
    </row>
    <row r="6437" spans="1:12" x14ac:dyDescent="0.2">
      <c r="A6437" s="1">
        <v>9935</v>
      </c>
      <c r="B6437">
        <v>50</v>
      </c>
      <c r="C6437">
        <v>1</v>
      </c>
      <c r="D6437">
        <v>1</v>
      </c>
      <c r="E6437">
        <v>1</v>
      </c>
      <c r="F6437">
        <v>1</v>
      </c>
      <c r="G6437">
        <v>2</v>
      </c>
      <c r="H6437" t="s">
        <v>1389</v>
      </c>
      <c r="I6437">
        <v>5726590692</v>
      </c>
      <c r="J6437">
        <v>0</v>
      </c>
      <c r="K6437" t="str">
        <f t="shared" si="200"/>
        <v>Ingresos</v>
      </c>
      <c r="L6437">
        <f t="shared" si="201"/>
        <v>5726590692</v>
      </c>
    </row>
    <row r="6438" spans="1:12" x14ac:dyDescent="0.2">
      <c r="A6438" s="1">
        <v>9936</v>
      </c>
      <c r="B6438">
        <v>50</v>
      </c>
      <c r="C6438">
        <v>1</v>
      </c>
      <c r="D6438">
        <v>1</v>
      </c>
      <c r="E6438">
        <v>1</v>
      </c>
      <c r="F6438">
        <v>1</v>
      </c>
      <c r="G6438">
        <v>3</v>
      </c>
      <c r="H6438" t="s">
        <v>1390</v>
      </c>
      <c r="I6438">
        <v>1283583972</v>
      </c>
      <c r="J6438">
        <v>0</v>
      </c>
      <c r="K6438" t="str">
        <f t="shared" si="200"/>
        <v>Ingresos</v>
      </c>
      <c r="L6438">
        <f t="shared" si="201"/>
        <v>1283583972</v>
      </c>
    </row>
    <row r="6439" spans="1:12" x14ac:dyDescent="0.2">
      <c r="A6439" s="1">
        <v>9937</v>
      </c>
      <c r="B6439">
        <v>50</v>
      </c>
      <c r="C6439">
        <v>1</v>
      </c>
      <c r="D6439">
        <v>1</v>
      </c>
      <c r="E6439">
        <v>1</v>
      </c>
      <c r="F6439">
        <v>1</v>
      </c>
      <c r="G6439">
        <v>4</v>
      </c>
      <c r="H6439" t="s">
        <v>1391</v>
      </c>
      <c r="I6439">
        <v>2594566633</v>
      </c>
      <c r="J6439">
        <v>1362383</v>
      </c>
      <c r="K6439" t="str">
        <f t="shared" si="200"/>
        <v>Ingresos</v>
      </c>
      <c r="L6439">
        <f t="shared" si="201"/>
        <v>3777115077</v>
      </c>
    </row>
    <row r="6440" spans="1:12" x14ac:dyDescent="0.2">
      <c r="A6440" s="1">
        <v>9938</v>
      </c>
      <c r="B6440">
        <v>50</v>
      </c>
      <c r="C6440">
        <v>1</v>
      </c>
      <c r="D6440">
        <v>1</v>
      </c>
      <c r="E6440">
        <v>1</v>
      </c>
      <c r="F6440">
        <v>1</v>
      </c>
      <c r="G6440">
        <v>5</v>
      </c>
      <c r="H6440" t="s">
        <v>1392</v>
      </c>
      <c r="I6440">
        <v>188287621</v>
      </c>
      <c r="J6440">
        <v>0</v>
      </c>
      <c r="K6440" t="str">
        <f t="shared" si="200"/>
        <v>Ingresos</v>
      </c>
      <c r="L6440">
        <f t="shared" si="201"/>
        <v>188287621</v>
      </c>
    </row>
    <row r="6441" spans="1:12" x14ac:dyDescent="0.2">
      <c r="A6441" s="1">
        <v>9939</v>
      </c>
      <c r="B6441">
        <v>50</v>
      </c>
      <c r="C6441">
        <v>1</v>
      </c>
      <c r="D6441">
        <v>1</v>
      </c>
      <c r="E6441">
        <v>1</v>
      </c>
      <c r="F6441">
        <v>1</v>
      </c>
      <c r="G6441">
        <v>6</v>
      </c>
      <c r="H6441" t="s">
        <v>1393</v>
      </c>
      <c r="I6441">
        <v>93993773</v>
      </c>
      <c r="J6441">
        <v>10175</v>
      </c>
      <c r="K6441" t="str">
        <f t="shared" si="200"/>
        <v>Ingresos</v>
      </c>
      <c r="L6441">
        <f t="shared" si="201"/>
        <v>102825673</v>
      </c>
    </row>
    <row r="6442" spans="1:12" x14ac:dyDescent="0.2">
      <c r="A6442" s="1">
        <v>9940</v>
      </c>
      <c r="B6442">
        <v>50</v>
      </c>
      <c r="C6442">
        <v>1</v>
      </c>
      <c r="D6442">
        <v>1</v>
      </c>
      <c r="E6442">
        <v>1</v>
      </c>
      <c r="F6442">
        <v>1</v>
      </c>
      <c r="G6442">
        <v>7</v>
      </c>
      <c r="H6442" t="s">
        <v>1394</v>
      </c>
      <c r="I6442">
        <v>19682622</v>
      </c>
      <c r="J6442">
        <v>96</v>
      </c>
      <c r="K6442" t="str">
        <f t="shared" si="200"/>
        <v>Ingresos</v>
      </c>
      <c r="L6442">
        <f t="shared" si="201"/>
        <v>19765950</v>
      </c>
    </row>
    <row r="6443" spans="1:12" x14ac:dyDescent="0.2">
      <c r="A6443" s="1">
        <v>9941</v>
      </c>
      <c r="B6443">
        <v>50</v>
      </c>
      <c r="C6443">
        <v>1</v>
      </c>
      <c r="D6443">
        <v>1</v>
      </c>
      <c r="E6443">
        <v>1</v>
      </c>
      <c r="F6443">
        <v>1</v>
      </c>
      <c r="G6443">
        <v>9</v>
      </c>
      <c r="H6443" t="s">
        <v>1395</v>
      </c>
      <c r="I6443">
        <v>1660014</v>
      </c>
      <c r="J6443">
        <v>1235182</v>
      </c>
      <c r="K6443" t="str">
        <f t="shared" si="200"/>
        <v>Ingresos</v>
      </c>
      <c r="L6443">
        <f t="shared" si="201"/>
        <v>1073797990</v>
      </c>
    </row>
    <row r="6444" spans="1:12" x14ac:dyDescent="0.2">
      <c r="A6444" s="1">
        <v>9942</v>
      </c>
      <c r="B6444">
        <v>50</v>
      </c>
      <c r="C6444">
        <v>1</v>
      </c>
      <c r="D6444">
        <v>1</v>
      </c>
      <c r="E6444">
        <v>1</v>
      </c>
      <c r="F6444">
        <v>1</v>
      </c>
      <c r="G6444">
        <v>10</v>
      </c>
      <c r="H6444" t="s">
        <v>1396</v>
      </c>
      <c r="I6444">
        <v>10</v>
      </c>
      <c r="J6444">
        <v>0</v>
      </c>
      <c r="K6444" t="str">
        <f t="shared" si="200"/>
        <v>Ingresos</v>
      </c>
      <c r="L6444">
        <f t="shared" si="201"/>
        <v>10</v>
      </c>
    </row>
    <row r="6445" spans="1:12" x14ac:dyDescent="0.2">
      <c r="A6445" s="1">
        <v>9944</v>
      </c>
      <c r="B6445">
        <v>50</v>
      </c>
      <c r="C6445">
        <v>1</v>
      </c>
      <c r="D6445">
        <v>1</v>
      </c>
      <c r="E6445">
        <v>1</v>
      </c>
      <c r="F6445">
        <v>2</v>
      </c>
      <c r="G6445">
        <v>1</v>
      </c>
      <c r="H6445" t="s">
        <v>1397</v>
      </c>
      <c r="I6445">
        <v>88427940207</v>
      </c>
      <c r="J6445">
        <v>314588</v>
      </c>
      <c r="K6445" t="str">
        <f t="shared" si="200"/>
        <v>Ingresos</v>
      </c>
      <c r="L6445">
        <f t="shared" si="201"/>
        <v>88701002591</v>
      </c>
    </row>
    <row r="6446" spans="1:12" x14ac:dyDescent="0.2">
      <c r="A6446" s="1">
        <v>9945</v>
      </c>
      <c r="B6446">
        <v>50</v>
      </c>
      <c r="C6446">
        <v>1</v>
      </c>
      <c r="D6446">
        <v>1</v>
      </c>
      <c r="E6446">
        <v>1</v>
      </c>
      <c r="F6446">
        <v>2</v>
      </c>
      <c r="G6446">
        <v>2</v>
      </c>
      <c r="H6446" t="s">
        <v>1398</v>
      </c>
      <c r="I6446">
        <v>-77940246515</v>
      </c>
      <c r="J6446">
        <v>0</v>
      </c>
      <c r="K6446" t="str">
        <f t="shared" si="200"/>
        <v>Ingresos</v>
      </c>
      <c r="L6446">
        <f t="shared" si="201"/>
        <v>-77940246515</v>
      </c>
    </row>
    <row r="6447" spans="1:12" x14ac:dyDescent="0.2">
      <c r="A6447" s="1">
        <v>9946</v>
      </c>
      <c r="B6447">
        <v>50</v>
      </c>
      <c r="C6447">
        <v>1</v>
      </c>
      <c r="D6447">
        <v>1</v>
      </c>
      <c r="E6447">
        <v>1</v>
      </c>
      <c r="F6447">
        <v>2</v>
      </c>
      <c r="G6447">
        <v>101</v>
      </c>
      <c r="H6447" t="s">
        <v>1399</v>
      </c>
      <c r="I6447">
        <v>1204006400</v>
      </c>
      <c r="J6447">
        <v>0</v>
      </c>
      <c r="K6447" t="str">
        <f t="shared" si="200"/>
        <v>Ingresos</v>
      </c>
      <c r="L6447">
        <f t="shared" si="201"/>
        <v>1204006400</v>
      </c>
    </row>
    <row r="6448" spans="1:12" x14ac:dyDescent="0.2">
      <c r="A6448" s="1">
        <v>9947</v>
      </c>
      <c r="B6448">
        <v>50</v>
      </c>
      <c r="C6448">
        <v>1</v>
      </c>
      <c r="D6448">
        <v>1</v>
      </c>
      <c r="E6448">
        <v>1</v>
      </c>
      <c r="F6448">
        <v>2</v>
      </c>
      <c r="G6448">
        <v>102</v>
      </c>
      <c r="H6448" t="s">
        <v>1400</v>
      </c>
      <c r="I6448">
        <v>-472227166</v>
      </c>
      <c r="J6448">
        <v>0</v>
      </c>
      <c r="K6448" t="str">
        <f t="shared" si="200"/>
        <v>Ingresos</v>
      </c>
      <c r="L6448">
        <f t="shared" si="201"/>
        <v>-472227166</v>
      </c>
    </row>
    <row r="6449" spans="1:12" x14ac:dyDescent="0.2">
      <c r="A6449" s="1">
        <v>9948</v>
      </c>
      <c r="B6449">
        <v>50</v>
      </c>
      <c r="C6449">
        <v>1</v>
      </c>
      <c r="D6449">
        <v>1</v>
      </c>
      <c r="E6449">
        <v>1</v>
      </c>
      <c r="F6449">
        <v>2</v>
      </c>
      <c r="G6449">
        <v>201</v>
      </c>
      <c r="H6449" t="s">
        <v>1401</v>
      </c>
      <c r="I6449">
        <v>14567976040</v>
      </c>
      <c r="J6449">
        <v>0</v>
      </c>
      <c r="K6449" t="str">
        <f t="shared" si="200"/>
        <v>Ingresos</v>
      </c>
      <c r="L6449">
        <f t="shared" si="201"/>
        <v>14567976040</v>
      </c>
    </row>
    <row r="6450" spans="1:12" x14ac:dyDescent="0.2">
      <c r="A6450" s="1">
        <v>9950</v>
      </c>
      <c r="B6450">
        <v>50</v>
      </c>
      <c r="C6450">
        <v>1</v>
      </c>
      <c r="D6450">
        <v>1</v>
      </c>
      <c r="E6450">
        <v>1</v>
      </c>
      <c r="F6450">
        <v>3</v>
      </c>
      <c r="G6450">
        <v>1</v>
      </c>
      <c r="H6450" t="s">
        <v>1402</v>
      </c>
      <c r="I6450">
        <v>1185986025</v>
      </c>
      <c r="J6450">
        <v>0</v>
      </c>
      <c r="K6450" t="str">
        <f t="shared" si="200"/>
        <v>Ingresos</v>
      </c>
      <c r="L6450">
        <f t="shared" si="201"/>
        <v>1185986025</v>
      </c>
    </row>
    <row r="6451" spans="1:12" x14ac:dyDescent="0.2">
      <c r="A6451" s="1">
        <v>9951</v>
      </c>
      <c r="B6451">
        <v>50</v>
      </c>
      <c r="C6451">
        <v>1</v>
      </c>
      <c r="D6451">
        <v>1</v>
      </c>
      <c r="E6451">
        <v>1</v>
      </c>
      <c r="F6451">
        <v>3</v>
      </c>
      <c r="G6451">
        <v>2</v>
      </c>
      <c r="H6451" t="s">
        <v>1403</v>
      </c>
      <c r="I6451">
        <v>3063259</v>
      </c>
      <c r="J6451">
        <v>0</v>
      </c>
      <c r="K6451" t="str">
        <f t="shared" si="200"/>
        <v>Ingresos</v>
      </c>
      <c r="L6451">
        <f t="shared" si="201"/>
        <v>3063259</v>
      </c>
    </row>
    <row r="6452" spans="1:12" x14ac:dyDescent="0.2">
      <c r="A6452" s="1">
        <v>9952</v>
      </c>
      <c r="B6452">
        <v>50</v>
      </c>
      <c r="C6452">
        <v>1</v>
      </c>
      <c r="D6452">
        <v>1</v>
      </c>
      <c r="E6452">
        <v>1</v>
      </c>
      <c r="F6452">
        <v>3</v>
      </c>
      <c r="G6452">
        <v>3</v>
      </c>
      <c r="H6452" t="s">
        <v>1404</v>
      </c>
      <c r="I6452">
        <v>1729482020</v>
      </c>
      <c r="J6452">
        <v>0</v>
      </c>
      <c r="K6452" t="str">
        <f t="shared" si="200"/>
        <v>Ingresos</v>
      </c>
      <c r="L6452">
        <f t="shared" si="201"/>
        <v>1729482020</v>
      </c>
    </row>
    <row r="6453" spans="1:12" x14ac:dyDescent="0.2">
      <c r="A6453" s="1">
        <v>9953</v>
      </c>
      <c r="B6453">
        <v>50</v>
      </c>
      <c r="C6453">
        <v>1</v>
      </c>
      <c r="D6453">
        <v>1</v>
      </c>
      <c r="E6453">
        <v>1</v>
      </c>
      <c r="F6453">
        <v>3</v>
      </c>
      <c r="G6453">
        <v>4</v>
      </c>
      <c r="H6453" t="s">
        <v>1405</v>
      </c>
      <c r="I6453">
        <v>19280506</v>
      </c>
      <c r="J6453">
        <v>0</v>
      </c>
      <c r="K6453" t="str">
        <f t="shared" si="200"/>
        <v>Ingresos</v>
      </c>
      <c r="L6453">
        <f t="shared" si="201"/>
        <v>19280506</v>
      </c>
    </row>
    <row r="6454" spans="1:12" x14ac:dyDescent="0.2">
      <c r="A6454" s="1">
        <v>9954</v>
      </c>
      <c r="B6454">
        <v>50</v>
      </c>
      <c r="C6454">
        <v>1</v>
      </c>
      <c r="D6454">
        <v>1</v>
      </c>
      <c r="E6454">
        <v>1</v>
      </c>
      <c r="F6454">
        <v>4</v>
      </c>
      <c r="G6454">
        <v>0</v>
      </c>
      <c r="H6454" t="s">
        <v>1406</v>
      </c>
      <c r="I6454">
        <v>760231903</v>
      </c>
      <c r="J6454">
        <v>0</v>
      </c>
      <c r="K6454" t="str">
        <f t="shared" si="200"/>
        <v>Ingresos</v>
      </c>
      <c r="L6454">
        <f t="shared" si="201"/>
        <v>760231903</v>
      </c>
    </row>
    <row r="6455" spans="1:12" x14ac:dyDescent="0.2">
      <c r="A6455" s="1">
        <v>9956</v>
      </c>
      <c r="B6455">
        <v>50</v>
      </c>
      <c r="C6455">
        <v>1</v>
      </c>
      <c r="D6455">
        <v>1</v>
      </c>
      <c r="E6455">
        <v>1</v>
      </c>
      <c r="F6455">
        <v>5</v>
      </c>
      <c r="G6455">
        <v>1</v>
      </c>
      <c r="H6455" t="s">
        <v>1407</v>
      </c>
      <c r="I6455">
        <v>10</v>
      </c>
      <c r="J6455">
        <v>0</v>
      </c>
      <c r="K6455" t="str">
        <f t="shared" si="200"/>
        <v>Ingresos</v>
      </c>
      <c r="L6455">
        <f t="shared" si="201"/>
        <v>10</v>
      </c>
    </row>
    <row r="6456" spans="1:12" x14ac:dyDescent="0.2">
      <c r="A6456" s="1">
        <v>9957</v>
      </c>
      <c r="B6456">
        <v>50</v>
      </c>
      <c r="C6456">
        <v>1</v>
      </c>
      <c r="D6456">
        <v>1</v>
      </c>
      <c r="E6456">
        <v>1</v>
      </c>
      <c r="F6456">
        <v>5</v>
      </c>
      <c r="G6456">
        <v>2</v>
      </c>
      <c r="H6456" t="s">
        <v>1408</v>
      </c>
      <c r="I6456">
        <v>519451732</v>
      </c>
      <c r="J6456">
        <v>0</v>
      </c>
      <c r="K6456" t="str">
        <f t="shared" si="200"/>
        <v>Ingresos</v>
      </c>
      <c r="L6456">
        <f t="shared" si="201"/>
        <v>519451732</v>
      </c>
    </row>
    <row r="6457" spans="1:12" x14ac:dyDescent="0.2">
      <c r="A6457" s="1">
        <v>9958</v>
      </c>
      <c r="B6457">
        <v>50</v>
      </c>
      <c r="C6457">
        <v>1</v>
      </c>
      <c r="D6457">
        <v>1</v>
      </c>
      <c r="E6457">
        <v>1</v>
      </c>
      <c r="F6457">
        <v>5</v>
      </c>
      <c r="G6457">
        <v>3</v>
      </c>
      <c r="H6457" t="s">
        <v>10</v>
      </c>
      <c r="I6457">
        <v>10755337</v>
      </c>
      <c r="J6457">
        <v>115</v>
      </c>
      <c r="K6457" t="str">
        <f t="shared" si="200"/>
        <v>Ingresos</v>
      </c>
      <c r="L6457">
        <f t="shared" si="201"/>
        <v>10855157</v>
      </c>
    </row>
    <row r="6458" spans="1:12" x14ac:dyDescent="0.2">
      <c r="A6458" s="1">
        <v>9959</v>
      </c>
      <c r="B6458">
        <v>50</v>
      </c>
      <c r="C6458">
        <v>1</v>
      </c>
      <c r="D6458">
        <v>1</v>
      </c>
      <c r="E6458">
        <v>1</v>
      </c>
      <c r="F6458">
        <v>5</v>
      </c>
      <c r="G6458">
        <v>4</v>
      </c>
      <c r="H6458" t="s">
        <v>1409</v>
      </c>
      <c r="I6458">
        <v>-51710410</v>
      </c>
      <c r="J6458">
        <v>0</v>
      </c>
      <c r="K6458" t="str">
        <f t="shared" si="200"/>
        <v>Ingresos</v>
      </c>
      <c r="L6458">
        <f t="shared" si="201"/>
        <v>-51710410</v>
      </c>
    </row>
    <row r="6459" spans="1:12" x14ac:dyDescent="0.2">
      <c r="A6459" s="1">
        <v>9961</v>
      </c>
      <c r="B6459">
        <v>50</v>
      </c>
      <c r="C6459">
        <v>1</v>
      </c>
      <c r="D6459">
        <v>1</v>
      </c>
      <c r="E6459">
        <v>1</v>
      </c>
      <c r="F6459">
        <v>6</v>
      </c>
      <c r="G6459">
        <v>1</v>
      </c>
      <c r="H6459" t="s">
        <v>1410</v>
      </c>
      <c r="I6459">
        <v>304152508</v>
      </c>
      <c r="J6459">
        <v>0</v>
      </c>
      <c r="K6459" t="str">
        <f t="shared" si="200"/>
        <v>Ingresos</v>
      </c>
      <c r="L6459">
        <f t="shared" si="201"/>
        <v>304152508</v>
      </c>
    </row>
    <row r="6460" spans="1:12" x14ac:dyDescent="0.2">
      <c r="A6460" s="1">
        <v>9962</v>
      </c>
      <c r="B6460">
        <v>50</v>
      </c>
      <c r="C6460">
        <v>1</v>
      </c>
      <c r="D6460">
        <v>1</v>
      </c>
      <c r="E6460">
        <v>1</v>
      </c>
      <c r="F6460">
        <v>6</v>
      </c>
      <c r="G6460">
        <v>2</v>
      </c>
      <c r="H6460" t="s">
        <v>1411</v>
      </c>
      <c r="I6460">
        <v>92860692</v>
      </c>
      <c r="J6460">
        <v>0</v>
      </c>
      <c r="K6460" t="str">
        <f t="shared" si="200"/>
        <v>Ingresos</v>
      </c>
      <c r="L6460">
        <f t="shared" si="201"/>
        <v>92860692</v>
      </c>
    </row>
    <row r="6461" spans="1:12" x14ac:dyDescent="0.2">
      <c r="A6461" s="1">
        <v>9963</v>
      </c>
      <c r="B6461">
        <v>50</v>
      </c>
      <c r="C6461">
        <v>1</v>
      </c>
      <c r="D6461">
        <v>1</v>
      </c>
      <c r="E6461">
        <v>1</v>
      </c>
      <c r="F6461">
        <v>6</v>
      </c>
      <c r="G6461">
        <v>4</v>
      </c>
      <c r="H6461" t="s">
        <v>1412</v>
      </c>
      <c r="I6461">
        <v>133892435</v>
      </c>
      <c r="J6461">
        <v>0</v>
      </c>
      <c r="K6461" t="str">
        <f t="shared" si="200"/>
        <v>Ingresos</v>
      </c>
      <c r="L6461">
        <f t="shared" si="201"/>
        <v>133892435</v>
      </c>
    </row>
    <row r="6462" spans="1:12" x14ac:dyDescent="0.2">
      <c r="A6462" s="1">
        <v>9964</v>
      </c>
      <c r="B6462">
        <v>50</v>
      </c>
      <c r="C6462">
        <v>1</v>
      </c>
      <c r="D6462">
        <v>1</v>
      </c>
      <c r="E6462">
        <v>1</v>
      </c>
      <c r="F6462">
        <v>6</v>
      </c>
      <c r="G6462">
        <v>6</v>
      </c>
      <c r="H6462" t="s">
        <v>10</v>
      </c>
      <c r="I6462">
        <v>612983001</v>
      </c>
      <c r="J6462">
        <v>0</v>
      </c>
      <c r="K6462" t="str">
        <f t="shared" si="200"/>
        <v>Ingresos</v>
      </c>
      <c r="L6462">
        <f t="shared" si="201"/>
        <v>612983001</v>
      </c>
    </row>
    <row r="6463" spans="1:12" x14ac:dyDescent="0.2">
      <c r="A6463" s="1">
        <v>9966</v>
      </c>
      <c r="B6463">
        <v>50</v>
      </c>
      <c r="C6463">
        <v>1</v>
      </c>
      <c r="D6463">
        <v>1</v>
      </c>
      <c r="E6463">
        <v>1</v>
      </c>
      <c r="F6463">
        <v>7</v>
      </c>
      <c r="G6463">
        <v>1</v>
      </c>
      <c r="H6463" t="s">
        <v>1413</v>
      </c>
      <c r="I6463">
        <v>27507601</v>
      </c>
      <c r="J6463">
        <v>0</v>
      </c>
      <c r="K6463" t="str">
        <f t="shared" si="200"/>
        <v>Ingresos</v>
      </c>
      <c r="L6463">
        <f t="shared" si="201"/>
        <v>27507601</v>
      </c>
    </row>
    <row r="6464" spans="1:12" x14ac:dyDescent="0.2">
      <c r="A6464" s="1">
        <v>9967</v>
      </c>
      <c r="B6464">
        <v>50</v>
      </c>
      <c r="C6464">
        <v>1</v>
      </c>
      <c r="D6464">
        <v>1</v>
      </c>
      <c r="E6464">
        <v>1</v>
      </c>
      <c r="F6464">
        <v>7</v>
      </c>
      <c r="G6464">
        <v>2</v>
      </c>
      <c r="H6464" t="s">
        <v>1414</v>
      </c>
      <c r="I6464">
        <v>244717663</v>
      </c>
      <c r="J6464">
        <v>5778</v>
      </c>
      <c r="K6464" t="str">
        <f t="shared" si="200"/>
        <v>Ingresos</v>
      </c>
      <c r="L6464">
        <f t="shared" si="201"/>
        <v>249732967</v>
      </c>
    </row>
    <row r="6465" spans="1:12" x14ac:dyDescent="0.2">
      <c r="A6465" s="1">
        <v>9969</v>
      </c>
      <c r="B6465">
        <v>50</v>
      </c>
      <c r="C6465">
        <v>1</v>
      </c>
      <c r="D6465">
        <v>1</v>
      </c>
      <c r="E6465">
        <v>1</v>
      </c>
      <c r="F6465">
        <v>9</v>
      </c>
      <c r="G6465">
        <v>1</v>
      </c>
      <c r="H6465" t="s">
        <v>1415</v>
      </c>
      <c r="I6465">
        <v>9842764445</v>
      </c>
      <c r="J6465">
        <v>6065051</v>
      </c>
      <c r="K6465" t="str">
        <f t="shared" si="200"/>
        <v>Ingresos</v>
      </c>
      <c r="L6465">
        <f t="shared" si="201"/>
        <v>15107228713</v>
      </c>
    </row>
    <row r="6466" spans="1:12" x14ac:dyDescent="0.2">
      <c r="A6466" s="1">
        <v>9970</v>
      </c>
      <c r="B6466">
        <v>50</v>
      </c>
      <c r="C6466">
        <v>1</v>
      </c>
      <c r="D6466">
        <v>1</v>
      </c>
      <c r="E6466">
        <v>1</v>
      </c>
      <c r="F6466">
        <v>9</v>
      </c>
      <c r="G6466">
        <v>2</v>
      </c>
      <c r="H6466" t="s">
        <v>1416</v>
      </c>
      <c r="I6466">
        <v>-10399926487</v>
      </c>
      <c r="J6466">
        <v>-8138782</v>
      </c>
      <c r="K6466" t="str">
        <f t="shared" si="200"/>
        <v>Ingresos</v>
      </c>
      <c r="L6466">
        <f t="shared" si="201"/>
        <v>-17464389263</v>
      </c>
    </row>
    <row r="6467" spans="1:12" x14ac:dyDescent="0.2">
      <c r="A6467" s="1">
        <v>9971</v>
      </c>
      <c r="B6467">
        <v>50</v>
      </c>
      <c r="C6467">
        <v>1</v>
      </c>
      <c r="D6467">
        <v>1</v>
      </c>
      <c r="E6467">
        <v>1</v>
      </c>
      <c r="F6467">
        <v>9</v>
      </c>
      <c r="G6467">
        <v>3</v>
      </c>
      <c r="H6467" t="s">
        <v>1417</v>
      </c>
      <c r="I6467">
        <v>3189537509</v>
      </c>
      <c r="J6467">
        <v>1570887</v>
      </c>
      <c r="K6467" t="str">
        <f t="shared" ref="K6467:K6530" si="202">+IF(E6467&lt;21,"Ingresos","Gastos")</f>
        <v>Ingresos</v>
      </c>
      <c r="L6467">
        <f t="shared" ref="L6467:L6530" si="203">+I6467+J6467*868</f>
        <v>4553067425</v>
      </c>
    </row>
    <row r="6468" spans="1:12" x14ac:dyDescent="0.2">
      <c r="A6468" s="1">
        <v>9972</v>
      </c>
      <c r="B6468">
        <v>50</v>
      </c>
      <c r="C6468">
        <v>1</v>
      </c>
      <c r="D6468">
        <v>1</v>
      </c>
      <c r="E6468">
        <v>1</v>
      </c>
      <c r="F6468">
        <v>9</v>
      </c>
      <c r="G6468">
        <v>4</v>
      </c>
      <c r="H6468" t="s">
        <v>1418</v>
      </c>
      <c r="I6468">
        <v>-4844982188</v>
      </c>
      <c r="J6468">
        <v>-1466913</v>
      </c>
      <c r="K6468" t="str">
        <f t="shared" si="202"/>
        <v>Ingresos</v>
      </c>
      <c r="L6468">
        <f t="shared" si="203"/>
        <v>-6118262672</v>
      </c>
    </row>
    <row r="6469" spans="1:12" x14ac:dyDescent="0.2">
      <c r="A6469" s="1">
        <v>9973</v>
      </c>
      <c r="B6469">
        <v>50</v>
      </c>
      <c r="C6469">
        <v>1</v>
      </c>
      <c r="D6469">
        <v>1</v>
      </c>
      <c r="E6469">
        <v>1</v>
      </c>
      <c r="F6469">
        <v>9</v>
      </c>
      <c r="G6469">
        <v>5</v>
      </c>
      <c r="H6469" t="s">
        <v>1419</v>
      </c>
      <c r="I6469">
        <v>34275598</v>
      </c>
      <c r="J6469">
        <v>11131</v>
      </c>
      <c r="K6469" t="str">
        <f t="shared" si="202"/>
        <v>Ingresos</v>
      </c>
      <c r="L6469">
        <f t="shared" si="203"/>
        <v>43937306</v>
      </c>
    </row>
    <row r="6470" spans="1:12" x14ac:dyDescent="0.2">
      <c r="A6470" s="1">
        <v>9974</v>
      </c>
      <c r="B6470">
        <v>50</v>
      </c>
      <c r="C6470">
        <v>1</v>
      </c>
      <c r="D6470">
        <v>1</v>
      </c>
      <c r="E6470">
        <v>1</v>
      </c>
      <c r="F6470">
        <v>9</v>
      </c>
      <c r="G6470">
        <v>101</v>
      </c>
      <c r="H6470" t="s">
        <v>1420</v>
      </c>
      <c r="I6470">
        <v>99496601724</v>
      </c>
      <c r="J6470">
        <v>0</v>
      </c>
      <c r="K6470" t="str">
        <f t="shared" si="202"/>
        <v>Ingresos</v>
      </c>
      <c r="L6470">
        <f t="shared" si="203"/>
        <v>99496601724</v>
      </c>
    </row>
    <row r="6471" spans="1:12" x14ac:dyDescent="0.2">
      <c r="A6471" s="1">
        <v>9975</v>
      </c>
      <c r="B6471">
        <v>50</v>
      </c>
      <c r="C6471">
        <v>1</v>
      </c>
      <c r="D6471">
        <v>1</v>
      </c>
      <c r="E6471">
        <v>1</v>
      </c>
      <c r="F6471">
        <v>9</v>
      </c>
      <c r="G6471">
        <v>102</v>
      </c>
      <c r="H6471" t="s">
        <v>1421</v>
      </c>
      <c r="I6471">
        <v>-87620427950</v>
      </c>
      <c r="J6471">
        <v>0</v>
      </c>
      <c r="K6471" t="str">
        <f t="shared" si="202"/>
        <v>Ingresos</v>
      </c>
      <c r="L6471">
        <f t="shared" si="203"/>
        <v>-87620427950</v>
      </c>
    </row>
    <row r="6472" spans="1:12" x14ac:dyDescent="0.2">
      <c r="A6472" s="1">
        <v>9976</v>
      </c>
      <c r="B6472">
        <v>50</v>
      </c>
      <c r="C6472">
        <v>1</v>
      </c>
      <c r="D6472">
        <v>1</v>
      </c>
      <c r="E6472">
        <v>1</v>
      </c>
      <c r="F6472">
        <v>9</v>
      </c>
      <c r="G6472">
        <v>103</v>
      </c>
      <c r="H6472" t="s">
        <v>1422</v>
      </c>
      <c r="I6472">
        <v>-10803170735</v>
      </c>
      <c r="J6472">
        <v>0</v>
      </c>
      <c r="K6472" t="str">
        <f t="shared" si="202"/>
        <v>Ingresos</v>
      </c>
      <c r="L6472">
        <f t="shared" si="203"/>
        <v>-10803170735</v>
      </c>
    </row>
    <row r="6473" spans="1:12" x14ac:dyDescent="0.2">
      <c r="A6473" s="1">
        <v>9977</v>
      </c>
      <c r="B6473">
        <v>50</v>
      </c>
      <c r="C6473">
        <v>1</v>
      </c>
      <c r="D6473">
        <v>1</v>
      </c>
      <c r="E6473">
        <v>1</v>
      </c>
      <c r="F6473">
        <v>9</v>
      </c>
      <c r="G6473">
        <v>104</v>
      </c>
      <c r="H6473" t="s">
        <v>1423</v>
      </c>
      <c r="I6473">
        <v>37665797</v>
      </c>
      <c r="J6473">
        <v>0</v>
      </c>
      <c r="K6473" t="str">
        <f t="shared" si="202"/>
        <v>Ingresos</v>
      </c>
      <c r="L6473">
        <f t="shared" si="203"/>
        <v>37665797</v>
      </c>
    </row>
    <row r="6474" spans="1:12" x14ac:dyDescent="0.2">
      <c r="A6474" s="1">
        <v>9978</v>
      </c>
      <c r="B6474">
        <v>50</v>
      </c>
      <c r="C6474">
        <v>1</v>
      </c>
      <c r="D6474">
        <v>1</v>
      </c>
      <c r="E6474">
        <v>1</v>
      </c>
      <c r="F6474">
        <v>9</v>
      </c>
      <c r="G6474">
        <v>201</v>
      </c>
      <c r="H6474" t="s">
        <v>1424</v>
      </c>
      <c r="I6474">
        <v>-2019964</v>
      </c>
      <c r="J6474">
        <v>-20</v>
      </c>
      <c r="K6474" t="str">
        <f t="shared" si="202"/>
        <v>Ingresos</v>
      </c>
      <c r="L6474">
        <f t="shared" si="203"/>
        <v>-2037324</v>
      </c>
    </row>
    <row r="6475" spans="1:12" x14ac:dyDescent="0.2">
      <c r="A6475" s="1">
        <v>9979</v>
      </c>
      <c r="B6475">
        <v>50</v>
      </c>
      <c r="C6475">
        <v>1</v>
      </c>
      <c r="D6475">
        <v>1</v>
      </c>
      <c r="E6475">
        <v>1</v>
      </c>
      <c r="F6475">
        <v>9</v>
      </c>
      <c r="G6475">
        <v>202</v>
      </c>
      <c r="H6475" t="s">
        <v>1425</v>
      </c>
      <c r="I6475">
        <v>-15290278</v>
      </c>
      <c r="J6475">
        <v>0</v>
      </c>
      <c r="K6475" t="str">
        <f t="shared" si="202"/>
        <v>Ingresos</v>
      </c>
      <c r="L6475">
        <f t="shared" si="203"/>
        <v>-15290278</v>
      </c>
    </row>
    <row r="6476" spans="1:12" x14ac:dyDescent="0.2">
      <c r="A6476" s="1">
        <v>9980</v>
      </c>
      <c r="B6476">
        <v>50</v>
      </c>
      <c r="C6476">
        <v>1</v>
      </c>
      <c r="D6476">
        <v>1</v>
      </c>
      <c r="E6476">
        <v>1</v>
      </c>
      <c r="F6476">
        <v>9</v>
      </c>
      <c r="G6476">
        <v>301</v>
      </c>
      <c r="H6476" t="s">
        <v>1426</v>
      </c>
      <c r="I6476">
        <v>-2170464792</v>
      </c>
      <c r="J6476">
        <v>-10941</v>
      </c>
      <c r="K6476" t="str">
        <f t="shared" si="202"/>
        <v>Ingresos</v>
      </c>
      <c r="L6476">
        <f t="shared" si="203"/>
        <v>-2179961580</v>
      </c>
    </row>
    <row r="6477" spans="1:12" x14ac:dyDescent="0.2">
      <c r="A6477" s="1">
        <v>9981</v>
      </c>
      <c r="B6477">
        <v>50</v>
      </c>
      <c r="C6477">
        <v>1</v>
      </c>
      <c r="D6477">
        <v>1</v>
      </c>
      <c r="E6477">
        <v>1</v>
      </c>
      <c r="F6477">
        <v>9</v>
      </c>
      <c r="G6477">
        <v>302</v>
      </c>
      <c r="H6477" t="s">
        <v>1427</v>
      </c>
      <c r="I6477">
        <v>1026140150</v>
      </c>
      <c r="J6477">
        <v>6</v>
      </c>
      <c r="K6477" t="str">
        <f t="shared" si="202"/>
        <v>Ingresos</v>
      </c>
      <c r="L6477">
        <f t="shared" si="203"/>
        <v>1026145358</v>
      </c>
    </row>
    <row r="6478" spans="1:12" x14ac:dyDescent="0.2">
      <c r="A6478" s="1">
        <v>9982</v>
      </c>
      <c r="B6478">
        <v>50</v>
      </c>
      <c r="C6478">
        <v>1</v>
      </c>
      <c r="D6478">
        <v>1</v>
      </c>
      <c r="E6478">
        <v>1</v>
      </c>
      <c r="F6478">
        <v>9</v>
      </c>
      <c r="G6478">
        <v>303</v>
      </c>
      <c r="H6478" t="s">
        <v>1428</v>
      </c>
      <c r="I6478">
        <v>68462332</v>
      </c>
      <c r="J6478">
        <v>0</v>
      </c>
      <c r="K6478" t="str">
        <f t="shared" si="202"/>
        <v>Ingresos</v>
      </c>
      <c r="L6478">
        <f t="shared" si="203"/>
        <v>68462332</v>
      </c>
    </row>
    <row r="6479" spans="1:12" x14ac:dyDescent="0.2">
      <c r="A6479" s="1">
        <v>9983</v>
      </c>
      <c r="B6479">
        <v>50</v>
      </c>
      <c r="C6479">
        <v>1</v>
      </c>
      <c r="D6479">
        <v>1</v>
      </c>
      <c r="E6479">
        <v>1</v>
      </c>
      <c r="F6479">
        <v>9</v>
      </c>
      <c r="G6479">
        <v>401</v>
      </c>
      <c r="H6479" t="s">
        <v>1429</v>
      </c>
      <c r="I6479">
        <v>-77564062</v>
      </c>
      <c r="J6479">
        <v>0</v>
      </c>
      <c r="K6479" t="str">
        <f t="shared" si="202"/>
        <v>Ingresos</v>
      </c>
      <c r="L6479">
        <f t="shared" si="203"/>
        <v>-77564062</v>
      </c>
    </row>
    <row r="6480" spans="1:12" x14ac:dyDescent="0.2">
      <c r="A6480" s="1">
        <v>9984</v>
      </c>
      <c r="B6480">
        <v>50</v>
      </c>
      <c r="C6480">
        <v>1</v>
      </c>
      <c r="D6480">
        <v>1</v>
      </c>
      <c r="E6480">
        <v>1</v>
      </c>
      <c r="F6480">
        <v>9</v>
      </c>
      <c r="G6480">
        <v>501</v>
      </c>
      <c r="H6480" t="s">
        <v>1430</v>
      </c>
      <c r="I6480">
        <v>-476006640</v>
      </c>
      <c r="J6480">
        <v>0</v>
      </c>
      <c r="K6480" t="str">
        <f t="shared" si="202"/>
        <v>Ingresos</v>
      </c>
      <c r="L6480">
        <f t="shared" si="203"/>
        <v>-476006640</v>
      </c>
    </row>
    <row r="6481" spans="1:12" x14ac:dyDescent="0.2">
      <c r="A6481" s="1">
        <v>9985</v>
      </c>
      <c r="B6481">
        <v>50</v>
      </c>
      <c r="C6481">
        <v>1</v>
      </c>
      <c r="D6481">
        <v>1</v>
      </c>
      <c r="E6481">
        <v>1</v>
      </c>
      <c r="F6481">
        <v>9</v>
      </c>
      <c r="G6481">
        <v>502</v>
      </c>
      <c r="H6481" t="s">
        <v>1431</v>
      </c>
      <c r="I6481">
        <v>-18292011</v>
      </c>
      <c r="J6481">
        <v>0</v>
      </c>
      <c r="K6481" t="str">
        <f t="shared" si="202"/>
        <v>Ingresos</v>
      </c>
      <c r="L6481">
        <f t="shared" si="203"/>
        <v>-18292011</v>
      </c>
    </row>
    <row r="6482" spans="1:12" x14ac:dyDescent="0.2">
      <c r="A6482" s="1">
        <v>9986</v>
      </c>
      <c r="B6482">
        <v>50</v>
      </c>
      <c r="C6482">
        <v>1</v>
      </c>
      <c r="D6482">
        <v>1</v>
      </c>
      <c r="E6482">
        <v>1</v>
      </c>
      <c r="F6482">
        <v>9</v>
      </c>
      <c r="G6482">
        <v>503</v>
      </c>
      <c r="H6482" t="s">
        <v>1432</v>
      </c>
      <c r="I6482">
        <v>-4089828</v>
      </c>
      <c r="J6482">
        <v>0</v>
      </c>
      <c r="K6482" t="str">
        <f t="shared" si="202"/>
        <v>Ingresos</v>
      </c>
      <c r="L6482">
        <f t="shared" si="203"/>
        <v>-4089828</v>
      </c>
    </row>
    <row r="6483" spans="1:12" x14ac:dyDescent="0.2">
      <c r="A6483" s="1">
        <v>9987</v>
      </c>
      <c r="B6483">
        <v>50</v>
      </c>
      <c r="C6483">
        <v>1</v>
      </c>
      <c r="D6483">
        <v>1</v>
      </c>
      <c r="E6483">
        <v>1</v>
      </c>
      <c r="F6483">
        <v>9</v>
      </c>
      <c r="G6483">
        <v>504</v>
      </c>
      <c r="H6483" t="s">
        <v>1433</v>
      </c>
      <c r="I6483">
        <v>-10677317</v>
      </c>
      <c r="J6483">
        <v>0</v>
      </c>
      <c r="K6483" t="str">
        <f t="shared" si="202"/>
        <v>Ingresos</v>
      </c>
      <c r="L6483">
        <f t="shared" si="203"/>
        <v>-10677317</v>
      </c>
    </row>
    <row r="6484" spans="1:12" x14ac:dyDescent="0.2">
      <c r="A6484" s="1">
        <v>9988</v>
      </c>
      <c r="B6484">
        <v>50</v>
      </c>
      <c r="C6484">
        <v>1</v>
      </c>
      <c r="D6484">
        <v>1</v>
      </c>
      <c r="E6484">
        <v>1</v>
      </c>
      <c r="F6484">
        <v>9</v>
      </c>
      <c r="G6484">
        <v>505</v>
      </c>
      <c r="H6484" t="s">
        <v>1434</v>
      </c>
      <c r="I6484">
        <v>-3399571</v>
      </c>
      <c r="J6484">
        <v>0</v>
      </c>
      <c r="K6484" t="str">
        <f t="shared" si="202"/>
        <v>Ingresos</v>
      </c>
      <c r="L6484">
        <f t="shared" si="203"/>
        <v>-3399571</v>
      </c>
    </row>
    <row r="6485" spans="1:12" x14ac:dyDescent="0.2">
      <c r="A6485" s="1">
        <v>9989</v>
      </c>
      <c r="B6485">
        <v>50</v>
      </c>
      <c r="C6485">
        <v>1</v>
      </c>
      <c r="D6485">
        <v>1</v>
      </c>
      <c r="E6485">
        <v>1</v>
      </c>
      <c r="F6485">
        <v>9</v>
      </c>
      <c r="G6485">
        <v>701</v>
      </c>
      <c r="H6485" t="s">
        <v>1435</v>
      </c>
      <c r="I6485">
        <v>5545795519</v>
      </c>
      <c r="J6485">
        <v>-6388893</v>
      </c>
      <c r="K6485" t="str">
        <f t="shared" si="202"/>
        <v>Ingresos</v>
      </c>
      <c r="L6485">
        <f t="shared" si="203"/>
        <v>236395</v>
      </c>
    </row>
    <row r="6486" spans="1:12" x14ac:dyDescent="0.2">
      <c r="A6486" s="1">
        <v>9991</v>
      </c>
      <c r="B6486">
        <v>50</v>
      </c>
      <c r="C6486">
        <v>1</v>
      </c>
      <c r="D6486">
        <v>1</v>
      </c>
      <c r="E6486">
        <v>5</v>
      </c>
      <c r="F6486">
        <v>2</v>
      </c>
      <c r="G6486">
        <v>0</v>
      </c>
      <c r="H6486" t="s">
        <v>1436</v>
      </c>
      <c r="I6486">
        <v>221018398</v>
      </c>
      <c r="J6486">
        <v>324523</v>
      </c>
      <c r="K6486" t="str">
        <f t="shared" si="202"/>
        <v>Ingresos</v>
      </c>
      <c r="L6486">
        <f t="shared" si="203"/>
        <v>502704362</v>
      </c>
    </row>
    <row r="6487" spans="1:12" x14ac:dyDescent="0.2">
      <c r="A6487" s="1">
        <v>9992</v>
      </c>
      <c r="B6487">
        <v>50</v>
      </c>
      <c r="C6487">
        <v>1</v>
      </c>
      <c r="D6487">
        <v>1</v>
      </c>
      <c r="E6487">
        <v>5</v>
      </c>
      <c r="F6487">
        <v>3</v>
      </c>
      <c r="G6487">
        <v>0</v>
      </c>
      <c r="H6487" t="s">
        <v>1437</v>
      </c>
      <c r="I6487">
        <v>683</v>
      </c>
      <c r="J6487">
        <v>0</v>
      </c>
      <c r="K6487" t="str">
        <f t="shared" si="202"/>
        <v>Ingresos</v>
      </c>
      <c r="L6487">
        <f t="shared" si="203"/>
        <v>683</v>
      </c>
    </row>
    <row r="6488" spans="1:12" x14ac:dyDescent="0.2">
      <c r="A6488" s="1">
        <v>9994</v>
      </c>
      <c r="B6488">
        <v>50</v>
      </c>
      <c r="C6488">
        <v>1</v>
      </c>
      <c r="D6488">
        <v>1</v>
      </c>
      <c r="E6488">
        <v>6</v>
      </c>
      <c r="F6488">
        <v>3</v>
      </c>
      <c r="G6488">
        <v>0</v>
      </c>
      <c r="H6488" t="s">
        <v>510</v>
      </c>
      <c r="I6488">
        <v>46932238</v>
      </c>
      <c r="J6488">
        <v>23282</v>
      </c>
      <c r="K6488" t="str">
        <f t="shared" si="202"/>
        <v>Ingresos</v>
      </c>
      <c r="L6488">
        <f t="shared" si="203"/>
        <v>67141014</v>
      </c>
    </row>
    <row r="6489" spans="1:12" x14ac:dyDescent="0.2">
      <c r="A6489" s="1">
        <v>9995</v>
      </c>
      <c r="B6489">
        <v>50</v>
      </c>
      <c r="C6489">
        <v>1</v>
      </c>
      <c r="D6489">
        <v>1</v>
      </c>
      <c r="E6489">
        <v>6</v>
      </c>
      <c r="F6489">
        <v>4</v>
      </c>
      <c r="G6489">
        <v>0</v>
      </c>
      <c r="H6489" t="s">
        <v>1438</v>
      </c>
      <c r="I6489">
        <v>17398609</v>
      </c>
      <c r="J6489">
        <v>1175700</v>
      </c>
      <c r="K6489" t="str">
        <f t="shared" si="202"/>
        <v>Ingresos</v>
      </c>
      <c r="L6489">
        <f t="shared" si="203"/>
        <v>1037906209</v>
      </c>
    </row>
    <row r="6490" spans="1:12" x14ac:dyDescent="0.2">
      <c r="A6490" s="1">
        <v>9996</v>
      </c>
      <c r="B6490">
        <v>50</v>
      </c>
      <c r="C6490">
        <v>1</v>
      </c>
      <c r="D6490">
        <v>1</v>
      </c>
      <c r="E6490">
        <v>6</v>
      </c>
      <c r="F6490">
        <v>99</v>
      </c>
      <c r="G6490">
        <v>0</v>
      </c>
      <c r="H6490" t="s">
        <v>559</v>
      </c>
      <c r="I6490">
        <v>141731462</v>
      </c>
      <c r="J6490">
        <v>5674</v>
      </c>
      <c r="K6490" t="str">
        <f t="shared" si="202"/>
        <v>Ingresos</v>
      </c>
      <c r="L6490">
        <f t="shared" si="203"/>
        <v>146656494</v>
      </c>
    </row>
    <row r="6491" spans="1:12" x14ac:dyDescent="0.2">
      <c r="A6491" s="1">
        <v>9998</v>
      </c>
      <c r="B6491">
        <v>50</v>
      </c>
      <c r="C6491">
        <v>1</v>
      </c>
      <c r="D6491">
        <v>1</v>
      </c>
      <c r="E6491">
        <v>7</v>
      </c>
      <c r="F6491">
        <v>1</v>
      </c>
      <c r="G6491">
        <v>0</v>
      </c>
      <c r="H6491" t="s">
        <v>553</v>
      </c>
      <c r="I6491">
        <v>28722875</v>
      </c>
      <c r="J6491">
        <v>0</v>
      </c>
      <c r="K6491" t="str">
        <f t="shared" si="202"/>
        <v>Ingresos</v>
      </c>
      <c r="L6491">
        <f t="shared" si="203"/>
        <v>28722875</v>
      </c>
    </row>
    <row r="6492" spans="1:12" x14ac:dyDescent="0.2">
      <c r="A6492" s="1">
        <v>9999</v>
      </c>
      <c r="B6492">
        <v>50</v>
      </c>
      <c r="C6492">
        <v>1</v>
      </c>
      <c r="D6492">
        <v>1</v>
      </c>
      <c r="E6492">
        <v>7</v>
      </c>
      <c r="F6492">
        <v>2</v>
      </c>
      <c r="G6492">
        <v>0</v>
      </c>
      <c r="H6492" t="s">
        <v>38</v>
      </c>
      <c r="I6492">
        <v>2251943</v>
      </c>
      <c r="J6492">
        <v>3307</v>
      </c>
      <c r="K6492" t="str">
        <f t="shared" si="202"/>
        <v>Ingresos</v>
      </c>
      <c r="L6492">
        <f t="shared" si="203"/>
        <v>5122419</v>
      </c>
    </row>
    <row r="6493" spans="1:12" x14ac:dyDescent="0.2">
      <c r="A6493" s="1">
        <v>10001</v>
      </c>
      <c r="B6493">
        <v>50</v>
      </c>
      <c r="C6493">
        <v>1</v>
      </c>
      <c r="D6493">
        <v>1</v>
      </c>
      <c r="E6493">
        <v>8</v>
      </c>
      <c r="F6493">
        <v>2</v>
      </c>
      <c r="G6493">
        <v>0</v>
      </c>
      <c r="H6493" t="s">
        <v>57</v>
      </c>
      <c r="I6493">
        <v>171633068</v>
      </c>
      <c r="J6493">
        <v>17879</v>
      </c>
      <c r="K6493" t="str">
        <f t="shared" si="202"/>
        <v>Ingresos</v>
      </c>
      <c r="L6493">
        <f t="shared" si="203"/>
        <v>187152040</v>
      </c>
    </row>
    <row r="6494" spans="1:12" x14ac:dyDescent="0.2">
      <c r="A6494" s="1">
        <v>10002</v>
      </c>
      <c r="B6494">
        <v>50</v>
      </c>
      <c r="C6494">
        <v>1</v>
      </c>
      <c r="D6494">
        <v>1</v>
      </c>
      <c r="E6494">
        <v>8</v>
      </c>
      <c r="F6494">
        <v>6</v>
      </c>
      <c r="G6494">
        <v>0</v>
      </c>
      <c r="H6494" t="s">
        <v>1439</v>
      </c>
      <c r="I6494">
        <v>535653950</v>
      </c>
      <c r="J6494">
        <v>0</v>
      </c>
      <c r="K6494" t="str">
        <f t="shared" si="202"/>
        <v>Ingresos</v>
      </c>
      <c r="L6494">
        <f t="shared" si="203"/>
        <v>535653950</v>
      </c>
    </row>
    <row r="6495" spans="1:12" x14ac:dyDescent="0.2">
      <c r="A6495" s="1">
        <v>10003</v>
      </c>
      <c r="B6495">
        <v>50</v>
      </c>
      <c r="C6495">
        <v>1</v>
      </c>
      <c r="D6495">
        <v>1</v>
      </c>
      <c r="E6495">
        <v>8</v>
      </c>
      <c r="F6495">
        <v>99</v>
      </c>
      <c r="G6495">
        <v>0</v>
      </c>
      <c r="H6495" t="s">
        <v>10</v>
      </c>
      <c r="I6495">
        <v>1757945173</v>
      </c>
      <c r="J6495">
        <v>0</v>
      </c>
      <c r="K6495" t="str">
        <f t="shared" si="202"/>
        <v>Ingresos</v>
      </c>
      <c r="L6495">
        <f t="shared" si="203"/>
        <v>1757945173</v>
      </c>
    </row>
    <row r="6496" spans="1:12" x14ac:dyDescent="0.2">
      <c r="A6496" s="1">
        <v>10004</v>
      </c>
      <c r="B6496">
        <v>50</v>
      </c>
      <c r="C6496">
        <v>1</v>
      </c>
      <c r="D6496">
        <v>1</v>
      </c>
      <c r="E6496">
        <v>10</v>
      </c>
      <c r="F6496">
        <v>0</v>
      </c>
      <c r="G6496">
        <v>0</v>
      </c>
      <c r="H6496" t="s">
        <v>1440</v>
      </c>
      <c r="I6496">
        <v>216497</v>
      </c>
      <c r="J6496">
        <v>0</v>
      </c>
      <c r="K6496" t="str">
        <f t="shared" si="202"/>
        <v>Ingresos</v>
      </c>
      <c r="L6496">
        <f t="shared" si="203"/>
        <v>216497</v>
      </c>
    </row>
    <row r="6497" spans="1:12" x14ac:dyDescent="0.2">
      <c r="A6497" s="1">
        <v>10006</v>
      </c>
      <c r="B6497">
        <v>50</v>
      </c>
      <c r="C6497">
        <v>1</v>
      </c>
      <c r="D6497">
        <v>1</v>
      </c>
      <c r="E6497">
        <v>11</v>
      </c>
      <c r="F6497">
        <v>1</v>
      </c>
      <c r="G6497">
        <v>0</v>
      </c>
      <c r="H6497" t="s">
        <v>245</v>
      </c>
      <c r="I6497">
        <v>4982032572</v>
      </c>
      <c r="J6497">
        <v>2718006</v>
      </c>
      <c r="K6497" t="str">
        <f t="shared" si="202"/>
        <v>Ingresos</v>
      </c>
      <c r="L6497">
        <f t="shared" si="203"/>
        <v>7341261780</v>
      </c>
    </row>
    <row r="6498" spans="1:12" x14ac:dyDescent="0.2">
      <c r="A6498" s="1">
        <v>10007</v>
      </c>
      <c r="B6498">
        <v>50</v>
      </c>
      <c r="C6498">
        <v>1</v>
      </c>
      <c r="D6498">
        <v>1</v>
      </c>
      <c r="E6498">
        <v>11</v>
      </c>
      <c r="F6498">
        <v>3</v>
      </c>
      <c r="G6498">
        <v>0</v>
      </c>
      <c r="H6498" t="s">
        <v>147</v>
      </c>
      <c r="I6498">
        <v>-5264059474</v>
      </c>
      <c r="J6498">
        <v>6064390</v>
      </c>
      <c r="K6498" t="str">
        <f t="shared" si="202"/>
        <v>Ingresos</v>
      </c>
      <c r="L6498">
        <f t="shared" si="203"/>
        <v>-168954</v>
      </c>
    </row>
    <row r="6499" spans="1:12" x14ac:dyDescent="0.2">
      <c r="A6499" s="1">
        <v>10008</v>
      </c>
      <c r="B6499">
        <v>50</v>
      </c>
      <c r="C6499">
        <v>1</v>
      </c>
      <c r="D6499">
        <v>1</v>
      </c>
      <c r="E6499">
        <v>11</v>
      </c>
      <c r="F6499">
        <v>99</v>
      </c>
      <c r="G6499">
        <v>0</v>
      </c>
      <c r="H6499" t="s">
        <v>1441</v>
      </c>
      <c r="I6499">
        <v>10</v>
      </c>
      <c r="J6499">
        <v>0</v>
      </c>
      <c r="K6499" t="str">
        <f t="shared" si="202"/>
        <v>Ingresos</v>
      </c>
      <c r="L6499">
        <f t="shared" si="203"/>
        <v>10</v>
      </c>
    </row>
    <row r="6500" spans="1:12" x14ac:dyDescent="0.2">
      <c r="A6500" s="1">
        <v>10010</v>
      </c>
      <c r="B6500">
        <v>50</v>
      </c>
      <c r="C6500">
        <v>1</v>
      </c>
      <c r="D6500">
        <v>1</v>
      </c>
      <c r="E6500">
        <v>12</v>
      </c>
      <c r="F6500">
        <v>1</v>
      </c>
      <c r="G6500">
        <v>0</v>
      </c>
      <c r="H6500" t="s">
        <v>723</v>
      </c>
      <c r="I6500">
        <v>10</v>
      </c>
      <c r="J6500">
        <v>0</v>
      </c>
      <c r="K6500" t="str">
        <f t="shared" si="202"/>
        <v>Ingresos</v>
      </c>
      <c r="L6500">
        <f t="shared" si="203"/>
        <v>10</v>
      </c>
    </row>
    <row r="6501" spans="1:12" x14ac:dyDescent="0.2">
      <c r="A6501" s="1">
        <v>10011</v>
      </c>
      <c r="B6501">
        <v>50</v>
      </c>
      <c r="C6501">
        <v>1</v>
      </c>
      <c r="D6501">
        <v>1</v>
      </c>
      <c r="E6501">
        <v>12</v>
      </c>
      <c r="F6501">
        <v>4</v>
      </c>
      <c r="G6501">
        <v>0</v>
      </c>
      <c r="H6501" t="s">
        <v>246</v>
      </c>
      <c r="I6501">
        <v>10</v>
      </c>
      <c r="J6501">
        <v>0</v>
      </c>
      <c r="K6501" t="str">
        <f t="shared" si="202"/>
        <v>Ingresos</v>
      </c>
      <c r="L6501">
        <f t="shared" si="203"/>
        <v>10</v>
      </c>
    </row>
    <row r="6502" spans="1:12" x14ac:dyDescent="0.2">
      <c r="A6502" s="1">
        <v>10013</v>
      </c>
      <c r="B6502">
        <v>50</v>
      </c>
      <c r="C6502">
        <v>1</v>
      </c>
      <c r="D6502">
        <v>1</v>
      </c>
      <c r="E6502">
        <v>13</v>
      </c>
      <c r="F6502">
        <v>2</v>
      </c>
      <c r="G6502">
        <v>0</v>
      </c>
      <c r="H6502" t="s">
        <v>1436</v>
      </c>
      <c r="I6502">
        <v>91348464</v>
      </c>
      <c r="J6502">
        <v>0</v>
      </c>
      <c r="K6502" t="str">
        <f t="shared" si="202"/>
        <v>Ingresos</v>
      </c>
      <c r="L6502">
        <f t="shared" si="203"/>
        <v>91348464</v>
      </c>
    </row>
    <row r="6503" spans="1:12" x14ac:dyDescent="0.2">
      <c r="A6503" s="1">
        <v>10014</v>
      </c>
      <c r="B6503">
        <v>50</v>
      </c>
      <c r="C6503">
        <v>1</v>
      </c>
      <c r="D6503">
        <v>1</v>
      </c>
      <c r="E6503">
        <v>14</v>
      </c>
      <c r="F6503">
        <v>0</v>
      </c>
      <c r="G6503">
        <v>0</v>
      </c>
      <c r="H6503" t="s">
        <v>1442</v>
      </c>
      <c r="I6503">
        <v>13023117414</v>
      </c>
      <c r="J6503">
        <v>491918</v>
      </c>
      <c r="K6503" t="str">
        <f t="shared" si="202"/>
        <v>Ingresos</v>
      </c>
      <c r="L6503">
        <f t="shared" si="203"/>
        <v>13450102238</v>
      </c>
    </row>
    <row r="6504" spans="1:12" x14ac:dyDescent="0.2">
      <c r="A6504" s="1">
        <v>10015</v>
      </c>
      <c r="B6504">
        <v>50</v>
      </c>
      <c r="C6504">
        <v>1</v>
      </c>
      <c r="D6504">
        <v>1</v>
      </c>
      <c r="E6504">
        <v>15</v>
      </c>
      <c r="F6504">
        <v>0</v>
      </c>
      <c r="G6504">
        <v>0</v>
      </c>
      <c r="H6504" t="s">
        <v>13</v>
      </c>
      <c r="I6504">
        <v>5000000</v>
      </c>
      <c r="J6504">
        <v>2000</v>
      </c>
      <c r="K6504" t="str">
        <f t="shared" si="202"/>
        <v>Ingresos</v>
      </c>
      <c r="L6504">
        <f t="shared" si="203"/>
        <v>6736000</v>
      </c>
    </row>
    <row r="6505" spans="1:12" x14ac:dyDescent="0.2">
      <c r="A6505" s="1">
        <v>10018</v>
      </c>
      <c r="B6505">
        <v>50</v>
      </c>
      <c r="C6505">
        <v>1</v>
      </c>
      <c r="D6505">
        <v>2</v>
      </c>
      <c r="E6505">
        <v>23</v>
      </c>
      <c r="F6505">
        <v>1</v>
      </c>
      <c r="G6505">
        <v>1</v>
      </c>
      <c r="H6505" t="s">
        <v>726</v>
      </c>
      <c r="I6505">
        <v>89971153</v>
      </c>
      <c r="J6505">
        <v>0</v>
      </c>
      <c r="K6505" t="str">
        <f t="shared" si="202"/>
        <v>Gastos</v>
      </c>
      <c r="L6505">
        <f t="shared" si="203"/>
        <v>89971153</v>
      </c>
    </row>
    <row r="6506" spans="1:12" x14ac:dyDescent="0.2">
      <c r="A6506" s="1">
        <v>10019</v>
      </c>
      <c r="B6506">
        <v>50</v>
      </c>
      <c r="C6506">
        <v>1</v>
      </c>
      <c r="D6506">
        <v>2</v>
      </c>
      <c r="E6506">
        <v>23</v>
      </c>
      <c r="F6506">
        <v>1</v>
      </c>
      <c r="G6506">
        <v>17</v>
      </c>
      <c r="H6506" t="s">
        <v>1443</v>
      </c>
      <c r="I6506">
        <v>63399250</v>
      </c>
      <c r="J6506">
        <v>0</v>
      </c>
      <c r="K6506" t="str">
        <f t="shared" si="202"/>
        <v>Gastos</v>
      </c>
      <c r="L6506">
        <f t="shared" si="203"/>
        <v>63399250</v>
      </c>
    </row>
    <row r="6507" spans="1:12" x14ac:dyDescent="0.2">
      <c r="A6507" s="1">
        <v>10022</v>
      </c>
      <c r="B6507">
        <v>50</v>
      </c>
      <c r="C6507">
        <v>1</v>
      </c>
      <c r="D6507">
        <v>2</v>
      </c>
      <c r="E6507">
        <v>24</v>
      </c>
      <c r="F6507">
        <v>1</v>
      </c>
      <c r="G6507">
        <v>2</v>
      </c>
      <c r="H6507" t="s">
        <v>1444</v>
      </c>
      <c r="I6507">
        <v>3711847</v>
      </c>
      <c r="J6507">
        <v>0</v>
      </c>
      <c r="K6507" t="str">
        <f t="shared" si="202"/>
        <v>Gastos</v>
      </c>
      <c r="L6507">
        <f t="shared" si="203"/>
        <v>3711847</v>
      </c>
    </row>
    <row r="6508" spans="1:12" x14ac:dyDescent="0.2">
      <c r="A6508" s="1">
        <v>10023</v>
      </c>
      <c r="B6508">
        <v>50</v>
      </c>
      <c r="C6508">
        <v>1</v>
      </c>
      <c r="D6508">
        <v>2</v>
      </c>
      <c r="E6508">
        <v>24</v>
      </c>
      <c r="F6508">
        <v>1</v>
      </c>
      <c r="G6508">
        <v>3</v>
      </c>
      <c r="H6508" t="s">
        <v>1445</v>
      </c>
      <c r="I6508">
        <v>30051882</v>
      </c>
      <c r="J6508">
        <v>0</v>
      </c>
      <c r="K6508" t="str">
        <f t="shared" si="202"/>
        <v>Gastos</v>
      </c>
      <c r="L6508">
        <f t="shared" si="203"/>
        <v>30051882</v>
      </c>
    </row>
    <row r="6509" spans="1:12" x14ac:dyDescent="0.2">
      <c r="A6509" s="1">
        <v>10024</v>
      </c>
      <c r="B6509">
        <v>50</v>
      </c>
      <c r="C6509">
        <v>1</v>
      </c>
      <c r="D6509">
        <v>2</v>
      </c>
      <c r="E6509">
        <v>24</v>
      </c>
      <c r="F6509">
        <v>1</v>
      </c>
      <c r="G6509">
        <v>5</v>
      </c>
      <c r="H6509" t="s">
        <v>720</v>
      </c>
      <c r="I6509">
        <v>540504329</v>
      </c>
      <c r="J6509">
        <v>0</v>
      </c>
      <c r="K6509" t="str">
        <f t="shared" si="202"/>
        <v>Gastos</v>
      </c>
      <c r="L6509">
        <f t="shared" si="203"/>
        <v>540504329</v>
      </c>
    </row>
    <row r="6510" spans="1:12" x14ac:dyDescent="0.2">
      <c r="A6510" s="1">
        <v>10025</v>
      </c>
      <c r="B6510">
        <v>50</v>
      </c>
      <c r="C6510">
        <v>1</v>
      </c>
      <c r="D6510">
        <v>2</v>
      </c>
      <c r="E6510">
        <v>24</v>
      </c>
      <c r="F6510">
        <v>1</v>
      </c>
      <c r="G6510">
        <v>13</v>
      </c>
      <c r="H6510" t="s">
        <v>1446</v>
      </c>
      <c r="I6510">
        <v>428914446</v>
      </c>
      <c r="J6510">
        <v>0</v>
      </c>
      <c r="K6510" t="str">
        <f t="shared" si="202"/>
        <v>Gastos</v>
      </c>
      <c r="L6510">
        <f t="shared" si="203"/>
        <v>428914446</v>
      </c>
    </row>
    <row r="6511" spans="1:12" x14ac:dyDescent="0.2">
      <c r="A6511" s="1">
        <v>10026</v>
      </c>
      <c r="B6511">
        <v>50</v>
      </c>
      <c r="C6511">
        <v>1</v>
      </c>
      <c r="D6511">
        <v>2</v>
      </c>
      <c r="E6511">
        <v>24</v>
      </c>
      <c r="F6511">
        <v>1</v>
      </c>
      <c r="G6511">
        <v>14</v>
      </c>
      <c r="H6511" t="s">
        <v>1447</v>
      </c>
      <c r="I6511">
        <v>88157117</v>
      </c>
      <c r="J6511">
        <v>0</v>
      </c>
      <c r="K6511" t="str">
        <f t="shared" si="202"/>
        <v>Gastos</v>
      </c>
      <c r="L6511">
        <f t="shared" si="203"/>
        <v>88157117</v>
      </c>
    </row>
    <row r="6512" spans="1:12" x14ac:dyDescent="0.2">
      <c r="A6512" s="1">
        <v>10027</v>
      </c>
      <c r="B6512">
        <v>50</v>
      </c>
      <c r="C6512">
        <v>1</v>
      </c>
      <c r="D6512">
        <v>2</v>
      </c>
      <c r="E6512">
        <v>24</v>
      </c>
      <c r="F6512">
        <v>1</v>
      </c>
      <c r="G6512">
        <v>19</v>
      </c>
      <c r="H6512" t="s">
        <v>1448</v>
      </c>
      <c r="I6512">
        <v>78489780</v>
      </c>
      <c r="J6512">
        <v>0</v>
      </c>
      <c r="K6512" t="str">
        <f t="shared" si="202"/>
        <v>Gastos</v>
      </c>
      <c r="L6512">
        <f t="shared" si="203"/>
        <v>78489780</v>
      </c>
    </row>
    <row r="6513" spans="1:12" x14ac:dyDescent="0.2">
      <c r="A6513" s="1">
        <v>10028</v>
      </c>
      <c r="B6513">
        <v>50</v>
      </c>
      <c r="C6513">
        <v>1</v>
      </c>
      <c r="D6513">
        <v>2</v>
      </c>
      <c r="E6513">
        <v>24</v>
      </c>
      <c r="F6513">
        <v>1</v>
      </c>
      <c r="G6513">
        <v>23</v>
      </c>
      <c r="H6513" t="s">
        <v>1449</v>
      </c>
      <c r="I6513">
        <v>541888</v>
      </c>
      <c r="J6513">
        <v>0</v>
      </c>
      <c r="K6513" t="str">
        <f t="shared" si="202"/>
        <v>Gastos</v>
      </c>
      <c r="L6513">
        <f t="shared" si="203"/>
        <v>541888</v>
      </c>
    </row>
    <row r="6514" spans="1:12" x14ac:dyDescent="0.2">
      <c r="A6514" s="1">
        <v>10029</v>
      </c>
      <c r="B6514">
        <v>50</v>
      </c>
      <c r="C6514">
        <v>1</v>
      </c>
      <c r="D6514">
        <v>2</v>
      </c>
      <c r="E6514">
        <v>24</v>
      </c>
      <c r="F6514">
        <v>1</v>
      </c>
      <c r="G6514">
        <v>24</v>
      </c>
      <c r="H6514" t="s">
        <v>1450</v>
      </c>
      <c r="I6514">
        <v>10</v>
      </c>
      <c r="J6514">
        <v>0</v>
      </c>
      <c r="K6514" t="str">
        <f t="shared" si="202"/>
        <v>Gastos</v>
      </c>
      <c r="L6514">
        <f t="shared" si="203"/>
        <v>10</v>
      </c>
    </row>
    <row r="6515" spans="1:12" x14ac:dyDescent="0.2">
      <c r="A6515" s="1">
        <v>10031</v>
      </c>
      <c r="B6515">
        <v>50</v>
      </c>
      <c r="C6515">
        <v>1</v>
      </c>
      <c r="D6515">
        <v>2</v>
      </c>
      <c r="E6515">
        <v>24</v>
      </c>
      <c r="F6515">
        <v>2</v>
      </c>
      <c r="G6515">
        <v>1</v>
      </c>
      <c r="H6515" t="s">
        <v>720</v>
      </c>
      <c r="I6515">
        <v>151987198</v>
      </c>
      <c r="J6515">
        <v>0</v>
      </c>
      <c r="K6515" t="str">
        <f t="shared" si="202"/>
        <v>Gastos</v>
      </c>
      <c r="L6515">
        <f t="shared" si="203"/>
        <v>151987198</v>
      </c>
    </row>
    <row r="6516" spans="1:12" x14ac:dyDescent="0.2">
      <c r="A6516" s="1">
        <v>10032</v>
      </c>
      <c r="B6516">
        <v>50</v>
      </c>
      <c r="C6516">
        <v>1</v>
      </c>
      <c r="D6516">
        <v>2</v>
      </c>
      <c r="E6516">
        <v>24</v>
      </c>
      <c r="F6516">
        <v>2</v>
      </c>
      <c r="G6516">
        <v>77</v>
      </c>
      <c r="H6516" t="s">
        <v>1451</v>
      </c>
      <c r="I6516">
        <v>101072306</v>
      </c>
      <c r="J6516">
        <v>0</v>
      </c>
      <c r="K6516" t="str">
        <f t="shared" si="202"/>
        <v>Gastos</v>
      </c>
      <c r="L6516">
        <f t="shared" si="203"/>
        <v>101072306</v>
      </c>
    </row>
    <row r="6517" spans="1:12" x14ac:dyDescent="0.2">
      <c r="A6517" s="1">
        <v>10035</v>
      </c>
      <c r="B6517">
        <v>50</v>
      </c>
      <c r="C6517">
        <v>1</v>
      </c>
      <c r="D6517">
        <v>2</v>
      </c>
      <c r="E6517">
        <v>33</v>
      </c>
      <c r="F6517">
        <v>1</v>
      </c>
      <c r="G6517">
        <v>1</v>
      </c>
      <c r="H6517" t="s">
        <v>683</v>
      </c>
      <c r="I6517">
        <v>89538031</v>
      </c>
      <c r="J6517">
        <v>0</v>
      </c>
      <c r="K6517" t="str">
        <f t="shared" si="202"/>
        <v>Gastos</v>
      </c>
      <c r="L6517">
        <f t="shared" si="203"/>
        <v>89538031</v>
      </c>
    </row>
    <row r="6518" spans="1:12" x14ac:dyDescent="0.2">
      <c r="A6518" s="1">
        <v>10036</v>
      </c>
      <c r="B6518">
        <v>50</v>
      </c>
      <c r="C6518">
        <v>1</v>
      </c>
      <c r="D6518">
        <v>2</v>
      </c>
      <c r="E6518">
        <v>33</v>
      </c>
      <c r="F6518">
        <v>1</v>
      </c>
      <c r="G6518">
        <v>2</v>
      </c>
      <c r="H6518" t="s">
        <v>1452</v>
      </c>
      <c r="I6518">
        <v>3488816</v>
      </c>
      <c r="J6518">
        <v>0</v>
      </c>
      <c r="K6518" t="str">
        <f t="shared" si="202"/>
        <v>Gastos</v>
      </c>
      <c r="L6518">
        <f t="shared" si="203"/>
        <v>3488816</v>
      </c>
    </row>
    <row r="6519" spans="1:12" x14ac:dyDescent="0.2">
      <c r="A6519" s="1">
        <v>10037</v>
      </c>
      <c r="B6519">
        <v>50</v>
      </c>
      <c r="C6519">
        <v>1</v>
      </c>
      <c r="D6519">
        <v>2</v>
      </c>
      <c r="E6519">
        <v>33</v>
      </c>
      <c r="F6519">
        <v>1</v>
      </c>
      <c r="G6519">
        <v>29</v>
      </c>
      <c r="H6519" t="s">
        <v>679</v>
      </c>
      <c r="I6519">
        <v>1810433</v>
      </c>
      <c r="J6519">
        <v>0</v>
      </c>
      <c r="K6519" t="str">
        <f t="shared" si="202"/>
        <v>Gastos</v>
      </c>
      <c r="L6519">
        <f t="shared" si="203"/>
        <v>1810433</v>
      </c>
    </row>
    <row r="6520" spans="1:12" x14ac:dyDescent="0.2">
      <c r="A6520" s="1">
        <v>10039</v>
      </c>
      <c r="B6520">
        <v>50</v>
      </c>
      <c r="C6520">
        <v>1</v>
      </c>
      <c r="D6520">
        <v>2</v>
      </c>
      <c r="E6520">
        <v>33</v>
      </c>
      <c r="F6520">
        <v>2</v>
      </c>
      <c r="G6520">
        <v>148</v>
      </c>
      <c r="H6520" t="s">
        <v>1451</v>
      </c>
      <c r="I6520">
        <v>96802101</v>
      </c>
      <c r="J6520">
        <v>0</v>
      </c>
      <c r="K6520" t="str">
        <f t="shared" si="202"/>
        <v>Gastos</v>
      </c>
      <c r="L6520">
        <f t="shared" si="203"/>
        <v>96802101</v>
      </c>
    </row>
    <row r="6521" spans="1:12" x14ac:dyDescent="0.2">
      <c r="A6521" s="1">
        <v>10040</v>
      </c>
      <c r="B6521">
        <v>50</v>
      </c>
      <c r="C6521">
        <v>1</v>
      </c>
      <c r="D6521">
        <v>3</v>
      </c>
      <c r="E6521">
        <v>22</v>
      </c>
      <c r="F6521">
        <v>0</v>
      </c>
      <c r="G6521">
        <v>0</v>
      </c>
      <c r="H6521" t="s">
        <v>15</v>
      </c>
      <c r="I6521">
        <v>159450</v>
      </c>
      <c r="J6521">
        <v>10</v>
      </c>
      <c r="K6521" t="str">
        <f t="shared" si="202"/>
        <v>Gastos</v>
      </c>
      <c r="L6521">
        <f t="shared" si="203"/>
        <v>168130</v>
      </c>
    </row>
    <row r="6522" spans="1:12" x14ac:dyDescent="0.2">
      <c r="A6522" s="1">
        <v>10043</v>
      </c>
      <c r="B6522">
        <v>50</v>
      </c>
      <c r="C6522">
        <v>1</v>
      </c>
      <c r="D6522">
        <v>3</v>
      </c>
      <c r="E6522">
        <v>23</v>
      </c>
      <c r="F6522">
        <v>1</v>
      </c>
      <c r="G6522">
        <v>5</v>
      </c>
      <c r="H6522" t="s">
        <v>1453</v>
      </c>
      <c r="I6522">
        <v>10630000</v>
      </c>
      <c r="J6522">
        <v>0</v>
      </c>
      <c r="K6522" t="str">
        <f t="shared" si="202"/>
        <v>Gastos</v>
      </c>
      <c r="L6522">
        <f t="shared" si="203"/>
        <v>10630000</v>
      </c>
    </row>
    <row r="6523" spans="1:12" x14ac:dyDescent="0.2">
      <c r="A6523" s="1">
        <v>10045</v>
      </c>
      <c r="B6523">
        <v>50</v>
      </c>
      <c r="C6523">
        <v>1</v>
      </c>
      <c r="D6523">
        <v>3</v>
      </c>
      <c r="E6523">
        <v>23</v>
      </c>
      <c r="F6523">
        <v>2</v>
      </c>
      <c r="G6523">
        <v>3</v>
      </c>
      <c r="H6523" t="s">
        <v>1454</v>
      </c>
      <c r="I6523">
        <v>132523330</v>
      </c>
      <c r="J6523">
        <v>0</v>
      </c>
      <c r="K6523" t="str">
        <f t="shared" si="202"/>
        <v>Gastos</v>
      </c>
      <c r="L6523">
        <f t="shared" si="203"/>
        <v>132523330</v>
      </c>
    </row>
    <row r="6524" spans="1:12" x14ac:dyDescent="0.2">
      <c r="A6524" s="1">
        <v>10048</v>
      </c>
      <c r="B6524">
        <v>50</v>
      </c>
      <c r="C6524">
        <v>1</v>
      </c>
      <c r="D6524">
        <v>3</v>
      </c>
      <c r="E6524">
        <v>24</v>
      </c>
      <c r="F6524">
        <v>1</v>
      </c>
      <c r="G6524">
        <v>8</v>
      </c>
      <c r="H6524" t="s">
        <v>1455</v>
      </c>
      <c r="I6524">
        <v>2896048</v>
      </c>
      <c r="J6524">
        <v>0</v>
      </c>
      <c r="K6524" t="str">
        <f t="shared" si="202"/>
        <v>Gastos</v>
      </c>
      <c r="L6524">
        <f t="shared" si="203"/>
        <v>2896048</v>
      </c>
    </row>
    <row r="6525" spans="1:12" x14ac:dyDescent="0.2">
      <c r="A6525" s="1">
        <v>10049</v>
      </c>
      <c r="B6525">
        <v>50</v>
      </c>
      <c r="C6525">
        <v>1</v>
      </c>
      <c r="D6525">
        <v>3</v>
      </c>
      <c r="E6525">
        <v>24</v>
      </c>
      <c r="F6525">
        <v>1</v>
      </c>
      <c r="G6525">
        <v>9</v>
      </c>
      <c r="H6525" t="s">
        <v>1456</v>
      </c>
      <c r="I6525">
        <v>7825168</v>
      </c>
      <c r="J6525">
        <v>10</v>
      </c>
      <c r="K6525" t="str">
        <f t="shared" si="202"/>
        <v>Gastos</v>
      </c>
      <c r="L6525">
        <f t="shared" si="203"/>
        <v>7833848</v>
      </c>
    </row>
    <row r="6526" spans="1:12" x14ac:dyDescent="0.2">
      <c r="A6526" s="1">
        <v>10050</v>
      </c>
      <c r="B6526">
        <v>50</v>
      </c>
      <c r="C6526">
        <v>1</v>
      </c>
      <c r="D6526">
        <v>3</v>
      </c>
      <c r="E6526">
        <v>24</v>
      </c>
      <c r="F6526">
        <v>1</v>
      </c>
      <c r="G6526">
        <v>11</v>
      </c>
      <c r="H6526" t="s">
        <v>1457</v>
      </c>
      <c r="I6526">
        <v>14106273</v>
      </c>
      <c r="J6526">
        <v>0</v>
      </c>
      <c r="K6526" t="str">
        <f t="shared" si="202"/>
        <v>Gastos</v>
      </c>
      <c r="L6526">
        <f t="shared" si="203"/>
        <v>14106273</v>
      </c>
    </row>
    <row r="6527" spans="1:12" x14ac:dyDescent="0.2">
      <c r="A6527" s="1">
        <v>10051</v>
      </c>
      <c r="B6527">
        <v>50</v>
      </c>
      <c r="C6527">
        <v>1</v>
      </c>
      <c r="D6527">
        <v>3</v>
      </c>
      <c r="E6527">
        <v>24</v>
      </c>
      <c r="F6527">
        <v>1</v>
      </c>
      <c r="G6527">
        <v>12</v>
      </c>
      <c r="H6527" t="s">
        <v>1458</v>
      </c>
      <c r="I6527">
        <v>34392672</v>
      </c>
      <c r="J6527">
        <v>0</v>
      </c>
      <c r="K6527" t="str">
        <f t="shared" si="202"/>
        <v>Gastos</v>
      </c>
      <c r="L6527">
        <f t="shared" si="203"/>
        <v>34392672</v>
      </c>
    </row>
    <row r="6528" spans="1:12" x14ac:dyDescent="0.2">
      <c r="A6528" s="1">
        <v>10052</v>
      </c>
      <c r="B6528">
        <v>50</v>
      </c>
      <c r="C6528">
        <v>1</v>
      </c>
      <c r="D6528">
        <v>3</v>
      </c>
      <c r="E6528">
        <v>24</v>
      </c>
      <c r="F6528">
        <v>1</v>
      </c>
      <c r="G6528">
        <v>30</v>
      </c>
      <c r="H6528" t="s">
        <v>1459</v>
      </c>
      <c r="I6528">
        <v>6167102</v>
      </c>
      <c r="J6528">
        <v>0</v>
      </c>
      <c r="K6528" t="str">
        <f t="shared" si="202"/>
        <v>Gastos</v>
      </c>
      <c r="L6528">
        <f t="shared" si="203"/>
        <v>6167102</v>
      </c>
    </row>
    <row r="6529" spans="1:12" x14ac:dyDescent="0.2">
      <c r="A6529" s="1">
        <v>10053</v>
      </c>
      <c r="B6529">
        <v>50</v>
      </c>
      <c r="C6529">
        <v>1</v>
      </c>
      <c r="D6529">
        <v>3</v>
      </c>
      <c r="E6529">
        <v>24</v>
      </c>
      <c r="F6529">
        <v>1</v>
      </c>
      <c r="G6529">
        <v>33</v>
      </c>
      <c r="H6529" t="s">
        <v>1460</v>
      </c>
      <c r="I6529">
        <v>9248777</v>
      </c>
      <c r="J6529">
        <v>0</v>
      </c>
      <c r="K6529" t="str">
        <f t="shared" si="202"/>
        <v>Gastos</v>
      </c>
      <c r="L6529">
        <f t="shared" si="203"/>
        <v>9248777</v>
      </c>
    </row>
    <row r="6530" spans="1:12" x14ac:dyDescent="0.2">
      <c r="A6530" s="1">
        <v>10055</v>
      </c>
      <c r="B6530">
        <v>50</v>
      </c>
      <c r="C6530">
        <v>1</v>
      </c>
      <c r="D6530">
        <v>3</v>
      </c>
      <c r="E6530">
        <v>24</v>
      </c>
      <c r="F6530">
        <v>2</v>
      </c>
      <c r="G6530">
        <v>2</v>
      </c>
      <c r="H6530" t="s">
        <v>1461</v>
      </c>
      <c r="I6530">
        <v>59600409</v>
      </c>
      <c r="J6530">
        <v>0</v>
      </c>
      <c r="K6530" t="str">
        <f t="shared" si="202"/>
        <v>Gastos</v>
      </c>
      <c r="L6530">
        <f t="shared" si="203"/>
        <v>59600409</v>
      </c>
    </row>
    <row r="6531" spans="1:12" x14ac:dyDescent="0.2">
      <c r="A6531" s="1">
        <v>10056</v>
      </c>
      <c r="B6531">
        <v>50</v>
      </c>
      <c r="C6531">
        <v>1</v>
      </c>
      <c r="D6531">
        <v>3</v>
      </c>
      <c r="E6531">
        <v>24</v>
      </c>
      <c r="F6531">
        <v>2</v>
      </c>
      <c r="G6531">
        <v>4</v>
      </c>
      <c r="H6531" t="s">
        <v>743</v>
      </c>
      <c r="I6531">
        <v>339940</v>
      </c>
      <c r="J6531">
        <v>0</v>
      </c>
      <c r="K6531" t="str">
        <f t="shared" ref="K6531:K6594" si="204">+IF(E6531&lt;21,"Ingresos","Gastos")</f>
        <v>Gastos</v>
      </c>
      <c r="L6531">
        <f t="shared" ref="L6531:L6594" si="205">+I6531+J6531*868</f>
        <v>339940</v>
      </c>
    </row>
    <row r="6532" spans="1:12" x14ac:dyDescent="0.2">
      <c r="A6532" s="1">
        <v>10057</v>
      </c>
      <c r="B6532">
        <v>50</v>
      </c>
      <c r="C6532">
        <v>1</v>
      </c>
      <c r="D6532">
        <v>3</v>
      </c>
      <c r="E6532">
        <v>24</v>
      </c>
      <c r="F6532">
        <v>2</v>
      </c>
      <c r="G6532">
        <v>75</v>
      </c>
      <c r="H6532" t="s">
        <v>721</v>
      </c>
      <c r="I6532">
        <v>281710368</v>
      </c>
      <c r="J6532">
        <v>0</v>
      </c>
      <c r="K6532" t="str">
        <f t="shared" si="204"/>
        <v>Gastos</v>
      </c>
      <c r="L6532">
        <f t="shared" si="205"/>
        <v>281710368</v>
      </c>
    </row>
    <row r="6533" spans="1:12" x14ac:dyDescent="0.2">
      <c r="A6533" s="1">
        <v>10059</v>
      </c>
      <c r="B6533">
        <v>50</v>
      </c>
      <c r="C6533">
        <v>1</v>
      </c>
      <c r="D6533">
        <v>3</v>
      </c>
      <c r="E6533">
        <v>24</v>
      </c>
      <c r="F6533">
        <v>3</v>
      </c>
      <c r="G6533">
        <v>101</v>
      </c>
      <c r="H6533" t="s">
        <v>1462</v>
      </c>
      <c r="I6533">
        <v>340423</v>
      </c>
      <c r="J6533">
        <v>0</v>
      </c>
      <c r="K6533" t="str">
        <f t="shared" si="204"/>
        <v>Gastos</v>
      </c>
      <c r="L6533">
        <f t="shared" si="205"/>
        <v>340423</v>
      </c>
    </row>
    <row r="6534" spans="1:12" x14ac:dyDescent="0.2">
      <c r="A6534" s="1">
        <v>10060</v>
      </c>
      <c r="B6534">
        <v>50</v>
      </c>
      <c r="C6534">
        <v>1</v>
      </c>
      <c r="D6534">
        <v>3</v>
      </c>
      <c r="E6534">
        <v>24</v>
      </c>
      <c r="F6534">
        <v>3</v>
      </c>
      <c r="G6534">
        <v>104</v>
      </c>
      <c r="H6534" t="s">
        <v>1463</v>
      </c>
      <c r="I6534">
        <v>2208659127</v>
      </c>
      <c r="J6534">
        <v>0</v>
      </c>
      <c r="K6534" t="str">
        <f t="shared" si="204"/>
        <v>Gastos</v>
      </c>
      <c r="L6534">
        <f t="shared" si="205"/>
        <v>2208659127</v>
      </c>
    </row>
    <row r="6535" spans="1:12" x14ac:dyDescent="0.2">
      <c r="A6535" s="1">
        <v>10061</v>
      </c>
      <c r="B6535">
        <v>50</v>
      </c>
      <c r="C6535">
        <v>1</v>
      </c>
      <c r="D6535">
        <v>3</v>
      </c>
      <c r="E6535">
        <v>24</v>
      </c>
      <c r="F6535">
        <v>3</v>
      </c>
      <c r="G6535">
        <v>105</v>
      </c>
      <c r="H6535" t="s">
        <v>1464</v>
      </c>
      <c r="I6535">
        <v>6154134</v>
      </c>
      <c r="J6535">
        <v>0</v>
      </c>
      <c r="K6535" t="str">
        <f t="shared" si="204"/>
        <v>Gastos</v>
      </c>
      <c r="L6535">
        <f t="shared" si="205"/>
        <v>6154134</v>
      </c>
    </row>
    <row r="6536" spans="1:12" x14ac:dyDescent="0.2">
      <c r="A6536" s="1">
        <v>10062</v>
      </c>
      <c r="B6536">
        <v>50</v>
      </c>
      <c r="C6536">
        <v>1</v>
      </c>
      <c r="D6536">
        <v>3</v>
      </c>
      <c r="E6536">
        <v>24</v>
      </c>
      <c r="F6536">
        <v>3</v>
      </c>
      <c r="G6536">
        <v>107</v>
      </c>
      <c r="H6536" t="s">
        <v>1465</v>
      </c>
      <c r="I6536">
        <v>61828144</v>
      </c>
      <c r="J6536">
        <v>0</v>
      </c>
      <c r="K6536" t="str">
        <f t="shared" si="204"/>
        <v>Gastos</v>
      </c>
      <c r="L6536">
        <f t="shared" si="205"/>
        <v>61828144</v>
      </c>
    </row>
    <row r="6537" spans="1:12" x14ac:dyDescent="0.2">
      <c r="A6537" s="1">
        <v>10063</v>
      </c>
      <c r="B6537">
        <v>50</v>
      </c>
      <c r="C6537">
        <v>1</v>
      </c>
      <c r="D6537">
        <v>3</v>
      </c>
      <c r="E6537">
        <v>24</v>
      </c>
      <c r="F6537">
        <v>3</v>
      </c>
      <c r="G6537">
        <v>108</v>
      </c>
      <c r="H6537" t="s">
        <v>1466</v>
      </c>
      <c r="I6537">
        <v>7084229</v>
      </c>
      <c r="J6537">
        <v>0</v>
      </c>
      <c r="K6537" t="str">
        <f t="shared" si="204"/>
        <v>Gastos</v>
      </c>
      <c r="L6537">
        <f t="shared" si="205"/>
        <v>7084229</v>
      </c>
    </row>
    <row r="6538" spans="1:12" x14ac:dyDescent="0.2">
      <c r="A6538" s="1">
        <v>10064</v>
      </c>
      <c r="B6538">
        <v>50</v>
      </c>
      <c r="C6538">
        <v>1</v>
      </c>
      <c r="D6538">
        <v>3</v>
      </c>
      <c r="E6538">
        <v>24</v>
      </c>
      <c r="F6538">
        <v>3</v>
      </c>
      <c r="G6538">
        <v>110</v>
      </c>
      <c r="H6538" t="s">
        <v>1467</v>
      </c>
      <c r="I6538">
        <v>7713078</v>
      </c>
      <c r="J6538">
        <v>0</v>
      </c>
      <c r="K6538" t="str">
        <f t="shared" si="204"/>
        <v>Gastos</v>
      </c>
      <c r="L6538">
        <f t="shared" si="205"/>
        <v>7713078</v>
      </c>
    </row>
    <row r="6539" spans="1:12" x14ac:dyDescent="0.2">
      <c r="A6539" s="1">
        <v>10065</v>
      </c>
      <c r="B6539">
        <v>50</v>
      </c>
      <c r="C6539">
        <v>1</v>
      </c>
      <c r="D6539">
        <v>3</v>
      </c>
      <c r="E6539">
        <v>24</v>
      </c>
      <c r="F6539">
        <v>3</v>
      </c>
      <c r="G6539">
        <v>111</v>
      </c>
      <c r="H6539" t="s">
        <v>1468</v>
      </c>
      <c r="I6539">
        <v>807741</v>
      </c>
      <c r="J6539">
        <v>0</v>
      </c>
      <c r="K6539" t="str">
        <f t="shared" si="204"/>
        <v>Gastos</v>
      </c>
      <c r="L6539">
        <f t="shared" si="205"/>
        <v>807741</v>
      </c>
    </row>
    <row r="6540" spans="1:12" x14ac:dyDescent="0.2">
      <c r="A6540" s="1">
        <v>10066</v>
      </c>
      <c r="B6540">
        <v>50</v>
      </c>
      <c r="C6540">
        <v>1</v>
      </c>
      <c r="D6540">
        <v>3</v>
      </c>
      <c r="E6540">
        <v>24</v>
      </c>
      <c r="F6540">
        <v>3</v>
      </c>
      <c r="G6540">
        <v>112</v>
      </c>
      <c r="H6540" t="s">
        <v>1469</v>
      </c>
      <c r="I6540">
        <v>3823743</v>
      </c>
      <c r="J6540">
        <v>0</v>
      </c>
      <c r="K6540" t="str">
        <f t="shared" si="204"/>
        <v>Gastos</v>
      </c>
      <c r="L6540">
        <f t="shared" si="205"/>
        <v>3823743</v>
      </c>
    </row>
    <row r="6541" spans="1:12" x14ac:dyDescent="0.2">
      <c r="A6541" s="1">
        <v>10067</v>
      </c>
      <c r="B6541">
        <v>50</v>
      </c>
      <c r="C6541">
        <v>1</v>
      </c>
      <c r="D6541">
        <v>3</v>
      </c>
      <c r="E6541">
        <v>24</v>
      </c>
      <c r="F6541">
        <v>3</v>
      </c>
      <c r="G6541">
        <v>120</v>
      </c>
      <c r="H6541" t="s">
        <v>1470</v>
      </c>
      <c r="I6541">
        <v>10</v>
      </c>
      <c r="J6541">
        <v>0</v>
      </c>
      <c r="K6541" t="str">
        <f t="shared" si="204"/>
        <v>Gastos</v>
      </c>
      <c r="L6541">
        <f t="shared" si="205"/>
        <v>10</v>
      </c>
    </row>
    <row r="6542" spans="1:12" x14ac:dyDescent="0.2">
      <c r="A6542" s="1">
        <v>10068</v>
      </c>
      <c r="B6542">
        <v>50</v>
      </c>
      <c r="C6542">
        <v>1</v>
      </c>
      <c r="D6542">
        <v>3</v>
      </c>
      <c r="E6542">
        <v>24</v>
      </c>
      <c r="F6542">
        <v>3</v>
      </c>
      <c r="G6542">
        <v>121</v>
      </c>
      <c r="H6542" t="s">
        <v>1471</v>
      </c>
      <c r="I6542">
        <v>2372325</v>
      </c>
      <c r="J6542">
        <v>0</v>
      </c>
      <c r="K6542" t="str">
        <f t="shared" si="204"/>
        <v>Gastos</v>
      </c>
      <c r="L6542">
        <f t="shared" si="205"/>
        <v>2372325</v>
      </c>
    </row>
    <row r="6543" spans="1:12" x14ac:dyDescent="0.2">
      <c r="A6543" s="1">
        <v>10069</v>
      </c>
      <c r="B6543">
        <v>50</v>
      </c>
      <c r="C6543">
        <v>1</v>
      </c>
      <c r="D6543">
        <v>3</v>
      </c>
      <c r="E6543">
        <v>24</v>
      </c>
      <c r="F6543">
        <v>3</v>
      </c>
      <c r="G6543">
        <v>123</v>
      </c>
      <c r="H6543" t="s">
        <v>1472</v>
      </c>
      <c r="I6543">
        <v>505167483</v>
      </c>
      <c r="J6543">
        <v>0</v>
      </c>
      <c r="K6543" t="str">
        <f t="shared" si="204"/>
        <v>Gastos</v>
      </c>
      <c r="L6543">
        <f t="shared" si="205"/>
        <v>505167483</v>
      </c>
    </row>
    <row r="6544" spans="1:12" x14ac:dyDescent="0.2">
      <c r="A6544" s="1">
        <v>10070</v>
      </c>
      <c r="B6544">
        <v>50</v>
      </c>
      <c r="C6544">
        <v>1</v>
      </c>
      <c r="D6544">
        <v>3</v>
      </c>
      <c r="E6544">
        <v>24</v>
      </c>
      <c r="F6544">
        <v>3</v>
      </c>
      <c r="G6544">
        <v>125</v>
      </c>
      <c r="H6544" t="s">
        <v>1473</v>
      </c>
      <c r="I6544">
        <v>5122679</v>
      </c>
      <c r="J6544">
        <v>0</v>
      </c>
      <c r="K6544" t="str">
        <f t="shared" si="204"/>
        <v>Gastos</v>
      </c>
      <c r="L6544">
        <f t="shared" si="205"/>
        <v>5122679</v>
      </c>
    </row>
    <row r="6545" spans="1:12" x14ac:dyDescent="0.2">
      <c r="A6545" s="1">
        <v>10071</v>
      </c>
      <c r="B6545">
        <v>50</v>
      </c>
      <c r="C6545">
        <v>1</v>
      </c>
      <c r="D6545">
        <v>3</v>
      </c>
      <c r="E6545">
        <v>24</v>
      </c>
      <c r="F6545">
        <v>3</v>
      </c>
      <c r="G6545">
        <v>126</v>
      </c>
      <c r="H6545" t="s">
        <v>1474</v>
      </c>
      <c r="I6545">
        <v>14436640</v>
      </c>
      <c r="J6545">
        <v>0</v>
      </c>
      <c r="K6545" t="str">
        <f t="shared" si="204"/>
        <v>Gastos</v>
      </c>
      <c r="L6545">
        <f t="shared" si="205"/>
        <v>14436640</v>
      </c>
    </row>
    <row r="6546" spans="1:12" x14ac:dyDescent="0.2">
      <c r="A6546" s="1">
        <v>10072</v>
      </c>
      <c r="B6546">
        <v>50</v>
      </c>
      <c r="C6546">
        <v>1</v>
      </c>
      <c r="D6546">
        <v>3</v>
      </c>
      <c r="E6546">
        <v>24</v>
      </c>
      <c r="F6546">
        <v>3</v>
      </c>
      <c r="G6546">
        <v>133</v>
      </c>
      <c r="H6546" t="s">
        <v>1475</v>
      </c>
      <c r="I6546">
        <v>14880222</v>
      </c>
      <c r="J6546">
        <v>0</v>
      </c>
      <c r="K6546" t="str">
        <f t="shared" si="204"/>
        <v>Gastos</v>
      </c>
      <c r="L6546">
        <f t="shared" si="205"/>
        <v>14880222</v>
      </c>
    </row>
    <row r="6547" spans="1:12" x14ac:dyDescent="0.2">
      <c r="A6547" s="1">
        <v>10073</v>
      </c>
      <c r="B6547">
        <v>50</v>
      </c>
      <c r="C6547">
        <v>1</v>
      </c>
      <c r="D6547">
        <v>3</v>
      </c>
      <c r="E6547">
        <v>24</v>
      </c>
      <c r="F6547">
        <v>3</v>
      </c>
      <c r="G6547">
        <v>134</v>
      </c>
      <c r="H6547" t="s">
        <v>1476</v>
      </c>
      <c r="I6547">
        <v>6307418</v>
      </c>
      <c r="J6547">
        <v>0</v>
      </c>
      <c r="K6547" t="str">
        <f t="shared" si="204"/>
        <v>Gastos</v>
      </c>
      <c r="L6547">
        <f t="shared" si="205"/>
        <v>6307418</v>
      </c>
    </row>
    <row r="6548" spans="1:12" x14ac:dyDescent="0.2">
      <c r="A6548" s="1">
        <v>10074</v>
      </c>
      <c r="B6548">
        <v>50</v>
      </c>
      <c r="C6548">
        <v>1</v>
      </c>
      <c r="D6548">
        <v>3</v>
      </c>
      <c r="E6548">
        <v>24</v>
      </c>
      <c r="F6548">
        <v>3</v>
      </c>
      <c r="G6548">
        <v>150</v>
      </c>
      <c r="H6548" t="s">
        <v>1477</v>
      </c>
      <c r="I6548">
        <v>4012431</v>
      </c>
      <c r="J6548">
        <v>0</v>
      </c>
      <c r="K6548" t="str">
        <f t="shared" si="204"/>
        <v>Gastos</v>
      </c>
      <c r="L6548">
        <f t="shared" si="205"/>
        <v>4012431</v>
      </c>
    </row>
    <row r="6549" spans="1:12" x14ac:dyDescent="0.2">
      <c r="A6549" s="1">
        <v>10075</v>
      </c>
      <c r="B6549">
        <v>50</v>
      </c>
      <c r="C6549">
        <v>1</v>
      </c>
      <c r="D6549">
        <v>3</v>
      </c>
      <c r="E6549">
        <v>24</v>
      </c>
      <c r="F6549">
        <v>3</v>
      </c>
      <c r="G6549">
        <v>244</v>
      </c>
      <c r="H6549" t="s">
        <v>1478</v>
      </c>
      <c r="I6549">
        <v>2158242</v>
      </c>
      <c r="J6549">
        <v>0</v>
      </c>
      <c r="K6549" t="str">
        <f t="shared" si="204"/>
        <v>Gastos</v>
      </c>
      <c r="L6549">
        <f t="shared" si="205"/>
        <v>2158242</v>
      </c>
    </row>
    <row r="6550" spans="1:12" x14ac:dyDescent="0.2">
      <c r="A6550" s="1">
        <v>10076</v>
      </c>
      <c r="B6550">
        <v>50</v>
      </c>
      <c r="C6550">
        <v>1</v>
      </c>
      <c r="D6550">
        <v>3</v>
      </c>
      <c r="E6550">
        <v>24</v>
      </c>
      <c r="F6550">
        <v>3</v>
      </c>
      <c r="G6550">
        <v>258</v>
      </c>
      <c r="H6550" t="s">
        <v>1479</v>
      </c>
      <c r="I6550">
        <v>18996153</v>
      </c>
      <c r="J6550">
        <v>0</v>
      </c>
      <c r="K6550" t="str">
        <f t="shared" si="204"/>
        <v>Gastos</v>
      </c>
      <c r="L6550">
        <f t="shared" si="205"/>
        <v>18996153</v>
      </c>
    </row>
    <row r="6551" spans="1:12" x14ac:dyDescent="0.2">
      <c r="A6551" s="1">
        <v>10077</v>
      </c>
      <c r="B6551">
        <v>50</v>
      </c>
      <c r="C6551">
        <v>1</v>
      </c>
      <c r="D6551">
        <v>3</v>
      </c>
      <c r="E6551">
        <v>24</v>
      </c>
      <c r="F6551">
        <v>3</v>
      </c>
      <c r="G6551">
        <v>264</v>
      </c>
      <c r="H6551" t="s">
        <v>1480</v>
      </c>
      <c r="I6551">
        <v>22195440</v>
      </c>
      <c r="J6551">
        <v>0</v>
      </c>
      <c r="K6551" t="str">
        <f t="shared" si="204"/>
        <v>Gastos</v>
      </c>
      <c r="L6551">
        <f t="shared" si="205"/>
        <v>22195440</v>
      </c>
    </row>
    <row r="6552" spans="1:12" x14ac:dyDescent="0.2">
      <c r="A6552" s="1">
        <v>10078</v>
      </c>
      <c r="B6552">
        <v>50</v>
      </c>
      <c r="C6552">
        <v>1</v>
      </c>
      <c r="D6552">
        <v>3</v>
      </c>
      <c r="E6552">
        <v>24</v>
      </c>
      <c r="F6552">
        <v>3</v>
      </c>
      <c r="G6552">
        <v>268</v>
      </c>
      <c r="H6552" t="s">
        <v>1481</v>
      </c>
      <c r="I6552">
        <v>994968</v>
      </c>
      <c r="J6552">
        <v>0</v>
      </c>
      <c r="K6552" t="str">
        <f t="shared" si="204"/>
        <v>Gastos</v>
      </c>
      <c r="L6552">
        <f t="shared" si="205"/>
        <v>994968</v>
      </c>
    </row>
    <row r="6553" spans="1:12" x14ac:dyDescent="0.2">
      <c r="A6553" s="1">
        <v>10080</v>
      </c>
      <c r="B6553">
        <v>50</v>
      </c>
      <c r="C6553">
        <v>1</v>
      </c>
      <c r="D6553">
        <v>3</v>
      </c>
      <c r="E6553">
        <v>24</v>
      </c>
      <c r="F6553">
        <v>7</v>
      </c>
      <c r="G6553">
        <v>1</v>
      </c>
      <c r="H6553" t="s">
        <v>1482</v>
      </c>
      <c r="I6553">
        <v>10</v>
      </c>
      <c r="J6553">
        <v>231</v>
      </c>
      <c r="K6553" t="str">
        <f t="shared" si="204"/>
        <v>Gastos</v>
      </c>
      <c r="L6553">
        <f t="shared" si="205"/>
        <v>200518</v>
      </c>
    </row>
    <row r="6554" spans="1:12" x14ac:dyDescent="0.2">
      <c r="A6554" s="1">
        <v>10083</v>
      </c>
      <c r="B6554">
        <v>50</v>
      </c>
      <c r="C6554">
        <v>1</v>
      </c>
      <c r="D6554">
        <v>3</v>
      </c>
      <c r="E6554">
        <v>26</v>
      </c>
      <c r="F6554">
        <v>2</v>
      </c>
      <c r="G6554">
        <v>1</v>
      </c>
      <c r="H6554" t="s">
        <v>1483</v>
      </c>
      <c r="I6554">
        <v>10</v>
      </c>
      <c r="J6554">
        <v>0</v>
      </c>
      <c r="K6554" t="str">
        <f t="shared" si="204"/>
        <v>Gastos</v>
      </c>
      <c r="L6554">
        <f t="shared" si="205"/>
        <v>10</v>
      </c>
    </row>
    <row r="6555" spans="1:12" x14ac:dyDescent="0.2">
      <c r="A6555" s="1">
        <v>10084</v>
      </c>
      <c r="B6555">
        <v>50</v>
      </c>
      <c r="C6555">
        <v>1</v>
      </c>
      <c r="D6555">
        <v>3</v>
      </c>
      <c r="E6555">
        <v>26</v>
      </c>
      <c r="F6555">
        <v>3</v>
      </c>
      <c r="G6555">
        <v>0</v>
      </c>
      <c r="H6555" t="s">
        <v>1484</v>
      </c>
      <c r="I6555">
        <v>10</v>
      </c>
      <c r="J6555">
        <v>0</v>
      </c>
      <c r="K6555" t="str">
        <f t="shared" si="204"/>
        <v>Gastos</v>
      </c>
      <c r="L6555">
        <f t="shared" si="205"/>
        <v>10</v>
      </c>
    </row>
    <row r="6556" spans="1:12" x14ac:dyDescent="0.2">
      <c r="A6556" s="1">
        <v>10086</v>
      </c>
      <c r="B6556">
        <v>50</v>
      </c>
      <c r="C6556">
        <v>1</v>
      </c>
      <c r="D6556">
        <v>3</v>
      </c>
      <c r="E6556">
        <v>30</v>
      </c>
      <c r="F6556">
        <v>1</v>
      </c>
      <c r="G6556">
        <v>0</v>
      </c>
      <c r="H6556" t="s">
        <v>274</v>
      </c>
      <c r="I6556">
        <v>10</v>
      </c>
      <c r="J6556">
        <v>7287163</v>
      </c>
      <c r="K6556" t="str">
        <f t="shared" si="204"/>
        <v>Gastos</v>
      </c>
      <c r="L6556">
        <f t="shared" si="205"/>
        <v>6325257494</v>
      </c>
    </row>
    <row r="6557" spans="1:12" x14ac:dyDescent="0.2">
      <c r="A6557" s="1">
        <v>10087</v>
      </c>
      <c r="B6557">
        <v>50</v>
      </c>
      <c r="C6557">
        <v>1</v>
      </c>
      <c r="D6557">
        <v>3</v>
      </c>
      <c r="E6557">
        <v>30</v>
      </c>
      <c r="F6557">
        <v>2</v>
      </c>
      <c r="G6557">
        <v>0</v>
      </c>
      <c r="H6557" t="s">
        <v>1485</v>
      </c>
      <c r="I6557">
        <v>10</v>
      </c>
      <c r="J6557">
        <v>117589</v>
      </c>
      <c r="K6557" t="str">
        <f t="shared" si="204"/>
        <v>Gastos</v>
      </c>
      <c r="L6557">
        <f t="shared" si="205"/>
        <v>102067262</v>
      </c>
    </row>
    <row r="6558" spans="1:12" x14ac:dyDescent="0.2">
      <c r="A6558" s="1">
        <v>10088</v>
      </c>
      <c r="B6558">
        <v>50</v>
      </c>
      <c r="C6558">
        <v>1</v>
      </c>
      <c r="D6558">
        <v>3</v>
      </c>
      <c r="E6558">
        <v>30</v>
      </c>
      <c r="F6558">
        <v>99</v>
      </c>
      <c r="G6558">
        <v>0</v>
      </c>
      <c r="H6558" t="s">
        <v>1441</v>
      </c>
      <c r="I6558">
        <v>10</v>
      </c>
      <c r="J6558">
        <v>10</v>
      </c>
      <c r="K6558" t="str">
        <f t="shared" si="204"/>
        <v>Gastos</v>
      </c>
      <c r="L6558">
        <f t="shared" si="205"/>
        <v>8690</v>
      </c>
    </row>
    <row r="6559" spans="1:12" x14ac:dyDescent="0.2">
      <c r="A6559" s="1">
        <v>10091</v>
      </c>
      <c r="B6559">
        <v>50</v>
      </c>
      <c r="C6559">
        <v>1</v>
      </c>
      <c r="D6559">
        <v>3</v>
      </c>
      <c r="E6559">
        <v>33</v>
      </c>
      <c r="F6559">
        <v>2</v>
      </c>
      <c r="G6559">
        <v>1</v>
      </c>
      <c r="H6559" t="s">
        <v>1486</v>
      </c>
      <c r="I6559">
        <v>33927916</v>
      </c>
      <c r="J6559">
        <v>0</v>
      </c>
      <c r="K6559" t="str">
        <f t="shared" si="204"/>
        <v>Gastos</v>
      </c>
      <c r="L6559">
        <f t="shared" si="205"/>
        <v>33927916</v>
      </c>
    </row>
    <row r="6560" spans="1:12" x14ac:dyDescent="0.2">
      <c r="A6560" s="1">
        <v>10092</v>
      </c>
      <c r="B6560">
        <v>50</v>
      </c>
      <c r="C6560">
        <v>1</v>
      </c>
      <c r="D6560">
        <v>3</v>
      </c>
      <c r="E6560">
        <v>33</v>
      </c>
      <c r="F6560">
        <v>2</v>
      </c>
      <c r="G6560">
        <v>2</v>
      </c>
      <c r="H6560" t="s">
        <v>1487</v>
      </c>
      <c r="I6560">
        <v>4638848</v>
      </c>
      <c r="J6560">
        <v>0</v>
      </c>
      <c r="K6560" t="str">
        <f t="shared" si="204"/>
        <v>Gastos</v>
      </c>
      <c r="L6560">
        <f t="shared" si="205"/>
        <v>4638848</v>
      </c>
    </row>
    <row r="6561" spans="1:12" x14ac:dyDescent="0.2">
      <c r="A6561" s="1">
        <v>10093</v>
      </c>
      <c r="B6561">
        <v>50</v>
      </c>
      <c r="C6561">
        <v>1</v>
      </c>
      <c r="D6561">
        <v>3</v>
      </c>
      <c r="E6561">
        <v>33</v>
      </c>
      <c r="F6561">
        <v>2</v>
      </c>
      <c r="G6561">
        <v>4</v>
      </c>
      <c r="H6561" t="s">
        <v>1488</v>
      </c>
      <c r="I6561">
        <v>133155754</v>
      </c>
      <c r="J6561">
        <v>0</v>
      </c>
      <c r="K6561" t="str">
        <f t="shared" si="204"/>
        <v>Gastos</v>
      </c>
      <c r="L6561">
        <f t="shared" si="205"/>
        <v>133155754</v>
      </c>
    </row>
    <row r="6562" spans="1:12" x14ac:dyDescent="0.2">
      <c r="A6562" s="1">
        <v>10094</v>
      </c>
      <c r="B6562">
        <v>50</v>
      </c>
      <c r="C6562">
        <v>1</v>
      </c>
      <c r="D6562">
        <v>3</v>
      </c>
      <c r="E6562">
        <v>33</v>
      </c>
      <c r="F6562">
        <v>2</v>
      </c>
      <c r="G6562">
        <v>5</v>
      </c>
      <c r="H6562" t="s">
        <v>1489</v>
      </c>
      <c r="I6562">
        <v>574764587</v>
      </c>
      <c r="J6562">
        <v>0</v>
      </c>
      <c r="K6562" t="str">
        <f t="shared" si="204"/>
        <v>Gastos</v>
      </c>
      <c r="L6562">
        <f t="shared" si="205"/>
        <v>574764587</v>
      </c>
    </row>
    <row r="6563" spans="1:12" x14ac:dyDescent="0.2">
      <c r="A6563" s="1">
        <v>10095</v>
      </c>
      <c r="B6563">
        <v>50</v>
      </c>
      <c r="C6563">
        <v>1</v>
      </c>
      <c r="D6563">
        <v>3</v>
      </c>
      <c r="E6563">
        <v>33</v>
      </c>
      <c r="F6563">
        <v>2</v>
      </c>
      <c r="G6563">
        <v>16</v>
      </c>
      <c r="H6563" t="s">
        <v>1490</v>
      </c>
      <c r="I6563">
        <v>38301026</v>
      </c>
      <c r="J6563">
        <v>0</v>
      </c>
      <c r="K6563" t="str">
        <f t="shared" si="204"/>
        <v>Gastos</v>
      </c>
      <c r="L6563">
        <f t="shared" si="205"/>
        <v>38301026</v>
      </c>
    </row>
    <row r="6564" spans="1:12" x14ac:dyDescent="0.2">
      <c r="A6564" s="1">
        <v>10096</v>
      </c>
      <c r="B6564">
        <v>50</v>
      </c>
      <c r="C6564">
        <v>1</v>
      </c>
      <c r="D6564">
        <v>3</v>
      </c>
      <c r="E6564">
        <v>33</v>
      </c>
      <c r="F6564">
        <v>2</v>
      </c>
      <c r="G6564">
        <v>40</v>
      </c>
      <c r="H6564" t="s">
        <v>1491</v>
      </c>
      <c r="I6564">
        <v>197128</v>
      </c>
      <c r="J6564">
        <v>0</v>
      </c>
      <c r="K6564" t="str">
        <f t="shared" si="204"/>
        <v>Gastos</v>
      </c>
      <c r="L6564">
        <f t="shared" si="205"/>
        <v>197128</v>
      </c>
    </row>
    <row r="6565" spans="1:12" x14ac:dyDescent="0.2">
      <c r="A6565" s="1">
        <v>10097</v>
      </c>
      <c r="B6565">
        <v>50</v>
      </c>
      <c r="C6565">
        <v>1</v>
      </c>
      <c r="D6565">
        <v>3</v>
      </c>
      <c r="E6565">
        <v>33</v>
      </c>
      <c r="F6565">
        <v>2</v>
      </c>
      <c r="G6565">
        <v>59</v>
      </c>
      <c r="H6565" t="s">
        <v>1492</v>
      </c>
      <c r="I6565">
        <v>0</v>
      </c>
      <c r="J6565">
        <v>10</v>
      </c>
      <c r="K6565" t="str">
        <f t="shared" si="204"/>
        <v>Gastos</v>
      </c>
      <c r="L6565">
        <f t="shared" si="205"/>
        <v>8680</v>
      </c>
    </row>
    <row r="6566" spans="1:12" x14ac:dyDescent="0.2">
      <c r="A6566" s="1">
        <v>10098</v>
      </c>
      <c r="B6566">
        <v>50</v>
      </c>
      <c r="C6566">
        <v>1</v>
      </c>
      <c r="D6566">
        <v>3</v>
      </c>
      <c r="E6566">
        <v>33</v>
      </c>
      <c r="F6566">
        <v>2</v>
      </c>
      <c r="G6566">
        <v>60</v>
      </c>
      <c r="H6566" t="s">
        <v>1493</v>
      </c>
      <c r="I6566">
        <v>0</v>
      </c>
      <c r="J6566">
        <v>1209437</v>
      </c>
      <c r="K6566" t="str">
        <f t="shared" si="204"/>
        <v>Gastos</v>
      </c>
      <c r="L6566">
        <f t="shared" si="205"/>
        <v>1049791316</v>
      </c>
    </row>
    <row r="6567" spans="1:12" x14ac:dyDescent="0.2">
      <c r="A6567" s="1">
        <v>10099</v>
      </c>
      <c r="B6567">
        <v>50</v>
      </c>
      <c r="C6567">
        <v>1</v>
      </c>
      <c r="D6567">
        <v>3</v>
      </c>
      <c r="E6567">
        <v>33</v>
      </c>
      <c r="F6567">
        <v>2</v>
      </c>
      <c r="G6567">
        <v>100</v>
      </c>
      <c r="H6567" t="s">
        <v>1494</v>
      </c>
      <c r="I6567">
        <v>125401319</v>
      </c>
      <c r="J6567">
        <v>0</v>
      </c>
      <c r="K6567" t="str">
        <f t="shared" si="204"/>
        <v>Gastos</v>
      </c>
      <c r="L6567">
        <f t="shared" si="205"/>
        <v>125401319</v>
      </c>
    </row>
    <row r="6568" spans="1:12" x14ac:dyDescent="0.2">
      <c r="A6568" s="1">
        <v>10100</v>
      </c>
      <c r="B6568">
        <v>50</v>
      </c>
      <c r="C6568">
        <v>1</v>
      </c>
      <c r="D6568">
        <v>3</v>
      </c>
      <c r="E6568">
        <v>33</v>
      </c>
      <c r="F6568">
        <v>2</v>
      </c>
      <c r="G6568">
        <v>120</v>
      </c>
      <c r="H6568" t="s">
        <v>1495</v>
      </c>
      <c r="I6568">
        <v>10</v>
      </c>
      <c r="J6568">
        <v>936000</v>
      </c>
      <c r="K6568" t="str">
        <f t="shared" si="204"/>
        <v>Gastos</v>
      </c>
      <c r="L6568">
        <f t="shared" si="205"/>
        <v>812448010</v>
      </c>
    </row>
    <row r="6569" spans="1:12" x14ac:dyDescent="0.2">
      <c r="A6569" s="1">
        <v>10101</v>
      </c>
      <c r="B6569">
        <v>50</v>
      </c>
      <c r="C6569">
        <v>1</v>
      </c>
      <c r="D6569">
        <v>3</v>
      </c>
      <c r="E6569">
        <v>33</v>
      </c>
      <c r="F6569">
        <v>2</v>
      </c>
      <c r="G6569">
        <v>144</v>
      </c>
      <c r="H6569" t="s">
        <v>1496</v>
      </c>
      <c r="I6569">
        <v>14028572</v>
      </c>
      <c r="J6569">
        <v>0</v>
      </c>
      <c r="K6569" t="str">
        <f t="shared" si="204"/>
        <v>Gastos</v>
      </c>
      <c r="L6569">
        <f t="shared" si="205"/>
        <v>14028572</v>
      </c>
    </row>
    <row r="6570" spans="1:12" x14ac:dyDescent="0.2">
      <c r="A6570" s="1">
        <v>10102</v>
      </c>
      <c r="B6570">
        <v>50</v>
      </c>
      <c r="C6570">
        <v>1</v>
      </c>
      <c r="D6570">
        <v>3</v>
      </c>
      <c r="E6570">
        <v>33</v>
      </c>
      <c r="F6570">
        <v>2</v>
      </c>
      <c r="G6570">
        <v>145</v>
      </c>
      <c r="H6570" t="s">
        <v>1381</v>
      </c>
      <c r="I6570">
        <v>41299171</v>
      </c>
      <c r="J6570">
        <v>0</v>
      </c>
      <c r="K6570" t="str">
        <f t="shared" si="204"/>
        <v>Gastos</v>
      </c>
      <c r="L6570">
        <f t="shared" si="205"/>
        <v>41299171</v>
      </c>
    </row>
    <row r="6571" spans="1:12" x14ac:dyDescent="0.2">
      <c r="A6571" s="1">
        <v>10103</v>
      </c>
      <c r="B6571">
        <v>50</v>
      </c>
      <c r="C6571">
        <v>1</v>
      </c>
      <c r="D6571">
        <v>3</v>
      </c>
      <c r="E6571">
        <v>33</v>
      </c>
      <c r="F6571">
        <v>2</v>
      </c>
      <c r="G6571">
        <v>146</v>
      </c>
      <c r="H6571" t="s">
        <v>1497</v>
      </c>
      <c r="I6571">
        <v>7437899</v>
      </c>
      <c r="J6571">
        <v>0</v>
      </c>
      <c r="K6571" t="str">
        <f t="shared" si="204"/>
        <v>Gastos</v>
      </c>
      <c r="L6571">
        <f t="shared" si="205"/>
        <v>7437899</v>
      </c>
    </row>
    <row r="6572" spans="1:12" x14ac:dyDescent="0.2">
      <c r="A6572" s="1">
        <v>10104</v>
      </c>
      <c r="B6572">
        <v>50</v>
      </c>
      <c r="C6572">
        <v>1</v>
      </c>
      <c r="D6572">
        <v>3</v>
      </c>
      <c r="E6572">
        <v>33</v>
      </c>
      <c r="F6572">
        <v>2</v>
      </c>
      <c r="G6572">
        <v>148</v>
      </c>
      <c r="H6572" t="s">
        <v>1451</v>
      </c>
      <c r="I6572">
        <v>454035588</v>
      </c>
      <c r="J6572">
        <v>0</v>
      </c>
      <c r="K6572" t="str">
        <f t="shared" si="204"/>
        <v>Gastos</v>
      </c>
      <c r="L6572">
        <f t="shared" si="205"/>
        <v>454035588</v>
      </c>
    </row>
    <row r="6573" spans="1:12" x14ac:dyDescent="0.2">
      <c r="A6573" s="1">
        <v>10105</v>
      </c>
      <c r="B6573">
        <v>50</v>
      </c>
      <c r="C6573">
        <v>1</v>
      </c>
      <c r="D6573">
        <v>3</v>
      </c>
      <c r="E6573">
        <v>33</v>
      </c>
      <c r="F6573">
        <v>2</v>
      </c>
      <c r="G6573">
        <v>300</v>
      </c>
      <c r="H6573" t="s">
        <v>1498</v>
      </c>
      <c r="I6573">
        <v>49376243</v>
      </c>
      <c r="J6573">
        <v>0</v>
      </c>
      <c r="K6573" t="str">
        <f t="shared" si="204"/>
        <v>Gastos</v>
      </c>
      <c r="L6573">
        <f t="shared" si="205"/>
        <v>49376243</v>
      </c>
    </row>
    <row r="6574" spans="1:12" x14ac:dyDescent="0.2">
      <c r="A6574" s="1">
        <v>10107</v>
      </c>
      <c r="B6574">
        <v>50</v>
      </c>
      <c r="C6574">
        <v>1</v>
      </c>
      <c r="D6574">
        <v>3</v>
      </c>
      <c r="E6574">
        <v>33</v>
      </c>
      <c r="F6574">
        <v>3</v>
      </c>
      <c r="G6574">
        <v>1</v>
      </c>
      <c r="H6574" t="s">
        <v>1499</v>
      </c>
      <c r="I6574">
        <v>33927916</v>
      </c>
      <c r="J6574">
        <v>0</v>
      </c>
      <c r="K6574" t="str">
        <f t="shared" si="204"/>
        <v>Gastos</v>
      </c>
      <c r="L6574">
        <f t="shared" si="205"/>
        <v>33927916</v>
      </c>
    </row>
    <row r="6575" spans="1:12" x14ac:dyDescent="0.2">
      <c r="A6575" s="1">
        <v>10108</v>
      </c>
      <c r="B6575">
        <v>50</v>
      </c>
      <c r="C6575">
        <v>1</v>
      </c>
      <c r="D6575">
        <v>3</v>
      </c>
      <c r="E6575">
        <v>33</v>
      </c>
      <c r="F6575">
        <v>3</v>
      </c>
      <c r="G6575">
        <v>16</v>
      </c>
      <c r="H6575" t="s">
        <v>1500</v>
      </c>
      <c r="I6575">
        <v>38301025</v>
      </c>
      <c r="J6575">
        <v>0</v>
      </c>
      <c r="K6575" t="str">
        <f t="shared" si="204"/>
        <v>Gastos</v>
      </c>
      <c r="L6575">
        <f t="shared" si="205"/>
        <v>38301025</v>
      </c>
    </row>
    <row r="6576" spans="1:12" x14ac:dyDescent="0.2">
      <c r="A6576" s="1">
        <v>10109</v>
      </c>
      <c r="B6576">
        <v>50</v>
      </c>
      <c r="C6576">
        <v>1</v>
      </c>
      <c r="D6576">
        <v>3</v>
      </c>
      <c r="E6576">
        <v>33</v>
      </c>
      <c r="F6576">
        <v>3</v>
      </c>
      <c r="G6576">
        <v>40</v>
      </c>
      <c r="H6576" t="s">
        <v>1501</v>
      </c>
      <c r="I6576">
        <v>84483</v>
      </c>
      <c r="J6576">
        <v>0</v>
      </c>
      <c r="K6576" t="str">
        <f t="shared" si="204"/>
        <v>Gastos</v>
      </c>
      <c r="L6576">
        <f t="shared" si="205"/>
        <v>84483</v>
      </c>
    </row>
    <row r="6577" spans="1:12" x14ac:dyDescent="0.2">
      <c r="A6577" s="1">
        <v>10110</v>
      </c>
      <c r="B6577">
        <v>50</v>
      </c>
      <c r="C6577">
        <v>1</v>
      </c>
      <c r="D6577">
        <v>3</v>
      </c>
      <c r="E6577">
        <v>35</v>
      </c>
      <c r="F6577">
        <v>0</v>
      </c>
      <c r="G6577">
        <v>0</v>
      </c>
      <c r="H6577" t="s">
        <v>21</v>
      </c>
      <c r="I6577">
        <v>5000000</v>
      </c>
      <c r="J6577">
        <v>2000</v>
      </c>
      <c r="K6577" t="str">
        <f t="shared" si="204"/>
        <v>Gastos</v>
      </c>
      <c r="L6577">
        <f t="shared" si="205"/>
        <v>6736000</v>
      </c>
    </row>
    <row r="6578" spans="1:12" x14ac:dyDescent="0.2">
      <c r="A6578" s="1">
        <v>10113</v>
      </c>
      <c r="B6578">
        <v>50</v>
      </c>
      <c r="C6578">
        <v>1</v>
      </c>
      <c r="D6578">
        <v>4</v>
      </c>
      <c r="E6578">
        <v>28</v>
      </c>
      <c r="F6578">
        <v>1</v>
      </c>
      <c r="G6578">
        <v>3</v>
      </c>
      <c r="H6578" t="s">
        <v>1502</v>
      </c>
      <c r="I6578">
        <v>190080660</v>
      </c>
      <c r="J6578">
        <v>0</v>
      </c>
      <c r="K6578" t="str">
        <f t="shared" si="204"/>
        <v>Gastos</v>
      </c>
      <c r="L6578">
        <f t="shared" si="205"/>
        <v>190080660</v>
      </c>
    </row>
    <row r="6579" spans="1:12" x14ac:dyDescent="0.2">
      <c r="A6579" s="1">
        <v>10114</v>
      </c>
      <c r="B6579">
        <v>50</v>
      </c>
      <c r="C6579">
        <v>1</v>
      </c>
      <c r="D6579">
        <v>4</v>
      </c>
      <c r="E6579">
        <v>28</v>
      </c>
      <c r="F6579">
        <v>1</v>
      </c>
      <c r="G6579">
        <v>29</v>
      </c>
      <c r="H6579" t="s">
        <v>225</v>
      </c>
      <c r="I6579">
        <v>429280</v>
      </c>
      <c r="J6579">
        <v>0</v>
      </c>
      <c r="K6579" t="str">
        <f t="shared" si="204"/>
        <v>Gastos</v>
      </c>
      <c r="L6579">
        <f t="shared" si="205"/>
        <v>429280</v>
      </c>
    </row>
    <row r="6580" spans="1:12" x14ac:dyDescent="0.2">
      <c r="A6580" s="1">
        <v>10115</v>
      </c>
      <c r="B6580">
        <v>50</v>
      </c>
      <c r="C6580">
        <v>1</v>
      </c>
      <c r="D6580">
        <v>4</v>
      </c>
      <c r="E6580">
        <v>28</v>
      </c>
      <c r="F6580">
        <v>1</v>
      </c>
      <c r="G6580">
        <v>44</v>
      </c>
      <c r="H6580" t="s">
        <v>1503</v>
      </c>
      <c r="I6580">
        <v>316890</v>
      </c>
      <c r="J6580">
        <v>0</v>
      </c>
      <c r="K6580" t="str">
        <f t="shared" si="204"/>
        <v>Gastos</v>
      </c>
      <c r="L6580">
        <f t="shared" si="205"/>
        <v>316890</v>
      </c>
    </row>
    <row r="6581" spans="1:12" x14ac:dyDescent="0.2">
      <c r="A6581" s="1">
        <v>10116</v>
      </c>
      <c r="B6581">
        <v>50</v>
      </c>
      <c r="C6581">
        <v>1</v>
      </c>
      <c r="D6581">
        <v>4</v>
      </c>
      <c r="E6581">
        <v>28</v>
      </c>
      <c r="F6581">
        <v>1</v>
      </c>
      <c r="G6581">
        <v>46</v>
      </c>
      <c r="H6581" t="s">
        <v>1504</v>
      </c>
      <c r="I6581">
        <v>680258</v>
      </c>
      <c r="J6581">
        <v>0</v>
      </c>
      <c r="K6581" t="str">
        <f t="shared" si="204"/>
        <v>Gastos</v>
      </c>
      <c r="L6581">
        <f t="shared" si="205"/>
        <v>680258</v>
      </c>
    </row>
    <row r="6582" spans="1:12" x14ac:dyDescent="0.2">
      <c r="A6582" s="1">
        <v>10118</v>
      </c>
      <c r="B6582">
        <v>50</v>
      </c>
      <c r="C6582">
        <v>1</v>
      </c>
      <c r="D6582">
        <v>4</v>
      </c>
      <c r="E6582">
        <v>28</v>
      </c>
      <c r="F6582">
        <v>2</v>
      </c>
      <c r="G6582">
        <v>2</v>
      </c>
      <c r="H6582" t="s">
        <v>1505</v>
      </c>
      <c r="I6582">
        <v>15463357</v>
      </c>
      <c r="J6582">
        <v>0</v>
      </c>
      <c r="K6582" t="str">
        <f t="shared" si="204"/>
        <v>Gastos</v>
      </c>
      <c r="L6582">
        <f t="shared" si="205"/>
        <v>15463357</v>
      </c>
    </row>
    <row r="6583" spans="1:12" x14ac:dyDescent="0.2">
      <c r="A6583" s="1">
        <v>10119</v>
      </c>
      <c r="B6583">
        <v>50</v>
      </c>
      <c r="C6583">
        <v>1</v>
      </c>
      <c r="D6583">
        <v>4</v>
      </c>
      <c r="E6583">
        <v>28</v>
      </c>
      <c r="F6583">
        <v>2</v>
      </c>
      <c r="G6583">
        <v>17</v>
      </c>
      <c r="H6583" t="s">
        <v>1502</v>
      </c>
      <c r="I6583">
        <v>790652</v>
      </c>
      <c r="J6583">
        <v>0</v>
      </c>
      <c r="K6583" t="str">
        <f t="shared" si="204"/>
        <v>Gastos</v>
      </c>
      <c r="L6583">
        <f t="shared" si="205"/>
        <v>790652</v>
      </c>
    </row>
    <row r="6584" spans="1:12" x14ac:dyDescent="0.2">
      <c r="A6584" s="1">
        <v>10120</v>
      </c>
      <c r="B6584">
        <v>50</v>
      </c>
      <c r="C6584">
        <v>1</v>
      </c>
      <c r="D6584">
        <v>4</v>
      </c>
      <c r="E6584">
        <v>28</v>
      </c>
      <c r="F6584">
        <v>2</v>
      </c>
      <c r="G6584">
        <v>47</v>
      </c>
      <c r="H6584" t="s">
        <v>1506</v>
      </c>
      <c r="I6584">
        <v>292250</v>
      </c>
      <c r="J6584">
        <v>0</v>
      </c>
      <c r="K6584" t="str">
        <f t="shared" si="204"/>
        <v>Gastos</v>
      </c>
      <c r="L6584">
        <f t="shared" si="205"/>
        <v>292250</v>
      </c>
    </row>
    <row r="6585" spans="1:12" x14ac:dyDescent="0.2">
      <c r="A6585" s="1">
        <v>10121</v>
      </c>
      <c r="B6585">
        <v>50</v>
      </c>
      <c r="C6585">
        <v>1</v>
      </c>
      <c r="D6585">
        <v>4</v>
      </c>
      <c r="E6585">
        <v>28</v>
      </c>
      <c r="F6585">
        <v>2</v>
      </c>
      <c r="G6585">
        <v>49</v>
      </c>
      <c r="H6585" t="s">
        <v>1507</v>
      </c>
      <c r="I6585">
        <v>971595</v>
      </c>
      <c r="J6585">
        <v>0</v>
      </c>
      <c r="K6585" t="str">
        <f t="shared" si="204"/>
        <v>Gastos</v>
      </c>
      <c r="L6585">
        <f t="shared" si="205"/>
        <v>971595</v>
      </c>
    </row>
    <row r="6586" spans="1:12" x14ac:dyDescent="0.2">
      <c r="A6586" s="1">
        <v>10122</v>
      </c>
      <c r="B6586">
        <v>50</v>
      </c>
      <c r="C6586">
        <v>1</v>
      </c>
      <c r="D6586">
        <v>4</v>
      </c>
      <c r="E6586">
        <v>28</v>
      </c>
      <c r="F6586">
        <v>2</v>
      </c>
      <c r="G6586">
        <v>50</v>
      </c>
      <c r="H6586" t="s">
        <v>1508</v>
      </c>
      <c r="I6586">
        <v>167670</v>
      </c>
      <c r="J6586">
        <v>0</v>
      </c>
      <c r="K6586" t="str">
        <f t="shared" si="204"/>
        <v>Gastos</v>
      </c>
      <c r="L6586">
        <f t="shared" si="205"/>
        <v>167670</v>
      </c>
    </row>
    <row r="6587" spans="1:12" x14ac:dyDescent="0.2">
      <c r="A6587" s="1">
        <v>10123</v>
      </c>
      <c r="B6587">
        <v>50</v>
      </c>
      <c r="C6587">
        <v>1</v>
      </c>
      <c r="D6587">
        <v>4</v>
      </c>
      <c r="E6587">
        <v>28</v>
      </c>
      <c r="F6587">
        <v>2</v>
      </c>
      <c r="G6587">
        <v>63</v>
      </c>
      <c r="H6587" t="s">
        <v>1509</v>
      </c>
      <c r="I6587">
        <v>198788</v>
      </c>
      <c r="J6587">
        <v>0</v>
      </c>
      <c r="K6587" t="str">
        <f t="shared" si="204"/>
        <v>Gastos</v>
      </c>
      <c r="L6587">
        <f t="shared" si="205"/>
        <v>198788</v>
      </c>
    </row>
    <row r="6588" spans="1:12" x14ac:dyDescent="0.2">
      <c r="A6588" s="1">
        <v>10124</v>
      </c>
      <c r="B6588">
        <v>50</v>
      </c>
      <c r="C6588">
        <v>1</v>
      </c>
      <c r="D6588">
        <v>4</v>
      </c>
      <c r="E6588">
        <v>28</v>
      </c>
      <c r="F6588">
        <v>2</v>
      </c>
      <c r="G6588">
        <v>73</v>
      </c>
      <c r="H6588" t="s">
        <v>225</v>
      </c>
      <c r="I6588">
        <v>702821</v>
      </c>
      <c r="J6588">
        <v>0</v>
      </c>
      <c r="K6588" t="str">
        <f t="shared" si="204"/>
        <v>Gastos</v>
      </c>
      <c r="L6588">
        <f t="shared" si="205"/>
        <v>702821</v>
      </c>
    </row>
    <row r="6589" spans="1:12" x14ac:dyDescent="0.2">
      <c r="A6589" s="1">
        <v>10125</v>
      </c>
      <c r="B6589">
        <v>50</v>
      </c>
      <c r="C6589">
        <v>1</v>
      </c>
      <c r="D6589">
        <v>4</v>
      </c>
      <c r="E6589">
        <v>28</v>
      </c>
      <c r="F6589">
        <v>2</v>
      </c>
      <c r="G6589">
        <v>86</v>
      </c>
      <c r="H6589" t="s">
        <v>1510</v>
      </c>
      <c r="I6589">
        <v>507602</v>
      </c>
      <c r="J6589">
        <v>0</v>
      </c>
      <c r="K6589" t="str">
        <f t="shared" si="204"/>
        <v>Gastos</v>
      </c>
      <c r="L6589">
        <f t="shared" si="205"/>
        <v>507602</v>
      </c>
    </row>
    <row r="6590" spans="1:12" x14ac:dyDescent="0.2">
      <c r="A6590" s="1">
        <v>10126</v>
      </c>
      <c r="B6590">
        <v>50</v>
      </c>
      <c r="C6590">
        <v>1</v>
      </c>
      <c r="D6590">
        <v>4</v>
      </c>
      <c r="E6590">
        <v>28</v>
      </c>
      <c r="F6590">
        <v>2</v>
      </c>
      <c r="G6590">
        <v>88</v>
      </c>
      <c r="H6590" t="s">
        <v>637</v>
      </c>
      <c r="I6590">
        <v>1749106</v>
      </c>
      <c r="J6590">
        <v>0</v>
      </c>
      <c r="K6590" t="str">
        <f t="shared" si="204"/>
        <v>Gastos</v>
      </c>
      <c r="L6590">
        <f t="shared" si="205"/>
        <v>1749106</v>
      </c>
    </row>
    <row r="6591" spans="1:12" x14ac:dyDescent="0.2">
      <c r="A6591" s="1">
        <v>10127</v>
      </c>
      <c r="B6591">
        <v>50</v>
      </c>
      <c r="C6591">
        <v>1</v>
      </c>
      <c r="D6591">
        <v>4</v>
      </c>
      <c r="E6591">
        <v>28</v>
      </c>
      <c r="F6591">
        <v>2</v>
      </c>
      <c r="G6591">
        <v>93</v>
      </c>
      <c r="H6591" t="s">
        <v>1511</v>
      </c>
      <c r="I6591">
        <v>3532556</v>
      </c>
      <c r="J6591">
        <v>0</v>
      </c>
      <c r="K6591" t="str">
        <f t="shared" si="204"/>
        <v>Gastos</v>
      </c>
      <c r="L6591">
        <f t="shared" si="205"/>
        <v>3532556</v>
      </c>
    </row>
    <row r="6592" spans="1:12" x14ac:dyDescent="0.2">
      <c r="A6592" s="1">
        <v>10128</v>
      </c>
      <c r="B6592">
        <v>50</v>
      </c>
      <c r="C6592">
        <v>1</v>
      </c>
      <c r="D6592">
        <v>4</v>
      </c>
      <c r="E6592">
        <v>28</v>
      </c>
      <c r="F6592">
        <v>2</v>
      </c>
      <c r="G6592">
        <v>96</v>
      </c>
      <c r="H6592" t="s">
        <v>475</v>
      </c>
      <c r="I6592">
        <v>5500522</v>
      </c>
      <c r="J6592">
        <v>0</v>
      </c>
      <c r="K6592" t="str">
        <f t="shared" si="204"/>
        <v>Gastos</v>
      </c>
      <c r="L6592">
        <f t="shared" si="205"/>
        <v>5500522</v>
      </c>
    </row>
    <row r="6593" spans="1:12" x14ac:dyDescent="0.2">
      <c r="A6593" s="1">
        <v>10129</v>
      </c>
      <c r="B6593">
        <v>50</v>
      </c>
      <c r="C6593">
        <v>1</v>
      </c>
      <c r="D6593">
        <v>4</v>
      </c>
      <c r="E6593">
        <v>28</v>
      </c>
      <c r="F6593">
        <v>2</v>
      </c>
      <c r="G6593">
        <v>100</v>
      </c>
      <c r="H6593" t="s">
        <v>1512</v>
      </c>
      <c r="I6593">
        <v>257855</v>
      </c>
      <c r="J6593">
        <v>0</v>
      </c>
      <c r="K6593" t="str">
        <f t="shared" si="204"/>
        <v>Gastos</v>
      </c>
      <c r="L6593">
        <f t="shared" si="205"/>
        <v>257855</v>
      </c>
    </row>
    <row r="6594" spans="1:12" x14ac:dyDescent="0.2">
      <c r="A6594" s="1">
        <v>10130</v>
      </c>
      <c r="B6594">
        <v>50</v>
      </c>
      <c r="C6594">
        <v>1</v>
      </c>
      <c r="D6594">
        <v>4</v>
      </c>
      <c r="E6594">
        <v>28</v>
      </c>
      <c r="F6594">
        <v>2</v>
      </c>
      <c r="G6594">
        <v>107</v>
      </c>
      <c r="H6594" t="s">
        <v>1513</v>
      </c>
      <c r="I6594">
        <v>913895</v>
      </c>
      <c r="J6594">
        <v>0</v>
      </c>
      <c r="K6594" t="str">
        <f t="shared" si="204"/>
        <v>Gastos</v>
      </c>
      <c r="L6594">
        <f t="shared" si="205"/>
        <v>913895</v>
      </c>
    </row>
    <row r="6595" spans="1:12" x14ac:dyDescent="0.2">
      <c r="A6595" s="1">
        <v>10132</v>
      </c>
      <c r="B6595">
        <v>50</v>
      </c>
      <c r="C6595">
        <v>1</v>
      </c>
      <c r="D6595">
        <v>4</v>
      </c>
      <c r="E6595">
        <v>28</v>
      </c>
      <c r="F6595">
        <v>3</v>
      </c>
      <c r="G6595">
        <v>3</v>
      </c>
      <c r="H6595" t="s">
        <v>1502</v>
      </c>
      <c r="I6595">
        <v>33543646</v>
      </c>
      <c r="J6595">
        <v>0</v>
      </c>
      <c r="K6595" t="str">
        <f t="shared" ref="K6595:K6658" si="206">+IF(E6595&lt;21,"Ingresos","Gastos")</f>
        <v>Gastos</v>
      </c>
      <c r="L6595">
        <f t="shared" ref="L6595:L6658" si="207">+I6595+J6595*868</f>
        <v>33543646</v>
      </c>
    </row>
    <row r="6596" spans="1:12" x14ac:dyDescent="0.2">
      <c r="A6596" s="1">
        <v>10133</v>
      </c>
      <c r="B6596">
        <v>50</v>
      </c>
      <c r="C6596">
        <v>1</v>
      </c>
      <c r="D6596">
        <v>4</v>
      </c>
      <c r="E6596">
        <v>28</v>
      </c>
      <c r="F6596">
        <v>3</v>
      </c>
      <c r="G6596">
        <v>29</v>
      </c>
      <c r="H6596" t="s">
        <v>225</v>
      </c>
      <c r="I6596">
        <v>436340</v>
      </c>
      <c r="J6596">
        <v>0</v>
      </c>
      <c r="K6596" t="str">
        <f t="shared" si="206"/>
        <v>Gastos</v>
      </c>
      <c r="L6596">
        <f t="shared" si="207"/>
        <v>436340</v>
      </c>
    </row>
    <row r="6597" spans="1:12" x14ac:dyDescent="0.2">
      <c r="A6597" s="1">
        <v>10134</v>
      </c>
      <c r="B6597">
        <v>50</v>
      </c>
      <c r="C6597">
        <v>1</v>
      </c>
      <c r="D6597">
        <v>4</v>
      </c>
      <c r="E6597">
        <v>28</v>
      </c>
      <c r="F6597">
        <v>3</v>
      </c>
      <c r="G6597">
        <v>44</v>
      </c>
      <c r="H6597" t="s">
        <v>1503</v>
      </c>
      <c r="I6597">
        <v>288206</v>
      </c>
      <c r="J6597">
        <v>0</v>
      </c>
      <c r="K6597" t="str">
        <f t="shared" si="206"/>
        <v>Gastos</v>
      </c>
      <c r="L6597">
        <f t="shared" si="207"/>
        <v>288206</v>
      </c>
    </row>
    <row r="6598" spans="1:12" x14ac:dyDescent="0.2">
      <c r="A6598" s="1">
        <v>10135</v>
      </c>
      <c r="B6598">
        <v>50</v>
      </c>
      <c r="C6598">
        <v>1</v>
      </c>
      <c r="D6598">
        <v>4</v>
      </c>
      <c r="E6598">
        <v>28</v>
      </c>
      <c r="F6598">
        <v>3</v>
      </c>
      <c r="G6598">
        <v>46</v>
      </c>
      <c r="H6598" t="s">
        <v>1504</v>
      </c>
      <c r="I6598">
        <v>750609</v>
      </c>
      <c r="J6598">
        <v>0</v>
      </c>
      <c r="K6598" t="str">
        <f t="shared" si="206"/>
        <v>Gastos</v>
      </c>
      <c r="L6598">
        <f t="shared" si="207"/>
        <v>750609</v>
      </c>
    </row>
    <row r="6599" spans="1:12" x14ac:dyDescent="0.2">
      <c r="A6599" s="1">
        <v>10136</v>
      </c>
      <c r="B6599">
        <v>50</v>
      </c>
      <c r="C6599">
        <v>1</v>
      </c>
      <c r="D6599">
        <v>4</v>
      </c>
      <c r="E6599">
        <v>28</v>
      </c>
      <c r="F6599">
        <v>3</v>
      </c>
      <c r="G6599">
        <v>54</v>
      </c>
      <c r="H6599" t="s">
        <v>614</v>
      </c>
      <c r="I6599">
        <v>332558</v>
      </c>
      <c r="J6599">
        <v>0</v>
      </c>
      <c r="K6599" t="str">
        <f t="shared" si="206"/>
        <v>Gastos</v>
      </c>
      <c r="L6599">
        <f t="shared" si="207"/>
        <v>332558</v>
      </c>
    </row>
    <row r="6600" spans="1:12" x14ac:dyDescent="0.2">
      <c r="A6600" s="1">
        <v>10138</v>
      </c>
      <c r="B6600">
        <v>50</v>
      </c>
      <c r="C6600">
        <v>1</v>
      </c>
      <c r="D6600">
        <v>4</v>
      </c>
      <c r="E6600">
        <v>28</v>
      </c>
      <c r="F6600">
        <v>4</v>
      </c>
      <c r="G6600">
        <v>2</v>
      </c>
      <c r="H6600" t="s">
        <v>1505</v>
      </c>
      <c r="I6600">
        <v>2499111</v>
      </c>
      <c r="J6600">
        <v>0</v>
      </c>
      <c r="K6600" t="str">
        <f t="shared" si="206"/>
        <v>Gastos</v>
      </c>
      <c r="L6600">
        <f t="shared" si="207"/>
        <v>2499111</v>
      </c>
    </row>
    <row r="6601" spans="1:12" x14ac:dyDescent="0.2">
      <c r="A6601" s="1">
        <v>10139</v>
      </c>
      <c r="B6601">
        <v>50</v>
      </c>
      <c r="C6601">
        <v>1</v>
      </c>
      <c r="D6601">
        <v>4</v>
      </c>
      <c r="E6601">
        <v>28</v>
      </c>
      <c r="F6601">
        <v>4</v>
      </c>
      <c r="G6601">
        <v>17</v>
      </c>
      <c r="H6601" t="s">
        <v>1502</v>
      </c>
      <c r="I6601">
        <v>11153</v>
      </c>
      <c r="J6601">
        <v>0</v>
      </c>
      <c r="K6601" t="str">
        <f t="shared" si="206"/>
        <v>Gastos</v>
      </c>
      <c r="L6601">
        <f t="shared" si="207"/>
        <v>11153</v>
      </c>
    </row>
    <row r="6602" spans="1:12" x14ac:dyDescent="0.2">
      <c r="A6602" s="1">
        <v>10140</v>
      </c>
      <c r="B6602">
        <v>50</v>
      </c>
      <c r="C6602">
        <v>1</v>
      </c>
      <c r="D6602">
        <v>4</v>
      </c>
      <c r="E6602">
        <v>28</v>
      </c>
      <c r="F6602">
        <v>4</v>
      </c>
      <c r="G6602">
        <v>47</v>
      </c>
      <c r="H6602" t="s">
        <v>1506</v>
      </c>
      <c r="I6602">
        <v>37334</v>
      </c>
      <c r="J6602">
        <v>0</v>
      </c>
      <c r="K6602" t="str">
        <f t="shared" si="206"/>
        <v>Gastos</v>
      </c>
      <c r="L6602">
        <f t="shared" si="207"/>
        <v>37334</v>
      </c>
    </row>
    <row r="6603" spans="1:12" x14ac:dyDescent="0.2">
      <c r="A6603" s="1">
        <v>10141</v>
      </c>
      <c r="B6603">
        <v>50</v>
      </c>
      <c r="C6603">
        <v>1</v>
      </c>
      <c r="D6603">
        <v>4</v>
      </c>
      <c r="E6603">
        <v>28</v>
      </c>
      <c r="F6603">
        <v>4</v>
      </c>
      <c r="G6603">
        <v>49</v>
      </c>
      <c r="H6603" t="s">
        <v>1507</v>
      </c>
      <c r="I6603">
        <v>45834</v>
      </c>
      <c r="J6603">
        <v>0</v>
      </c>
      <c r="K6603" t="str">
        <f t="shared" si="206"/>
        <v>Gastos</v>
      </c>
      <c r="L6603">
        <f t="shared" si="207"/>
        <v>45834</v>
      </c>
    </row>
    <row r="6604" spans="1:12" x14ac:dyDescent="0.2">
      <c r="A6604" s="1">
        <v>10142</v>
      </c>
      <c r="B6604">
        <v>50</v>
      </c>
      <c r="C6604">
        <v>1</v>
      </c>
      <c r="D6604">
        <v>4</v>
      </c>
      <c r="E6604">
        <v>28</v>
      </c>
      <c r="F6604">
        <v>4</v>
      </c>
      <c r="G6604">
        <v>50</v>
      </c>
      <c r="H6604" t="s">
        <v>1508</v>
      </c>
      <c r="I6604">
        <v>8260</v>
      </c>
      <c r="J6604">
        <v>0</v>
      </c>
      <c r="K6604" t="str">
        <f t="shared" si="206"/>
        <v>Gastos</v>
      </c>
      <c r="L6604">
        <f t="shared" si="207"/>
        <v>8260</v>
      </c>
    </row>
    <row r="6605" spans="1:12" x14ac:dyDescent="0.2">
      <c r="A6605" s="1">
        <v>10143</v>
      </c>
      <c r="B6605">
        <v>50</v>
      </c>
      <c r="C6605">
        <v>1</v>
      </c>
      <c r="D6605">
        <v>4</v>
      </c>
      <c r="E6605">
        <v>28</v>
      </c>
      <c r="F6605">
        <v>4</v>
      </c>
      <c r="G6605">
        <v>63</v>
      </c>
      <c r="H6605" t="s">
        <v>1509</v>
      </c>
      <c r="I6605">
        <v>9793</v>
      </c>
      <c r="J6605">
        <v>0</v>
      </c>
      <c r="K6605" t="str">
        <f t="shared" si="206"/>
        <v>Gastos</v>
      </c>
      <c r="L6605">
        <f t="shared" si="207"/>
        <v>9793</v>
      </c>
    </row>
    <row r="6606" spans="1:12" x14ac:dyDescent="0.2">
      <c r="A6606" s="1">
        <v>10144</v>
      </c>
      <c r="B6606">
        <v>50</v>
      </c>
      <c r="C6606">
        <v>1</v>
      </c>
      <c r="D6606">
        <v>4</v>
      </c>
      <c r="E6606">
        <v>28</v>
      </c>
      <c r="F6606">
        <v>4</v>
      </c>
      <c r="G6606">
        <v>73</v>
      </c>
      <c r="H6606" t="s">
        <v>225</v>
      </c>
      <c r="I6606">
        <v>24747</v>
      </c>
      <c r="J6606">
        <v>0</v>
      </c>
      <c r="K6606" t="str">
        <f t="shared" si="206"/>
        <v>Gastos</v>
      </c>
      <c r="L6606">
        <f t="shared" si="207"/>
        <v>24747</v>
      </c>
    </row>
    <row r="6607" spans="1:12" x14ac:dyDescent="0.2">
      <c r="A6607" s="1">
        <v>10145</v>
      </c>
      <c r="B6607">
        <v>50</v>
      </c>
      <c r="C6607">
        <v>1</v>
      </c>
      <c r="D6607">
        <v>4</v>
      </c>
      <c r="E6607">
        <v>28</v>
      </c>
      <c r="F6607">
        <v>4</v>
      </c>
      <c r="G6607">
        <v>86</v>
      </c>
      <c r="H6607" t="s">
        <v>1510</v>
      </c>
      <c r="I6607">
        <v>3567</v>
      </c>
      <c r="J6607">
        <v>0</v>
      </c>
      <c r="K6607" t="str">
        <f t="shared" si="206"/>
        <v>Gastos</v>
      </c>
      <c r="L6607">
        <f t="shared" si="207"/>
        <v>3567</v>
      </c>
    </row>
    <row r="6608" spans="1:12" x14ac:dyDescent="0.2">
      <c r="A6608" s="1">
        <v>10146</v>
      </c>
      <c r="B6608">
        <v>50</v>
      </c>
      <c r="C6608">
        <v>1</v>
      </c>
      <c r="D6608">
        <v>4</v>
      </c>
      <c r="E6608">
        <v>28</v>
      </c>
      <c r="F6608">
        <v>4</v>
      </c>
      <c r="G6608">
        <v>88</v>
      </c>
      <c r="H6608" t="s">
        <v>637</v>
      </c>
      <c r="I6608">
        <v>265103</v>
      </c>
      <c r="J6608">
        <v>0</v>
      </c>
      <c r="K6608" t="str">
        <f t="shared" si="206"/>
        <v>Gastos</v>
      </c>
      <c r="L6608">
        <f t="shared" si="207"/>
        <v>265103</v>
      </c>
    </row>
    <row r="6609" spans="1:12" x14ac:dyDescent="0.2">
      <c r="A6609" s="1">
        <v>10147</v>
      </c>
      <c r="B6609">
        <v>50</v>
      </c>
      <c r="C6609">
        <v>1</v>
      </c>
      <c r="D6609">
        <v>4</v>
      </c>
      <c r="E6609">
        <v>28</v>
      </c>
      <c r="F6609">
        <v>4</v>
      </c>
      <c r="G6609">
        <v>93</v>
      </c>
      <c r="H6609" t="s">
        <v>1511</v>
      </c>
      <c r="I6609">
        <v>672237</v>
      </c>
      <c r="J6609">
        <v>0</v>
      </c>
      <c r="K6609" t="str">
        <f t="shared" si="206"/>
        <v>Gastos</v>
      </c>
      <c r="L6609">
        <f t="shared" si="207"/>
        <v>672237</v>
      </c>
    </row>
    <row r="6610" spans="1:12" x14ac:dyDescent="0.2">
      <c r="A6610" s="1">
        <v>10148</v>
      </c>
      <c r="B6610">
        <v>50</v>
      </c>
      <c r="C6610">
        <v>1</v>
      </c>
      <c r="D6610">
        <v>4</v>
      </c>
      <c r="E6610">
        <v>28</v>
      </c>
      <c r="F6610">
        <v>4</v>
      </c>
      <c r="G6610">
        <v>96</v>
      </c>
      <c r="H6610" t="s">
        <v>475</v>
      </c>
      <c r="I6610">
        <v>1046100</v>
      </c>
      <c r="J6610">
        <v>0</v>
      </c>
      <c r="K6610" t="str">
        <f t="shared" si="206"/>
        <v>Gastos</v>
      </c>
      <c r="L6610">
        <f t="shared" si="207"/>
        <v>1046100</v>
      </c>
    </row>
    <row r="6611" spans="1:12" x14ac:dyDescent="0.2">
      <c r="A6611" s="1">
        <v>10149</v>
      </c>
      <c r="B6611">
        <v>50</v>
      </c>
      <c r="C6611">
        <v>1</v>
      </c>
      <c r="D6611">
        <v>4</v>
      </c>
      <c r="E6611">
        <v>28</v>
      </c>
      <c r="F6611">
        <v>4</v>
      </c>
      <c r="G6611">
        <v>98</v>
      </c>
      <c r="H6611" t="s">
        <v>1319</v>
      </c>
      <c r="I6611">
        <v>682525</v>
      </c>
      <c r="J6611">
        <v>0</v>
      </c>
      <c r="K6611" t="str">
        <f t="shared" si="206"/>
        <v>Gastos</v>
      </c>
      <c r="L6611">
        <f t="shared" si="207"/>
        <v>682525</v>
      </c>
    </row>
    <row r="6612" spans="1:12" x14ac:dyDescent="0.2">
      <c r="A6612" s="1">
        <v>10150</v>
      </c>
      <c r="B6612">
        <v>50</v>
      </c>
      <c r="C6612">
        <v>1</v>
      </c>
      <c r="D6612">
        <v>4</v>
      </c>
      <c r="E6612">
        <v>28</v>
      </c>
      <c r="F6612">
        <v>4</v>
      </c>
      <c r="G6612">
        <v>99</v>
      </c>
      <c r="H6612" t="s">
        <v>1514</v>
      </c>
      <c r="I6612">
        <v>1217080</v>
      </c>
      <c r="J6612">
        <v>0</v>
      </c>
      <c r="K6612" t="str">
        <f t="shared" si="206"/>
        <v>Gastos</v>
      </c>
      <c r="L6612">
        <f t="shared" si="207"/>
        <v>1217080</v>
      </c>
    </row>
    <row r="6613" spans="1:12" x14ac:dyDescent="0.2">
      <c r="A6613" s="1">
        <v>10151</v>
      </c>
      <c r="B6613">
        <v>50</v>
      </c>
      <c r="C6613">
        <v>1</v>
      </c>
      <c r="D6613">
        <v>4</v>
      </c>
      <c r="E6613">
        <v>28</v>
      </c>
      <c r="F6613">
        <v>4</v>
      </c>
      <c r="G6613">
        <v>100</v>
      </c>
      <c r="H6613" t="s">
        <v>1512</v>
      </c>
      <c r="I6613">
        <v>15861</v>
      </c>
      <c r="J6613">
        <v>0</v>
      </c>
      <c r="K6613" t="str">
        <f t="shared" si="206"/>
        <v>Gastos</v>
      </c>
      <c r="L6613">
        <f t="shared" si="207"/>
        <v>15861</v>
      </c>
    </row>
    <row r="6614" spans="1:12" x14ac:dyDescent="0.2">
      <c r="A6614" s="1">
        <v>10152</v>
      </c>
      <c r="B6614">
        <v>50</v>
      </c>
      <c r="C6614">
        <v>1</v>
      </c>
      <c r="D6614">
        <v>4</v>
      </c>
      <c r="E6614">
        <v>28</v>
      </c>
      <c r="F6614">
        <v>4</v>
      </c>
      <c r="G6614">
        <v>102</v>
      </c>
      <c r="H6614" t="s">
        <v>1515</v>
      </c>
      <c r="I6614">
        <v>416891</v>
      </c>
      <c r="J6614">
        <v>0</v>
      </c>
      <c r="K6614" t="str">
        <f t="shared" si="206"/>
        <v>Gastos</v>
      </c>
      <c r="L6614">
        <f t="shared" si="207"/>
        <v>416891</v>
      </c>
    </row>
    <row r="6615" spans="1:12" x14ac:dyDescent="0.2">
      <c r="A6615" s="1">
        <v>10153</v>
      </c>
      <c r="B6615">
        <v>50</v>
      </c>
      <c r="C6615">
        <v>1</v>
      </c>
      <c r="D6615">
        <v>4</v>
      </c>
      <c r="E6615">
        <v>28</v>
      </c>
      <c r="F6615">
        <v>4</v>
      </c>
      <c r="G6615">
        <v>106</v>
      </c>
      <c r="H6615" t="s">
        <v>1516</v>
      </c>
      <c r="I6615">
        <v>1223453</v>
      </c>
      <c r="J6615">
        <v>0</v>
      </c>
      <c r="K6615" t="str">
        <f t="shared" si="206"/>
        <v>Gastos</v>
      </c>
      <c r="L6615">
        <f t="shared" si="207"/>
        <v>1223453</v>
      </c>
    </row>
    <row r="6616" spans="1:12" x14ac:dyDescent="0.2">
      <c r="A6616" s="1">
        <v>10154</v>
      </c>
      <c r="B6616">
        <v>50</v>
      </c>
      <c r="C6616">
        <v>1</v>
      </c>
      <c r="D6616">
        <v>4</v>
      </c>
      <c r="E6616">
        <v>28</v>
      </c>
      <c r="F6616">
        <v>4</v>
      </c>
      <c r="G6616">
        <v>107</v>
      </c>
      <c r="H6616" t="s">
        <v>1513</v>
      </c>
      <c r="I6616">
        <v>3139452</v>
      </c>
      <c r="J6616">
        <v>0</v>
      </c>
      <c r="K6616" t="str">
        <f t="shared" si="206"/>
        <v>Gastos</v>
      </c>
      <c r="L6616">
        <f t="shared" si="207"/>
        <v>3139452</v>
      </c>
    </row>
    <row r="6617" spans="1:12" x14ac:dyDescent="0.2">
      <c r="A6617" s="1">
        <v>10156</v>
      </c>
      <c r="B6617">
        <v>50</v>
      </c>
      <c r="C6617">
        <v>1</v>
      </c>
      <c r="D6617">
        <v>4</v>
      </c>
      <c r="E6617">
        <v>28</v>
      </c>
      <c r="F6617">
        <v>6</v>
      </c>
      <c r="G6617">
        <v>102</v>
      </c>
      <c r="H6617" t="s">
        <v>1515</v>
      </c>
      <c r="I6617">
        <v>108984</v>
      </c>
      <c r="J6617">
        <v>0</v>
      </c>
      <c r="K6617" t="str">
        <f t="shared" si="206"/>
        <v>Gastos</v>
      </c>
      <c r="L6617">
        <f t="shared" si="207"/>
        <v>108984</v>
      </c>
    </row>
    <row r="6618" spans="1:12" x14ac:dyDescent="0.2">
      <c r="A6618" s="1">
        <v>10158</v>
      </c>
      <c r="B6618">
        <v>50</v>
      </c>
      <c r="C6618">
        <v>1</v>
      </c>
      <c r="D6618">
        <v>4</v>
      </c>
      <c r="E6618">
        <v>34</v>
      </c>
      <c r="F6618">
        <v>1</v>
      </c>
      <c r="G6618">
        <v>0</v>
      </c>
      <c r="H6618" t="s">
        <v>213</v>
      </c>
      <c r="I6618">
        <v>2517330505</v>
      </c>
      <c r="J6618">
        <v>10</v>
      </c>
      <c r="K6618" t="str">
        <f t="shared" si="206"/>
        <v>Gastos</v>
      </c>
      <c r="L6618">
        <f t="shared" si="207"/>
        <v>2517339185</v>
      </c>
    </row>
    <row r="6619" spans="1:12" x14ac:dyDescent="0.2">
      <c r="A6619" s="1">
        <v>10159</v>
      </c>
      <c r="B6619">
        <v>50</v>
      </c>
      <c r="C6619">
        <v>1</v>
      </c>
      <c r="D6619">
        <v>4</v>
      </c>
      <c r="E6619">
        <v>34</v>
      </c>
      <c r="F6619">
        <v>2</v>
      </c>
      <c r="G6619">
        <v>0</v>
      </c>
      <c r="H6619" t="s">
        <v>44</v>
      </c>
      <c r="I6619">
        <v>10</v>
      </c>
      <c r="J6619">
        <v>57952</v>
      </c>
      <c r="K6619" t="str">
        <f t="shared" si="206"/>
        <v>Gastos</v>
      </c>
      <c r="L6619">
        <f t="shared" si="207"/>
        <v>50302346</v>
      </c>
    </row>
    <row r="6620" spans="1:12" x14ac:dyDescent="0.2">
      <c r="A6620" s="1">
        <v>10160</v>
      </c>
      <c r="B6620">
        <v>50</v>
      </c>
      <c r="C6620">
        <v>1</v>
      </c>
      <c r="D6620">
        <v>4</v>
      </c>
      <c r="E6620">
        <v>34</v>
      </c>
      <c r="F6620">
        <v>3</v>
      </c>
      <c r="G6620">
        <v>0</v>
      </c>
      <c r="H6620" t="s">
        <v>214</v>
      </c>
      <c r="I6620">
        <v>1970399079</v>
      </c>
      <c r="J6620">
        <v>10</v>
      </c>
      <c r="K6620" t="str">
        <f t="shared" si="206"/>
        <v>Gastos</v>
      </c>
      <c r="L6620">
        <f t="shared" si="207"/>
        <v>1970407759</v>
      </c>
    </row>
    <row r="6621" spans="1:12" x14ac:dyDescent="0.2">
      <c r="A6621" s="1">
        <v>10161</v>
      </c>
      <c r="B6621">
        <v>50</v>
      </c>
      <c r="C6621">
        <v>1</v>
      </c>
      <c r="D6621">
        <v>4</v>
      </c>
      <c r="E6621">
        <v>34</v>
      </c>
      <c r="F6621">
        <v>4</v>
      </c>
      <c r="G6621">
        <v>0</v>
      </c>
      <c r="H6621" t="s">
        <v>45</v>
      </c>
      <c r="I6621">
        <v>10</v>
      </c>
      <c r="J6621">
        <v>1012330</v>
      </c>
      <c r="K6621" t="str">
        <f t="shared" si="206"/>
        <v>Gastos</v>
      </c>
      <c r="L6621">
        <f t="shared" si="207"/>
        <v>878702450</v>
      </c>
    </row>
    <row r="6622" spans="1:12" x14ac:dyDescent="0.2">
      <c r="A6622" s="1">
        <v>10162</v>
      </c>
      <c r="B6622">
        <v>50</v>
      </c>
      <c r="C6622">
        <v>1</v>
      </c>
      <c r="D6622">
        <v>4</v>
      </c>
      <c r="E6622">
        <v>34</v>
      </c>
      <c r="F6622">
        <v>5</v>
      </c>
      <c r="G6622">
        <v>0</v>
      </c>
      <c r="H6622" t="s">
        <v>1517</v>
      </c>
      <c r="I6622">
        <v>225644</v>
      </c>
      <c r="J6622">
        <v>10</v>
      </c>
      <c r="K6622" t="str">
        <f t="shared" si="206"/>
        <v>Gastos</v>
      </c>
      <c r="L6622">
        <f t="shared" si="207"/>
        <v>234324</v>
      </c>
    </row>
    <row r="6623" spans="1:12" x14ac:dyDescent="0.2">
      <c r="A6623" s="1">
        <v>10163</v>
      </c>
      <c r="B6623">
        <v>50</v>
      </c>
      <c r="C6623">
        <v>1</v>
      </c>
      <c r="D6623">
        <v>4</v>
      </c>
      <c r="E6623">
        <v>34</v>
      </c>
      <c r="F6623">
        <v>6</v>
      </c>
      <c r="G6623">
        <v>0</v>
      </c>
      <c r="H6623" t="s">
        <v>123</v>
      </c>
      <c r="I6623">
        <v>10</v>
      </c>
      <c r="J6623">
        <v>3190</v>
      </c>
      <c r="K6623" t="str">
        <f t="shared" si="206"/>
        <v>Gastos</v>
      </c>
      <c r="L6623">
        <f t="shared" si="207"/>
        <v>2768930</v>
      </c>
    </row>
    <row r="6624" spans="1:12" x14ac:dyDescent="0.2">
      <c r="A6624" s="1">
        <v>10166</v>
      </c>
      <c r="B6624">
        <v>50</v>
      </c>
      <c r="C6624">
        <v>1</v>
      </c>
      <c r="D6624">
        <v>5</v>
      </c>
      <c r="E6624">
        <v>27</v>
      </c>
      <c r="F6624">
        <v>1</v>
      </c>
      <c r="G6624">
        <v>1</v>
      </c>
      <c r="H6624" t="s">
        <v>1518</v>
      </c>
      <c r="I6624">
        <v>20102967</v>
      </c>
      <c r="J6624">
        <v>0</v>
      </c>
      <c r="K6624" t="str">
        <f t="shared" si="206"/>
        <v>Gastos</v>
      </c>
      <c r="L6624">
        <f t="shared" si="207"/>
        <v>20102967</v>
      </c>
    </row>
    <row r="6625" spans="1:12" x14ac:dyDescent="0.2">
      <c r="A6625" s="1">
        <v>10168</v>
      </c>
      <c r="B6625">
        <v>50</v>
      </c>
      <c r="C6625">
        <v>1</v>
      </c>
      <c r="D6625">
        <v>5</v>
      </c>
      <c r="E6625">
        <v>27</v>
      </c>
      <c r="F6625">
        <v>2</v>
      </c>
      <c r="G6625">
        <v>1</v>
      </c>
      <c r="H6625" t="s">
        <v>1519</v>
      </c>
      <c r="I6625">
        <v>53088861</v>
      </c>
      <c r="J6625">
        <v>0</v>
      </c>
      <c r="K6625" t="str">
        <f t="shared" si="206"/>
        <v>Gastos</v>
      </c>
      <c r="L6625">
        <f t="shared" si="207"/>
        <v>53088861</v>
      </c>
    </row>
    <row r="6626" spans="1:12" x14ac:dyDescent="0.2">
      <c r="A6626" s="1">
        <v>10169</v>
      </c>
      <c r="B6626">
        <v>50</v>
      </c>
      <c r="C6626">
        <v>1</v>
      </c>
      <c r="D6626">
        <v>5</v>
      </c>
      <c r="E6626">
        <v>27</v>
      </c>
      <c r="F6626">
        <v>2</v>
      </c>
      <c r="G6626">
        <v>2</v>
      </c>
      <c r="H6626" t="s">
        <v>1520</v>
      </c>
      <c r="I6626">
        <v>82091879</v>
      </c>
      <c r="J6626">
        <v>0</v>
      </c>
      <c r="K6626" t="str">
        <f t="shared" si="206"/>
        <v>Gastos</v>
      </c>
      <c r="L6626">
        <f t="shared" si="207"/>
        <v>82091879</v>
      </c>
    </row>
    <row r="6627" spans="1:12" x14ac:dyDescent="0.2">
      <c r="A6627" s="1">
        <v>10170</v>
      </c>
      <c r="B6627">
        <v>50</v>
      </c>
      <c r="C6627">
        <v>1</v>
      </c>
      <c r="D6627">
        <v>5</v>
      </c>
      <c r="E6627">
        <v>27</v>
      </c>
      <c r="F6627">
        <v>2</v>
      </c>
      <c r="G6627">
        <v>3</v>
      </c>
      <c r="H6627" t="s">
        <v>1509</v>
      </c>
      <c r="I6627">
        <v>14841180</v>
      </c>
      <c r="J6627">
        <v>0</v>
      </c>
      <c r="K6627" t="str">
        <f t="shared" si="206"/>
        <v>Gastos</v>
      </c>
      <c r="L6627">
        <f t="shared" si="207"/>
        <v>14841180</v>
      </c>
    </row>
    <row r="6628" spans="1:12" x14ac:dyDescent="0.2">
      <c r="A6628" s="1">
        <v>10171</v>
      </c>
      <c r="B6628">
        <v>50</v>
      </c>
      <c r="C6628">
        <v>1</v>
      </c>
      <c r="D6628">
        <v>5</v>
      </c>
      <c r="E6628">
        <v>27</v>
      </c>
      <c r="F6628">
        <v>2</v>
      </c>
      <c r="G6628">
        <v>4</v>
      </c>
      <c r="H6628" t="s">
        <v>1521</v>
      </c>
      <c r="I6628">
        <v>1495117</v>
      </c>
      <c r="J6628">
        <v>0</v>
      </c>
      <c r="K6628" t="str">
        <f t="shared" si="206"/>
        <v>Gastos</v>
      </c>
      <c r="L6628">
        <f t="shared" si="207"/>
        <v>1495117</v>
      </c>
    </row>
    <row r="6629" spans="1:12" x14ac:dyDescent="0.2">
      <c r="A6629" s="1">
        <v>10173</v>
      </c>
      <c r="B6629">
        <v>50</v>
      </c>
      <c r="C6629">
        <v>1</v>
      </c>
      <c r="D6629">
        <v>5</v>
      </c>
      <c r="E6629">
        <v>27</v>
      </c>
      <c r="F6629">
        <v>3</v>
      </c>
      <c r="G6629">
        <v>1</v>
      </c>
      <c r="H6629" t="s">
        <v>1522</v>
      </c>
      <c r="I6629">
        <v>476170579</v>
      </c>
      <c r="J6629">
        <v>0</v>
      </c>
      <c r="K6629" t="str">
        <f t="shared" si="206"/>
        <v>Gastos</v>
      </c>
      <c r="L6629">
        <f t="shared" si="207"/>
        <v>476170579</v>
      </c>
    </row>
    <row r="6630" spans="1:12" x14ac:dyDescent="0.2">
      <c r="A6630" s="1">
        <v>10174</v>
      </c>
      <c r="B6630">
        <v>50</v>
      </c>
      <c r="C6630">
        <v>1</v>
      </c>
      <c r="D6630">
        <v>5</v>
      </c>
      <c r="E6630">
        <v>27</v>
      </c>
      <c r="F6630">
        <v>3</v>
      </c>
      <c r="G6630">
        <v>3</v>
      </c>
      <c r="H6630" t="s">
        <v>1523</v>
      </c>
      <c r="I6630">
        <v>146361890</v>
      </c>
      <c r="J6630">
        <v>0</v>
      </c>
      <c r="K6630" t="str">
        <f t="shared" si="206"/>
        <v>Gastos</v>
      </c>
      <c r="L6630">
        <f t="shared" si="207"/>
        <v>146361890</v>
      </c>
    </row>
    <row r="6631" spans="1:12" x14ac:dyDescent="0.2">
      <c r="A6631" s="1">
        <v>10175</v>
      </c>
      <c r="B6631">
        <v>50</v>
      </c>
      <c r="C6631">
        <v>1</v>
      </c>
      <c r="D6631">
        <v>5</v>
      </c>
      <c r="E6631">
        <v>27</v>
      </c>
      <c r="F6631">
        <v>3</v>
      </c>
      <c r="G6631">
        <v>4</v>
      </c>
      <c r="H6631" t="s">
        <v>1524</v>
      </c>
      <c r="I6631">
        <v>4183130</v>
      </c>
      <c r="J6631">
        <v>0</v>
      </c>
      <c r="K6631" t="str">
        <f t="shared" si="206"/>
        <v>Gastos</v>
      </c>
      <c r="L6631">
        <f t="shared" si="207"/>
        <v>4183130</v>
      </c>
    </row>
    <row r="6632" spans="1:12" x14ac:dyDescent="0.2">
      <c r="A6632" s="1">
        <v>10177</v>
      </c>
      <c r="B6632">
        <v>50</v>
      </c>
      <c r="C6632">
        <v>1</v>
      </c>
      <c r="D6632">
        <v>5</v>
      </c>
      <c r="E6632">
        <v>27</v>
      </c>
      <c r="F6632">
        <v>4</v>
      </c>
      <c r="G6632">
        <v>1</v>
      </c>
      <c r="H6632" t="s">
        <v>1525</v>
      </c>
      <c r="I6632">
        <v>96357422</v>
      </c>
      <c r="J6632">
        <v>0</v>
      </c>
      <c r="K6632" t="str">
        <f t="shared" si="206"/>
        <v>Gastos</v>
      </c>
      <c r="L6632">
        <f t="shared" si="207"/>
        <v>96357422</v>
      </c>
    </row>
    <row r="6633" spans="1:12" x14ac:dyDescent="0.2">
      <c r="A6633" s="1">
        <v>10179</v>
      </c>
      <c r="B6633">
        <v>50</v>
      </c>
      <c r="C6633">
        <v>1</v>
      </c>
      <c r="D6633">
        <v>5</v>
      </c>
      <c r="E6633">
        <v>27</v>
      </c>
      <c r="F6633">
        <v>5</v>
      </c>
      <c r="G6633">
        <v>2</v>
      </c>
      <c r="H6633" t="s">
        <v>1526</v>
      </c>
      <c r="I6633">
        <v>74153686</v>
      </c>
      <c r="J6633">
        <v>0</v>
      </c>
      <c r="K6633" t="str">
        <f t="shared" si="206"/>
        <v>Gastos</v>
      </c>
      <c r="L6633">
        <f t="shared" si="207"/>
        <v>74153686</v>
      </c>
    </row>
    <row r="6634" spans="1:12" x14ac:dyDescent="0.2">
      <c r="A6634" s="1">
        <v>10180</v>
      </c>
      <c r="B6634">
        <v>50</v>
      </c>
      <c r="C6634">
        <v>1</v>
      </c>
      <c r="D6634">
        <v>5</v>
      </c>
      <c r="E6634">
        <v>27</v>
      </c>
      <c r="F6634">
        <v>5</v>
      </c>
      <c r="G6634">
        <v>4</v>
      </c>
      <c r="H6634" t="s">
        <v>1527</v>
      </c>
      <c r="I6634">
        <v>20717905</v>
      </c>
      <c r="J6634">
        <v>0</v>
      </c>
      <c r="K6634" t="str">
        <f t="shared" si="206"/>
        <v>Gastos</v>
      </c>
      <c r="L6634">
        <f t="shared" si="207"/>
        <v>20717905</v>
      </c>
    </row>
    <row r="6635" spans="1:12" x14ac:dyDescent="0.2">
      <c r="A6635" s="1">
        <v>10181</v>
      </c>
      <c r="B6635">
        <v>50</v>
      </c>
      <c r="C6635">
        <v>1</v>
      </c>
      <c r="D6635">
        <v>5</v>
      </c>
      <c r="E6635">
        <v>27</v>
      </c>
      <c r="F6635">
        <v>5</v>
      </c>
      <c r="G6635">
        <v>5</v>
      </c>
      <c r="H6635" t="s">
        <v>1505</v>
      </c>
      <c r="I6635">
        <v>408573535</v>
      </c>
      <c r="J6635">
        <v>0</v>
      </c>
      <c r="K6635" t="str">
        <f t="shared" si="206"/>
        <v>Gastos</v>
      </c>
      <c r="L6635">
        <f t="shared" si="207"/>
        <v>408573535</v>
      </c>
    </row>
    <row r="6636" spans="1:12" x14ac:dyDescent="0.2">
      <c r="A6636" s="1">
        <v>10182</v>
      </c>
      <c r="B6636">
        <v>50</v>
      </c>
      <c r="C6636">
        <v>1</v>
      </c>
      <c r="D6636">
        <v>5</v>
      </c>
      <c r="E6636">
        <v>27</v>
      </c>
      <c r="F6636">
        <v>5</v>
      </c>
      <c r="G6636">
        <v>7</v>
      </c>
      <c r="H6636" t="s">
        <v>1528</v>
      </c>
      <c r="I6636">
        <v>8514366</v>
      </c>
      <c r="J6636">
        <v>0</v>
      </c>
      <c r="K6636" t="str">
        <f t="shared" si="206"/>
        <v>Gastos</v>
      </c>
      <c r="L6636">
        <f t="shared" si="207"/>
        <v>8514366</v>
      </c>
    </row>
    <row r="6637" spans="1:12" x14ac:dyDescent="0.2">
      <c r="A6637" s="1">
        <v>10183</v>
      </c>
      <c r="B6637">
        <v>50</v>
      </c>
      <c r="C6637">
        <v>1</v>
      </c>
      <c r="D6637">
        <v>5</v>
      </c>
      <c r="E6637">
        <v>27</v>
      </c>
      <c r="F6637">
        <v>5</v>
      </c>
      <c r="G6637">
        <v>8</v>
      </c>
      <c r="H6637" t="s">
        <v>1510</v>
      </c>
      <c r="I6637">
        <v>61020024</v>
      </c>
      <c r="J6637">
        <v>0</v>
      </c>
      <c r="K6637" t="str">
        <f t="shared" si="206"/>
        <v>Gastos</v>
      </c>
      <c r="L6637">
        <f t="shared" si="207"/>
        <v>61020024</v>
      </c>
    </row>
    <row r="6638" spans="1:12" x14ac:dyDescent="0.2">
      <c r="A6638" s="1">
        <v>10184</v>
      </c>
      <c r="B6638">
        <v>50</v>
      </c>
      <c r="C6638">
        <v>1</v>
      </c>
      <c r="D6638">
        <v>5</v>
      </c>
      <c r="E6638">
        <v>27</v>
      </c>
      <c r="F6638">
        <v>5</v>
      </c>
      <c r="G6638">
        <v>9</v>
      </c>
      <c r="H6638" t="s">
        <v>1529</v>
      </c>
      <c r="I6638">
        <v>80567418</v>
      </c>
      <c r="J6638">
        <v>0</v>
      </c>
      <c r="K6638" t="str">
        <f t="shared" si="206"/>
        <v>Gastos</v>
      </c>
      <c r="L6638">
        <f t="shared" si="207"/>
        <v>80567418</v>
      </c>
    </row>
    <row r="6639" spans="1:12" x14ac:dyDescent="0.2">
      <c r="A6639" s="1">
        <v>10185</v>
      </c>
      <c r="B6639">
        <v>50</v>
      </c>
      <c r="C6639">
        <v>1</v>
      </c>
      <c r="D6639">
        <v>5</v>
      </c>
      <c r="E6639">
        <v>27</v>
      </c>
      <c r="F6639">
        <v>5</v>
      </c>
      <c r="G6639">
        <v>10</v>
      </c>
      <c r="H6639" t="s">
        <v>1515</v>
      </c>
      <c r="I6639">
        <v>155544017</v>
      </c>
      <c r="J6639">
        <v>0</v>
      </c>
      <c r="K6639" t="str">
        <f t="shared" si="206"/>
        <v>Gastos</v>
      </c>
      <c r="L6639">
        <f t="shared" si="207"/>
        <v>155544017</v>
      </c>
    </row>
    <row r="6640" spans="1:12" x14ac:dyDescent="0.2">
      <c r="A6640" s="1">
        <v>10186</v>
      </c>
      <c r="B6640">
        <v>50</v>
      </c>
      <c r="C6640">
        <v>1</v>
      </c>
      <c r="D6640">
        <v>5</v>
      </c>
      <c r="E6640">
        <v>27</v>
      </c>
      <c r="F6640">
        <v>5</v>
      </c>
      <c r="G6640">
        <v>31</v>
      </c>
      <c r="H6640" t="s">
        <v>561</v>
      </c>
      <c r="I6640">
        <v>1347066021</v>
      </c>
      <c r="J6640">
        <v>0</v>
      </c>
      <c r="K6640" t="str">
        <f t="shared" si="206"/>
        <v>Gastos</v>
      </c>
      <c r="L6640">
        <f t="shared" si="207"/>
        <v>1347066021</v>
      </c>
    </row>
    <row r="6641" spans="1:12" x14ac:dyDescent="0.2">
      <c r="A6641" s="1">
        <v>10187</v>
      </c>
      <c r="B6641">
        <v>50</v>
      </c>
      <c r="C6641">
        <v>1</v>
      </c>
      <c r="D6641">
        <v>5</v>
      </c>
      <c r="E6641">
        <v>27</v>
      </c>
      <c r="F6641">
        <v>5</v>
      </c>
      <c r="G6641">
        <v>33</v>
      </c>
      <c r="H6641" t="s">
        <v>1530</v>
      </c>
      <c r="I6641">
        <v>453395857</v>
      </c>
      <c r="J6641">
        <v>0</v>
      </c>
      <c r="K6641" t="str">
        <f t="shared" si="206"/>
        <v>Gastos</v>
      </c>
      <c r="L6641">
        <f t="shared" si="207"/>
        <v>453395857</v>
      </c>
    </row>
    <row r="6642" spans="1:12" x14ac:dyDescent="0.2">
      <c r="A6642" s="1">
        <v>10188</v>
      </c>
      <c r="B6642">
        <v>50</v>
      </c>
      <c r="C6642">
        <v>1</v>
      </c>
      <c r="D6642">
        <v>5</v>
      </c>
      <c r="E6642">
        <v>27</v>
      </c>
      <c r="F6642">
        <v>5</v>
      </c>
      <c r="G6642">
        <v>35</v>
      </c>
      <c r="H6642" t="s">
        <v>1531</v>
      </c>
      <c r="I6642">
        <v>5795394</v>
      </c>
      <c r="J6642">
        <v>0</v>
      </c>
      <c r="K6642" t="str">
        <f t="shared" si="206"/>
        <v>Gastos</v>
      </c>
      <c r="L6642">
        <f t="shared" si="207"/>
        <v>5795394</v>
      </c>
    </row>
    <row r="6643" spans="1:12" x14ac:dyDescent="0.2">
      <c r="A6643" s="1">
        <v>10190</v>
      </c>
      <c r="B6643">
        <v>50</v>
      </c>
      <c r="C6643">
        <v>1</v>
      </c>
      <c r="D6643">
        <v>5</v>
      </c>
      <c r="E6643">
        <v>27</v>
      </c>
      <c r="F6643">
        <v>6</v>
      </c>
      <c r="G6643">
        <v>1</v>
      </c>
      <c r="H6643" t="s">
        <v>171</v>
      </c>
      <c r="I6643">
        <v>37735704</v>
      </c>
      <c r="J6643">
        <v>147755</v>
      </c>
      <c r="K6643" t="str">
        <f t="shared" si="206"/>
        <v>Gastos</v>
      </c>
      <c r="L6643">
        <f t="shared" si="207"/>
        <v>165987044</v>
      </c>
    </row>
    <row r="6644" spans="1:12" x14ac:dyDescent="0.2">
      <c r="A6644" s="1">
        <v>10191</v>
      </c>
      <c r="B6644">
        <v>50</v>
      </c>
      <c r="C6644">
        <v>1</v>
      </c>
      <c r="D6644">
        <v>5</v>
      </c>
      <c r="E6644">
        <v>27</v>
      </c>
      <c r="F6644">
        <v>6</v>
      </c>
      <c r="G6644">
        <v>3</v>
      </c>
      <c r="H6644" t="s">
        <v>1532</v>
      </c>
      <c r="I6644">
        <v>6702825</v>
      </c>
      <c r="J6644">
        <v>0</v>
      </c>
      <c r="K6644" t="str">
        <f t="shared" si="206"/>
        <v>Gastos</v>
      </c>
      <c r="L6644">
        <f t="shared" si="207"/>
        <v>6702825</v>
      </c>
    </row>
    <row r="6645" spans="1:12" x14ac:dyDescent="0.2">
      <c r="A6645" s="1">
        <v>10192</v>
      </c>
      <c r="B6645">
        <v>50</v>
      </c>
      <c r="C6645">
        <v>1</v>
      </c>
      <c r="D6645">
        <v>5</v>
      </c>
      <c r="E6645">
        <v>27</v>
      </c>
      <c r="F6645">
        <v>6</v>
      </c>
      <c r="G6645">
        <v>4</v>
      </c>
      <c r="H6645" t="s">
        <v>154</v>
      </c>
      <c r="I6645">
        <v>6224780</v>
      </c>
      <c r="J6645">
        <v>0</v>
      </c>
      <c r="K6645" t="str">
        <f t="shared" si="206"/>
        <v>Gastos</v>
      </c>
      <c r="L6645">
        <f t="shared" si="207"/>
        <v>6224780</v>
      </c>
    </row>
    <row r="6646" spans="1:12" x14ac:dyDescent="0.2">
      <c r="A6646" s="1">
        <v>10193</v>
      </c>
      <c r="B6646">
        <v>50</v>
      </c>
      <c r="C6646">
        <v>1</v>
      </c>
      <c r="D6646">
        <v>5</v>
      </c>
      <c r="E6646">
        <v>27</v>
      </c>
      <c r="F6646">
        <v>6</v>
      </c>
      <c r="G6646">
        <v>5</v>
      </c>
      <c r="H6646" t="s">
        <v>1533</v>
      </c>
      <c r="I6646">
        <v>7888259</v>
      </c>
      <c r="J6646">
        <v>0</v>
      </c>
      <c r="K6646" t="str">
        <f t="shared" si="206"/>
        <v>Gastos</v>
      </c>
      <c r="L6646">
        <f t="shared" si="207"/>
        <v>7888259</v>
      </c>
    </row>
    <row r="6647" spans="1:12" x14ac:dyDescent="0.2">
      <c r="A6647" s="1">
        <v>10194</v>
      </c>
      <c r="B6647">
        <v>50</v>
      </c>
      <c r="C6647">
        <v>1</v>
      </c>
      <c r="D6647">
        <v>5</v>
      </c>
      <c r="E6647">
        <v>27</v>
      </c>
      <c r="F6647">
        <v>6</v>
      </c>
      <c r="G6647">
        <v>6</v>
      </c>
      <c r="H6647" t="s">
        <v>1512</v>
      </c>
      <c r="I6647">
        <v>10391247</v>
      </c>
      <c r="J6647">
        <v>3743</v>
      </c>
      <c r="K6647" t="str">
        <f t="shared" si="206"/>
        <v>Gastos</v>
      </c>
      <c r="L6647">
        <f t="shared" si="207"/>
        <v>13640171</v>
      </c>
    </row>
    <row r="6648" spans="1:12" x14ac:dyDescent="0.2">
      <c r="A6648" s="1">
        <v>10195</v>
      </c>
      <c r="B6648">
        <v>50</v>
      </c>
      <c r="C6648">
        <v>1</v>
      </c>
      <c r="D6648">
        <v>5</v>
      </c>
      <c r="E6648">
        <v>27</v>
      </c>
      <c r="F6648">
        <v>6</v>
      </c>
      <c r="G6648">
        <v>7</v>
      </c>
      <c r="H6648" t="s">
        <v>336</v>
      </c>
      <c r="I6648">
        <v>21711795</v>
      </c>
      <c r="J6648">
        <v>17814</v>
      </c>
      <c r="K6648" t="str">
        <f t="shared" si="206"/>
        <v>Gastos</v>
      </c>
      <c r="L6648">
        <f t="shared" si="207"/>
        <v>37174347</v>
      </c>
    </row>
    <row r="6649" spans="1:12" x14ac:dyDescent="0.2">
      <c r="A6649" s="1">
        <v>10197</v>
      </c>
      <c r="B6649">
        <v>50</v>
      </c>
      <c r="C6649">
        <v>1</v>
      </c>
      <c r="D6649">
        <v>5</v>
      </c>
      <c r="E6649">
        <v>27</v>
      </c>
      <c r="F6649">
        <v>7</v>
      </c>
      <c r="G6649">
        <v>1</v>
      </c>
      <c r="H6649" t="s">
        <v>225</v>
      </c>
      <c r="I6649">
        <v>49825189</v>
      </c>
      <c r="J6649">
        <v>0</v>
      </c>
      <c r="K6649" t="str">
        <f t="shared" si="206"/>
        <v>Gastos</v>
      </c>
      <c r="L6649">
        <f t="shared" si="207"/>
        <v>49825189</v>
      </c>
    </row>
    <row r="6650" spans="1:12" x14ac:dyDescent="0.2">
      <c r="A6650" s="1">
        <v>10198</v>
      </c>
      <c r="B6650">
        <v>50</v>
      </c>
      <c r="C6650">
        <v>1</v>
      </c>
      <c r="D6650">
        <v>5</v>
      </c>
      <c r="E6650">
        <v>27</v>
      </c>
      <c r="F6650">
        <v>7</v>
      </c>
      <c r="G6650">
        <v>2</v>
      </c>
      <c r="H6650" t="s">
        <v>199</v>
      </c>
      <c r="I6650">
        <v>16201724</v>
      </c>
      <c r="J6650">
        <v>0</v>
      </c>
      <c r="K6650" t="str">
        <f t="shared" si="206"/>
        <v>Gastos</v>
      </c>
      <c r="L6650">
        <f t="shared" si="207"/>
        <v>16201724</v>
      </c>
    </row>
    <row r="6651" spans="1:12" x14ac:dyDescent="0.2">
      <c r="A6651" s="1">
        <v>10199</v>
      </c>
      <c r="B6651">
        <v>50</v>
      </c>
      <c r="C6651">
        <v>1</v>
      </c>
      <c r="D6651">
        <v>5</v>
      </c>
      <c r="E6651">
        <v>27</v>
      </c>
      <c r="F6651">
        <v>7</v>
      </c>
      <c r="G6651">
        <v>3</v>
      </c>
      <c r="H6651" t="s">
        <v>198</v>
      </c>
      <c r="I6651">
        <v>33756347</v>
      </c>
      <c r="J6651">
        <v>0</v>
      </c>
      <c r="K6651" t="str">
        <f t="shared" si="206"/>
        <v>Gastos</v>
      </c>
      <c r="L6651">
        <f t="shared" si="207"/>
        <v>33756347</v>
      </c>
    </row>
    <row r="6652" spans="1:12" x14ac:dyDescent="0.2">
      <c r="A6652" s="1">
        <v>10200</v>
      </c>
      <c r="B6652">
        <v>50</v>
      </c>
      <c r="C6652">
        <v>1</v>
      </c>
      <c r="D6652">
        <v>5</v>
      </c>
      <c r="E6652">
        <v>27</v>
      </c>
      <c r="F6652">
        <v>7</v>
      </c>
      <c r="G6652">
        <v>4</v>
      </c>
      <c r="H6652" t="s">
        <v>1534</v>
      </c>
      <c r="I6652">
        <v>31646386</v>
      </c>
      <c r="J6652">
        <v>0</v>
      </c>
      <c r="K6652" t="str">
        <f t="shared" si="206"/>
        <v>Gastos</v>
      </c>
      <c r="L6652">
        <f t="shared" si="207"/>
        <v>31646386</v>
      </c>
    </row>
    <row r="6653" spans="1:12" x14ac:dyDescent="0.2">
      <c r="A6653" s="1">
        <v>10201</v>
      </c>
      <c r="B6653">
        <v>50</v>
      </c>
      <c r="C6653">
        <v>1</v>
      </c>
      <c r="D6653">
        <v>5</v>
      </c>
      <c r="E6653">
        <v>27</v>
      </c>
      <c r="F6653">
        <v>7</v>
      </c>
      <c r="G6653">
        <v>7</v>
      </c>
      <c r="H6653" t="s">
        <v>204</v>
      </c>
      <c r="I6653">
        <v>66675488</v>
      </c>
      <c r="J6653">
        <v>0</v>
      </c>
      <c r="K6653" t="str">
        <f t="shared" si="206"/>
        <v>Gastos</v>
      </c>
      <c r="L6653">
        <f t="shared" si="207"/>
        <v>66675488</v>
      </c>
    </row>
    <row r="6654" spans="1:12" x14ac:dyDescent="0.2">
      <c r="A6654" s="1">
        <v>10202</v>
      </c>
      <c r="B6654">
        <v>50</v>
      </c>
      <c r="C6654">
        <v>1</v>
      </c>
      <c r="D6654">
        <v>5</v>
      </c>
      <c r="E6654">
        <v>27</v>
      </c>
      <c r="F6654">
        <v>7</v>
      </c>
      <c r="G6654">
        <v>8</v>
      </c>
      <c r="H6654" t="s">
        <v>1535</v>
      </c>
      <c r="I6654">
        <v>7534314</v>
      </c>
      <c r="J6654">
        <v>0</v>
      </c>
      <c r="K6654" t="str">
        <f t="shared" si="206"/>
        <v>Gastos</v>
      </c>
      <c r="L6654">
        <f t="shared" si="207"/>
        <v>7534314</v>
      </c>
    </row>
    <row r="6655" spans="1:12" x14ac:dyDescent="0.2">
      <c r="A6655" s="1">
        <v>10203</v>
      </c>
      <c r="B6655">
        <v>50</v>
      </c>
      <c r="C6655">
        <v>1</v>
      </c>
      <c r="D6655">
        <v>5</v>
      </c>
      <c r="E6655">
        <v>27</v>
      </c>
      <c r="F6655">
        <v>7</v>
      </c>
      <c r="G6655">
        <v>9</v>
      </c>
      <c r="H6655" t="s">
        <v>1536</v>
      </c>
      <c r="I6655">
        <v>30577080</v>
      </c>
      <c r="J6655">
        <v>0</v>
      </c>
      <c r="K6655" t="str">
        <f t="shared" si="206"/>
        <v>Gastos</v>
      </c>
      <c r="L6655">
        <f t="shared" si="207"/>
        <v>30577080</v>
      </c>
    </row>
    <row r="6656" spans="1:12" x14ac:dyDescent="0.2">
      <c r="A6656" s="1">
        <v>10204</v>
      </c>
      <c r="B6656">
        <v>50</v>
      </c>
      <c r="C6656">
        <v>1</v>
      </c>
      <c r="D6656">
        <v>5</v>
      </c>
      <c r="E6656">
        <v>27</v>
      </c>
      <c r="F6656">
        <v>7</v>
      </c>
      <c r="G6656">
        <v>16</v>
      </c>
      <c r="H6656" t="s">
        <v>1537</v>
      </c>
      <c r="I6656">
        <v>23360227</v>
      </c>
      <c r="J6656">
        <v>0</v>
      </c>
      <c r="K6656" t="str">
        <f t="shared" si="206"/>
        <v>Gastos</v>
      </c>
      <c r="L6656">
        <f t="shared" si="207"/>
        <v>23360227</v>
      </c>
    </row>
    <row r="6657" spans="1:12" x14ac:dyDescent="0.2">
      <c r="A6657" s="1">
        <v>10205</v>
      </c>
      <c r="B6657">
        <v>50</v>
      </c>
      <c r="C6657">
        <v>1</v>
      </c>
      <c r="D6657">
        <v>5</v>
      </c>
      <c r="E6657">
        <v>27</v>
      </c>
      <c r="F6657">
        <v>7</v>
      </c>
      <c r="G6657">
        <v>21</v>
      </c>
      <c r="H6657" t="s">
        <v>187</v>
      </c>
      <c r="I6657">
        <v>4655423</v>
      </c>
      <c r="J6657">
        <v>0</v>
      </c>
      <c r="K6657" t="str">
        <f t="shared" si="206"/>
        <v>Gastos</v>
      </c>
      <c r="L6657">
        <f t="shared" si="207"/>
        <v>4655423</v>
      </c>
    </row>
    <row r="6658" spans="1:12" x14ac:dyDescent="0.2">
      <c r="A6658" s="1">
        <v>10206</v>
      </c>
      <c r="B6658">
        <v>50</v>
      </c>
      <c r="C6658">
        <v>1</v>
      </c>
      <c r="D6658">
        <v>5</v>
      </c>
      <c r="E6658">
        <v>27</v>
      </c>
      <c r="F6658">
        <v>7</v>
      </c>
      <c r="G6658">
        <v>23</v>
      </c>
      <c r="H6658" t="s">
        <v>205</v>
      </c>
      <c r="I6658">
        <v>7502092</v>
      </c>
      <c r="J6658">
        <v>0</v>
      </c>
      <c r="K6658" t="str">
        <f t="shared" si="206"/>
        <v>Gastos</v>
      </c>
      <c r="L6658">
        <f t="shared" si="207"/>
        <v>7502092</v>
      </c>
    </row>
    <row r="6659" spans="1:12" x14ac:dyDescent="0.2">
      <c r="A6659" s="1">
        <v>10207</v>
      </c>
      <c r="B6659">
        <v>50</v>
      </c>
      <c r="C6659">
        <v>1</v>
      </c>
      <c r="D6659">
        <v>5</v>
      </c>
      <c r="E6659">
        <v>27</v>
      </c>
      <c r="F6659">
        <v>7</v>
      </c>
      <c r="G6659">
        <v>24</v>
      </c>
      <c r="H6659" t="s">
        <v>1538</v>
      </c>
      <c r="I6659">
        <v>3354384</v>
      </c>
      <c r="J6659">
        <v>0</v>
      </c>
      <c r="K6659" t="str">
        <f t="shared" ref="K6659:K6722" si="208">+IF(E6659&lt;21,"Ingresos","Gastos")</f>
        <v>Gastos</v>
      </c>
      <c r="L6659">
        <f t="shared" ref="L6659:L6722" si="209">+I6659+J6659*868</f>
        <v>3354384</v>
      </c>
    </row>
    <row r="6660" spans="1:12" x14ac:dyDescent="0.2">
      <c r="A6660" s="1">
        <v>10208</v>
      </c>
      <c r="B6660">
        <v>50</v>
      </c>
      <c r="C6660">
        <v>1</v>
      </c>
      <c r="D6660">
        <v>5</v>
      </c>
      <c r="E6660">
        <v>27</v>
      </c>
      <c r="F6660">
        <v>7</v>
      </c>
      <c r="G6660">
        <v>25</v>
      </c>
      <c r="H6660" t="s">
        <v>1539</v>
      </c>
      <c r="I6660">
        <v>9875681</v>
      </c>
      <c r="J6660">
        <v>0</v>
      </c>
      <c r="K6660" t="str">
        <f t="shared" si="208"/>
        <v>Gastos</v>
      </c>
      <c r="L6660">
        <f t="shared" si="209"/>
        <v>9875681</v>
      </c>
    </row>
    <row r="6661" spans="1:12" x14ac:dyDescent="0.2">
      <c r="A6661" s="1">
        <v>10209</v>
      </c>
      <c r="B6661">
        <v>50</v>
      </c>
      <c r="C6661">
        <v>1</v>
      </c>
      <c r="D6661">
        <v>5</v>
      </c>
      <c r="E6661">
        <v>27</v>
      </c>
      <c r="F6661">
        <v>7</v>
      </c>
      <c r="G6661">
        <v>26</v>
      </c>
      <c r="H6661" t="s">
        <v>1540</v>
      </c>
      <c r="I6661">
        <v>14910956</v>
      </c>
      <c r="J6661">
        <v>0</v>
      </c>
      <c r="K6661" t="str">
        <f t="shared" si="208"/>
        <v>Gastos</v>
      </c>
      <c r="L6661">
        <f t="shared" si="209"/>
        <v>14910956</v>
      </c>
    </row>
    <row r="6662" spans="1:12" x14ac:dyDescent="0.2">
      <c r="A6662" s="1">
        <v>10211</v>
      </c>
      <c r="B6662">
        <v>50</v>
      </c>
      <c r="C6662">
        <v>1</v>
      </c>
      <c r="D6662">
        <v>5</v>
      </c>
      <c r="E6662">
        <v>27</v>
      </c>
      <c r="F6662">
        <v>8</v>
      </c>
      <c r="G6662">
        <v>1</v>
      </c>
      <c r="H6662" t="s">
        <v>1541</v>
      </c>
      <c r="I6662">
        <v>35342911</v>
      </c>
      <c r="J6662">
        <v>0</v>
      </c>
      <c r="K6662" t="str">
        <f t="shared" si="208"/>
        <v>Gastos</v>
      </c>
      <c r="L6662">
        <f t="shared" si="209"/>
        <v>35342911</v>
      </c>
    </row>
    <row r="6663" spans="1:12" x14ac:dyDescent="0.2">
      <c r="A6663" s="1">
        <v>10212</v>
      </c>
      <c r="B6663">
        <v>50</v>
      </c>
      <c r="C6663">
        <v>1</v>
      </c>
      <c r="D6663">
        <v>5</v>
      </c>
      <c r="E6663">
        <v>27</v>
      </c>
      <c r="F6663">
        <v>8</v>
      </c>
      <c r="G6663">
        <v>2</v>
      </c>
      <c r="H6663" t="s">
        <v>1542</v>
      </c>
      <c r="I6663">
        <v>21765430</v>
      </c>
      <c r="J6663">
        <v>0</v>
      </c>
      <c r="K6663" t="str">
        <f t="shared" si="208"/>
        <v>Gastos</v>
      </c>
      <c r="L6663">
        <f t="shared" si="209"/>
        <v>21765430</v>
      </c>
    </row>
    <row r="6664" spans="1:12" x14ac:dyDescent="0.2">
      <c r="A6664" s="1">
        <v>10213</v>
      </c>
      <c r="B6664">
        <v>50</v>
      </c>
      <c r="C6664">
        <v>1</v>
      </c>
      <c r="D6664">
        <v>5</v>
      </c>
      <c r="E6664">
        <v>27</v>
      </c>
      <c r="F6664">
        <v>8</v>
      </c>
      <c r="G6664">
        <v>3</v>
      </c>
      <c r="H6664" t="s">
        <v>1543</v>
      </c>
      <c r="I6664">
        <v>222147432</v>
      </c>
      <c r="J6664">
        <v>0</v>
      </c>
      <c r="K6664" t="str">
        <f t="shared" si="208"/>
        <v>Gastos</v>
      </c>
      <c r="L6664">
        <f t="shared" si="209"/>
        <v>222147432</v>
      </c>
    </row>
    <row r="6665" spans="1:12" x14ac:dyDescent="0.2">
      <c r="A6665" s="1">
        <v>10214</v>
      </c>
      <c r="B6665">
        <v>50</v>
      </c>
      <c r="C6665">
        <v>1</v>
      </c>
      <c r="D6665">
        <v>5</v>
      </c>
      <c r="E6665">
        <v>27</v>
      </c>
      <c r="F6665">
        <v>8</v>
      </c>
      <c r="G6665">
        <v>4</v>
      </c>
      <c r="H6665" t="s">
        <v>614</v>
      </c>
      <c r="I6665">
        <v>83944265</v>
      </c>
      <c r="J6665">
        <v>0</v>
      </c>
      <c r="K6665" t="str">
        <f t="shared" si="208"/>
        <v>Gastos</v>
      </c>
      <c r="L6665">
        <f t="shared" si="209"/>
        <v>83944265</v>
      </c>
    </row>
    <row r="6666" spans="1:12" x14ac:dyDescent="0.2">
      <c r="A6666" s="1">
        <v>10215</v>
      </c>
      <c r="B6666">
        <v>50</v>
      </c>
      <c r="C6666">
        <v>1</v>
      </c>
      <c r="D6666">
        <v>5</v>
      </c>
      <c r="E6666">
        <v>27</v>
      </c>
      <c r="F6666">
        <v>8</v>
      </c>
      <c r="G6666">
        <v>5</v>
      </c>
      <c r="H6666" t="s">
        <v>1544</v>
      </c>
      <c r="I6666">
        <v>65589720</v>
      </c>
      <c r="J6666">
        <v>0</v>
      </c>
      <c r="K6666" t="str">
        <f t="shared" si="208"/>
        <v>Gastos</v>
      </c>
      <c r="L6666">
        <f t="shared" si="209"/>
        <v>65589720</v>
      </c>
    </row>
    <row r="6667" spans="1:12" x14ac:dyDescent="0.2">
      <c r="A6667" s="1">
        <v>10216</v>
      </c>
      <c r="B6667">
        <v>50</v>
      </c>
      <c r="C6667">
        <v>1</v>
      </c>
      <c r="D6667">
        <v>5</v>
      </c>
      <c r="E6667">
        <v>27</v>
      </c>
      <c r="F6667">
        <v>8</v>
      </c>
      <c r="G6667">
        <v>7</v>
      </c>
      <c r="H6667" t="s">
        <v>1545</v>
      </c>
      <c r="I6667">
        <v>10203448</v>
      </c>
      <c r="J6667">
        <v>0</v>
      </c>
      <c r="K6667" t="str">
        <f t="shared" si="208"/>
        <v>Gastos</v>
      </c>
      <c r="L6667">
        <f t="shared" si="209"/>
        <v>10203448</v>
      </c>
    </row>
    <row r="6668" spans="1:12" x14ac:dyDescent="0.2">
      <c r="A6668" s="1">
        <v>10217</v>
      </c>
      <c r="B6668">
        <v>50</v>
      </c>
      <c r="C6668">
        <v>1</v>
      </c>
      <c r="D6668">
        <v>5</v>
      </c>
      <c r="E6668">
        <v>27</v>
      </c>
      <c r="F6668">
        <v>8</v>
      </c>
      <c r="G6668">
        <v>15</v>
      </c>
      <c r="H6668" t="s">
        <v>1546</v>
      </c>
      <c r="I6668">
        <v>11680706</v>
      </c>
      <c r="J6668">
        <v>0</v>
      </c>
      <c r="K6668" t="str">
        <f t="shared" si="208"/>
        <v>Gastos</v>
      </c>
      <c r="L6668">
        <f t="shared" si="209"/>
        <v>11680706</v>
      </c>
    </row>
    <row r="6669" spans="1:12" x14ac:dyDescent="0.2">
      <c r="A6669" s="1">
        <v>10218</v>
      </c>
      <c r="B6669">
        <v>50</v>
      </c>
      <c r="C6669">
        <v>1</v>
      </c>
      <c r="D6669">
        <v>5</v>
      </c>
      <c r="E6669">
        <v>27</v>
      </c>
      <c r="F6669">
        <v>8</v>
      </c>
      <c r="G6669">
        <v>16</v>
      </c>
      <c r="H6669" t="s">
        <v>1547</v>
      </c>
      <c r="I6669">
        <v>4309262</v>
      </c>
      <c r="J6669">
        <v>0</v>
      </c>
      <c r="K6669" t="str">
        <f t="shared" si="208"/>
        <v>Gastos</v>
      </c>
      <c r="L6669">
        <f t="shared" si="209"/>
        <v>4309262</v>
      </c>
    </row>
    <row r="6670" spans="1:12" x14ac:dyDescent="0.2">
      <c r="A6670" s="1">
        <v>10219</v>
      </c>
      <c r="B6670">
        <v>50</v>
      </c>
      <c r="C6670">
        <v>1</v>
      </c>
      <c r="D6670">
        <v>5</v>
      </c>
      <c r="E6670">
        <v>27</v>
      </c>
      <c r="F6670">
        <v>8</v>
      </c>
      <c r="G6670">
        <v>17</v>
      </c>
      <c r="H6670" t="s">
        <v>1548</v>
      </c>
      <c r="I6670">
        <v>4234782</v>
      </c>
      <c r="J6670">
        <v>0</v>
      </c>
      <c r="K6670" t="str">
        <f t="shared" si="208"/>
        <v>Gastos</v>
      </c>
      <c r="L6670">
        <f t="shared" si="209"/>
        <v>4234782</v>
      </c>
    </row>
    <row r="6671" spans="1:12" x14ac:dyDescent="0.2">
      <c r="A6671" s="1">
        <v>10220</v>
      </c>
      <c r="B6671">
        <v>50</v>
      </c>
      <c r="C6671">
        <v>1</v>
      </c>
      <c r="D6671">
        <v>5</v>
      </c>
      <c r="E6671">
        <v>27</v>
      </c>
      <c r="F6671">
        <v>8</v>
      </c>
      <c r="G6671">
        <v>30</v>
      </c>
      <c r="H6671" t="s">
        <v>1549</v>
      </c>
      <c r="I6671">
        <v>25641496</v>
      </c>
      <c r="J6671">
        <v>0</v>
      </c>
      <c r="K6671" t="str">
        <f t="shared" si="208"/>
        <v>Gastos</v>
      </c>
      <c r="L6671">
        <f t="shared" si="209"/>
        <v>25641496</v>
      </c>
    </row>
    <row r="6672" spans="1:12" x14ac:dyDescent="0.2">
      <c r="A6672" s="1">
        <v>10222</v>
      </c>
      <c r="B6672">
        <v>50</v>
      </c>
      <c r="C6672">
        <v>1</v>
      </c>
      <c r="D6672">
        <v>5</v>
      </c>
      <c r="E6672">
        <v>27</v>
      </c>
      <c r="F6672">
        <v>9</v>
      </c>
      <c r="G6672">
        <v>1</v>
      </c>
      <c r="H6672" t="s">
        <v>476</v>
      </c>
      <c r="I6672">
        <v>7890512503</v>
      </c>
      <c r="J6672">
        <v>0</v>
      </c>
      <c r="K6672" t="str">
        <f t="shared" si="208"/>
        <v>Gastos</v>
      </c>
      <c r="L6672">
        <f t="shared" si="209"/>
        <v>7890512503</v>
      </c>
    </row>
    <row r="6673" spans="1:12" x14ac:dyDescent="0.2">
      <c r="A6673" s="1">
        <v>10223</v>
      </c>
      <c r="B6673">
        <v>50</v>
      </c>
      <c r="C6673">
        <v>1</v>
      </c>
      <c r="D6673">
        <v>5</v>
      </c>
      <c r="E6673">
        <v>27</v>
      </c>
      <c r="F6673">
        <v>9</v>
      </c>
      <c r="G6673">
        <v>2</v>
      </c>
      <c r="H6673" t="s">
        <v>1550</v>
      </c>
      <c r="I6673">
        <v>35334614</v>
      </c>
      <c r="J6673">
        <v>0</v>
      </c>
      <c r="K6673" t="str">
        <f t="shared" si="208"/>
        <v>Gastos</v>
      </c>
      <c r="L6673">
        <f t="shared" si="209"/>
        <v>35334614</v>
      </c>
    </row>
    <row r="6674" spans="1:12" x14ac:dyDescent="0.2">
      <c r="A6674" s="1">
        <v>10224</v>
      </c>
      <c r="B6674">
        <v>50</v>
      </c>
      <c r="C6674">
        <v>1</v>
      </c>
      <c r="D6674">
        <v>5</v>
      </c>
      <c r="E6674">
        <v>27</v>
      </c>
      <c r="F6674">
        <v>9</v>
      </c>
      <c r="G6674">
        <v>3</v>
      </c>
      <c r="H6674" t="s">
        <v>1551</v>
      </c>
      <c r="I6674">
        <v>35019931</v>
      </c>
      <c r="J6674">
        <v>0</v>
      </c>
      <c r="K6674" t="str">
        <f t="shared" si="208"/>
        <v>Gastos</v>
      </c>
      <c r="L6674">
        <f t="shared" si="209"/>
        <v>35019931</v>
      </c>
    </row>
    <row r="6675" spans="1:12" x14ac:dyDescent="0.2">
      <c r="A6675" s="1">
        <v>10225</v>
      </c>
      <c r="B6675">
        <v>50</v>
      </c>
      <c r="C6675">
        <v>1</v>
      </c>
      <c r="D6675">
        <v>5</v>
      </c>
      <c r="E6675">
        <v>27</v>
      </c>
      <c r="F6675">
        <v>9</v>
      </c>
      <c r="G6675">
        <v>4</v>
      </c>
      <c r="H6675" t="s">
        <v>1552</v>
      </c>
      <c r="I6675">
        <v>408137336</v>
      </c>
      <c r="J6675">
        <v>0</v>
      </c>
      <c r="K6675" t="str">
        <f t="shared" si="208"/>
        <v>Gastos</v>
      </c>
      <c r="L6675">
        <f t="shared" si="209"/>
        <v>408137336</v>
      </c>
    </row>
    <row r="6676" spans="1:12" x14ac:dyDescent="0.2">
      <c r="A6676" s="1">
        <v>10226</v>
      </c>
      <c r="B6676">
        <v>50</v>
      </c>
      <c r="C6676">
        <v>1</v>
      </c>
      <c r="D6676">
        <v>5</v>
      </c>
      <c r="E6676">
        <v>27</v>
      </c>
      <c r="F6676">
        <v>9</v>
      </c>
      <c r="G6676">
        <v>9</v>
      </c>
      <c r="H6676" t="s">
        <v>1553</v>
      </c>
      <c r="I6676">
        <v>1347924966</v>
      </c>
      <c r="J6676">
        <v>0</v>
      </c>
      <c r="K6676" t="str">
        <f t="shared" si="208"/>
        <v>Gastos</v>
      </c>
      <c r="L6676">
        <f t="shared" si="209"/>
        <v>1347924966</v>
      </c>
    </row>
    <row r="6677" spans="1:12" x14ac:dyDescent="0.2">
      <c r="A6677" s="1">
        <v>10227</v>
      </c>
      <c r="B6677">
        <v>50</v>
      </c>
      <c r="C6677">
        <v>1</v>
      </c>
      <c r="D6677">
        <v>5</v>
      </c>
      <c r="E6677">
        <v>27</v>
      </c>
      <c r="F6677">
        <v>9</v>
      </c>
      <c r="G6677">
        <v>11</v>
      </c>
      <c r="H6677" t="s">
        <v>475</v>
      </c>
      <c r="I6677">
        <v>666671542</v>
      </c>
      <c r="J6677">
        <v>0</v>
      </c>
      <c r="K6677" t="str">
        <f t="shared" si="208"/>
        <v>Gastos</v>
      </c>
      <c r="L6677">
        <f t="shared" si="209"/>
        <v>666671542</v>
      </c>
    </row>
    <row r="6678" spans="1:12" x14ac:dyDescent="0.2">
      <c r="A6678" s="1">
        <v>10228</v>
      </c>
      <c r="B6678">
        <v>50</v>
      </c>
      <c r="C6678">
        <v>1</v>
      </c>
      <c r="D6678">
        <v>5</v>
      </c>
      <c r="E6678">
        <v>27</v>
      </c>
      <c r="F6678">
        <v>9</v>
      </c>
      <c r="G6678">
        <v>13</v>
      </c>
      <c r="H6678" t="s">
        <v>1554</v>
      </c>
      <c r="I6678">
        <v>56271</v>
      </c>
      <c r="J6678">
        <v>0</v>
      </c>
      <c r="K6678" t="str">
        <f t="shared" si="208"/>
        <v>Gastos</v>
      </c>
      <c r="L6678">
        <f t="shared" si="209"/>
        <v>56271</v>
      </c>
    </row>
    <row r="6679" spans="1:12" x14ac:dyDescent="0.2">
      <c r="A6679" s="1">
        <v>10229</v>
      </c>
      <c r="B6679">
        <v>50</v>
      </c>
      <c r="C6679">
        <v>1</v>
      </c>
      <c r="D6679">
        <v>5</v>
      </c>
      <c r="E6679">
        <v>27</v>
      </c>
      <c r="F6679">
        <v>9</v>
      </c>
      <c r="G6679">
        <v>15</v>
      </c>
      <c r="H6679" t="s">
        <v>1555</v>
      </c>
      <c r="I6679">
        <v>2015058</v>
      </c>
      <c r="J6679">
        <v>0</v>
      </c>
      <c r="K6679" t="str">
        <f t="shared" si="208"/>
        <v>Gastos</v>
      </c>
      <c r="L6679">
        <f t="shared" si="209"/>
        <v>2015058</v>
      </c>
    </row>
    <row r="6680" spans="1:12" x14ac:dyDescent="0.2">
      <c r="A6680" s="1">
        <v>10230</v>
      </c>
      <c r="B6680">
        <v>50</v>
      </c>
      <c r="C6680">
        <v>1</v>
      </c>
      <c r="D6680">
        <v>5</v>
      </c>
      <c r="E6680">
        <v>27</v>
      </c>
      <c r="F6680">
        <v>9</v>
      </c>
      <c r="G6680">
        <v>17</v>
      </c>
      <c r="H6680" t="s">
        <v>477</v>
      </c>
      <c r="I6680">
        <v>362629373</v>
      </c>
      <c r="J6680">
        <v>0</v>
      </c>
      <c r="K6680" t="str">
        <f t="shared" si="208"/>
        <v>Gastos</v>
      </c>
      <c r="L6680">
        <f t="shared" si="209"/>
        <v>362629373</v>
      </c>
    </row>
    <row r="6681" spans="1:12" x14ac:dyDescent="0.2">
      <c r="A6681" s="1">
        <v>10231</v>
      </c>
      <c r="B6681">
        <v>50</v>
      </c>
      <c r="C6681">
        <v>1</v>
      </c>
      <c r="D6681">
        <v>5</v>
      </c>
      <c r="E6681">
        <v>27</v>
      </c>
      <c r="F6681">
        <v>9</v>
      </c>
      <c r="G6681">
        <v>18</v>
      </c>
      <c r="H6681" t="s">
        <v>1556</v>
      </c>
      <c r="I6681">
        <v>3569740</v>
      </c>
      <c r="J6681">
        <v>0</v>
      </c>
      <c r="K6681" t="str">
        <f t="shared" si="208"/>
        <v>Gastos</v>
      </c>
      <c r="L6681">
        <f t="shared" si="209"/>
        <v>3569740</v>
      </c>
    </row>
    <row r="6682" spans="1:12" x14ac:dyDescent="0.2">
      <c r="A6682" s="1">
        <v>10232</v>
      </c>
      <c r="B6682">
        <v>50</v>
      </c>
      <c r="C6682">
        <v>1</v>
      </c>
      <c r="D6682">
        <v>5</v>
      </c>
      <c r="E6682">
        <v>27</v>
      </c>
      <c r="F6682">
        <v>9</v>
      </c>
      <c r="G6682">
        <v>19</v>
      </c>
      <c r="H6682" t="s">
        <v>1557</v>
      </c>
      <c r="I6682">
        <v>2753082</v>
      </c>
      <c r="J6682">
        <v>0</v>
      </c>
      <c r="K6682" t="str">
        <f t="shared" si="208"/>
        <v>Gastos</v>
      </c>
      <c r="L6682">
        <f t="shared" si="209"/>
        <v>2753082</v>
      </c>
    </row>
    <row r="6683" spans="1:12" x14ac:dyDescent="0.2">
      <c r="A6683" s="1">
        <v>10233</v>
      </c>
      <c r="B6683">
        <v>50</v>
      </c>
      <c r="C6683">
        <v>1</v>
      </c>
      <c r="D6683">
        <v>5</v>
      </c>
      <c r="E6683">
        <v>27</v>
      </c>
      <c r="F6683">
        <v>9</v>
      </c>
      <c r="G6683">
        <v>21</v>
      </c>
      <c r="H6683" t="s">
        <v>1558</v>
      </c>
      <c r="I6683">
        <v>2574828</v>
      </c>
      <c r="J6683">
        <v>0</v>
      </c>
      <c r="K6683" t="str">
        <f t="shared" si="208"/>
        <v>Gastos</v>
      </c>
      <c r="L6683">
        <f t="shared" si="209"/>
        <v>2574828</v>
      </c>
    </row>
    <row r="6684" spans="1:12" x14ac:dyDescent="0.2">
      <c r="A6684" s="1">
        <v>10234</v>
      </c>
      <c r="B6684">
        <v>50</v>
      </c>
      <c r="C6684">
        <v>1</v>
      </c>
      <c r="D6684">
        <v>5</v>
      </c>
      <c r="E6684">
        <v>27</v>
      </c>
      <c r="F6684">
        <v>9</v>
      </c>
      <c r="G6684">
        <v>22</v>
      </c>
      <c r="H6684" t="s">
        <v>1559</v>
      </c>
      <c r="I6684">
        <v>3153721</v>
      </c>
      <c r="J6684">
        <v>0</v>
      </c>
      <c r="K6684" t="str">
        <f t="shared" si="208"/>
        <v>Gastos</v>
      </c>
      <c r="L6684">
        <f t="shared" si="209"/>
        <v>3153721</v>
      </c>
    </row>
    <row r="6685" spans="1:12" x14ac:dyDescent="0.2">
      <c r="A6685" s="1">
        <v>10235</v>
      </c>
      <c r="B6685">
        <v>50</v>
      </c>
      <c r="C6685">
        <v>1</v>
      </c>
      <c r="D6685">
        <v>5</v>
      </c>
      <c r="E6685">
        <v>27</v>
      </c>
      <c r="F6685">
        <v>9</v>
      </c>
      <c r="G6685">
        <v>23</v>
      </c>
      <c r="H6685" t="s">
        <v>1560</v>
      </c>
      <c r="I6685">
        <v>3230965</v>
      </c>
      <c r="J6685">
        <v>0</v>
      </c>
      <c r="K6685" t="str">
        <f t="shared" si="208"/>
        <v>Gastos</v>
      </c>
      <c r="L6685">
        <f t="shared" si="209"/>
        <v>3230965</v>
      </c>
    </row>
    <row r="6686" spans="1:12" x14ac:dyDescent="0.2">
      <c r="A6686" s="1">
        <v>10236</v>
      </c>
      <c r="B6686">
        <v>50</v>
      </c>
      <c r="C6686">
        <v>1</v>
      </c>
      <c r="D6686">
        <v>5</v>
      </c>
      <c r="E6686">
        <v>27</v>
      </c>
      <c r="F6686">
        <v>9</v>
      </c>
      <c r="G6686">
        <v>24</v>
      </c>
      <c r="H6686" t="s">
        <v>1561</v>
      </c>
      <c r="I6686">
        <v>2750180</v>
      </c>
      <c r="J6686">
        <v>0</v>
      </c>
      <c r="K6686" t="str">
        <f t="shared" si="208"/>
        <v>Gastos</v>
      </c>
      <c r="L6686">
        <f t="shared" si="209"/>
        <v>2750180</v>
      </c>
    </row>
    <row r="6687" spans="1:12" x14ac:dyDescent="0.2">
      <c r="A6687" s="1">
        <v>10237</v>
      </c>
      <c r="B6687">
        <v>50</v>
      </c>
      <c r="C6687">
        <v>1</v>
      </c>
      <c r="D6687">
        <v>5</v>
      </c>
      <c r="E6687">
        <v>27</v>
      </c>
      <c r="F6687">
        <v>9</v>
      </c>
      <c r="G6687">
        <v>25</v>
      </c>
      <c r="H6687" t="s">
        <v>1562</v>
      </c>
      <c r="I6687">
        <v>3205435</v>
      </c>
      <c r="J6687">
        <v>0</v>
      </c>
      <c r="K6687" t="str">
        <f t="shared" si="208"/>
        <v>Gastos</v>
      </c>
      <c r="L6687">
        <f t="shared" si="209"/>
        <v>3205435</v>
      </c>
    </row>
    <row r="6688" spans="1:12" x14ac:dyDescent="0.2">
      <c r="A6688" s="1">
        <v>10238</v>
      </c>
      <c r="B6688">
        <v>50</v>
      </c>
      <c r="C6688">
        <v>1</v>
      </c>
      <c r="D6688">
        <v>5</v>
      </c>
      <c r="E6688">
        <v>27</v>
      </c>
      <c r="F6688">
        <v>9</v>
      </c>
      <c r="G6688">
        <v>26</v>
      </c>
      <c r="H6688" t="s">
        <v>1563</v>
      </c>
      <c r="I6688">
        <v>3158365</v>
      </c>
      <c r="J6688">
        <v>0</v>
      </c>
      <c r="K6688" t="str">
        <f t="shared" si="208"/>
        <v>Gastos</v>
      </c>
      <c r="L6688">
        <f t="shared" si="209"/>
        <v>3158365</v>
      </c>
    </row>
    <row r="6689" spans="1:12" x14ac:dyDescent="0.2">
      <c r="A6689" s="1">
        <v>10239</v>
      </c>
      <c r="B6689">
        <v>50</v>
      </c>
      <c r="C6689">
        <v>1</v>
      </c>
      <c r="D6689">
        <v>5</v>
      </c>
      <c r="E6689">
        <v>27</v>
      </c>
      <c r="F6689">
        <v>9</v>
      </c>
      <c r="G6689">
        <v>27</v>
      </c>
      <c r="H6689" t="s">
        <v>1564</v>
      </c>
      <c r="I6689">
        <v>2928569</v>
      </c>
      <c r="J6689">
        <v>0</v>
      </c>
      <c r="K6689" t="str">
        <f t="shared" si="208"/>
        <v>Gastos</v>
      </c>
      <c r="L6689">
        <f t="shared" si="209"/>
        <v>2928569</v>
      </c>
    </row>
    <row r="6690" spans="1:12" x14ac:dyDescent="0.2">
      <c r="A6690" s="1">
        <v>10240</v>
      </c>
      <c r="B6690">
        <v>50</v>
      </c>
      <c r="C6690">
        <v>1</v>
      </c>
      <c r="D6690">
        <v>5</v>
      </c>
      <c r="E6690">
        <v>27</v>
      </c>
      <c r="F6690">
        <v>9</v>
      </c>
      <c r="G6690">
        <v>28</v>
      </c>
      <c r="H6690" t="s">
        <v>1565</v>
      </c>
      <c r="I6690">
        <v>2832899</v>
      </c>
      <c r="J6690">
        <v>0</v>
      </c>
      <c r="K6690" t="str">
        <f t="shared" si="208"/>
        <v>Gastos</v>
      </c>
      <c r="L6690">
        <f t="shared" si="209"/>
        <v>2832899</v>
      </c>
    </row>
    <row r="6691" spans="1:12" x14ac:dyDescent="0.2">
      <c r="A6691" s="1">
        <v>10241</v>
      </c>
      <c r="B6691">
        <v>50</v>
      </c>
      <c r="C6691">
        <v>1</v>
      </c>
      <c r="D6691">
        <v>5</v>
      </c>
      <c r="E6691">
        <v>27</v>
      </c>
      <c r="F6691">
        <v>9</v>
      </c>
      <c r="G6691">
        <v>29</v>
      </c>
      <c r="H6691" t="s">
        <v>1566</v>
      </c>
      <c r="I6691">
        <v>2876310</v>
      </c>
      <c r="J6691">
        <v>0</v>
      </c>
      <c r="K6691" t="str">
        <f t="shared" si="208"/>
        <v>Gastos</v>
      </c>
      <c r="L6691">
        <f t="shared" si="209"/>
        <v>2876310</v>
      </c>
    </row>
    <row r="6692" spans="1:12" x14ac:dyDescent="0.2">
      <c r="A6692" s="1">
        <v>10242</v>
      </c>
      <c r="B6692">
        <v>50</v>
      </c>
      <c r="C6692">
        <v>1</v>
      </c>
      <c r="D6692">
        <v>5</v>
      </c>
      <c r="E6692">
        <v>27</v>
      </c>
      <c r="F6692">
        <v>9</v>
      </c>
      <c r="G6692">
        <v>30</v>
      </c>
      <c r="H6692" t="s">
        <v>1567</v>
      </c>
      <c r="I6692">
        <v>1755296</v>
      </c>
      <c r="J6692">
        <v>0</v>
      </c>
      <c r="K6692" t="str">
        <f t="shared" si="208"/>
        <v>Gastos</v>
      </c>
      <c r="L6692">
        <f t="shared" si="209"/>
        <v>1755296</v>
      </c>
    </row>
    <row r="6693" spans="1:12" x14ac:dyDescent="0.2">
      <c r="A6693" s="1">
        <v>10243</v>
      </c>
      <c r="B6693">
        <v>50</v>
      </c>
      <c r="C6693">
        <v>1</v>
      </c>
      <c r="D6693">
        <v>5</v>
      </c>
      <c r="E6693">
        <v>27</v>
      </c>
      <c r="F6693">
        <v>9</v>
      </c>
      <c r="G6693">
        <v>31</v>
      </c>
      <c r="H6693" t="s">
        <v>1568</v>
      </c>
      <c r="I6693">
        <v>1843236</v>
      </c>
      <c r="J6693">
        <v>0</v>
      </c>
      <c r="K6693" t="str">
        <f t="shared" si="208"/>
        <v>Gastos</v>
      </c>
      <c r="L6693">
        <f t="shared" si="209"/>
        <v>1843236</v>
      </c>
    </row>
    <row r="6694" spans="1:12" x14ac:dyDescent="0.2">
      <c r="A6694" s="1">
        <v>10244</v>
      </c>
      <c r="B6694">
        <v>50</v>
      </c>
      <c r="C6694">
        <v>1</v>
      </c>
      <c r="D6694">
        <v>5</v>
      </c>
      <c r="E6694">
        <v>27</v>
      </c>
      <c r="F6694">
        <v>9</v>
      </c>
      <c r="G6694">
        <v>32</v>
      </c>
      <c r="H6694" t="s">
        <v>1569</v>
      </c>
      <c r="I6694">
        <v>1691345</v>
      </c>
      <c r="J6694">
        <v>0</v>
      </c>
      <c r="K6694" t="str">
        <f t="shared" si="208"/>
        <v>Gastos</v>
      </c>
      <c r="L6694">
        <f t="shared" si="209"/>
        <v>1691345</v>
      </c>
    </row>
    <row r="6695" spans="1:12" x14ac:dyDescent="0.2">
      <c r="A6695" s="1">
        <v>10245</v>
      </c>
      <c r="B6695">
        <v>50</v>
      </c>
      <c r="C6695">
        <v>1</v>
      </c>
      <c r="D6695">
        <v>5</v>
      </c>
      <c r="E6695">
        <v>27</v>
      </c>
      <c r="F6695">
        <v>9</v>
      </c>
      <c r="G6695">
        <v>33</v>
      </c>
      <c r="H6695" t="s">
        <v>1570</v>
      </c>
      <c r="I6695">
        <v>1736111</v>
      </c>
      <c r="J6695">
        <v>0</v>
      </c>
      <c r="K6695" t="str">
        <f t="shared" si="208"/>
        <v>Gastos</v>
      </c>
      <c r="L6695">
        <f t="shared" si="209"/>
        <v>1736111</v>
      </c>
    </row>
    <row r="6696" spans="1:12" x14ac:dyDescent="0.2">
      <c r="A6696" s="1">
        <v>10246</v>
      </c>
      <c r="B6696">
        <v>50</v>
      </c>
      <c r="C6696">
        <v>1</v>
      </c>
      <c r="D6696">
        <v>5</v>
      </c>
      <c r="E6696">
        <v>27</v>
      </c>
      <c r="F6696">
        <v>9</v>
      </c>
      <c r="G6696">
        <v>34</v>
      </c>
      <c r="H6696" t="s">
        <v>1571</v>
      </c>
      <c r="I6696">
        <v>1805636</v>
      </c>
      <c r="J6696">
        <v>0</v>
      </c>
      <c r="K6696" t="str">
        <f t="shared" si="208"/>
        <v>Gastos</v>
      </c>
      <c r="L6696">
        <f t="shared" si="209"/>
        <v>1805636</v>
      </c>
    </row>
    <row r="6697" spans="1:12" x14ac:dyDescent="0.2">
      <c r="A6697" s="1">
        <v>10247</v>
      </c>
      <c r="B6697">
        <v>50</v>
      </c>
      <c r="C6697">
        <v>1</v>
      </c>
      <c r="D6697">
        <v>5</v>
      </c>
      <c r="E6697">
        <v>27</v>
      </c>
      <c r="F6697">
        <v>9</v>
      </c>
      <c r="G6697">
        <v>35</v>
      </c>
      <c r="H6697" t="s">
        <v>1572</v>
      </c>
      <c r="I6697">
        <v>1844344</v>
      </c>
      <c r="J6697">
        <v>0</v>
      </c>
      <c r="K6697" t="str">
        <f t="shared" si="208"/>
        <v>Gastos</v>
      </c>
      <c r="L6697">
        <f t="shared" si="209"/>
        <v>1844344</v>
      </c>
    </row>
    <row r="6698" spans="1:12" x14ac:dyDescent="0.2">
      <c r="A6698" s="1">
        <v>10248</v>
      </c>
      <c r="B6698">
        <v>50</v>
      </c>
      <c r="C6698">
        <v>1</v>
      </c>
      <c r="D6698">
        <v>5</v>
      </c>
      <c r="E6698">
        <v>27</v>
      </c>
      <c r="F6698">
        <v>9</v>
      </c>
      <c r="G6698">
        <v>36</v>
      </c>
      <c r="H6698" t="s">
        <v>1573</v>
      </c>
      <c r="I6698">
        <v>1086812</v>
      </c>
      <c r="J6698">
        <v>0</v>
      </c>
      <c r="K6698" t="str">
        <f t="shared" si="208"/>
        <v>Gastos</v>
      </c>
      <c r="L6698">
        <f t="shared" si="209"/>
        <v>1086812</v>
      </c>
    </row>
    <row r="6699" spans="1:12" x14ac:dyDescent="0.2">
      <c r="A6699" s="1">
        <v>10249</v>
      </c>
      <c r="B6699">
        <v>50</v>
      </c>
      <c r="C6699">
        <v>1</v>
      </c>
      <c r="D6699">
        <v>5</v>
      </c>
      <c r="E6699">
        <v>27</v>
      </c>
      <c r="F6699">
        <v>9</v>
      </c>
      <c r="G6699">
        <v>37</v>
      </c>
      <c r="H6699" t="s">
        <v>1574</v>
      </c>
      <c r="I6699">
        <v>1219264</v>
      </c>
      <c r="J6699">
        <v>0</v>
      </c>
      <c r="K6699" t="str">
        <f t="shared" si="208"/>
        <v>Gastos</v>
      </c>
      <c r="L6699">
        <f t="shared" si="209"/>
        <v>1219264</v>
      </c>
    </row>
    <row r="6700" spans="1:12" x14ac:dyDescent="0.2">
      <c r="A6700" s="1">
        <v>10250</v>
      </c>
      <c r="B6700">
        <v>50</v>
      </c>
      <c r="C6700">
        <v>1</v>
      </c>
      <c r="D6700">
        <v>5</v>
      </c>
      <c r="E6700">
        <v>27</v>
      </c>
      <c r="F6700">
        <v>9</v>
      </c>
      <c r="G6700">
        <v>38</v>
      </c>
      <c r="H6700" t="s">
        <v>1575</v>
      </c>
      <c r="I6700">
        <v>1456497</v>
      </c>
      <c r="J6700">
        <v>0</v>
      </c>
      <c r="K6700" t="str">
        <f t="shared" si="208"/>
        <v>Gastos</v>
      </c>
      <c r="L6700">
        <f t="shared" si="209"/>
        <v>1456497</v>
      </c>
    </row>
    <row r="6701" spans="1:12" x14ac:dyDescent="0.2">
      <c r="A6701" s="1">
        <v>10251</v>
      </c>
      <c r="B6701">
        <v>50</v>
      </c>
      <c r="C6701">
        <v>1</v>
      </c>
      <c r="D6701">
        <v>5</v>
      </c>
      <c r="E6701">
        <v>27</v>
      </c>
      <c r="F6701">
        <v>9</v>
      </c>
      <c r="G6701">
        <v>39</v>
      </c>
      <c r="H6701" t="s">
        <v>1576</v>
      </c>
      <c r="I6701">
        <v>1175358</v>
      </c>
      <c r="J6701">
        <v>0</v>
      </c>
      <c r="K6701" t="str">
        <f t="shared" si="208"/>
        <v>Gastos</v>
      </c>
      <c r="L6701">
        <f t="shared" si="209"/>
        <v>1175358</v>
      </c>
    </row>
    <row r="6702" spans="1:12" x14ac:dyDescent="0.2">
      <c r="A6702" s="1">
        <v>10252</v>
      </c>
      <c r="B6702">
        <v>50</v>
      </c>
      <c r="C6702">
        <v>1</v>
      </c>
      <c r="D6702">
        <v>5</v>
      </c>
      <c r="E6702">
        <v>27</v>
      </c>
      <c r="F6702">
        <v>9</v>
      </c>
      <c r="G6702">
        <v>40</v>
      </c>
      <c r="H6702" t="s">
        <v>1577</v>
      </c>
      <c r="I6702">
        <v>1194008</v>
      </c>
      <c r="J6702">
        <v>0</v>
      </c>
      <c r="K6702" t="str">
        <f t="shared" si="208"/>
        <v>Gastos</v>
      </c>
      <c r="L6702">
        <f t="shared" si="209"/>
        <v>1194008</v>
      </c>
    </row>
    <row r="6703" spans="1:12" x14ac:dyDescent="0.2">
      <c r="A6703" s="1">
        <v>10253</v>
      </c>
      <c r="B6703">
        <v>50</v>
      </c>
      <c r="C6703">
        <v>1</v>
      </c>
      <c r="D6703">
        <v>5</v>
      </c>
      <c r="E6703">
        <v>27</v>
      </c>
      <c r="F6703">
        <v>9</v>
      </c>
      <c r="G6703">
        <v>41</v>
      </c>
      <c r="H6703" t="s">
        <v>1578</v>
      </c>
      <c r="I6703">
        <v>1494012</v>
      </c>
      <c r="J6703">
        <v>0</v>
      </c>
      <c r="K6703" t="str">
        <f t="shared" si="208"/>
        <v>Gastos</v>
      </c>
      <c r="L6703">
        <f t="shared" si="209"/>
        <v>1494012</v>
      </c>
    </row>
    <row r="6704" spans="1:12" x14ac:dyDescent="0.2">
      <c r="A6704" s="1">
        <v>10254</v>
      </c>
      <c r="B6704">
        <v>50</v>
      </c>
      <c r="C6704">
        <v>1</v>
      </c>
      <c r="D6704">
        <v>5</v>
      </c>
      <c r="E6704">
        <v>27</v>
      </c>
      <c r="F6704">
        <v>9</v>
      </c>
      <c r="G6704">
        <v>42</v>
      </c>
      <c r="H6704" t="s">
        <v>1579</v>
      </c>
      <c r="I6704">
        <v>1425876</v>
      </c>
      <c r="J6704">
        <v>0</v>
      </c>
      <c r="K6704" t="str">
        <f t="shared" si="208"/>
        <v>Gastos</v>
      </c>
      <c r="L6704">
        <f t="shared" si="209"/>
        <v>1425876</v>
      </c>
    </row>
    <row r="6705" spans="1:12" x14ac:dyDescent="0.2">
      <c r="A6705" s="1">
        <v>10255</v>
      </c>
      <c r="B6705">
        <v>50</v>
      </c>
      <c r="C6705">
        <v>1</v>
      </c>
      <c r="D6705">
        <v>5</v>
      </c>
      <c r="E6705">
        <v>27</v>
      </c>
      <c r="F6705">
        <v>9</v>
      </c>
      <c r="G6705">
        <v>43</v>
      </c>
      <c r="H6705" t="s">
        <v>1580</v>
      </c>
      <c r="I6705">
        <v>1505140</v>
      </c>
      <c r="J6705">
        <v>0</v>
      </c>
      <c r="K6705" t="str">
        <f t="shared" si="208"/>
        <v>Gastos</v>
      </c>
      <c r="L6705">
        <f t="shared" si="209"/>
        <v>1505140</v>
      </c>
    </row>
    <row r="6706" spans="1:12" x14ac:dyDescent="0.2">
      <c r="A6706" s="1">
        <v>10256</v>
      </c>
      <c r="B6706">
        <v>50</v>
      </c>
      <c r="C6706">
        <v>1</v>
      </c>
      <c r="D6706">
        <v>5</v>
      </c>
      <c r="E6706">
        <v>27</v>
      </c>
      <c r="F6706">
        <v>9</v>
      </c>
      <c r="G6706">
        <v>44</v>
      </c>
      <c r="H6706" t="s">
        <v>1581</v>
      </c>
      <c r="I6706">
        <v>1333790</v>
      </c>
      <c r="J6706">
        <v>0</v>
      </c>
      <c r="K6706" t="str">
        <f t="shared" si="208"/>
        <v>Gastos</v>
      </c>
      <c r="L6706">
        <f t="shared" si="209"/>
        <v>1333790</v>
      </c>
    </row>
    <row r="6707" spans="1:12" x14ac:dyDescent="0.2">
      <c r="A6707" s="1">
        <v>10257</v>
      </c>
      <c r="B6707">
        <v>50</v>
      </c>
      <c r="C6707">
        <v>1</v>
      </c>
      <c r="D6707">
        <v>5</v>
      </c>
      <c r="E6707">
        <v>27</v>
      </c>
      <c r="F6707">
        <v>9</v>
      </c>
      <c r="G6707">
        <v>45</v>
      </c>
      <c r="H6707" t="s">
        <v>1582</v>
      </c>
      <c r="I6707">
        <v>1411119</v>
      </c>
      <c r="J6707">
        <v>0</v>
      </c>
      <c r="K6707" t="str">
        <f t="shared" si="208"/>
        <v>Gastos</v>
      </c>
      <c r="L6707">
        <f t="shared" si="209"/>
        <v>1411119</v>
      </c>
    </row>
    <row r="6708" spans="1:12" x14ac:dyDescent="0.2">
      <c r="A6708" s="1">
        <v>10258</v>
      </c>
      <c r="B6708">
        <v>50</v>
      </c>
      <c r="C6708">
        <v>1</v>
      </c>
      <c r="D6708">
        <v>5</v>
      </c>
      <c r="E6708">
        <v>27</v>
      </c>
      <c r="F6708">
        <v>9</v>
      </c>
      <c r="G6708">
        <v>90</v>
      </c>
      <c r="H6708" t="s">
        <v>1583</v>
      </c>
      <c r="I6708">
        <v>2787471858</v>
      </c>
      <c r="J6708">
        <v>0</v>
      </c>
      <c r="K6708" t="str">
        <f t="shared" si="208"/>
        <v>Gastos</v>
      </c>
      <c r="L6708">
        <f t="shared" si="209"/>
        <v>2787471858</v>
      </c>
    </row>
    <row r="6709" spans="1:12" x14ac:dyDescent="0.2">
      <c r="A6709" s="1">
        <v>10259</v>
      </c>
      <c r="B6709">
        <v>50</v>
      </c>
      <c r="C6709">
        <v>1</v>
      </c>
      <c r="D6709">
        <v>5</v>
      </c>
      <c r="E6709">
        <v>27</v>
      </c>
      <c r="F6709">
        <v>9</v>
      </c>
      <c r="G6709">
        <v>91</v>
      </c>
      <c r="H6709" t="s">
        <v>1584</v>
      </c>
      <c r="I6709">
        <v>3345096</v>
      </c>
      <c r="J6709">
        <v>0</v>
      </c>
      <c r="K6709" t="str">
        <f t="shared" si="208"/>
        <v>Gastos</v>
      </c>
      <c r="L6709">
        <f t="shared" si="209"/>
        <v>3345096</v>
      </c>
    </row>
    <row r="6710" spans="1:12" x14ac:dyDescent="0.2">
      <c r="A6710" s="1">
        <v>10261</v>
      </c>
      <c r="B6710">
        <v>50</v>
      </c>
      <c r="C6710">
        <v>1</v>
      </c>
      <c r="D6710">
        <v>5</v>
      </c>
      <c r="E6710">
        <v>27</v>
      </c>
      <c r="F6710">
        <v>10</v>
      </c>
      <c r="G6710">
        <v>1</v>
      </c>
      <c r="H6710" t="s">
        <v>1541</v>
      </c>
      <c r="I6710">
        <v>249527883</v>
      </c>
      <c r="J6710">
        <v>0</v>
      </c>
      <c r="K6710" t="str">
        <f t="shared" si="208"/>
        <v>Gastos</v>
      </c>
      <c r="L6710">
        <f t="shared" si="209"/>
        <v>249527883</v>
      </c>
    </row>
    <row r="6711" spans="1:12" x14ac:dyDescent="0.2">
      <c r="A6711" s="1">
        <v>10262</v>
      </c>
      <c r="B6711">
        <v>50</v>
      </c>
      <c r="C6711">
        <v>1</v>
      </c>
      <c r="D6711">
        <v>5</v>
      </c>
      <c r="E6711">
        <v>27</v>
      </c>
      <c r="F6711">
        <v>10</v>
      </c>
      <c r="G6711">
        <v>3</v>
      </c>
      <c r="H6711" t="s">
        <v>1585</v>
      </c>
      <c r="I6711">
        <v>51985281</v>
      </c>
      <c r="J6711">
        <v>0</v>
      </c>
      <c r="K6711" t="str">
        <f t="shared" si="208"/>
        <v>Gastos</v>
      </c>
      <c r="L6711">
        <f t="shared" si="209"/>
        <v>51985281</v>
      </c>
    </row>
    <row r="6712" spans="1:12" x14ac:dyDescent="0.2">
      <c r="A6712" s="1">
        <v>10263</v>
      </c>
      <c r="B6712">
        <v>50</v>
      </c>
      <c r="C6712">
        <v>1</v>
      </c>
      <c r="D6712">
        <v>5</v>
      </c>
      <c r="E6712">
        <v>27</v>
      </c>
      <c r="F6712">
        <v>10</v>
      </c>
      <c r="G6712">
        <v>4</v>
      </c>
      <c r="H6712" t="s">
        <v>1586</v>
      </c>
      <c r="I6712">
        <v>550574400</v>
      </c>
      <c r="J6712">
        <v>0</v>
      </c>
      <c r="K6712" t="str">
        <f t="shared" si="208"/>
        <v>Gastos</v>
      </c>
      <c r="L6712">
        <f t="shared" si="209"/>
        <v>550574400</v>
      </c>
    </row>
    <row r="6713" spans="1:12" x14ac:dyDescent="0.2">
      <c r="A6713" s="1">
        <v>10264</v>
      </c>
      <c r="B6713">
        <v>50</v>
      </c>
      <c r="C6713">
        <v>1</v>
      </c>
      <c r="D6713">
        <v>5</v>
      </c>
      <c r="E6713">
        <v>27</v>
      </c>
      <c r="F6713">
        <v>10</v>
      </c>
      <c r="G6713">
        <v>6</v>
      </c>
      <c r="H6713" t="s">
        <v>1587</v>
      </c>
      <c r="I6713">
        <v>4977697</v>
      </c>
      <c r="J6713">
        <v>0</v>
      </c>
      <c r="K6713" t="str">
        <f t="shared" si="208"/>
        <v>Gastos</v>
      </c>
      <c r="L6713">
        <f t="shared" si="209"/>
        <v>4977697</v>
      </c>
    </row>
    <row r="6714" spans="1:12" x14ac:dyDescent="0.2">
      <c r="A6714" s="1">
        <v>10265</v>
      </c>
      <c r="B6714">
        <v>50</v>
      </c>
      <c r="C6714">
        <v>1</v>
      </c>
      <c r="D6714">
        <v>5</v>
      </c>
      <c r="E6714">
        <v>27</v>
      </c>
      <c r="F6714">
        <v>10</v>
      </c>
      <c r="G6714">
        <v>7</v>
      </c>
      <c r="H6714" t="s">
        <v>1588</v>
      </c>
      <c r="I6714">
        <v>111999007</v>
      </c>
      <c r="J6714">
        <v>0</v>
      </c>
      <c r="K6714" t="str">
        <f t="shared" si="208"/>
        <v>Gastos</v>
      </c>
      <c r="L6714">
        <f t="shared" si="209"/>
        <v>111999007</v>
      </c>
    </row>
    <row r="6715" spans="1:12" x14ac:dyDescent="0.2">
      <c r="A6715" s="1">
        <v>10266</v>
      </c>
      <c r="B6715">
        <v>50</v>
      </c>
      <c r="C6715">
        <v>1</v>
      </c>
      <c r="D6715">
        <v>5</v>
      </c>
      <c r="E6715">
        <v>27</v>
      </c>
      <c r="F6715">
        <v>10</v>
      </c>
      <c r="G6715">
        <v>9</v>
      </c>
      <c r="H6715" t="s">
        <v>1589</v>
      </c>
      <c r="I6715">
        <v>69899146</v>
      </c>
      <c r="J6715">
        <v>0</v>
      </c>
      <c r="K6715" t="str">
        <f t="shared" si="208"/>
        <v>Gastos</v>
      </c>
      <c r="L6715">
        <f t="shared" si="209"/>
        <v>69899146</v>
      </c>
    </row>
    <row r="6716" spans="1:12" x14ac:dyDescent="0.2">
      <c r="A6716" s="1">
        <v>10268</v>
      </c>
      <c r="B6716">
        <v>50</v>
      </c>
      <c r="C6716">
        <v>1</v>
      </c>
      <c r="D6716">
        <v>5</v>
      </c>
      <c r="E6716">
        <v>27</v>
      </c>
      <c r="F6716">
        <v>11</v>
      </c>
      <c r="G6716">
        <v>1</v>
      </c>
      <c r="H6716" t="s">
        <v>543</v>
      </c>
      <c r="I6716">
        <v>615901947</v>
      </c>
      <c r="J6716">
        <v>17790</v>
      </c>
      <c r="K6716" t="str">
        <f t="shared" si="208"/>
        <v>Gastos</v>
      </c>
      <c r="L6716">
        <f t="shared" si="209"/>
        <v>631343667</v>
      </c>
    </row>
    <row r="6717" spans="1:12" x14ac:dyDescent="0.2">
      <c r="A6717" s="1">
        <v>10269</v>
      </c>
      <c r="B6717">
        <v>50</v>
      </c>
      <c r="C6717">
        <v>1</v>
      </c>
      <c r="D6717">
        <v>5</v>
      </c>
      <c r="E6717">
        <v>27</v>
      </c>
      <c r="F6717">
        <v>11</v>
      </c>
      <c r="G6717">
        <v>5</v>
      </c>
      <c r="H6717" t="s">
        <v>1590</v>
      </c>
      <c r="I6717">
        <v>426155730</v>
      </c>
      <c r="J6717">
        <v>42010</v>
      </c>
      <c r="K6717" t="str">
        <f t="shared" si="208"/>
        <v>Gastos</v>
      </c>
      <c r="L6717">
        <f t="shared" si="209"/>
        <v>462620410</v>
      </c>
    </row>
    <row r="6718" spans="1:12" x14ac:dyDescent="0.2">
      <c r="A6718" s="1">
        <v>10270</v>
      </c>
      <c r="B6718">
        <v>50</v>
      </c>
      <c r="C6718">
        <v>1</v>
      </c>
      <c r="D6718">
        <v>5</v>
      </c>
      <c r="E6718">
        <v>27</v>
      </c>
      <c r="F6718">
        <v>11</v>
      </c>
      <c r="G6718">
        <v>9</v>
      </c>
      <c r="H6718" t="s">
        <v>558</v>
      </c>
      <c r="I6718">
        <v>237864974</v>
      </c>
      <c r="J6718">
        <v>57508</v>
      </c>
      <c r="K6718" t="str">
        <f t="shared" si="208"/>
        <v>Gastos</v>
      </c>
      <c r="L6718">
        <f t="shared" si="209"/>
        <v>287781918</v>
      </c>
    </row>
    <row r="6719" spans="1:12" x14ac:dyDescent="0.2">
      <c r="A6719" s="1">
        <v>10271</v>
      </c>
      <c r="B6719">
        <v>50</v>
      </c>
      <c r="C6719">
        <v>1</v>
      </c>
      <c r="D6719">
        <v>5</v>
      </c>
      <c r="E6719">
        <v>27</v>
      </c>
      <c r="F6719">
        <v>11</v>
      </c>
      <c r="G6719">
        <v>18</v>
      </c>
      <c r="H6719" t="s">
        <v>132</v>
      </c>
      <c r="I6719">
        <v>2398153</v>
      </c>
      <c r="J6719">
        <v>0</v>
      </c>
      <c r="K6719" t="str">
        <f t="shared" si="208"/>
        <v>Gastos</v>
      </c>
      <c r="L6719">
        <f t="shared" si="209"/>
        <v>2398153</v>
      </c>
    </row>
    <row r="6720" spans="1:12" x14ac:dyDescent="0.2">
      <c r="A6720" s="1">
        <v>10272</v>
      </c>
      <c r="B6720">
        <v>50</v>
      </c>
      <c r="C6720">
        <v>1</v>
      </c>
      <c r="D6720">
        <v>5</v>
      </c>
      <c r="E6720">
        <v>27</v>
      </c>
      <c r="F6720">
        <v>11</v>
      </c>
      <c r="G6720">
        <v>19</v>
      </c>
      <c r="H6720" t="s">
        <v>1591</v>
      </c>
      <c r="I6720">
        <v>3656827</v>
      </c>
      <c r="J6720">
        <v>0</v>
      </c>
      <c r="K6720" t="str">
        <f t="shared" si="208"/>
        <v>Gastos</v>
      </c>
      <c r="L6720">
        <f t="shared" si="209"/>
        <v>3656827</v>
      </c>
    </row>
    <row r="6721" spans="1:12" x14ac:dyDescent="0.2">
      <c r="A6721" s="1">
        <v>10273</v>
      </c>
      <c r="B6721">
        <v>50</v>
      </c>
      <c r="C6721">
        <v>1</v>
      </c>
      <c r="D6721">
        <v>5</v>
      </c>
      <c r="E6721">
        <v>27</v>
      </c>
      <c r="F6721">
        <v>11</v>
      </c>
      <c r="G6721">
        <v>20</v>
      </c>
      <c r="H6721" t="s">
        <v>1592</v>
      </c>
      <c r="I6721">
        <v>5166492</v>
      </c>
      <c r="J6721">
        <v>0</v>
      </c>
      <c r="K6721" t="str">
        <f t="shared" si="208"/>
        <v>Gastos</v>
      </c>
      <c r="L6721">
        <f t="shared" si="209"/>
        <v>5166492</v>
      </c>
    </row>
    <row r="6722" spans="1:12" x14ac:dyDescent="0.2">
      <c r="A6722" s="1">
        <v>10274</v>
      </c>
      <c r="B6722">
        <v>50</v>
      </c>
      <c r="C6722">
        <v>1</v>
      </c>
      <c r="D6722">
        <v>5</v>
      </c>
      <c r="E6722">
        <v>27</v>
      </c>
      <c r="F6722">
        <v>11</v>
      </c>
      <c r="G6722">
        <v>22</v>
      </c>
      <c r="H6722" t="s">
        <v>556</v>
      </c>
      <c r="I6722">
        <v>1424120</v>
      </c>
      <c r="J6722">
        <v>0</v>
      </c>
      <c r="K6722" t="str">
        <f t="shared" si="208"/>
        <v>Gastos</v>
      </c>
      <c r="L6722">
        <f t="shared" si="209"/>
        <v>1424120</v>
      </c>
    </row>
    <row r="6723" spans="1:12" x14ac:dyDescent="0.2">
      <c r="A6723" s="1">
        <v>10275</v>
      </c>
      <c r="B6723">
        <v>50</v>
      </c>
      <c r="C6723">
        <v>1</v>
      </c>
      <c r="D6723">
        <v>5</v>
      </c>
      <c r="E6723">
        <v>27</v>
      </c>
      <c r="F6723">
        <v>11</v>
      </c>
      <c r="G6723">
        <v>23</v>
      </c>
      <c r="H6723" t="s">
        <v>1593</v>
      </c>
      <c r="I6723">
        <v>13430025</v>
      </c>
      <c r="J6723">
        <v>0</v>
      </c>
      <c r="K6723" t="str">
        <f t="shared" ref="K6723:K6786" si="210">+IF(E6723&lt;21,"Ingresos","Gastos")</f>
        <v>Gastos</v>
      </c>
      <c r="L6723">
        <f t="shared" ref="L6723:L6786" si="211">+I6723+J6723*868</f>
        <v>13430025</v>
      </c>
    </row>
    <row r="6724" spans="1:12" x14ac:dyDescent="0.2">
      <c r="A6724" s="1">
        <v>10276</v>
      </c>
      <c r="B6724">
        <v>50</v>
      </c>
      <c r="C6724">
        <v>1</v>
      </c>
      <c r="D6724">
        <v>5</v>
      </c>
      <c r="E6724">
        <v>27</v>
      </c>
      <c r="F6724">
        <v>11</v>
      </c>
      <c r="G6724">
        <v>24</v>
      </c>
      <c r="H6724" t="s">
        <v>1594</v>
      </c>
      <c r="I6724">
        <v>5321847</v>
      </c>
      <c r="J6724">
        <v>0</v>
      </c>
      <c r="K6724" t="str">
        <f t="shared" si="210"/>
        <v>Gastos</v>
      </c>
      <c r="L6724">
        <f t="shared" si="211"/>
        <v>5321847</v>
      </c>
    </row>
    <row r="6725" spans="1:12" x14ac:dyDescent="0.2">
      <c r="A6725" s="1">
        <v>10277</v>
      </c>
      <c r="B6725">
        <v>50</v>
      </c>
      <c r="C6725">
        <v>1</v>
      </c>
      <c r="D6725">
        <v>5</v>
      </c>
      <c r="E6725">
        <v>27</v>
      </c>
      <c r="F6725">
        <v>11</v>
      </c>
      <c r="G6725">
        <v>25</v>
      </c>
      <c r="H6725" t="s">
        <v>1595</v>
      </c>
      <c r="I6725">
        <v>8306226</v>
      </c>
      <c r="J6725">
        <v>6697</v>
      </c>
      <c r="K6725" t="str">
        <f t="shared" si="210"/>
        <v>Gastos</v>
      </c>
      <c r="L6725">
        <f t="shared" si="211"/>
        <v>14119222</v>
      </c>
    </row>
    <row r="6726" spans="1:12" x14ac:dyDescent="0.2">
      <c r="A6726" s="1">
        <v>10279</v>
      </c>
      <c r="B6726">
        <v>50</v>
      </c>
      <c r="C6726">
        <v>1</v>
      </c>
      <c r="D6726">
        <v>5</v>
      </c>
      <c r="E6726">
        <v>27</v>
      </c>
      <c r="F6726">
        <v>12</v>
      </c>
      <c r="G6726">
        <v>1</v>
      </c>
      <c r="H6726" t="s">
        <v>1541</v>
      </c>
      <c r="I6726">
        <v>26627832</v>
      </c>
      <c r="J6726">
        <v>0</v>
      </c>
      <c r="K6726" t="str">
        <f t="shared" si="210"/>
        <v>Gastos</v>
      </c>
      <c r="L6726">
        <f t="shared" si="211"/>
        <v>26627832</v>
      </c>
    </row>
    <row r="6727" spans="1:12" x14ac:dyDescent="0.2">
      <c r="A6727" s="1">
        <v>10280</v>
      </c>
      <c r="B6727">
        <v>50</v>
      </c>
      <c r="C6727">
        <v>1</v>
      </c>
      <c r="D6727">
        <v>5</v>
      </c>
      <c r="E6727">
        <v>27</v>
      </c>
      <c r="F6727">
        <v>12</v>
      </c>
      <c r="G6727">
        <v>2</v>
      </c>
      <c r="H6727" t="s">
        <v>1596</v>
      </c>
      <c r="I6727">
        <v>3654134290</v>
      </c>
      <c r="J6727">
        <v>0</v>
      </c>
      <c r="K6727" t="str">
        <f t="shared" si="210"/>
        <v>Gastos</v>
      </c>
      <c r="L6727">
        <f t="shared" si="211"/>
        <v>3654134290</v>
      </c>
    </row>
    <row r="6728" spans="1:12" x14ac:dyDescent="0.2">
      <c r="A6728" s="1">
        <v>10281</v>
      </c>
      <c r="B6728">
        <v>50</v>
      </c>
      <c r="C6728">
        <v>1</v>
      </c>
      <c r="D6728">
        <v>5</v>
      </c>
      <c r="E6728">
        <v>27</v>
      </c>
      <c r="F6728">
        <v>12</v>
      </c>
      <c r="G6728">
        <v>3</v>
      </c>
      <c r="H6728" t="s">
        <v>342</v>
      </c>
      <c r="I6728">
        <v>151254727</v>
      </c>
      <c r="J6728">
        <v>0</v>
      </c>
      <c r="K6728" t="str">
        <f t="shared" si="210"/>
        <v>Gastos</v>
      </c>
      <c r="L6728">
        <f t="shared" si="211"/>
        <v>151254727</v>
      </c>
    </row>
    <row r="6729" spans="1:12" x14ac:dyDescent="0.2">
      <c r="A6729" s="1">
        <v>10282</v>
      </c>
      <c r="B6729">
        <v>50</v>
      </c>
      <c r="C6729">
        <v>1</v>
      </c>
      <c r="D6729">
        <v>5</v>
      </c>
      <c r="E6729">
        <v>27</v>
      </c>
      <c r="F6729">
        <v>12</v>
      </c>
      <c r="G6729">
        <v>4</v>
      </c>
      <c r="H6729" t="s">
        <v>1597</v>
      </c>
      <c r="I6729">
        <v>33662678</v>
      </c>
      <c r="J6729">
        <v>0</v>
      </c>
      <c r="K6729" t="str">
        <f t="shared" si="210"/>
        <v>Gastos</v>
      </c>
      <c r="L6729">
        <f t="shared" si="211"/>
        <v>33662678</v>
      </c>
    </row>
    <row r="6730" spans="1:12" x14ac:dyDescent="0.2">
      <c r="A6730" s="1">
        <v>10283</v>
      </c>
      <c r="B6730">
        <v>50</v>
      </c>
      <c r="C6730">
        <v>1</v>
      </c>
      <c r="D6730">
        <v>5</v>
      </c>
      <c r="E6730">
        <v>27</v>
      </c>
      <c r="F6730">
        <v>12</v>
      </c>
      <c r="G6730">
        <v>5</v>
      </c>
      <c r="H6730" t="s">
        <v>1598</v>
      </c>
      <c r="I6730">
        <v>2300445</v>
      </c>
      <c r="J6730">
        <v>0</v>
      </c>
      <c r="K6730" t="str">
        <f t="shared" si="210"/>
        <v>Gastos</v>
      </c>
      <c r="L6730">
        <f t="shared" si="211"/>
        <v>2300445</v>
      </c>
    </row>
    <row r="6731" spans="1:12" x14ac:dyDescent="0.2">
      <c r="A6731" s="1">
        <v>10284</v>
      </c>
      <c r="B6731">
        <v>50</v>
      </c>
      <c r="C6731">
        <v>1</v>
      </c>
      <c r="D6731">
        <v>5</v>
      </c>
      <c r="E6731">
        <v>27</v>
      </c>
      <c r="F6731">
        <v>12</v>
      </c>
      <c r="G6731">
        <v>7</v>
      </c>
      <c r="H6731" t="s">
        <v>1599</v>
      </c>
      <c r="I6731">
        <v>14232225</v>
      </c>
      <c r="J6731">
        <v>0</v>
      </c>
      <c r="K6731" t="str">
        <f t="shared" si="210"/>
        <v>Gastos</v>
      </c>
      <c r="L6731">
        <f t="shared" si="211"/>
        <v>14232225</v>
      </c>
    </row>
    <row r="6732" spans="1:12" x14ac:dyDescent="0.2">
      <c r="A6732" s="1">
        <v>10286</v>
      </c>
      <c r="B6732">
        <v>50</v>
      </c>
      <c r="C6732">
        <v>1</v>
      </c>
      <c r="D6732">
        <v>5</v>
      </c>
      <c r="E6732">
        <v>27</v>
      </c>
      <c r="F6732">
        <v>13</v>
      </c>
      <c r="G6732">
        <v>1</v>
      </c>
      <c r="H6732" t="s">
        <v>186</v>
      </c>
      <c r="I6732">
        <v>67471121</v>
      </c>
      <c r="J6732">
        <v>0</v>
      </c>
      <c r="K6732" t="str">
        <f t="shared" si="210"/>
        <v>Gastos</v>
      </c>
      <c r="L6732">
        <f t="shared" si="211"/>
        <v>67471121</v>
      </c>
    </row>
    <row r="6733" spans="1:12" x14ac:dyDescent="0.2">
      <c r="A6733" s="1">
        <v>10287</v>
      </c>
      <c r="B6733">
        <v>50</v>
      </c>
      <c r="C6733">
        <v>1</v>
      </c>
      <c r="D6733">
        <v>5</v>
      </c>
      <c r="E6733">
        <v>27</v>
      </c>
      <c r="F6733">
        <v>13</v>
      </c>
      <c r="G6733">
        <v>2</v>
      </c>
      <c r="H6733" t="s">
        <v>294</v>
      </c>
      <c r="I6733">
        <v>7587926</v>
      </c>
      <c r="J6733">
        <v>0</v>
      </c>
      <c r="K6733" t="str">
        <f t="shared" si="210"/>
        <v>Gastos</v>
      </c>
      <c r="L6733">
        <f t="shared" si="211"/>
        <v>7587926</v>
      </c>
    </row>
    <row r="6734" spans="1:12" x14ac:dyDescent="0.2">
      <c r="A6734" s="1">
        <v>10288</v>
      </c>
      <c r="B6734">
        <v>50</v>
      </c>
      <c r="C6734">
        <v>1</v>
      </c>
      <c r="D6734">
        <v>5</v>
      </c>
      <c r="E6734">
        <v>27</v>
      </c>
      <c r="F6734">
        <v>13</v>
      </c>
      <c r="G6734">
        <v>3</v>
      </c>
      <c r="H6734" t="s">
        <v>279</v>
      </c>
      <c r="I6734">
        <v>248401662</v>
      </c>
      <c r="J6734">
        <v>0</v>
      </c>
      <c r="K6734" t="str">
        <f t="shared" si="210"/>
        <v>Gastos</v>
      </c>
      <c r="L6734">
        <f t="shared" si="211"/>
        <v>248401662</v>
      </c>
    </row>
    <row r="6735" spans="1:12" x14ac:dyDescent="0.2">
      <c r="A6735" s="1">
        <v>10289</v>
      </c>
      <c r="B6735">
        <v>50</v>
      </c>
      <c r="C6735">
        <v>1</v>
      </c>
      <c r="D6735">
        <v>5</v>
      </c>
      <c r="E6735">
        <v>27</v>
      </c>
      <c r="F6735">
        <v>13</v>
      </c>
      <c r="G6735">
        <v>4</v>
      </c>
      <c r="H6735" t="s">
        <v>613</v>
      </c>
      <c r="I6735">
        <v>112602319</v>
      </c>
      <c r="J6735">
        <v>0</v>
      </c>
      <c r="K6735" t="str">
        <f t="shared" si="210"/>
        <v>Gastos</v>
      </c>
      <c r="L6735">
        <f t="shared" si="211"/>
        <v>112602319</v>
      </c>
    </row>
    <row r="6736" spans="1:12" x14ac:dyDescent="0.2">
      <c r="A6736" s="1">
        <v>10290</v>
      </c>
      <c r="B6736">
        <v>50</v>
      </c>
      <c r="C6736">
        <v>1</v>
      </c>
      <c r="D6736">
        <v>5</v>
      </c>
      <c r="E6736">
        <v>27</v>
      </c>
      <c r="F6736">
        <v>13</v>
      </c>
      <c r="G6736">
        <v>5</v>
      </c>
      <c r="H6736" t="s">
        <v>319</v>
      </c>
      <c r="I6736">
        <v>155492932</v>
      </c>
      <c r="J6736">
        <v>0</v>
      </c>
      <c r="K6736" t="str">
        <f t="shared" si="210"/>
        <v>Gastos</v>
      </c>
      <c r="L6736">
        <f t="shared" si="211"/>
        <v>155492932</v>
      </c>
    </row>
    <row r="6737" spans="1:12" x14ac:dyDescent="0.2">
      <c r="A6737" s="1">
        <v>10291</v>
      </c>
      <c r="B6737">
        <v>50</v>
      </c>
      <c r="C6737">
        <v>1</v>
      </c>
      <c r="D6737">
        <v>5</v>
      </c>
      <c r="E6737">
        <v>27</v>
      </c>
      <c r="F6737">
        <v>13</v>
      </c>
      <c r="G6737">
        <v>6</v>
      </c>
      <c r="H6737" t="s">
        <v>1600</v>
      </c>
      <c r="I6737">
        <v>104723412</v>
      </c>
      <c r="J6737">
        <v>0</v>
      </c>
      <c r="K6737" t="str">
        <f t="shared" si="210"/>
        <v>Gastos</v>
      </c>
      <c r="L6737">
        <f t="shared" si="211"/>
        <v>104723412</v>
      </c>
    </row>
    <row r="6738" spans="1:12" x14ac:dyDescent="0.2">
      <c r="A6738" s="1">
        <v>10293</v>
      </c>
      <c r="B6738">
        <v>50</v>
      </c>
      <c r="C6738">
        <v>1</v>
      </c>
      <c r="D6738">
        <v>5</v>
      </c>
      <c r="E6738">
        <v>27</v>
      </c>
      <c r="F6738">
        <v>14</v>
      </c>
      <c r="G6738">
        <v>1</v>
      </c>
      <c r="H6738" t="s">
        <v>1121</v>
      </c>
      <c r="I6738">
        <v>10480088</v>
      </c>
      <c r="J6738">
        <v>0</v>
      </c>
      <c r="K6738" t="str">
        <f t="shared" si="210"/>
        <v>Gastos</v>
      </c>
      <c r="L6738">
        <f t="shared" si="211"/>
        <v>10480088</v>
      </c>
    </row>
    <row r="6739" spans="1:12" x14ac:dyDescent="0.2">
      <c r="A6739" s="1">
        <v>10295</v>
      </c>
      <c r="B6739">
        <v>50</v>
      </c>
      <c r="C6739">
        <v>1</v>
      </c>
      <c r="D6739">
        <v>5</v>
      </c>
      <c r="E6739">
        <v>27</v>
      </c>
      <c r="F6739">
        <v>15</v>
      </c>
      <c r="G6739">
        <v>1</v>
      </c>
      <c r="H6739" t="s">
        <v>1601</v>
      </c>
      <c r="I6739">
        <v>34875951</v>
      </c>
      <c r="J6739">
        <v>0</v>
      </c>
      <c r="K6739" t="str">
        <f t="shared" si="210"/>
        <v>Gastos</v>
      </c>
      <c r="L6739">
        <f t="shared" si="211"/>
        <v>34875951</v>
      </c>
    </row>
    <row r="6740" spans="1:12" x14ac:dyDescent="0.2">
      <c r="A6740" s="1">
        <v>10296</v>
      </c>
      <c r="B6740">
        <v>50</v>
      </c>
      <c r="C6740">
        <v>1</v>
      </c>
      <c r="D6740">
        <v>5</v>
      </c>
      <c r="E6740">
        <v>27</v>
      </c>
      <c r="F6740">
        <v>15</v>
      </c>
      <c r="G6740">
        <v>2</v>
      </c>
      <c r="H6740" t="s">
        <v>1602</v>
      </c>
      <c r="I6740">
        <v>89656375</v>
      </c>
      <c r="J6740">
        <v>0</v>
      </c>
      <c r="K6740" t="str">
        <f t="shared" si="210"/>
        <v>Gastos</v>
      </c>
      <c r="L6740">
        <f t="shared" si="211"/>
        <v>89656375</v>
      </c>
    </row>
    <row r="6741" spans="1:12" x14ac:dyDescent="0.2">
      <c r="A6741" s="1">
        <v>10297</v>
      </c>
      <c r="B6741">
        <v>50</v>
      </c>
      <c r="C6741">
        <v>1</v>
      </c>
      <c r="D6741">
        <v>5</v>
      </c>
      <c r="E6741">
        <v>27</v>
      </c>
      <c r="F6741">
        <v>15</v>
      </c>
      <c r="G6741">
        <v>3</v>
      </c>
      <c r="H6741" t="s">
        <v>1603</v>
      </c>
      <c r="I6741">
        <v>7501790</v>
      </c>
      <c r="J6741">
        <v>0</v>
      </c>
      <c r="K6741" t="str">
        <f t="shared" si="210"/>
        <v>Gastos</v>
      </c>
      <c r="L6741">
        <f t="shared" si="211"/>
        <v>7501790</v>
      </c>
    </row>
    <row r="6742" spans="1:12" x14ac:dyDescent="0.2">
      <c r="A6742" s="1">
        <v>10298</v>
      </c>
      <c r="B6742">
        <v>50</v>
      </c>
      <c r="C6742">
        <v>1</v>
      </c>
      <c r="D6742">
        <v>5</v>
      </c>
      <c r="E6742">
        <v>27</v>
      </c>
      <c r="F6742">
        <v>15</v>
      </c>
      <c r="G6742">
        <v>4</v>
      </c>
      <c r="H6742" t="s">
        <v>1604</v>
      </c>
      <c r="I6742">
        <v>7151475</v>
      </c>
      <c r="J6742">
        <v>0</v>
      </c>
      <c r="K6742" t="str">
        <f t="shared" si="210"/>
        <v>Gastos</v>
      </c>
      <c r="L6742">
        <f t="shared" si="211"/>
        <v>7151475</v>
      </c>
    </row>
    <row r="6743" spans="1:12" x14ac:dyDescent="0.2">
      <c r="A6743" s="1">
        <v>10299</v>
      </c>
      <c r="B6743">
        <v>50</v>
      </c>
      <c r="C6743">
        <v>1</v>
      </c>
      <c r="D6743">
        <v>5</v>
      </c>
      <c r="E6743">
        <v>27</v>
      </c>
      <c r="F6743">
        <v>15</v>
      </c>
      <c r="G6743">
        <v>5</v>
      </c>
      <c r="H6743" t="s">
        <v>335</v>
      </c>
      <c r="I6743">
        <v>567006585</v>
      </c>
      <c r="J6743">
        <v>0</v>
      </c>
      <c r="K6743" t="str">
        <f t="shared" si="210"/>
        <v>Gastos</v>
      </c>
      <c r="L6743">
        <f t="shared" si="211"/>
        <v>567006585</v>
      </c>
    </row>
    <row r="6744" spans="1:12" x14ac:dyDescent="0.2">
      <c r="A6744" s="1">
        <v>10300</v>
      </c>
      <c r="B6744">
        <v>50</v>
      </c>
      <c r="C6744">
        <v>1</v>
      </c>
      <c r="D6744">
        <v>5</v>
      </c>
      <c r="E6744">
        <v>27</v>
      </c>
      <c r="F6744">
        <v>15</v>
      </c>
      <c r="G6744">
        <v>6</v>
      </c>
      <c r="H6744" t="s">
        <v>1605</v>
      </c>
      <c r="I6744">
        <v>16868466</v>
      </c>
      <c r="J6744">
        <v>0</v>
      </c>
      <c r="K6744" t="str">
        <f t="shared" si="210"/>
        <v>Gastos</v>
      </c>
      <c r="L6744">
        <f t="shared" si="211"/>
        <v>16868466</v>
      </c>
    </row>
    <row r="6745" spans="1:12" x14ac:dyDescent="0.2">
      <c r="A6745" s="1">
        <v>10301</v>
      </c>
      <c r="B6745">
        <v>50</v>
      </c>
      <c r="C6745">
        <v>1</v>
      </c>
      <c r="D6745">
        <v>5</v>
      </c>
      <c r="E6745">
        <v>27</v>
      </c>
      <c r="F6745">
        <v>15</v>
      </c>
      <c r="G6745">
        <v>7</v>
      </c>
      <c r="H6745" t="s">
        <v>1606</v>
      </c>
      <c r="I6745">
        <v>20755386</v>
      </c>
      <c r="J6745">
        <v>0</v>
      </c>
      <c r="K6745" t="str">
        <f t="shared" si="210"/>
        <v>Gastos</v>
      </c>
      <c r="L6745">
        <f t="shared" si="211"/>
        <v>20755386</v>
      </c>
    </row>
    <row r="6746" spans="1:12" x14ac:dyDescent="0.2">
      <c r="A6746" s="1">
        <v>10302</v>
      </c>
      <c r="B6746">
        <v>50</v>
      </c>
      <c r="C6746">
        <v>1</v>
      </c>
      <c r="D6746">
        <v>5</v>
      </c>
      <c r="E6746">
        <v>27</v>
      </c>
      <c r="F6746">
        <v>15</v>
      </c>
      <c r="G6746">
        <v>9</v>
      </c>
      <c r="H6746" t="s">
        <v>1607</v>
      </c>
      <c r="I6746">
        <v>10287125858</v>
      </c>
      <c r="J6746">
        <v>0</v>
      </c>
      <c r="K6746" t="str">
        <f t="shared" si="210"/>
        <v>Gastos</v>
      </c>
      <c r="L6746">
        <f t="shared" si="211"/>
        <v>10287125858</v>
      </c>
    </row>
    <row r="6747" spans="1:12" x14ac:dyDescent="0.2">
      <c r="A6747" s="1">
        <v>10303</v>
      </c>
      <c r="B6747">
        <v>50</v>
      </c>
      <c r="C6747">
        <v>1</v>
      </c>
      <c r="D6747">
        <v>5</v>
      </c>
      <c r="E6747">
        <v>27</v>
      </c>
      <c r="F6747">
        <v>15</v>
      </c>
      <c r="G6747">
        <v>13</v>
      </c>
      <c r="H6747" t="s">
        <v>765</v>
      </c>
      <c r="I6747">
        <v>1448835509</v>
      </c>
      <c r="J6747">
        <v>0</v>
      </c>
      <c r="K6747" t="str">
        <f t="shared" si="210"/>
        <v>Gastos</v>
      </c>
      <c r="L6747">
        <f t="shared" si="211"/>
        <v>1448835509</v>
      </c>
    </row>
    <row r="6748" spans="1:12" x14ac:dyDescent="0.2">
      <c r="A6748" s="1">
        <v>10304</v>
      </c>
      <c r="B6748">
        <v>50</v>
      </c>
      <c r="C6748">
        <v>1</v>
      </c>
      <c r="D6748">
        <v>5</v>
      </c>
      <c r="E6748">
        <v>27</v>
      </c>
      <c r="F6748">
        <v>15</v>
      </c>
      <c r="G6748">
        <v>14</v>
      </c>
      <c r="H6748" t="s">
        <v>1608</v>
      </c>
      <c r="I6748">
        <v>1018579154</v>
      </c>
      <c r="J6748">
        <v>0</v>
      </c>
      <c r="K6748" t="str">
        <f t="shared" si="210"/>
        <v>Gastos</v>
      </c>
      <c r="L6748">
        <f t="shared" si="211"/>
        <v>1018579154</v>
      </c>
    </row>
    <row r="6749" spans="1:12" x14ac:dyDescent="0.2">
      <c r="A6749" s="1">
        <v>10306</v>
      </c>
      <c r="B6749">
        <v>50</v>
      </c>
      <c r="C6749">
        <v>1</v>
      </c>
      <c r="D6749">
        <v>5</v>
      </c>
      <c r="E6749">
        <v>27</v>
      </c>
      <c r="F6749">
        <v>16</v>
      </c>
      <c r="G6749">
        <v>2</v>
      </c>
      <c r="H6749" t="s">
        <v>757</v>
      </c>
      <c r="I6749">
        <v>8875368215</v>
      </c>
      <c r="J6749">
        <v>0</v>
      </c>
      <c r="K6749" t="str">
        <f t="shared" si="210"/>
        <v>Gastos</v>
      </c>
      <c r="L6749">
        <f t="shared" si="211"/>
        <v>8875368215</v>
      </c>
    </row>
    <row r="6750" spans="1:12" x14ac:dyDescent="0.2">
      <c r="A6750" s="1">
        <v>10307</v>
      </c>
      <c r="B6750">
        <v>50</v>
      </c>
      <c r="C6750">
        <v>1</v>
      </c>
      <c r="D6750">
        <v>5</v>
      </c>
      <c r="E6750">
        <v>27</v>
      </c>
      <c r="F6750">
        <v>16</v>
      </c>
      <c r="G6750">
        <v>4</v>
      </c>
      <c r="H6750" t="s">
        <v>783</v>
      </c>
      <c r="I6750">
        <v>18324855</v>
      </c>
      <c r="J6750">
        <v>0</v>
      </c>
      <c r="K6750" t="str">
        <f t="shared" si="210"/>
        <v>Gastos</v>
      </c>
      <c r="L6750">
        <f t="shared" si="211"/>
        <v>18324855</v>
      </c>
    </row>
    <row r="6751" spans="1:12" x14ac:dyDescent="0.2">
      <c r="A6751" s="1">
        <v>10308</v>
      </c>
      <c r="B6751">
        <v>50</v>
      </c>
      <c r="C6751">
        <v>1</v>
      </c>
      <c r="D6751">
        <v>5</v>
      </c>
      <c r="E6751">
        <v>27</v>
      </c>
      <c r="F6751">
        <v>16</v>
      </c>
      <c r="G6751">
        <v>9</v>
      </c>
      <c r="H6751" t="s">
        <v>752</v>
      </c>
      <c r="I6751">
        <v>326366996</v>
      </c>
      <c r="J6751">
        <v>0</v>
      </c>
      <c r="K6751" t="str">
        <f t="shared" si="210"/>
        <v>Gastos</v>
      </c>
      <c r="L6751">
        <f t="shared" si="211"/>
        <v>326366996</v>
      </c>
    </row>
    <row r="6752" spans="1:12" x14ac:dyDescent="0.2">
      <c r="A6752" s="1">
        <v>10309</v>
      </c>
      <c r="B6752">
        <v>50</v>
      </c>
      <c r="C6752">
        <v>1</v>
      </c>
      <c r="D6752">
        <v>5</v>
      </c>
      <c r="E6752">
        <v>27</v>
      </c>
      <c r="F6752">
        <v>16</v>
      </c>
      <c r="G6752">
        <v>10</v>
      </c>
      <c r="H6752" t="s">
        <v>787</v>
      </c>
      <c r="I6752">
        <v>1056046601</v>
      </c>
      <c r="J6752">
        <v>0</v>
      </c>
      <c r="K6752" t="str">
        <f t="shared" si="210"/>
        <v>Gastos</v>
      </c>
      <c r="L6752">
        <f t="shared" si="211"/>
        <v>1056046601</v>
      </c>
    </row>
    <row r="6753" spans="1:12" x14ac:dyDescent="0.2">
      <c r="A6753" s="1">
        <v>10310</v>
      </c>
      <c r="B6753">
        <v>50</v>
      </c>
      <c r="C6753">
        <v>1</v>
      </c>
      <c r="D6753">
        <v>5</v>
      </c>
      <c r="E6753">
        <v>27</v>
      </c>
      <c r="F6753">
        <v>16</v>
      </c>
      <c r="G6753">
        <v>11</v>
      </c>
      <c r="H6753" t="s">
        <v>1503</v>
      </c>
      <c r="I6753">
        <v>16090799</v>
      </c>
      <c r="J6753">
        <v>0</v>
      </c>
      <c r="K6753" t="str">
        <f t="shared" si="210"/>
        <v>Gastos</v>
      </c>
      <c r="L6753">
        <f t="shared" si="211"/>
        <v>16090799</v>
      </c>
    </row>
    <row r="6754" spans="1:12" x14ac:dyDescent="0.2">
      <c r="A6754" s="1">
        <v>10312</v>
      </c>
      <c r="B6754">
        <v>50</v>
      </c>
      <c r="C6754">
        <v>1</v>
      </c>
      <c r="D6754">
        <v>5</v>
      </c>
      <c r="E6754">
        <v>27</v>
      </c>
      <c r="F6754">
        <v>17</v>
      </c>
      <c r="G6754">
        <v>1</v>
      </c>
      <c r="H6754" t="s">
        <v>1541</v>
      </c>
      <c r="I6754">
        <v>10813578</v>
      </c>
      <c r="J6754">
        <v>0</v>
      </c>
      <c r="K6754" t="str">
        <f t="shared" si="210"/>
        <v>Gastos</v>
      </c>
      <c r="L6754">
        <f t="shared" si="211"/>
        <v>10813578</v>
      </c>
    </row>
    <row r="6755" spans="1:12" x14ac:dyDescent="0.2">
      <c r="A6755" s="1">
        <v>10313</v>
      </c>
      <c r="B6755">
        <v>50</v>
      </c>
      <c r="C6755">
        <v>1</v>
      </c>
      <c r="D6755">
        <v>5</v>
      </c>
      <c r="E6755">
        <v>27</v>
      </c>
      <c r="F6755">
        <v>17</v>
      </c>
      <c r="G6755">
        <v>2</v>
      </c>
      <c r="H6755" t="s">
        <v>1609</v>
      </c>
      <c r="I6755">
        <v>5413787</v>
      </c>
      <c r="J6755">
        <v>0</v>
      </c>
      <c r="K6755" t="str">
        <f t="shared" si="210"/>
        <v>Gastos</v>
      </c>
      <c r="L6755">
        <f t="shared" si="211"/>
        <v>5413787</v>
      </c>
    </row>
    <row r="6756" spans="1:12" x14ac:dyDescent="0.2">
      <c r="A6756" s="1">
        <v>10314</v>
      </c>
      <c r="B6756">
        <v>50</v>
      </c>
      <c r="C6756">
        <v>1</v>
      </c>
      <c r="D6756">
        <v>5</v>
      </c>
      <c r="E6756">
        <v>27</v>
      </c>
      <c r="F6756">
        <v>17</v>
      </c>
      <c r="G6756">
        <v>3</v>
      </c>
      <c r="H6756" t="s">
        <v>1317</v>
      </c>
      <c r="I6756">
        <v>29194946</v>
      </c>
      <c r="J6756">
        <v>0</v>
      </c>
      <c r="K6756" t="str">
        <f t="shared" si="210"/>
        <v>Gastos</v>
      </c>
      <c r="L6756">
        <f t="shared" si="211"/>
        <v>29194946</v>
      </c>
    </row>
    <row r="6757" spans="1:12" x14ac:dyDescent="0.2">
      <c r="A6757" s="1">
        <v>10316</v>
      </c>
      <c r="B6757">
        <v>50</v>
      </c>
      <c r="C6757">
        <v>1</v>
      </c>
      <c r="D6757">
        <v>5</v>
      </c>
      <c r="E6757">
        <v>27</v>
      </c>
      <c r="F6757">
        <v>18</v>
      </c>
      <c r="G6757">
        <v>1</v>
      </c>
      <c r="H6757" t="s">
        <v>1610</v>
      </c>
      <c r="I6757">
        <v>371176903</v>
      </c>
      <c r="J6757">
        <v>0</v>
      </c>
      <c r="K6757" t="str">
        <f t="shared" si="210"/>
        <v>Gastos</v>
      </c>
      <c r="L6757">
        <f t="shared" si="211"/>
        <v>371176903</v>
      </c>
    </row>
    <row r="6758" spans="1:12" x14ac:dyDescent="0.2">
      <c r="A6758" s="1">
        <v>10317</v>
      </c>
      <c r="B6758">
        <v>50</v>
      </c>
      <c r="C6758">
        <v>1</v>
      </c>
      <c r="D6758">
        <v>5</v>
      </c>
      <c r="E6758">
        <v>27</v>
      </c>
      <c r="F6758">
        <v>18</v>
      </c>
      <c r="G6758">
        <v>2</v>
      </c>
      <c r="H6758" t="s">
        <v>1611</v>
      </c>
      <c r="I6758">
        <v>32691936</v>
      </c>
      <c r="J6758">
        <v>0</v>
      </c>
      <c r="K6758" t="str">
        <f t="shared" si="210"/>
        <v>Gastos</v>
      </c>
      <c r="L6758">
        <f t="shared" si="211"/>
        <v>32691936</v>
      </c>
    </row>
    <row r="6759" spans="1:12" x14ac:dyDescent="0.2">
      <c r="A6759" s="1">
        <v>10318</v>
      </c>
      <c r="B6759">
        <v>50</v>
      </c>
      <c r="C6759">
        <v>1</v>
      </c>
      <c r="D6759">
        <v>5</v>
      </c>
      <c r="E6759">
        <v>27</v>
      </c>
      <c r="F6759">
        <v>18</v>
      </c>
      <c r="G6759">
        <v>21</v>
      </c>
      <c r="H6759" t="s">
        <v>1612</v>
      </c>
      <c r="I6759">
        <v>139313510</v>
      </c>
      <c r="J6759">
        <v>0</v>
      </c>
      <c r="K6759" t="str">
        <f t="shared" si="210"/>
        <v>Gastos</v>
      </c>
      <c r="L6759">
        <f t="shared" si="211"/>
        <v>139313510</v>
      </c>
    </row>
    <row r="6760" spans="1:12" x14ac:dyDescent="0.2">
      <c r="A6760" s="1">
        <v>10319</v>
      </c>
      <c r="B6760">
        <v>50</v>
      </c>
      <c r="C6760">
        <v>1</v>
      </c>
      <c r="D6760">
        <v>5</v>
      </c>
      <c r="E6760">
        <v>27</v>
      </c>
      <c r="F6760">
        <v>18</v>
      </c>
      <c r="G6760">
        <v>22</v>
      </c>
      <c r="H6760" t="s">
        <v>1613</v>
      </c>
      <c r="I6760">
        <v>117002617</v>
      </c>
      <c r="J6760">
        <v>0</v>
      </c>
      <c r="K6760" t="str">
        <f t="shared" si="210"/>
        <v>Gastos</v>
      </c>
      <c r="L6760">
        <f t="shared" si="211"/>
        <v>117002617</v>
      </c>
    </row>
    <row r="6761" spans="1:12" x14ac:dyDescent="0.2">
      <c r="A6761" s="1">
        <v>10320</v>
      </c>
      <c r="B6761">
        <v>50</v>
      </c>
      <c r="C6761">
        <v>1</v>
      </c>
      <c r="D6761">
        <v>5</v>
      </c>
      <c r="E6761">
        <v>27</v>
      </c>
      <c r="F6761">
        <v>18</v>
      </c>
      <c r="G6761">
        <v>23</v>
      </c>
      <c r="H6761" t="s">
        <v>1614</v>
      </c>
      <c r="I6761">
        <v>84015306</v>
      </c>
      <c r="J6761">
        <v>0</v>
      </c>
      <c r="K6761" t="str">
        <f t="shared" si="210"/>
        <v>Gastos</v>
      </c>
      <c r="L6761">
        <f t="shared" si="211"/>
        <v>84015306</v>
      </c>
    </row>
    <row r="6762" spans="1:12" x14ac:dyDescent="0.2">
      <c r="A6762" s="1">
        <v>10321</v>
      </c>
      <c r="B6762">
        <v>50</v>
      </c>
      <c r="C6762">
        <v>1</v>
      </c>
      <c r="D6762">
        <v>5</v>
      </c>
      <c r="E6762">
        <v>27</v>
      </c>
      <c r="F6762">
        <v>18</v>
      </c>
      <c r="G6762">
        <v>24</v>
      </c>
      <c r="H6762" t="s">
        <v>1615</v>
      </c>
      <c r="I6762">
        <v>171375239</v>
      </c>
      <c r="J6762">
        <v>0</v>
      </c>
      <c r="K6762" t="str">
        <f t="shared" si="210"/>
        <v>Gastos</v>
      </c>
      <c r="L6762">
        <f t="shared" si="211"/>
        <v>171375239</v>
      </c>
    </row>
    <row r="6763" spans="1:12" x14ac:dyDescent="0.2">
      <c r="A6763" s="1">
        <v>10322</v>
      </c>
      <c r="B6763">
        <v>50</v>
      </c>
      <c r="C6763">
        <v>1</v>
      </c>
      <c r="D6763">
        <v>5</v>
      </c>
      <c r="E6763">
        <v>27</v>
      </c>
      <c r="F6763">
        <v>18</v>
      </c>
      <c r="G6763">
        <v>25</v>
      </c>
      <c r="H6763" t="s">
        <v>1616</v>
      </c>
      <c r="I6763">
        <v>255099180</v>
      </c>
      <c r="J6763">
        <v>0</v>
      </c>
      <c r="K6763" t="str">
        <f t="shared" si="210"/>
        <v>Gastos</v>
      </c>
      <c r="L6763">
        <f t="shared" si="211"/>
        <v>255099180</v>
      </c>
    </row>
    <row r="6764" spans="1:12" x14ac:dyDescent="0.2">
      <c r="A6764" s="1">
        <v>10323</v>
      </c>
      <c r="B6764">
        <v>50</v>
      </c>
      <c r="C6764">
        <v>1</v>
      </c>
      <c r="D6764">
        <v>5</v>
      </c>
      <c r="E6764">
        <v>27</v>
      </c>
      <c r="F6764">
        <v>18</v>
      </c>
      <c r="G6764">
        <v>26</v>
      </c>
      <c r="H6764" t="s">
        <v>1617</v>
      </c>
      <c r="I6764">
        <v>155222796</v>
      </c>
      <c r="J6764">
        <v>0</v>
      </c>
      <c r="K6764" t="str">
        <f t="shared" si="210"/>
        <v>Gastos</v>
      </c>
      <c r="L6764">
        <f t="shared" si="211"/>
        <v>155222796</v>
      </c>
    </row>
    <row r="6765" spans="1:12" x14ac:dyDescent="0.2">
      <c r="A6765" s="1">
        <v>10324</v>
      </c>
      <c r="B6765">
        <v>50</v>
      </c>
      <c r="C6765">
        <v>1</v>
      </c>
      <c r="D6765">
        <v>5</v>
      </c>
      <c r="E6765">
        <v>27</v>
      </c>
      <c r="F6765">
        <v>18</v>
      </c>
      <c r="G6765">
        <v>27</v>
      </c>
      <c r="H6765" t="s">
        <v>1618</v>
      </c>
      <c r="I6765">
        <v>195499476</v>
      </c>
      <c r="J6765">
        <v>0</v>
      </c>
      <c r="K6765" t="str">
        <f t="shared" si="210"/>
        <v>Gastos</v>
      </c>
      <c r="L6765">
        <f t="shared" si="211"/>
        <v>195499476</v>
      </c>
    </row>
    <row r="6766" spans="1:12" x14ac:dyDescent="0.2">
      <c r="A6766" s="1">
        <v>10325</v>
      </c>
      <c r="B6766">
        <v>50</v>
      </c>
      <c r="C6766">
        <v>1</v>
      </c>
      <c r="D6766">
        <v>5</v>
      </c>
      <c r="E6766">
        <v>27</v>
      </c>
      <c r="F6766">
        <v>18</v>
      </c>
      <c r="G6766">
        <v>28</v>
      </c>
      <c r="H6766" t="s">
        <v>1619</v>
      </c>
      <c r="I6766">
        <v>326699636</v>
      </c>
      <c r="J6766">
        <v>0</v>
      </c>
      <c r="K6766" t="str">
        <f t="shared" si="210"/>
        <v>Gastos</v>
      </c>
      <c r="L6766">
        <f t="shared" si="211"/>
        <v>326699636</v>
      </c>
    </row>
    <row r="6767" spans="1:12" x14ac:dyDescent="0.2">
      <c r="A6767" s="1">
        <v>10326</v>
      </c>
      <c r="B6767">
        <v>50</v>
      </c>
      <c r="C6767">
        <v>1</v>
      </c>
      <c r="D6767">
        <v>5</v>
      </c>
      <c r="E6767">
        <v>27</v>
      </c>
      <c r="F6767">
        <v>18</v>
      </c>
      <c r="G6767">
        <v>29</v>
      </c>
      <c r="H6767" t="s">
        <v>1620</v>
      </c>
      <c r="I6767">
        <v>243865814</v>
      </c>
      <c r="J6767">
        <v>0</v>
      </c>
      <c r="K6767" t="str">
        <f t="shared" si="210"/>
        <v>Gastos</v>
      </c>
      <c r="L6767">
        <f t="shared" si="211"/>
        <v>243865814</v>
      </c>
    </row>
    <row r="6768" spans="1:12" x14ac:dyDescent="0.2">
      <c r="A6768" s="1">
        <v>10327</v>
      </c>
      <c r="B6768">
        <v>50</v>
      </c>
      <c r="C6768">
        <v>1</v>
      </c>
      <c r="D6768">
        <v>5</v>
      </c>
      <c r="E6768">
        <v>27</v>
      </c>
      <c r="F6768">
        <v>18</v>
      </c>
      <c r="G6768">
        <v>30</v>
      </c>
      <c r="H6768" t="s">
        <v>1621</v>
      </c>
      <c r="I6768">
        <v>179496311</v>
      </c>
      <c r="J6768">
        <v>0</v>
      </c>
      <c r="K6768" t="str">
        <f t="shared" si="210"/>
        <v>Gastos</v>
      </c>
      <c r="L6768">
        <f t="shared" si="211"/>
        <v>179496311</v>
      </c>
    </row>
    <row r="6769" spans="1:12" x14ac:dyDescent="0.2">
      <c r="A6769" s="1">
        <v>10328</v>
      </c>
      <c r="B6769">
        <v>50</v>
      </c>
      <c r="C6769">
        <v>1</v>
      </c>
      <c r="D6769">
        <v>5</v>
      </c>
      <c r="E6769">
        <v>27</v>
      </c>
      <c r="F6769">
        <v>18</v>
      </c>
      <c r="G6769">
        <v>31</v>
      </c>
      <c r="H6769" t="s">
        <v>1622</v>
      </c>
      <c r="I6769">
        <v>59314596</v>
      </c>
      <c r="J6769">
        <v>0</v>
      </c>
      <c r="K6769" t="str">
        <f t="shared" si="210"/>
        <v>Gastos</v>
      </c>
      <c r="L6769">
        <f t="shared" si="211"/>
        <v>59314596</v>
      </c>
    </row>
    <row r="6770" spans="1:12" x14ac:dyDescent="0.2">
      <c r="A6770" s="1">
        <v>10329</v>
      </c>
      <c r="B6770">
        <v>50</v>
      </c>
      <c r="C6770">
        <v>1</v>
      </c>
      <c r="D6770">
        <v>5</v>
      </c>
      <c r="E6770">
        <v>27</v>
      </c>
      <c r="F6770">
        <v>18</v>
      </c>
      <c r="G6770">
        <v>32</v>
      </c>
      <c r="H6770" t="s">
        <v>1623</v>
      </c>
      <c r="I6770">
        <v>106092276</v>
      </c>
      <c r="J6770">
        <v>0</v>
      </c>
      <c r="K6770" t="str">
        <f t="shared" si="210"/>
        <v>Gastos</v>
      </c>
      <c r="L6770">
        <f t="shared" si="211"/>
        <v>106092276</v>
      </c>
    </row>
    <row r="6771" spans="1:12" x14ac:dyDescent="0.2">
      <c r="A6771" s="1">
        <v>10330</v>
      </c>
      <c r="B6771">
        <v>50</v>
      </c>
      <c r="C6771">
        <v>1</v>
      </c>
      <c r="D6771">
        <v>5</v>
      </c>
      <c r="E6771">
        <v>27</v>
      </c>
      <c r="F6771">
        <v>18</v>
      </c>
      <c r="G6771">
        <v>33</v>
      </c>
      <c r="H6771" t="s">
        <v>1624</v>
      </c>
      <c r="I6771">
        <v>744698437</v>
      </c>
      <c r="J6771">
        <v>0</v>
      </c>
      <c r="K6771" t="str">
        <f t="shared" si="210"/>
        <v>Gastos</v>
      </c>
      <c r="L6771">
        <f t="shared" si="211"/>
        <v>744698437</v>
      </c>
    </row>
    <row r="6772" spans="1:12" x14ac:dyDescent="0.2">
      <c r="A6772" s="1">
        <v>10331</v>
      </c>
      <c r="B6772">
        <v>50</v>
      </c>
      <c r="C6772">
        <v>1</v>
      </c>
      <c r="D6772">
        <v>5</v>
      </c>
      <c r="E6772">
        <v>27</v>
      </c>
      <c r="F6772">
        <v>18</v>
      </c>
      <c r="G6772">
        <v>34</v>
      </c>
      <c r="H6772" t="s">
        <v>1625</v>
      </c>
      <c r="I6772">
        <v>124580023</v>
      </c>
      <c r="J6772">
        <v>0</v>
      </c>
      <c r="K6772" t="str">
        <f t="shared" si="210"/>
        <v>Gastos</v>
      </c>
      <c r="L6772">
        <f t="shared" si="211"/>
        <v>124580023</v>
      </c>
    </row>
    <row r="6773" spans="1:12" x14ac:dyDescent="0.2">
      <c r="A6773" s="1">
        <v>10332</v>
      </c>
      <c r="B6773">
        <v>50</v>
      </c>
      <c r="C6773">
        <v>1</v>
      </c>
      <c r="D6773">
        <v>5</v>
      </c>
      <c r="E6773">
        <v>27</v>
      </c>
      <c r="F6773">
        <v>18</v>
      </c>
      <c r="G6773">
        <v>35</v>
      </c>
      <c r="H6773" t="s">
        <v>1626</v>
      </c>
      <c r="I6773">
        <v>75222035</v>
      </c>
      <c r="J6773">
        <v>0</v>
      </c>
      <c r="K6773" t="str">
        <f t="shared" si="210"/>
        <v>Gastos</v>
      </c>
      <c r="L6773">
        <f t="shared" si="211"/>
        <v>75222035</v>
      </c>
    </row>
    <row r="6774" spans="1:12" x14ac:dyDescent="0.2">
      <c r="A6774" s="1">
        <v>10333</v>
      </c>
      <c r="B6774">
        <v>50</v>
      </c>
      <c r="C6774">
        <v>1</v>
      </c>
      <c r="D6774">
        <v>5</v>
      </c>
      <c r="E6774">
        <v>27</v>
      </c>
      <c r="F6774">
        <v>18</v>
      </c>
      <c r="G6774">
        <v>36</v>
      </c>
      <c r="H6774" t="s">
        <v>1627</v>
      </c>
      <c r="I6774">
        <v>139620453</v>
      </c>
      <c r="J6774">
        <v>0</v>
      </c>
      <c r="K6774" t="str">
        <f t="shared" si="210"/>
        <v>Gastos</v>
      </c>
      <c r="L6774">
        <f t="shared" si="211"/>
        <v>139620453</v>
      </c>
    </row>
    <row r="6775" spans="1:12" x14ac:dyDescent="0.2">
      <c r="A6775" s="1">
        <v>10335</v>
      </c>
      <c r="B6775">
        <v>50</v>
      </c>
      <c r="C6775">
        <v>1</v>
      </c>
      <c r="D6775">
        <v>5</v>
      </c>
      <c r="E6775">
        <v>27</v>
      </c>
      <c r="F6775">
        <v>19</v>
      </c>
      <c r="G6775">
        <v>1</v>
      </c>
      <c r="H6775" t="s">
        <v>1628</v>
      </c>
      <c r="I6775">
        <v>1453193938</v>
      </c>
      <c r="J6775">
        <v>0</v>
      </c>
      <c r="K6775" t="str">
        <f t="shared" si="210"/>
        <v>Gastos</v>
      </c>
      <c r="L6775">
        <f t="shared" si="211"/>
        <v>1453193938</v>
      </c>
    </row>
    <row r="6776" spans="1:12" x14ac:dyDescent="0.2">
      <c r="A6776" s="1">
        <v>10336</v>
      </c>
      <c r="B6776">
        <v>50</v>
      </c>
      <c r="C6776">
        <v>1</v>
      </c>
      <c r="D6776">
        <v>5</v>
      </c>
      <c r="E6776">
        <v>27</v>
      </c>
      <c r="F6776">
        <v>19</v>
      </c>
      <c r="G6776">
        <v>2</v>
      </c>
      <c r="H6776" t="s">
        <v>388</v>
      </c>
      <c r="I6776">
        <v>46633963</v>
      </c>
      <c r="J6776">
        <v>0</v>
      </c>
      <c r="K6776" t="str">
        <f t="shared" si="210"/>
        <v>Gastos</v>
      </c>
      <c r="L6776">
        <f t="shared" si="211"/>
        <v>46633963</v>
      </c>
    </row>
    <row r="6777" spans="1:12" x14ac:dyDescent="0.2">
      <c r="A6777" s="1">
        <v>10337</v>
      </c>
      <c r="B6777">
        <v>50</v>
      </c>
      <c r="C6777">
        <v>1</v>
      </c>
      <c r="D6777">
        <v>5</v>
      </c>
      <c r="E6777">
        <v>27</v>
      </c>
      <c r="F6777">
        <v>19</v>
      </c>
      <c r="G6777">
        <v>3</v>
      </c>
      <c r="H6777" t="s">
        <v>1629</v>
      </c>
      <c r="I6777">
        <v>1344808</v>
      </c>
      <c r="J6777">
        <v>0</v>
      </c>
      <c r="K6777" t="str">
        <f t="shared" si="210"/>
        <v>Gastos</v>
      </c>
      <c r="L6777">
        <f t="shared" si="211"/>
        <v>1344808</v>
      </c>
    </row>
    <row r="6778" spans="1:12" x14ac:dyDescent="0.2">
      <c r="A6778" s="1">
        <v>10339</v>
      </c>
      <c r="B6778">
        <v>50</v>
      </c>
      <c r="C6778">
        <v>1</v>
      </c>
      <c r="D6778">
        <v>5</v>
      </c>
      <c r="E6778">
        <v>27</v>
      </c>
      <c r="F6778">
        <v>20</v>
      </c>
      <c r="G6778">
        <v>1</v>
      </c>
      <c r="H6778" t="s">
        <v>1506</v>
      </c>
      <c r="I6778">
        <v>23833655</v>
      </c>
      <c r="J6778">
        <v>0</v>
      </c>
      <c r="K6778" t="str">
        <f t="shared" si="210"/>
        <v>Gastos</v>
      </c>
      <c r="L6778">
        <f t="shared" si="211"/>
        <v>23833655</v>
      </c>
    </row>
    <row r="6779" spans="1:12" x14ac:dyDescent="0.2">
      <c r="A6779" s="1">
        <v>10340</v>
      </c>
      <c r="B6779">
        <v>50</v>
      </c>
      <c r="C6779">
        <v>1</v>
      </c>
      <c r="D6779">
        <v>5</v>
      </c>
      <c r="E6779">
        <v>27</v>
      </c>
      <c r="F6779">
        <v>20</v>
      </c>
      <c r="G6779">
        <v>2</v>
      </c>
      <c r="H6779" t="s">
        <v>1630</v>
      </c>
      <c r="I6779">
        <v>5517490</v>
      </c>
      <c r="J6779">
        <v>0</v>
      </c>
      <c r="K6779" t="str">
        <f t="shared" si="210"/>
        <v>Gastos</v>
      </c>
      <c r="L6779">
        <f t="shared" si="211"/>
        <v>5517490</v>
      </c>
    </row>
    <row r="6780" spans="1:12" x14ac:dyDescent="0.2">
      <c r="A6780" s="1">
        <v>10342</v>
      </c>
      <c r="B6780">
        <v>50</v>
      </c>
      <c r="C6780">
        <v>1</v>
      </c>
      <c r="D6780">
        <v>5</v>
      </c>
      <c r="E6780">
        <v>27</v>
      </c>
      <c r="F6780">
        <v>21</v>
      </c>
      <c r="G6780">
        <v>1</v>
      </c>
      <c r="H6780" t="s">
        <v>1504</v>
      </c>
      <c r="I6780">
        <v>590381529</v>
      </c>
      <c r="J6780">
        <v>0</v>
      </c>
      <c r="K6780" t="str">
        <f t="shared" si="210"/>
        <v>Gastos</v>
      </c>
      <c r="L6780">
        <f t="shared" si="211"/>
        <v>590381529</v>
      </c>
    </row>
    <row r="6781" spans="1:12" x14ac:dyDescent="0.2">
      <c r="A6781" s="1">
        <v>10343</v>
      </c>
      <c r="B6781">
        <v>50</v>
      </c>
      <c r="C6781">
        <v>1</v>
      </c>
      <c r="D6781">
        <v>5</v>
      </c>
      <c r="E6781">
        <v>27</v>
      </c>
      <c r="F6781">
        <v>21</v>
      </c>
      <c r="G6781">
        <v>2</v>
      </c>
      <c r="H6781" t="s">
        <v>1085</v>
      </c>
      <c r="I6781">
        <v>70826634</v>
      </c>
      <c r="J6781">
        <v>0</v>
      </c>
      <c r="K6781" t="str">
        <f t="shared" si="210"/>
        <v>Gastos</v>
      </c>
      <c r="L6781">
        <f t="shared" si="211"/>
        <v>70826634</v>
      </c>
    </row>
    <row r="6782" spans="1:12" x14ac:dyDescent="0.2">
      <c r="A6782" s="1">
        <v>10344</v>
      </c>
      <c r="B6782">
        <v>50</v>
      </c>
      <c r="C6782">
        <v>1</v>
      </c>
      <c r="D6782">
        <v>5</v>
      </c>
      <c r="E6782">
        <v>27</v>
      </c>
      <c r="F6782">
        <v>21</v>
      </c>
      <c r="G6782">
        <v>5</v>
      </c>
      <c r="H6782" t="s">
        <v>1631</v>
      </c>
      <c r="I6782">
        <v>8125314</v>
      </c>
      <c r="J6782">
        <v>0</v>
      </c>
      <c r="K6782" t="str">
        <f t="shared" si="210"/>
        <v>Gastos</v>
      </c>
      <c r="L6782">
        <f t="shared" si="211"/>
        <v>8125314</v>
      </c>
    </row>
    <row r="6783" spans="1:12" x14ac:dyDescent="0.2">
      <c r="A6783" s="1">
        <v>10345</v>
      </c>
      <c r="B6783">
        <v>50</v>
      </c>
      <c r="C6783">
        <v>1</v>
      </c>
      <c r="D6783">
        <v>5</v>
      </c>
      <c r="E6783">
        <v>27</v>
      </c>
      <c r="F6783">
        <v>21</v>
      </c>
      <c r="G6783">
        <v>6</v>
      </c>
      <c r="H6783" t="s">
        <v>637</v>
      </c>
      <c r="I6783">
        <v>135235020</v>
      </c>
      <c r="J6783">
        <v>0</v>
      </c>
      <c r="K6783" t="str">
        <f t="shared" si="210"/>
        <v>Gastos</v>
      </c>
      <c r="L6783">
        <f t="shared" si="211"/>
        <v>135235020</v>
      </c>
    </row>
    <row r="6784" spans="1:12" x14ac:dyDescent="0.2">
      <c r="A6784" s="1">
        <v>10346</v>
      </c>
      <c r="B6784">
        <v>50</v>
      </c>
      <c r="C6784">
        <v>1</v>
      </c>
      <c r="D6784">
        <v>5</v>
      </c>
      <c r="E6784">
        <v>27</v>
      </c>
      <c r="F6784">
        <v>21</v>
      </c>
      <c r="G6784">
        <v>7</v>
      </c>
      <c r="H6784" t="s">
        <v>1632</v>
      </c>
      <c r="I6784">
        <v>17698578</v>
      </c>
      <c r="J6784">
        <v>0</v>
      </c>
      <c r="K6784" t="str">
        <f t="shared" si="210"/>
        <v>Gastos</v>
      </c>
      <c r="L6784">
        <f t="shared" si="211"/>
        <v>17698578</v>
      </c>
    </row>
    <row r="6785" spans="1:12" x14ac:dyDescent="0.2">
      <c r="A6785" s="1">
        <v>10347</v>
      </c>
      <c r="B6785">
        <v>50</v>
      </c>
      <c r="C6785">
        <v>1</v>
      </c>
      <c r="D6785">
        <v>5</v>
      </c>
      <c r="E6785">
        <v>27</v>
      </c>
      <c r="F6785">
        <v>21</v>
      </c>
      <c r="G6785">
        <v>8</v>
      </c>
      <c r="H6785" t="s">
        <v>1633</v>
      </c>
      <c r="I6785">
        <v>16563398</v>
      </c>
      <c r="J6785">
        <v>0</v>
      </c>
      <c r="K6785" t="str">
        <f t="shared" si="210"/>
        <v>Gastos</v>
      </c>
      <c r="L6785">
        <f t="shared" si="211"/>
        <v>16563398</v>
      </c>
    </row>
    <row r="6786" spans="1:12" x14ac:dyDescent="0.2">
      <c r="A6786" s="1">
        <v>10348</v>
      </c>
      <c r="B6786">
        <v>50</v>
      </c>
      <c r="C6786">
        <v>1</v>
      </c>
      <c r="D6786">
        <v>5</v>
      </c>
      <c r="E6786">
        <v>27</v>
      </c>
      <c r="F6786">
        <v>21</v>
      </c>
      <c r="G6786">
        <v>9</v>
      </c>
      <c r="H6786" t="s">
        <v>297</v>
      </c>
      <c r="I6786">
        <v>24283037</v>
      </c>
      <c r="J6786">
        <v>0</v>
      </c>
      <c r="K6786" t="str">
        <f t="shared" si="210"/>
        <v>Gastos</v>
      </c>
      <c r="L6786">
        <f t="shared" si="211"/>
        <v>24283037</v>
      </c>
    </row>
    <row r="6787" spans="1:12" x14ac:dyDescent="0.2">
      <c r="A6787" s="1">
        <v>10349</v>
      </c>
      <c r="B6787">
        <v>50</v>
      </c>
      <c r="C6787">
        <v>1</v>
      </c>
      <c r="D6787">
        <v>5</v>
      </c>
      <c r="E6787">
        <v>27</v>
      </c>
      <c r="F6787">
        <v>21</v>
      </c>
      <c r="G6787">
        <v>10</v>
      </c>
      <c r="H6787" t="s">
        <v>1634</v>
      </c>
      <c r="I6787">
        <v>75461638</v>
      </c>
      <c r="J6787">
        <v>0</v>
      </c>
      <c r="K6787" t="str">
        <f t="shared" ref="K6787:K6850" si="212">+IF(E6787&lt;21,"Ingresos","Gastos")</f>
        <v>Gastos</v>
      </c>
      <c r="L6787">
        <f t="shared" ref="L6787:L6850" si="213">+I6787+J6787*868</f>
        <v>75461638</v>
      </c>
    </row>
    <row r="6788" spans="1:12" x14ac:dyDescent="0.2">
      <c r="A6788" s="1">
        <v>10350</v>
      </c>
      <c r="B6788">
        <v>50</v>
      </c>
      <c r="C6788">
        <v>1</v>
      </c>
      <c r="D6788">
        <v>5</v>
      </c>
      <c r="E6788">
        <v>27</v>
      </c>
      <c r="F6788">
        <v>21</v>
      </c>
      <c r="G6788">
        <v>11</v>
      </c>
      <c r="H6788" t="s">
        <v>1635</v>
      </c>
      <c r="I6788">
        <v>423597365</v>
      </c>
      <c r="J6788">
        <v>0</v>
      </c>
      <c r="K6788" t="str">
        <f t="shared" si="212"/>
        <v>Gastos</v>
      </c>
      <c r="L6788">
        <f t="shared" si="213"/>
        <v>423597365</v>
      </c>
    </row>
    <row r="6789" spans="1:12" x14ac:dyDescent="0.2">
      <c r="A6789" s="1">
        <v>10352</v>
      </c>
      <c r="B6789">
        <v>50</v>
      </c>
      <c r="C6789">
        <v>1</v>
      </c>
      <c r="D6789">
        <v>5</v>
      </c>
      <c r="E6789">
        <v>27</v>
      </c>
      <c r="F6789">
        <v>22</v>
      </c>
      <c r="G6789">
        <v>1</v>
      </c>
      <c r="H6789" t="s">
        <v>1636</v>
      </c>
      <c r="I6789">
        <v>22660998</v>
      </c>
      <c r="J6789">
        <v>0</v>
      </c>
      <c r="K6789" t="str">
        <f t="shared" si="212"/>
        <v>Gastos</v>
      </c>
      <c r="L6789">
        <f t="shared" si="213"/>
        <v>22660998</v>
      </c>
    </row>
    <row r="6790" spans="1:12" x14ac:dyDescent="0.2">
      <c r="A6790" s="1">
        <v>10354</v>
      </c>
      <c r="B6790">
        <v>50</v>
      </c>
      <c r="C6790">
        <v>1</v>
      </c>
      <c r="D6790">
        <v>5</v>
      </c>
      <c r="E6790">
        <v>27</v>
      </c>
      <c r="F6790">
        <v>23</v>
      </c>
      <c r="G6790">
        <v>1</v>
      </c>
      <c r="H6790" t="s">
        <v>1637</v>
      </c>
      <c r="I6790">
        <v>229567575</v>
      </c>
      <c r="J6790">
        <v>0</v>
      </c>
      <c r="K6790" t="str">
        <f t="shared" si="212"/>
        <v>Gastos</v>
      </c>
      <c r="L6790">
        <f t="shared" si="213"/>
        <v>229567575</v>
      </c>
    </row>
    <row r="6791" spans="1:12" x14ac:dyDescent="0.2">
      <c r="A6791" s="1">
        <v>10356</v>
      </c>
      <c r="B6791">
        <v>50</v>
      </c>
      <c r="C6791">
        <v>1</v>
      </c>
      <c r="D6791">
        <v>5</v>
      </c>
      <c r="E6791">
        <v>27</v>
      </c>
      <c r="F6791">
        <v>24</v>
      </c>
      <c r="G6791">
        <v>1</v>
      </c>
      <c r="H6791" t="s">
        <v>1638</v>
      </c>
      <c r="I6791">
        <v>95670044</v>
      </c>
      <c r="J6791">
        <v>0</v>
      </c>
      <c r="K6791" t="str">
        <f t="shared" si="212"/>
        <v>Gastos</v>
      </c>
      <c r="L6791">
        <f t="shared" si="213"/>
        <v>95670044</v>
      </c>
    </row>
    <row r="6792" spans="1:12" x14ac:dyDescent="0.2">
      <c r="A6792" s="1">
        <v>10357</v>
      </c>
      <c r="B6792">
        <v>50</v>
      </c>
      <c r="C6792">
        <v>1</v>
      </c>
      <c r="D6792">
        <v>5</v>
      </c>
      <c r="E6792">
        <v>27</v>
      </c>
      <c r="F6792">
        <v>24</v>
      </c>
      <c r="G6792">
        <v>2</v>
      </c>
      <c r="H6792" t="s">
        <v>1639</v>
      </c>
      <c r="I6792">
        <v>7863643</v>
      </c>
      <c r="J6792">
        <v>0</v>
      </c>
      <c r="K6792" t="str">
        <f t="shared" si="212"/>
        <v>Gastos</v>
      </c>
      <c r="L6792">
        <f t="shared" si="213"/>
        <v>7863643</v>
      </c>
    </row>
    <row r="6793" spans="1:12" x14ac:dyDescent="0.2">
      <c r="A6793" s="1">
        <v>10358</v>
      </c>
      <c r="B6793">
        <v>50</v>
      </c>
      <c r="C6793">
        <v>1</v>
      </c>
      <c r="D6793">
        <v>5</v>
      </c>
      <c r="E6793">
        <v>27</v>
      </c>
      <c r="F6793">
        <v>24</v>
      </c>
      <c r="G6793">
        <v>3</v>
      </c>
      <c r="H6793" t="s">
        <v>1314</v>
      </c>
      <c r="I6793">
        <v>9900136</v>
      </c>
      <c r="J6793">
        <v>0</v>
      </c>
      <c r="K6793" t="str">
        <f t="shared" si="212"/>
        <v>Gastos</v>
      </c>
      <c r="L6793">
        <f t="shared" si="213"/>
        <v>9900136</v>
      </c>
    </row>
    <row r="6794" spans="1:12" x14ac:dyDescent="0.2">
      <c r="A6794" s="1">
        <v>10359</v>
      </c>
      <c r="B6794">
        <v>50</v>
      </c>
      <c r="C6794">
        <v>1</v>
      </c>
      <c r="D6794">
        <v>5</v>
      </c>
      <c r="E6794">
        <v>27</v>
      </c>
      <c r="F6794">
        <v>24</v>
      </c>
      <c r="G6794">
        <v>4</v>
      </c>
      <c r="H6794" t="s">
        <v>1640</v>
      </c>
      <c r="I6794">
        <v>15745026</v>
      </c>
      <c r="J6794">
        <v>0</v>
      </c>
      <c r="K6794" t="str">
        <f t="shared" si="212"/>
        <v>Gastos</v>
      </c>
      <c r="L6794">
        <f t="shared" si="213"/>
        <v>15745026</v>
      </c>
    </row>
    <row r="6795" spans="1:12" x14ac:dyDescent="0.2">
      <c r="A6795" s="1">
        <v>10361</v>
      </c>
      <c r="B6795">
        <v>50</v>
      </c>
      <c r="C6795">
        <v>1</v>
      </c>
      <c r="D6795">
        <v>5</v>
      </c>
      <c r="E6795">
        <v>27</v>
      </c>
      <c r="F6795">
        <v>25</v>
      </c>
      <c r="G6795">
        <v>1</v>
      </c>
      <c r="H6795" t="s">
        <v>1641</v>
      </c>
      <c r="I6795">
        <v>34252669</v>
      </c>
      <c r="J6795">
        <v>0</v>
      </c>
      <c r="K6795" t="str">
        <f t="shared" si="212"/>
        <v>Gastos</v>
      </c>
      <c r="L6795">
        <f t="shared" si="213"/>
        <v>34252669</v>
      </c>
    </row>
    <row r="6796" spans="1:12" x14ac:dyDescent="0.2">
      <c r="A6796" s="1">
        <v>10362</v>
      </c>
      <c r="B6796">
        <v>50</v>
      </c>
      <c r="C6796">
        <v>1</v>
      </c>
      <c r="D6796">
        <v>5</v>
      </c>
      <c r="E6796">
        <v>27</v>
      </c>
      <c r="F6796">
        <v>25</v>
      </c>
      <c r="G6796">
        <v>2</v>
      </c>
      <c r="H6796" t="s">
        <v>1642</v>
      </c>
      <c r="I6796">
        <v>18371614</v>
      </c>
      <c r="J6796">
        <v>0</v>
      </c>
      <c r="K6796" t="str">
        <f t="shared" si="212"/>
        <v>Gastos</v>
      </c>
      <c r="L6796">
        <f t="shared" si="213"/>
        <v>18371614</v>
      </c>
    </row>
    <row r="6797" spans="1:12" x14ac:dyDescent="0.2">
      <c r="A6797" s="1">
        <v>10363</v>
      </c>
      <c r="B6797">
        <v>50</v>
      </c>
      <c r="C6797">
        <v>1</v>
      </c>
      <c r="D6797">
        <v>5</v>
      </c>
      <c r="E6797">
        <v>27</v>
      </c>
      <c r="F6797">
        <v>25</v>
      </c>
      <c r="G6797">
        <v>3</v>
      </c>
      <c r="H6797" t="s">
        <v>1643</v>
      </c>
      <c r="I6797">
        <v>14784647</v>
      </c>
      <c r="J6797">
        <v>0</v>
      </c>
      <c r="K6797" t="str">
        <f t="shared" si="212"/>
        <v>Gastos</v>
      </c>
      <c r="L6797">
        <f t="shared" si="213"/>
        <v>14784647</v>
      </c>
    </row>
    <row r="6798" spans="1:12" x14ac:dyDescent="0.2">
      <c r="A6798" s="1">
        <v>10365</v>
      </c>
      <c r="B6798">
        <v>50</v>
      </c>
      <c r="C6798">
        <v>1</v>
      </c>
      <c r="D6798">
        <v>5</v>
      </c>
      <c r="E6798">
        <v>27</v>
      </c>
      <c r="F6798">
        <v>26</v>
      </c>
      <c r="G6798">
        <v>1</v>
      </c>
      <c r="H6798" t="s">
        <v>1644</v>
      </c>
      <c r="I6798">
        <v>12317919</v>
      </c>
      <c r="J6798">
        <v>0</v>
      </c>
      <c r="K6798" t="str">
        <f t="shared" si="212"/>
        <v>Gastos</v>
      </c>
      <c r="L6798">
        <f t="shared" si="213"/>
        <v>12317919</v>
      </c>
    </row>
    <row r="6799" spans="1:12" x14ac:dyDescent="0.2">
      <c r="A6799" s="1">
        <v>10366</v>
      </c>
      <c r="B6799">
        <v>50</v>
      </c>
      <c r="C6799">
        <v>1</v>
      </c>
      <c r="D6799">
        <v>5</v>
      </c>
      <c r="E6799">
        <v>27</v>
      </c>
      <c r="F6799">
        <v>26</v>
      </c>
      <c r="G6799">
        <v>2</v>
      </c>
      <c r="H6799" t="s">
        <v>1645</v>
      </c>
      <c r="I6799">
        <v>462749636</v>
      </c>
      <c r="J6799">
        <v>0</v>
      </c>
      <c r="K6799" t="str">
        <f t="shared" si="212"/>
        <v>Gastos</v>
      </c>
      <c r="L6799">
        <f t="shared" si="213"/>
        <v>462749636</v>
      </c>
    </row>
    <row r="6800" spans="1:12" x14ac:dyDescent="0.2">
      <c r="A6800" s="1">
        <v>10368</v>
      </c>
      <c r="B6800">
        <v>50</v>
      </c>
      <c r="C6800">
        <v>1</v>
      </c>
      <c r="D6800">
        <v>5</v>
      </c>
      <c r="E6800">
        <v>27</v>
      </c>
      <c r="F6800">
        <v>27</v>
      </c>
      <c r="G6800">
        <v>1</v>
      </c>
      <c r="H6800" t="s">
        <v>1646</v>
      </c>
      <c r="I6800">
        <v>12520948</v>
      </c>
      <c r="J6800">
        <v>0</v>
      </c>
      <c r="K6800" t="str">
        <f t="shared" si="212"/>
        <v>Gastos</v>
      </c>
      <c r="L6800">
        <f t="shared" si="213"/>
        <v>12520948</v>
      </c>
    </row>
    <row r="6801" spans="1:12" x14ac:dyDescent="0.2">
      <c r="A6801" s="1">
        <v>10369</v>
      </c>
      <c r="B6801">
        <v>50</v>
      </c>
      <c r="C6801">
        <v>1</v>
      </c>
      <c r="D6801">
        <v>5</v>
      </c>
      <c r="E6801">
        <v>27</v>
      </c>
      <c r="F6801">
        <v>27</v>
      </c>
      <c r="G6801">
        <v>2</v>
      </c>
      <c r="H6801" t="s">
        <v>1647</v>
      </c>
      <c r="I6801">
        <v>68111620</v>
      </c>
      <c r="J6801">
        <v>0</v>
      </c>
      <c r="K6801" t="str">
        <f t="shared" si="212"/>
        <v>Gastos</v>
      </c>
      <c r="L6801">
        <f t="shared" si="213"/>
        <v>68111620</v>
      </c>
    </row>
    <row r="6802" spans="1:12" x14ac:dyDescent="0.2">
      <c r="A6802" s="1">
        <v>10371</v>
      </c>
      <c r="B6802">
        <v>50</v>
      </c>
      <c r="C6802">
        <v>1</v>
      </c>
      <c r="D6802">
        <v>5</v>
      </c>
      <c r="E6802">
        <v>27</v>
      </c>
      <c r="F6802">
        <v>28</v>
      </c>
      <c r="G6802">
        <v>1</v>
      </c>
      <c r="H6802" t="s">
        <v>1648</v>
      </c>
      <c r="I6802">
        <v>25377901</v>
      </c>
      <c r="J6802">
        <v>0</v>
      </c>
      <c r="K6802" t="str">
        <f t="shared" si="212"/>
        <v>Gastos</v>
      </c>
      <c r="L6802">
        <f t="shared" si="213"/>
        <v>25377901</v>
      </c>
    </row>
    <row r="6803" spans="1:12" x14ac:dyDescent="0.2">
      <c r="A6803" s="1">
        <v>10373</v>
      </c>
      <c r="B6803">
        <v>50</v>
      </c>
      <c r="C6803">
        <v>1</v>
      </c>
      <c r="D6803">
        <v>5</v>
      </c>
      <c r="E6803">
        <v>27</v>
      </c>
      <c r="F6803">
        <v>29</v>
      </c>
      <c r="G6803">
        <v>1</v>
      </c>
      <c r="H6803" t="s">
        <v>144</v>
      </c>
      <c r="I6803">
        <v>167464507</v>
      </c>
      <c r="J6803">
        <v>0</v>
      </c>
      <c r="K6803" t="str">
        <f t="shared" si="212"/>
        <v>Gastos</v>
      </c>
      <c r="L6803">
        <f t="shared" si="213"/>
        <v>167464507</v>
      </c>
    </row>
    <row r="6804" spans="1:12" x14ac:dyDescent="0.2">
      <c r="A6804" s="1">
        <v>10374</v>
      </c>
      <c r="B6804">
        <v>50</v>
      </c>
      <c r="C6804">
        <v>1</v>
      </c>
      <c r="D6804">
        <v>5</v>
      </c>
      <c r="E6804">
        <v>27</v>
      </c>
      <c r="F6804">
        <v>29</v>
      </c>
      <c r="G6804">
        <v>2</v>
      </c>
      <c r="H6804" t="s">
        <v>1649</v>
      </c>
      <c r="I6804">
        <v>2679120</v>
      </c>
      <c r="J6804">
        <v>0</v>
      </c>
      <c r="K6804" t="str">
        <f t="shared" si="212"/>
        <v>Gastos</v>
      </c>
      <c r="L6804">
        <f t="shared" si="213"/>
        <v>2679120</v>
      </c>
    </row>
    <row r="6805" spans="1:12" x14ac:dyDescent="0.2">
      <c r="A6805" s="1">
        <v>10375</v>
      </c>
      <c r="B6805">
        <v>50</v>
      </c>
      <c r="C6805">
        <v>1</v>
      </c>
      <c r="D6805">
        <v>5</v>
      </c>
      <c r="E6805">
        <v>27</v>
      </c>
      <c r="F6805">
        <v>29</v>
      </c>
      <c r="G6805">
        <v>3</v>
      </c>
      <c r="H6805" t="s">
        <v>1650</v>
      </c>
      <c r="I6805">
        <v>110987379</v>
      </c>
      <c r="J6805">
        <v>0</v>
      </c>
      <c r="K6805" t="str">
        <f t="shared" si="212"/>
        <v>Gastos</v>
      </c>
      <c r="L6805">
        <f t="shared" si="213"/>
        <v>110987379</v>
      </c>
    </row>
    <row r="6806" spans="1:12" x14ac:dyDescent="0.2">
      <c r="A6806" s="1">
        <v>10377</v>
      </c>
      <c r="B6806">
        <v>50</v>
      </c>
      <c r="C6806">
        <v>1</v>
      </c>
      <c r="D6806">
        <v>5</v>
      </c>
      <c r="E6806">
        <v>27</v>
      </c>
      <c r="F6806">
        <v>30</v>
      </c>
      <c r="G6806">
        <v>1</v>
      </c>
      <c r="H6806" t="s">
        <v>145</v>
      </c>
      <c r="I6806">
        <v>165358163</v>
      </c>
      <c r="J6806">
        <v>0</v>
      </c>
      <c r="K6806" t="str">
        <f t="shared" si="212"/>
        <v>Gastos</v>
      </c>
      <c r="L6806">
        <f t="shared" si="213"/>
        <v>165358163</v>
      </c>
    </row>
    <row r="6807" spans="1:12" x14ac:dyDescent="0.2">
      <c r="A6807" s="1">
        <v>10378</v>
      </c>
      <c r="B6807">
        <v>50</v>
      </c>
      <c r="C6807">
        <v>1</v>
      </c>
      <c r="D6807">
        <v>5</v>
      </c>
      <c r="E6807">
        <v>27</v>
      </c>
      <c r="F6807">
        <v>30</v>
      </c>
      <c r="G6807">
        <v>2</v>
      </c>
      <c r="H6807" t="s">
        <v>1651</v>
      </c>
      <c r="I6807">
        <v>312088973</v>
      </c>
      <c r="J6807">
        <v>0</v>
      </c>
      <c r="K6807" t="str">
        <f t="shared" si="212"/>
        <v>Gastos</v>
      </c>
      <c r="L6807">
        <f t="shared" si="213"/>
        <v>312088973</v>
      </c>
    </row>
    <row r="6808" spans="1:12" x14ac:dyDescent="0.2">
      <c r="A6808" s="1">
        <v>10380</v>
      </c>
      <c r="B6808">
        <v>50</v>
      </c>
      <c r="C6808">
        <v>1</v>
      </c>
      <c r="D6808">
        <v>5</v>
      </c>
      <c r="E6808">
        <v>27</v>
      </c>
      <c r="F6808">
        <v>31</v>
      </c>
      <c r="G6808">
        <v>1</v>
      </c>
      <c r="H6808" t="s">
        <v>1652</v>
      </c>
      <c r="I6808">
        <v>107996240</v>
      </c>
      <c r="J6808">
        <v>0</v>
      </c>
      <c r="K6808" t="str">
        <f t="shared" si="212"/>
        <v>Gastos</v>
      </c>
      <c r="L6808">
        <f t="shared" si="213"/>
        <v>107996240</v>
      </c>
    </row>
    <row r="6809" spans="1:12" x14ac:dyDescent="0.2">
      <c r="A6809" s="1">
        <v>10381</v>
      </c>
      <c r="B6809">
        <v>50</v>
      </c>
      <c r="C6809">
        <v>1</v>
      </c>
      <c r="D6809">
        <v>5</v>
      </c>
      <c r="E6809">
        <v>27</v>
      </c>
      <c r="F6809">
        <v>31</v>
      </c>
      <c r="G6809">
        <v>2</v>
      </c>
      <c r="H6809" t="s">
        <v>1653</v>
      </c>
      <c r="I6809">
        <v>1022105248</v>
      </c>
      <c r="J6809">
        <v>0</v>
      </c>
      <c r="K6809" t="str">
        <f t="shared" si="212"/>
        <v>Gastos</v>
      </c>
      <c r="L6809">
        <f t="shared" si="213"/>
        <v>1022105248</v>
      </c>
    </row>
    <row r="6810" spans="1:12" x14ac:dyDescent="0.2">
      <c r="A6810" s="1">
        <v>10384</v>
      </c>
      <c r="B6810">
        <v>50</v>
      </c>
      <c r="C6810">
        <v>1</v>
      </c>
      <c r="D6810">
        <v>6</v>
      </c>
      <c r="E6810">
        <v>6</v>
      </c>
      <c r="F6810">
        <v>3</v>
      </c>
      <c r="G6810">
        <v>51</v>
      </c>
      <c r="H6810" t="s">
        <v>510</v>
      </c>
      <c r="I6810">
        <v>0</v>
      </c>
      <c r="J6810">
        <v>145837</v>
      </c>
      <c r="K6810" t="str">
        <f t="shared" si="212"/>
        <v>Ingresos</v>
      </c>
      <c r="L6810">
        <f t="shared" si="213"/>
        <v>126586516</v>
      </c>
    </row>
    <row r="6811" spans="1:12" x14ac:dyDescent="0.2">
      <c r="A6811" s="1">
        <v>10385</v>
      </c>
      <c r="B6811">
        <v>50</v>
      </c>
      <c r="C6811">
        <v>1</v>
      </c>
      <c r="D6811">
        <v>6</v>
      </c>
      <c r="E6811">
        <v>6</v>
      </c>
      <c r="F6811">
        <v>3</v>
      </c>
      <c r="G6811">
        <v>52</v>
      </c>
      <c r="H6811" t="s">
        <v>1654</v>
      </c>
      <c r="I6811">
        <v>0</v>
      </c>
      <c r="J6811">
        <v>10</v>
      </c>
      <c r="K6811" t="str">
        <f t="shared" si="212"/>
        <v>Ingresos</v>
      </c>
      <c r="L6811">
        <f t="shared" si="213"/>
        <v>8680</v>
      </c>
    </row>
    <row r="6812" spans="1:12" x14ac:dyDescent="0.2">
      <c r="A6812" s="1">
        <v>10387</v>
      </c>
      <c r="B6812">
        <v>50</v>
      </c>
      <c r="C6812">
        <v>1</v>
      </c>
      <c r="D6812">
        <v>6</v>
      </c>
      <c r="E6812">
        <v>11</v>
      </c>
      <c r="F6812">
        <v>1</v>
      </c>
      <c r="G6812">
        <v>0</v>
      </c>
      <c r="H6812" t="s">
        <v>245</v>
      </c>
      <c r="I6812">
        <v>0</v>
      </c>
      <c r="J6812">
        <v>324473</v>
      </c>
      <c r="K6812" t="str">
        <f t="shared" si="212"/>
        <v>Ingresos</v>
      </c>
      <c r="L6812">
        <f t="shared" si="213"/>
        <v>281642564</v>
      </c>
    </row>
    <row r="6813" spans="1:12" x14ac:dyDescent="0.2">
      <c r="A6813" s="1">
        <v>10388</v>
      </c>
      <c r="B6813">
        <v>50</v>
      </c>
      <c r="C6813">
        <v>1</v>
      </c>
      <c r="D6813">
        <v>6</v>
      </c>
      <c r="E6813">
        <v>11</v>
      </c>
      <c r="F6813">
        <v>99</v>
      </c>
      <c r="G6813">
        <v>0</v>
      </c>
      <c r="H6813" t="s">
        <v>1441</v>
      </c>
      <c r="I6813">
        <v>0</v>
      </c>
      <c r="J6813">
        <v>10</v>
      </c>
      <c r="K6813" t="str">
        <f t="shared" si="212"/>
        <v>Ingresos</v>
      </c>
      <c r="L6813">
        <f t="shared" si="213"/>
        <v>8680</v>
      </c>
    </row>
    <row r="6814" spans="1:12" x14ac:dyDescent="0.2">
      <c r="A6814" s="1">
        <v>10391</v>
      </c>
      <c r="B6814">
        <v>50</v>
      </c>
      <c r="C6814">
        <v>1</v>
      </c>
      <c r="D6814">
        <v>6</v>
      </c>
      <c r="E6814">
        <v>13</v>
      </c>
      <c r="F6814">
        <v>2</v>
      </c>
      <c r="G6814">
        <v>59</v>
      </c>
      <c r="H6814" t="s">
        <v>1655</v>
      </c>
      <c r="I6814">
        <v>0</v>
      </c>
      <c r="J6814">
        <v>10</v>
      </c>
      <c r="K6814" t="str">
        <f t="shared" si="212"/>
        <v>Ingresos</v>
      </c>
      <c r="L6814">
        <f t="shared" si="213"/>
        <v>8680</v>
      </c>
    </row>
    <row r="6815" spans="1:12" x14ac:dyDescent="0.2">
      <c r="A6815" s="1">
        <v>10392</v>
      </c>
      <c r="B6815">
        <v>50</v>
      </c>
      <c r="C6815">
        <v>1</v>
      </c>
      <c r="D6815">
        <v>6</v>
      </c>
      <c r="E6815">
        <v>13</v>
      </c>
      <c r="F6815">
        <v>2</v>
      </c>
      <c r="G6815">
        <v>60</v>
      </c>
      <c r="H6815" t="s">
        <v>1656</v>
      </c>
      <c r="I6815">
        <v>0</v>
      </c>
      <c r="J6815">
        <v>1534310</v>
      </c>
      <c r="K6815" t="str">
        <f t="shared" si="212"/>
        <v>Ingresos</v>
      </c>
      <c r="L6815">
        <f t="shared" si="213"/>
        <v>1331781080</v>
      </c>
    </row>
    <row r="6816" spans="1:12" x14ac:dyDescent="0.2">
      <c r="A6816" s="1">
        <v>10393</v>
      </c>
      <c r="B6816">
        <v>50</v>
      </c>
      <c r="C6816">
        <v>1</v>
      </c>
      <c r="D6816">
        <v>6</v>
      </c>
      <c r="E6816">
        <v>22</v>
      </c>
      <c r="F6816">
        <v>0</v>
      </c>
      <c r="G6816">
        <v>0</v>
      </c>
      <c r="H6816" t="s">
        <v>15</v>
      </c>
      <c r="I6816">
        <v>0</v>
      </c>
      <c r="J6816">
        <v>8248</v>
      </c>
      <c r="K6816" t="str">
        <f t="shared" si="212"/>
        <v>Gastos</v>
      </c>
      <c r="L6816">
        <f t="shared" si="213"/>
        <v>7159264</v>
      </c>
    </row>
    <row r="6817" spans="1:12" x14ac:dyDescent="0.2">
      <c r="A6817" s="1">
        <v>10396</v>
      </c>
      <c r="B6817">
        <v>50</v>
      </c>
      <c r="C6817">
        <v>1</v>
      </c>
      <c r="D6817">
        <v>6</v>
      </c>
      <c r="E6817">
        <v>24</v>
      </c>
      <c r="F6817">
        <v>2</v>
      </c>
      <c r="G6817">
        <v>50</v>
      </c>
      <c r="H6817" t="s">
        <v>1657</v>
      </c>
      <c r="I6817">
        <v>0</v>
      </c>
      <c r="J6817">
        <v>324473</v>
      </c>
      <c r="K6817" t="str">
        <f t="shared" si="212"/>
        <v>Gastos</v>
      </c>
      <c r="L6817">
        <f t="shared" si="213"/>
        <v>281642564</v>
      </c>
    </row>
    <row r="6818" spans="1:12" x14ac:dyDescent="0.2">
      <c r="A6818" s="1">
        <v>10398</v>
      </c>
      <c r="B6818">
        <v>50</v>
      </c>
      <c r="C6818">
        <v>1</v>
      </c>
      <c r="D6818">
        <v>6</v>
      </c>
      <c r="E6818">
        <v>30</v>
      </c>
      <c r="F6818">
        <v>1</v>
      </c>
      <c r="G6818">
        <v>0</v>
      </c>
      <c r="H6818" t="s">
        <v>274</v>
      </c>
      <c r="I6818">
        <v>0</v>
      </c>
      <c r="J6818">
        <v>1671919</v>
      </c>
      <c r="K6818" t="str">
        <f t="shared" si="212"/>
        <v>Gastos</v>
      </c>
      <c r="L6818">
        <f t="shared" si="213"/>
        <v>1451225692</v>
      </c>
    </row>
    <row r="6819" spans="1:12" x14ac:dyDescent="0.2">
      <c r="A6819" s="1">
        <v>10399</v>
      </c>
      <c r="B6819">
        <v>50</v>
      </c>
      <c r="C6819">
        <v>1</v>
      </c>
      <c r="D6819">
        <v>6</v>
      </c>
      <c r="E6819">
        <v>30</v>
      </c>
      <c r="F6819">
        <v>99</v>
      </c>
      <c r="G6819">
        <v>0</v>
      </c>
      <c r="H6819" t="s">
        <v>1441</v>
      </c>
      <c r="I6819">
        <v>0</v>
      </c>
      <c r="J6819">
        <v>10</v>
      </c>
      <c r="K6819" t="str">
        <f t="shared" si="212"/>
        <v>Gastos</v>
      </c>
      <c r="L6819">
        <f t="shared" si="213"/>
        <v>8680</v>
      </c>
    </row>
    <row r="6820" spans="1:12" x14ac:dyDescent="0.2">
      <c r="A6820" s="1">
        <v>10402</v>
      </c>
      <c r="B6820">
        <v>50</v>
      </c>
      <c r="C6820">
        <v>1</v>
      </c>
      <c r="D6820">
        <v>7</v>
      </c>
      <c r="E6820">
        <v>6</v>
      </c>
      <c r="F6820">
        <v>3</v>
      </c>
      <c r="G6820">
        <v>61</v>
      </c>
      <c r="H6820" t="s">
        <v>510</v>
      </c>
      <c r="I6820">
        <v>0</v>
      </c>
      <c r="J6820">
        <v>75511</v>
      </c>
      <c r="K6820" t="str">
        <f t="shared" si="212"/>
        <v>Ingresos</v>
      </c>
      <c r="L6820">
        <f t="shared" si="213"/>
        <v>65543548</v>
      </c>
    </row>
    <row r="6821" spans="1:12" x14ac:dyDescent="0.2">
      <c r="A6821" s="1">
        <v>10403</v>
      </c>
      <c r="B6821">
        <v>50</v>
      </c>
      <c r="C6821">
        <v>1</v>
      </c>
      <c r="D6821">
        <v>7</v>
      </c>
      <c r="E6821">
        <v>6</v>
      </c>
      <c r="F6821">
        <v>3</v>
      </c>
      <c r="G6821">
        <v>62</v>
      </c>
      <c r="H6821" t="s">
        <v>1654</v>
      </c>
      <c r="I6821">
        <v>0</v>
      </c>
      <c r="J6821">
        <v>10</v>
      </c>
      <c r="K6821" t="str">
        <f t="shared" si="212"/>
        <v>Ingresos</v>
      </c>
      <c r="L6821">
        <f t="shared" si="213"/>
        <v>8680</v>
      </c>
    </row>
    <row r="6822" spans="1:12" x14ac:dyDescent="0.2">
      <c r="A6822" s="1">
        <v>10405</v>
      </c>
      <c r="B6822">
        <v>50</v>
      </c>
      <c r="C6822">
        <v>1</v>
      </c>
      <c r="D6822">
        <v>7</v>
      </c>
      <c r="E6822">
        <v>11</v>
      </c>
      <c r="F6822">
        <v>1</v>
      </c>
      <c r="G6822">
        <v>0</v>
      </c>
      <c r="H6822" t="s">
        <v>245</v>
      </c>
      <c r="I6822">
        <v>0</v>
      </c>
      <c r="J6822">
        <v>671894</v>
      </c>
      <c r="K6822" t="str">
        <f t="shared" si="212"/>
        <v>Ingresos</v>
      </c>
      <c r="L6822">
        <f t="shared" si="213"/>
        <v>583203992</v>
      </c>
    </row>
    <row r="6823" spans="1:12" x14ac:dyDescent="0.2">
      <c r="A6823" s="1">
        <v>10406</v>
      </c>
      <c r="B6823">
        <v>50</v>
      </c>
      <c r="C6823">
        <v>1</v>
      </c>
      <c r="D6823">
        <v>7</v>
      </c>
      <c r="E6823">
        <v>11</v>
      </c>
      <c r="F6823">
        <v>99</v>
      </c>
      <c r="G6823">
        <v>0</v>
      </c>
      <c r="H6823" t="s">
        <v>1441</v>
      </c>
      <c r="I6823">
        <v>0</v>
      </c>
      <c r="J6823">
        <v>10</v>
      </c>
      <c r="K6823" t="str">
        <f t="shared" si="212"/>
        <v>Ingresos</v>
      </c>
      <c r="L6823">
        <f t="shared" si="213"/>
        <v>8680</v>
      </c>
    </row>
    <row r="6824" spans="1:12" x14ac:dyDescent="0.2">
      <c r="A6824" s="1">
        <v>10409</v>
      </c>
      <c r="B6824">
        <v>50</v>
      </c>
      <c r="C6824">
        <v>1</v>
      </c>
      <c r="D6824">
        <v>7</v>
      </c>
      <c r="E6824">
        <v>13</v>
      </c>
      <c r="F6824">
        <v>2</v>
      </c>
      <c r="G6824">
        <v>50</v>
      </c>
      <c r="H6824" t="s">
        <v>1655</v>
      </c>
      <c r="I6824">
        <v>0</v>
      </c>
      <c r="J6824">
        <v>1209437</v>
      </c>
      <c r="K6824" t="str">
        <f t="shared" si="212"/>
        <v>Ingresos</v>
      </c>
      <c r="L6824">
        <f t="shared" si="213"/>
        <v>1049791316</v>
      </c>
    </row>
    <row r="6825" spans="1:12" x14ac:dyDescent="0.2">
      <c r="A6825" s="1">
        <v>10410</v>
      </c>
      <c r="B6825">
        <v>50</v>
      </c>
      <c r="C6825">
        <v>1</v>
      </c>
      <c r="D6825">
        <v>7</v>
      </c>
      <c r="E6825">
        <v>22</v>
      </c>
      <c r="F6825">
        <v>0</v>
      </c>
      <c r="G6825">
        <v>0</v>
      </c>
      <c r="H6825" t="s">
        <v>15</v>
      </c>
      <c r="I6825">
        <v>0</v>
      </c>
      <c r="J6825">
        <v>3970</v>
      </c>
      <c r="K6825" t="str">
        <f t="shared" si="212"/>
        <v>Gastos</v>
      </c>
      <c r="L6825">
        <f t="shared" si="213"/>
        <v>3445960</v>
      </c>
    </row>
    <row r="6826" spans="1:12" x14ac:dyDescent="0.2">
      <c r="A6826" s="1">
        <v>10413</v>
      </c>
      <c r="B6826">
        <v>50</v>
      </c>
      <c r="C6826">
        <v>1</v>
      </c>
      <c r="D6826">
        <v>7</v>
      </c>
      <c r="E6826">
        <v>24</v>
      </c>
      <c r="F6826">
        <v>2</v>
      </c>
      <c r="G6826">
        <v>60</v>
      </c>
      <c r="H6826" t="s">
        <v>1657</v>
      </c>
      <c r="I6826">
        <v>0</v>
      </c>
      <c r="J6826">
        <v>10</v>
      </c>
      <c r="K6826" t="str">
        <f t="shared" si="212"/>
        <v>Gastos</v>
      </c>
      <c r="L6826">
        <f t="shared" si="213"/>
        <v>8680</v>
      </c>
    </row>
    <row r="6827" spans="1:12" x14ac:dyDescent="0.2">
      <c r="A6827" s="1">
        <v>10415</v>
      </c>
      <c r="B6827">
        <v>50</v>
      </c>
      <c r="C6827">
        <v>1</v>
      </c>
      <c r="D6827">
        <v>7</v>
      </c>
      <c r="E6827">
        <v>30</v>
      </c>
      <c r="F6827">
        <v>1</v>
      </c>
      <c r="G6827">
        <v>0</v>
      </c>
      <c r="H6827" t="s">
        <v>274</v>
      </c>
      <c r="I6827">
        <v>0</v>
      </c>
      <c r="J6827">
        <v>418562</v>
      </c>
      <c r="K6827" t="str">
        <f t="shared" si="212"/>
        <v>Gastos</v>
      </c>
      <c r="L6827">
        <f t="shared" si="213"/>
        <v>363311816</v>
      </c>
    </row>
    <row r="6828" spans="1:12" x14ac:dyDescent="0.2">
      <c r="A6828" s="1">
        <v>10416</v>
      </c>
      <c r="B6828">
        <v>50</v>
      </c>
      <c r="C6828">
        <v>1</v>
      </c>
      <c r="D6828">
        <v>7</v>
      </c>
      <c r="E6828">
        <v>30</v>
      </c>
      <c r="F6828">
        <v>99</v>
      </c>
      <c r="G6828">
        <v>0</v>
      </c>
      <c r="H6828" t="s">
        <v>1441</v>
      </c>
      <c r="I6828">
        <v>0</v>
      </c>
      <c r="J6828">
        <v>10</v>
      </c>
      <c r="K6828" t="str">
        <f t="shared" si="212"/>
        <v>Gastos</v>
      </c>
      <c r="L6828">
        <f t="shared" si="213"/>
        <v>8680</v>
      </c>
    </row>
    <row r="6829" spans="1:12" x14ac:dyDescent="0.2">
      <c r="A6829" s="1">
        <v>10419</v>
      </c>
      <c r="B6829">
        <v>50</v>
      </c>
      <c r="C6829">
        <v>1</v>
      </c>
      <c r="D6829">
        <v>7</v>
      </c>
      <c r="E6829">
        <v>33</v>
      </c>
      <c r="F6829">
        <v>2</v>
      </c>
      <c r="G6829">
        <v>59</v>
      </c>
      <c r="H6829" t="s">
        <v>1492</v>
      </c>
      <c r="I6829">
        <v>0</v>
      </c>
      <c r="J6829">
        <v>1534310</v>
      </c>
      <c r="K6829" t="str">
        <f t="shared" si="212"/>
        <v>Gastos</v>
      </c>
      <c r="L6829">
        <f t="shared" si="213"/>
        <v>1331781080</v>
      </c>
    </row>
    <row r="6830" spans="1:12" x14ac:dyDescent="0.2">
      <c r="A6830" s="1">
        <v>10422</v>
      </c>
      <c r="B6830">
        <v>50</v>
      </c>
      <c r="C6830">
        <v>1</v>
      </c>
      <c r="D6830">
        <v>8</v>
      </c>
      <c r="E6830">
        <v>6</v>
      </c>
      <c r="F6830">
        <v>3</v>
      </c>
      <c r="G6830">
        <v>61</v>
      </c>
      <c r="H6830" t="s">
        <v>510</v>
      </c>
      <c r="I6830">
        <v>0</v>
      </c>
      <c r="J6830">
        <v>10</v>
      </c>
      <c r="K6830" t="str">
        <f t="shared" si="212"/>
        <v>Ingresos</v>
      </c>
      <c r="L6830">
        <f t="shared" si="213"/>
        <v>8680</v>
      </c>
    </row>
    <row r="6831" spans="1:12" x14ac:dyDescent="0.2">
      <c r="A6831" s="1">
        <v>10424</v>
      </c>
      <c r="B6831">
        <v>50</v>
      </c>
      <c r="C6831">
        <v>1</v>
      </c>
      <c r="D6831">
        <v>8</v>
      </c>
      <c r="E6831">
        <v>11</v>
      </c>
      <c r="F6831">
        <v>1</v>
      </c>
      <c r="G6831">
        <v>0</v>
      </c>
      <c r="H6831" t="s">
        <v>245</v>
      </c>
      <c r="I6831">
        <v>0</v>
      </c>
      <c r="J6831">
        <v>40</v>
      </c>
      <c r="K6831" t="str">
        <f t="shared" si="212"/>
        <v>Ingresos</v>
      </c>
      <c r="L6831">
        <f t="shared" si="213"/>
        <v>34720</v>
      </c>
    </row>
    <row r="6832" spans="1:12" x14ac:dyDescent="0.2">
      <c r="A6832" s="1">
        <v>10425</v>
      </c>
      <c r="B6832">
        <v>50</v>
      </c>
      <c r="C6832">
        <v>1</v>
      </c>
      <c r="D6832">
        <v>8</v>
      </c>
      <c r="E6832">
        <v>11</v>
      </c>
      <c r="F6832">
        <v>3</v>
      </c>
      <c r="G6832">
        <v>0</v>
      </c>
      <c r="H6832" t="s">
        <v>147</v>
      </c>
      <c r="I6832">
        <v>0</v>
      </c>
      <c r="J6832">
        <v>-10</v>
      </c>
      <c r="K6832" t="str">
        <f t="shared" si="212"/>
        <v>Ingresos</v>
      </c>
      <c r="L6832">
        <f t="shared" si="213"/>
        <v>-8680</v>
      </c>
    </row>
    <row r="6833" spans="1:12" x14ac:dyDescent="0.2">
      <c r="A6833" s="1">
        <v>10426</v>
      </c>
      <c r="B6833">
        <v>50</v>
      </c>
      <c r="C6833">
        <v>1</v>
      </c>
      <c r="D6833">
        <v>8</v>
      </c>
      <c r="E6833">
        <v>22</v>
      </c>
      <c r="F6833">
        <v>0</v>
      </c>
      <c r="G6833">
        <v>0</v>
      </c>
      <c r="H6833" t="s">
        <v>15</v>
      </c>
      <c r="I6833">
        <v>0</v>
      </c>
      <c r="J6833">
        <v>10</v>
      </c>
      <c r="K6833" t="str">
        <f t="shared" si="212"/>
        <v>Gastos</v>
      </c>
      <c r="L6833">
        <f t="shared" si="213"/>
        <v>8680</v>
      </c>
    </row>
    <row r="6834" spans="1:12" x14ac:dyDescent="0.2">
      <c r="A6834" s="1">
        <v>10429</v>
      </c>
      <c r="B6834">
        <v>50</v>
      </c>
      <c r="C6834">
        <v>1</v>
      </c>
      <c r="D6834">
        <v>8</v>
      </c>
      <c r="E6834">
        <v>24</v>
      </c>
      <c r="F6834">
        <v>2</v>
      </c>
      <c r="G6834">
        <v>71</v>
      </c>
      <c r="H6834" t="s">
        <v>1657</v>
      </c>
      <c r="I6834">
        <v>0</v>
      </c>
      <c r="J6834">
        <v>10</v>
      </c>
      <c r="K6834" t="str">
        <f t="shared" si="212"/>
        <v>Gastos</v>
      </c>
      <c r="L6834">
        <f t="shared" si="213"/>
        <v>8680</v>
      </c>
    </row>
    <row r="6835" spans="1:12" x14ac:dyDescent="0.2">
      <c r="A6835" s="1">
        <v>10431</v>
      </c>
      <c r="B6835">
        <v>50</v>
      </c>
      <c r="C6835">
        <v>1</v>
      </c>
      <c r="D6835">
        <v>8</v>
      </c>
      <c r="E6835">
        <v>30</v>
      </c>
      <c r="F6835">
        <v>1</v>
      </c>
      <c r="G6835">
        <v>0</v>
      </c>
      <c r="H6835" t="s">
        <v>274</v>
      </c>
      <c r="I6835">
        <v>0</v>
      </c>
      <c r="J6835">
        <v>10</v>
      </c>
      <c r="K6835" t="str">
        <f t="shared" si="212"/>
        <v>Gastos</v>
      </c>
      <c r="L6835">
        <f t="shared" si="213"/>
        <v>8680</v>
      </c>
    </row>
    <row r="6836" spans="1:12" x14ac:dyDescent="0.2">
      <c r="A6836" s="1">
        <v>10432</v>
      </c>
      <c r="B6836">
        <v>50</v>
      </c>
      <c r="C6836">
        <v>1</v>
      </c>
      <c r="D6836">
        <v>8</v>
      </c>
      <c r="E6836">
        <v>30</v>
      </c>
      <c r="F6836">
        <v>99</v>
      </c>
      <c r="G6836">
        <v>0</v>
      </c>
      <c r="H6836" t="s">
        <v>1441</v>
      </c>
      <c r="I6836">
        <v>0</v>
      </c>
      <c r="J6836">
        <v>10</v>
      </c>
      <c r="K6836" t="str">
        <f t="shared" si="212"/>
        <v>Gastos</v>
      </c>
      <c r="L6836">
        <f t="shared" si="213"/>
        <v>8680</v>
      </c>
    </row>
    <row r="6837" spans="1:12" x14ac:dyDescent="0.2">
      <c r="A6837" s="1">
        <v>10434</v>
      </c>
      <c r="B6837">
        <v>50</v>
      </c>
      <c r="C6837">
        <v>1</v>
      </c>
      <c r="D6837">
        <v>9</v>
      </c>
      <c r="E6837">
        <v>11</v>
      </c>
      <c r="F6837">
        <v>1</v>
      </c>
      <c r="G6837">
        <v>0</v>
      </c>
      <c r="H6837" t="s">
        <v>245</v>
      </c>
      <c r="I6837">
        <v>269539998</v>
      </c>
      <c r="J6837">
        <v>0</v>
      </c>
      <c r="K6837" t="str">
        <f t="shared" si="212"/>
        <v>Ingresos</v>
      </c>
      <c r="L6837">
        <f t="shared" si="213"/>
        <v>269539998</v>
      </c>
    </row>
    <row r="6838" spans="1:12" x14ac:dyDescent="0.2">
      <c r="A6838" s="1">
        <v>10437</v>
      </c>
      <c r="B6838">
        <v>50</v>
      </c>
      <c r="C6838">
        <v>1</v>
      </c>
      <c r="D6838">
        <v>9</v>
      </c>
      <c r="E6838">
        <v>13</v>
      </c>
      <c r="F6838">
        <v>2</v>
      </c>
      <c r="G6838">
        <v>90</v>
      </c>
      <c r="H6838" t="s">
        <v>1658</v>
      </c>
      <c r="I6838">
        <v>4998401</v>
      </c>
      <c r="J6838">
        <v>0</v>
      </c>
      <c r="K6838" t="str">
        <f t="shared" si="212"/>
        <v>Ingresos</v>
      </c>
      <c r="L6838">
        <f t="shared" si="213"/>
        <v>4998401</v>
      </c>
    </row>
    <row r="6839" spans="1:12" x14ac:dyDescent="0.2">
      <c r="A6839" s="1">
        <v>10439</v>
      </c>
      <c r="B6839">
        <v>50</v>
      </c>
      <c r="C6839">
        <v>1</v>
      </c>
      <c r="D6839">
        <v>9</v>
      </c>
      <c r="E6839">
        <v>30</v>
      </c>
      <c r="F6839">
        <v>1</v>
      </c>
      <c r="G6839">
        <v>0</v>
      </c>
      <c r="H6839" t="s">
        <v>274</v>
      </c>
      <c r="I6839">
        <v>10</v>
      </c>
      <c r="J6839">
        <v>0</v>
      </c>
      <c r="K6839" t="str">
        <f t="shared" si="212"/>
        <v>Gastos</v>
      </c>
      <c r="L6839">
        <f t="shared" si="213"/>
        <v>10</v>
      </c>
    </row>
    <row r="6840" spans="1:12" x14ac:dyDescent="0.2">
      <c r="A6840" s="1">
        <v>10442</v>
      </c>
      <c r="B6840">
        <v>50</v>
      </c>
      <c r="C6840">
        <v>1</v>
      </c>
      <c r="D6840">
        <v>9</v>
      </c>
      <c r="E6840">
        <v>33</v>
      </c>
      <c r="F6840">
        <v>2</v>
      </c>
      <c r="G6840">
        <v>250</v>
      </c>
      <c r="H6840" t="s">
        <v>690</v>
      </c>
      <c r="I6840">
        <v>274538379</v>
      </c>
      <c r="J6840">
        <v>0</v>
      </c>
      <c r="K6840" t="str">
        <f t="shared" si="212"/>
        <v>Gastos</v>
      </c>
      <c r="L6840">
        <f t="shared" si="213"/>
        <v>274538379</v>
      </c>
    </row>
    <row r="6841" spans="1:12" x14ac:dyDescent="0.2">
      <c r="A6841" s="1">
        <v>10443</v>
      </c>
      <c r="B6841">
        <v>50</v>
      </c>
      <c r="C6841">
        <v>1</v>
      </c>
      <c r="D6841">
        <v>9</v>
      </c>
      <c r="E6841">
        <v>33</v>
      </c>
      <c r="F6841">
        <v>3</v>
      </c>
      <c r="G6841">
        <v>0</v>
      </c>
      <c r="H6841" t="s">
        <v>1659</v>
      </c>
      <c r="I6841">
        <v>10</v>
      </c>
      <c r="J6841">
        <v>0</v>
      </c>
      <c r="K6841" t="str">
        <f t="shared" si="212"/>
        <v>Gastos</v>
      </c>
      <c r="L6841">
        <f t="shared" si="213"/>
        <v>10</v>
      </c>
    </row>
    <row r="6842" spans="1:12" x14ac:dyDescent="0.2">
      <c r="A6842" s="1">
        <v>10445</v>
      </c>
      <c r="B6842">
        <v>50</v>
      </c>
      <c r="C6842">
        <v>1</v>
      </c>
      <c r="D6842">
        <v>10</v>
      </c>
      <c r="E6842">
        <v>5</v>
      </c>
      <c r="F6842">
        <v>1</v>
      </c>
      <c r="G6842">
        <v>0</v>
      </c>
      <c r="H6842" t="s">
        <v>1660</v>
      </c>
      <c r="I6842">
        <v>10</v>
      </c>
      <c r="J6842">
        <v>0</v>
      </c>
      <c r="K6842" t="str">
        <f t="shared" si="212"/>
        <v>Ingresos</v>
      </c>
      <c r="L6842">
        <f t="shared" si="213"/>
        <v>10</v>
      </c>
    </row>
    <row r="6843" spans="1:12" x14ac:dyDescent="0.2">
      <c r="A6843" s="1">
        <v>10446</v>
      </c>
      <c r="B6843">
        <v>50</v>
      </c>
      <c r="C6843">
        <v>1</v>
      </c>
      <c r="D6843">
        <v>10</v>
      </c>
      <c r="E6843">
        <v>5</v>
      </c>
      <c r="F6843">
        <v>3</v>
      </c>
      <c r="G6843">
        <v>0</v>
      </c>
      <c r="H6843" t="s">
        <v>1437</v>
      </c>
      <c r="I6843">
        <v>10</v>
      </c>
      <c r="J6843">
        <v>0</v>
      </c>
      <c r="K6843" t="str">
        <f t="shared" si="212"/>
        <v>Ingresos</v>
      </c>
      <c r="L6843">
        <f t="shared" si="213"/>
        <v>10</v>
      </c>
    </row>
    <row r="6844" spans="1:12" x14ac:dyDescent="0.2">
      <c r="A6844" s="1">
        <v>10447</v>
      </c>
      <c r="B6844">
        <v>50</v>
      </c>
      <c r="C6844">
        <v>1</v>
      </c>
      <c r="D6844">
        <v>10</v>
      </c>
      <c r="E6844">
        <v>5</v>
      </c>
      <c r="F6844">
        <v>6</v>
      </c>
      <c r="G6844">
        <v>0</v>
      </c>
      <c r="H6844" t="s">
        <v>1661</v>
      </c>
      <c r="I6844">
        <v>10</v>
      </c>
      <c r="J6844">
        <v>0</v>
      </c>
      <c r="K6844" t="str">
        <f t="shared" si="212"/>
        <v>Ingresos</v>
      </c>
      <c r="L6844">
        <f t="shared" si="213"/>
        <v>10</v>
      </c>
    </row>
    <row r="6845" spans="1:12" x14ac:dyDescent="0.2">
      <c r="A6845" s="1">
        <v>10448</v>
      </c>
      <c r="B6845">
        <v>50</v>
      </c>
      <c r="C6845">
        <v>1</v>
      </c>
      <c r="D6845">
        <v>10</v>
      </c>
      <c r="E6845">
        <v>5</v>
      </c>
      <c r="F6845">
        <v>7</v>
      </c>
      <c r="G6845">
        <v>0</v>
      </c>
      <c r="H6845" t="s">
        <v>1662</v>
      </c>
      <c r="I6845">
        <v>10</v>
      </c>
      <c r="J6845">
        <v>0</v>
      </c>
      <c r="K6845" t="str">
        <f t="shared" si="212"/>
        <v>Ingresos</v>
      </c>
      <c r="L6845">
        <f t="shared" si="213"/>
        <v>10</v>
      </c>
    </row>
    <row r="6846" spans="1:12" x14ac:dyDescent="0.2">
      <c r="A6846" s="1">
        <v>10451</v>
      </c>
      <c r="B6846">
        <v>50</v>
      </c>
      <c r="C6846">
        <v>1</v>
      </c>
      <c r="D6846">
        <v>10</v>
      </c>
      <c r="E6846">
        <v>6</v>
      </c>
      <c r="F6846">
        <v>3</v>
      </c>
      <c r="G6846">
        <v>10</v>
      </c>
      <c r="H6846" t="s">
        <v>510</v>
      </c>
      <c r="I6846">
        <v>6675477</v>
      </c>
      <c r="J6846">
        <v>0</v>
      </c>
      <c r="K6846" t="str">
        <f t="shared" si="212"/>
        <v>Ingresos</v>
      </c>
      <c r="L6846">
        <f t="shared" si="213"/>
        <v>6675477</v>
      </c>
    </row>
    <row r="6847" spans="1:12" x14ac:dyDescent="0.2">
      <c r="A6847" s="1">
        <v>10453</v>
      </c>
      <c r="B6847">
        <v>50</v>
      </c>
      <c r="C6847">
        <v>1</v>
      </c>
      <c r="D6847">
        <v>10</v>
      </c>
      <c r="E6847">
        <v>11</v>
      </c>
      <c r="F6847">
        <v>1</v>
      </c>
      <c r="G6847">
        <v>0</v>
      </c>
      <c r="H6847" t="s">
        <v>245</v>
      </c>
      <c r="I6847">
        <v>15685489</v>
      </c>
      <c r="J6847">
        <v>0</v>
      </c>
      <c r="K6847" t="str">
        <f t="shared" si="212"/>
        <v>Ingresos</v>
      </c>
      <c r="L6847">
        <f t="shared" si="213"/>
        <v>15685489</v>
      </c>
    </row>
    <row r="6848" spans="1:12" x14ac:dyDescent="0.2">
      <c r="A6848" s="1">
        <v>10456</v>
      </c>
      <c r="B6848">
        <v>50</v>
      </c>
      <c r="C6848">
        <v>1</v>
      </c>
      <c r="D6848">
        <v>10</v>
      </c>
      <c r="E6848">
        <v>13</v>
      </c>
      <c r="F6848">
        <v>2</v>
      </c>
      <c r="G6848">
        <v>100</v>
      </c>
      <c r="H6848" t="s">
        <v>1655</v>
      </c>
      <c r="I6848">
        <v>125401319</v>
      </c>
      <c r="J6848">
        <v>0</v>
      </c>
      <c r="K6848" t="str">
        <f t="shared" si="212"/>
        <v>Ingresos</v>
      </c>
      <c r="L6848">
        <f t="shared" si="213"/>
        <v>125401319</v>
      </c>
    </row>
    <row r="6849" spans="1:12" x14ac:dyDescent="0.2">
      <c r="A6849" s="1">
        <v>10459</v>
      </c>
      <c r="B6849">
        <v>50</v>
      </c>
      <c r="C6849">
        <v>1</v>
      </c>
      <c r="D6849">
        <v>10</v>
      </c>
      <c r="E6849">
        <v>24</v>
      </c>
      <c r="F6849">
        <v>2</v>
      </c>
      <c r="G6849">
        <v>90</v>
      </c>
      <c r="H6849" t="s">
        <v>1663</v>
      </c>
      <c r="I6849">
        <v>147762315</v>
      </c>
      <c r="J6849">
        <v>0</v>
      </c>
      <c r="K6849" t="str">
        <f t="shared" si="212"/>
        <v>Gastos</v>
      </c>
      <c r="L6849">
        <f t="shared" si="213"/>
        <v>147762315</v>
      </c>
    </row>
    <row r="6850" spans="1:12" x14ac:dyDescent="0.2">
      <c r="A6850" s="1">
        <v>10461</v>
      </c>
      <c r="B6850">
        <v>50</v>
      </c>
      <c r="C6850">
        <v>1</v>
      </c>
      <c r="D6850">
        <v>10</v>
      </c>
      <c r="E6850">
        <v>30</v>
      </c>
      <c r="F6850">
        <v>1</v>
      </c>
      <c r="G6850">
        <v>0</v>
      </c>
      <c r="H6850" t="s">
        <v>274</v>
      </c>
      <c r="I6850">
        <v>10</v>
      </c>
      <c r="J6850">
        <v>0</v>
      </c>
      <c r="K6850" t="str">
        <f t="shared" si="212"/>
        <v>Gastos</v>
      </c>
      <c r="L6850">
        <f t="shared" si="213"/>
        <v>10</v>
      </c>
    </row>
    <row r="6851" spans="1:12" x14ac:dyDescent="0.2">
      <c r="A6851" s="1">
        <v>10464</v>
      </c>
      <c r="B6851">
        <v>50</v>
      </c>
      <c r="C6851">
        <v>1</v>
      </c>
      <c r="D6851">
        <v>11</v>
      </c>
      <c r="E6851">
        <v>5</v>
      </c>
      <c r="F6851">
        <v>2</v>
      </c>
      <c r="G6851">
        <v>3</v>
      </c>
      <c r="H6851" t="s">
        <v>1664</v>
      </c>
      <c r="I6851">
        <v>101072306</v>
      </c>
      <c r="J6851">
        <v>0</v>
      </c>
      <c r="K6851" t="str">
        <f t="shared" ref="K6851:K6868" si="214">+IF(E6851&lt;21,"Ingresos","Gastos")</f>
        <v>Ingresos</v>
      </c>
      <c r="L6851">
        <f t="shared" ref="L6851:L6868" si="215">+I6851+J6851*868</f>
        <v>101072306</v>
      </c>
    </row>
    <row r="6852" spans="1:12" x14ac:dyDescent="0.2">
      <c r="A6852" s="1">
        <v>10467</v>
      </c>
      <c r="B6852">
        <v>50</v>
      </c>
      <c r="C6852">
        <v>1</v>
      </c>
      <c r="D6852">
        <v>11</v>
      </c>
      <c r="E6852">
        <v>13</v>
      </c>
      <c r="F6852">
        <v>2</v>
      </c>
      <c r="G6852">
        <v>1</v>
      </c>
      <c r="H6852" t="s">
        <v>1655</v>
      </c>
      <c r="I6852">
        <v>454035588</v>
      </c>
      <c r="J6852">
        <v>0</v>
      </c>
      <c r="K6852" t="str">
        <f t="shared" si="214"/>
        <v>Ingresos</v>
      </c>
      <c r="L6852">
        <f t="shared" si="215"/>
        <v>454035588</v>
      </c>
    </row>
    <row r="6853" spans="1:12" x14ac:dyDescent="0.2">
      <c r="A6853" s="1">
        <v>10468</v>
      </c>
      <c r="B6853">
        <v>50</v>
      </c>
      <c r="C6853">
        <v>1</v>
      </c>
      <c r="D6853">
        <v>11</v>
      </c>
      <c r="E6853">
        <v>13</v>
      </c>
      <c r="F6853">
        <v>2</v>
      </c>
      <c r="G6853">
        <v>3</v>
      </c>
      <c r="H6853" t="s">
        <v>1664</v>
      </c>
      <c r="I6853">
        <v>96802101</v>
      </c>
      <c r="J6853">
        <v>0</v>
      </c>
      <c r="K6853" t="str">
        <f t="shared" si="214"/>
        <v>Ingresos</v>
      </c>
      <c r="L6853">
        <f t="shared" si="215"/>
        <v>96802101</v>
      </c>
    </row>
    <row r="6854" spans="1:12" x14ac:dyDescent="0.2">
      <c r="A6854" s="1">
        <v>10471</v>
      </c>
      <c r="B6854">
        <v>50</v>
      </c>
      <c r="C6854">
        <v>1</v>
      </c>
      <c r="D6854">
        <v>11</v>
      </c>
      <c r="E6854">
        <v>24</v>
      </c>
      <c r="F6854">
        <v>4</v>
      </c>
      <c r="G6854">
        <v>1</v>
      </c>
      <c r="H6854" t="s">
        <v>1665</v>
      </c>
      <c r="I6854">
        <v>6945600</v>
      </c>
      <c r="J6854">
        <v>0</v>
      </c>
      <c r="K6854" t="str">
        <f t="shared" si="214"/>
        <v>Gastos</v>
      </c>
      <c r="L6854">
        <f t="shared" si="215"/>
        <v>6945600</v>
      </c>
    </row>
    <row r="6855" spans="1:12" x14ac:dyDescent="0.2">
      <c r="A6855" s="1">
        <v>10472</v>
      </c>
      <c r="B6855">
        <v>50</v>
      </c>
      <c r="C6855">
        <v>1</v>
      </c>
      <c r="D6855">
        <v>11</v>
      </c>
      <c r="E6855">
        <v>24</v>
      </c>
      <c r="F6855">
        <v>4</v>
      </c>
      <c r="G6855">
        <v>3</v>
      </c>
      <c r="H6855" t="s">
        <v>1666</v>
      </c>
      <c r="I6855">
        <v>91972852</v>
      </c>
      <c r="J6855">
        <v>0</v>
      </c>
      <c r="K6855" t="str">
        <f t="shared" si="214"/>
        <v>Gastos</v>
      </c>
      <c r="L6855">
        <f t="shared" si="215"/>
        <v>91972852</v>
      </c>
    </row>
    <row r="6856" spans="1:12" x14ac:dyDescent="0.2">
      <c r="A6856" s="1">
        <v>10473</v>
      </c>
      <c r="B6856">
        <v>50</v>
      </c>
      <c r="C6856">
        <v>1</v>
      </c>
      <c r="D6856">
        <v>11</v>
      </c>
      <c r="E6856">
        <v>24</v>
      </c>
      <c r="F6856">
        <v>4</v>
      </c>
      <c r="G6856">
        <v>4</v>
      </c>
      <c r="H6856" t="s">
        <v>1667</v>
      </c>
      <c r="I6856">
        <v>2153854</v>
      </c>
      <c r="J6856">
        <v>0</v>
      </c>
      <c r="K6856" t="str">
        <f t="shared" si="214"/>
        <v>Gastos</v>
      </c>
      <c r="L6856">
        <f t="shared" si="215"/>
        <v>2153854</v>
      </c>
    </row>
    <row r="6857" spans="1:12" x14ac:dyDescent="0.2">
      <c r="A6857" s="1">
        <v>10476</v>
      </c>
      <c r="B6857">
        <v>50</v>
      </c>
      <c r="C6857">
        <v>1</v>
      </c>
      <c r="D6857">
        <v>11</v>
      </c>
      <c r="E6857">
        <v>30</v>
      </c>
      <c r="F6857">
        <v>2</v>
      </c>
      <c r="G6857">
        <v>4</v>
      </c>
      <c r="H6857" t="s">
        <v>1668</v>
      </c>
      <c r="I6857">
        <v>10</v>
      </c>
      <c r="J6857">
        <v>0</v>
      </c>
      <c r="K6857" t="str">
        <f t="shared" si="214"/>
        <v>Gastos</v>
      </c>
      <c r="L6857">
        <f t="shared" si="215"/>
        <v>10</v>
      </c>
    </row>
    <row r="6858" spans="1:12" x14ac:dyDescent="0.2">
      <c r="A6858" s="1">
        <v>10477</v>
      </c>
      <c r="B6858">
        <v>50</v>
      </c>
      <c r="C6858">
        <v>1</v>
      </c>
      <c r="D6858">
        <v>11</v>
      </c>
      <c r="E6858">
        <v>30</v>
      </c>
      <c r="F6858">
        <v>2</v>
      </c>
      <c r="G6858">
        <v>5</v>
      </c>
      <c r="H6858" t="s">
        <v>1669</v>
      </c>
      <c r="I6858">
        <v>367215578</v>
      </c>
      <c r="J6858">
        <v>0</v>
      </c>
      <c r="K6858" t="str">
        <f t="shared" si="214"/>
        <v>Gastos</v>
      </c>
      <c r="L6858">
        <f t="shared" si="215"/>
        <v>367215578</v>
      </c>
    </row>
    <row r="6859" spans="1:12" x14ac:dyDescent="0.2">
      <c r="A6859" s="1">
        <v>10478</v>
      </c>
      <c r="B6859">
        <v>50</v>
      </c>
      <c r="C6859">
        <v>1</v>
      </c>
      <c r="D6859">
        <v>11</v>
      </c>
      <c r="E6859">
        <v>30</v>
      </c>
      <c r="F6859">
        <v>2</v>
      </c>
      <c r="G6859">
        <v>7</v>
      </c>
      <c r="H6859" t="s">
        <v>1670</v>
      </c>
      <c r="I6859">
        <v>86820000</v>
      </c>
      <c r="J6859">
        <v>0</v>
      </c>
      <c r="K6859" t="str">
        <f t="shared" si="214"/>
        <v>Gastos</v>
      </c>
      <c r="L6859">
        <f t="shared" si="215"/>
        <v>86820000</v>
      </c>
    </row>
    <row r="6860" spans="1:12" x14ac:dyDescent="0.2">
      <c r="A6860" s="1">
        <v>10481</v>
      </c>
      <c r="B6860">
        <v>50</v>
      </c>
      <c r="C6860">
        <v>1</v>
      </c>
      <c r="D6860">
        <v>11</v>
      </c>
      <c r="E6860">
        <v>33</v>
      </c>
      <c r="F6860">
        <v>4</v>
      </c>
      <c r="G6860">
        <v>1</v>
      </c>
      <c r="H6860" t="s">
        <v>1666</v>
      </c>
      <c r="I6860">
        <v>95951701</v>
      </c>
      <c r="J6860">
        <v>0</v>
      </c>
      <c r="K6860" t="str">
        <f t="shared" si="214"/>
        <v>Gastos</v>
      </c>
      <c r="L6860">
        <f t="shared" si="215"/>
        <v>95951701</v>
      </c>
    </row>
    <row r="6861" spans="1:12" x14ac:dyDescent="0.2">
      <c r="A6861" s="1">
        <v>10482</v>
      </c>
      <c r="B6861">
        <v>50</v>
      </c>
      <c r="C6861">
        <v>1</v>
      </c>
      <c r="D6861">
        <v>11</v>
      </c>
      <c r="E6861">
        <v>33</v>
      </c>
      <c r="F6861">
        <v>4</v>
      </c>
      <c r="G6861">
        <v>2</v>
      </c>
      <c r="H6861" t="s">
        <v>1667</v>
      </c>
      <c r="I6861">
        <v>850400</v>
      </c>
      <c r="J6861">
        <v>0</v>
      </c>
      <c r="K6861" t="str">
        <f t="shared" si="214"/>
        <v>Gastos</v>
      </c>
      <c r="L6861">
        <f t="shared" si="215"/>
        <v>850400</v>
      </c>
    </row>
    <row r="6862" spans="1:12" x14ac:dyDescent="0.2">
      <c r="A6862" s="1">
        <v>10485</v>
      </c>
      <c r="B6862">
        <v>50</v>
      </c>
      <c r="C6862">
        <v>1</v>
      </c>
      <c r="D6862">
        <v>12</v>
      </c>
      <c r="E6862">
        <v>6</v>
      </c>
      <c r="F6862">
        <v>3</v>
      </c>
      <c r="G6862">
        <v>10</v>
      </c>
      <c r="H6862" t="s">
        <v>510</v>
      </c>
      <c r="I6862">
        <v>10</v>
      </c>
      <c r="J6862">
        <v>10</v>
      </c>
      <c r="K6862" t="str">
        <f t="shared" si="214"/>
        <v>Ingresos</v>
      </c>
      <c r="L6862">
        <f t="shared" si="215"/>
        <v>8690</v>
      </c>
    </row>
    <row r="6863" spans="1:12" x14ac:dyDescent="0.2">
      <c r="A6863" s="1">
        <v>10487</v>
      </c>
      <c r="B6863">
        <v>50</v>
      </c>
      <c r="C6863">
        <v>1</v>
      </c>
      <c r="D6863">
        <v>12</v>
      </c>
      <c r="E6863">
        <v>11</v>
      </c>
      <c r="F6863">
        <v>1</v>
      </c>
      <c r="G6863">
        <v>0</v>
      </c>
      <c r="H6863" t="s">
        <v>245</v>
      </c>
      <c r="I6863">
        <v>20</v>
      </c>
      <c r="J6863">
        <v>20</v>
      </c>
      <c r="K6863" t="str">
        <f t="shared" si="214"/>
        <v>Ingresos</v>
      </c>
      <c r="L6863">
        <f t="shared" si="215"/>
        <v>17380</v>
      </c>
    </row>
    <row r="6864" spans="1:12" x14ac:dyDescent="0.2">
      <c r="A6864" s="1">
        <v>10490</v>
      </c>
      <c r="B6864">
        <v>50</v>
      </c>
      <c r="C6864">
        <v>1</v>
      </c>
      <c r="D6864">
        <v>12</v>
      </c>
      <c r="E6864">
        <v>13</v>
      </c>
      <c r="F6864">
        <v>2</v>
      </c>
      <c r="G6864">
        <v>120</v>
      </c>
      <c r="H6864" t="s">
        <v>1655</v>
      </c>
      <c r="I6864">
        <v>10</v>
      </c>
      <c r="J6864">
        <v>936000</v>
      </c>
      <c r="K6864" t="str">
        <f t="shared" si="214"/>
        <v>Ingresos</v>
      </c>
      <c r="L6864">
        <f t="shared" si="215"/>
        <v>812448010</v>
      </c>
    </row>
    <row r="6865" spans="1:12" x14ac:dyDescent="0.2">
      <c r="A6865" s="1">
        <v>10491</v>
      </c>
      <c r="B6865">
        <v>50</v>
      </c>
      <c r="C6865">
        <v>1</v>
      </c>
      <c r="D6865">
        <v>12</v>
      </c>
      <c r="E6865">
        <v>22</v>
      </c>
      <c r="F6865">
        <v>0</v>
      </c>
      <c r="G6865">
        <v>0</v>
      </c>
      <c r="H6865" t="s">
        <v>15</v>
      </c>
      <c r="I6865">
        <v>10</v>
      </c>
      <c r="J6865">
        <v>10</v>
      </c>
      <c r="K6865" t="str">
        <f t="shared" si="214"/>
        <v>Gastos</v>
      </c>
      <c r="L6865">
        <f t="shared" si="215"/>
        <v>8690</v>
      </c>
    </row>
    <row r="6866" spans="1:12" x14ac:dyDescent="0.2">
      <c r="A6866" s="1">
        <v>10494</v>
      </c>
      <c r="B6866">
        <v>50</v>
      </c>
      <c r="C6866">
        <v>1</v>
      </c>
      <c r="D6866">
        <v>12</v>
      </c>
      <c r="E6866">
        <v>24</v>
      </c>
      <c r="F6866">
        <v>2</v>
      </c>
      <c r="G6866">
        <v>100</v>
      </c>
      <c r="H6866" t="s">
        <v>1671</v>
      </c>
      <c r="I6866">
        <v>10</v>
      </c>
      <c r="J6866">
        <v>10</v>
      </c>
      <c r="K6866" t="str">
        <f t="shared" si="214"/>
        <v>Gastos</v>
      </c>
      <c r="L6866">
        <f t="shared" si="215"/>
        <v>8690</v>
      </c>
    </row>
    <row r="6867" spans="1:12" x14ac:dyDescent="0.2">
      <c r="A6867" s="1">
        <v>10496</v>
      </c>
      <c r="B6867">
        <v>50</v>
      </c>
      <c r="C6867">
        <v>1</v>
      </c>
      <c r="D6867">
        <v>12</v>
      </c>
      <c r="E6867">
        <v>30</v>
      </c>
      <c r="F6867">
        <v>1</v>
      </c>
      <c r="G6867">
        <v>0</v>
      </c>
      <c r="H6867" t="s">
        <v>274</v>
      </c>
      <c r="I6867">
        <v>10</v>
      </c>
      <c r="J6867">
        <v>936000</v>
      </c>
      <c r="K6867" t="str">
        <f t="shared" si="214"/>
        <v>Gastos</v>
      </c>
      <c r="L6867">
        <f t="shared" si="215"/>
        <v>812448010</v>
      </c>
    </row>
    <row r="6868" spans="1:12" x14ac:dyDescent="0.2">
      <c r="A6868" s="1">
        <v>10497</v>
      </c>
      <c r="B6868">
        <v>50</v>
      </c>
      <c r="C6868">
        <v>1</v>
      </c>
      <c r="D6868">
        <v>12</v>
      </c>
      <c r="E6868">
        <v>30</v>
      </c>
      <c r="F6868">
        <v>99</v>
      </c>
      <c r="G6868">
        <v>0</v>
      </c>
      <c r="H6868" t="s">
        <v>1441</v>
      </c>
      <c r="I6868">
        <v>10</v>
      </c>
      <c r="J6868">
        <v>10</v>
      </c>
      <c r="K6868" t="str">
        <f t="shared" si="214"/>
        <v>Gastos</v>
      </c>
      <c r="L6868">
        <f t="shared" si="215"/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Mora Gonzalez</cp:lastModifiedBy>
  <dcterms:created xsi:type="dcterms:W3CDTF">2022-10-18T20:47:24Z</dcterms:created>
  <dcterms:modified xsi:type="dcterms:W3CDTF">2022-10-18T20:51:40Z</dcterms:modified>
</cp:coreProperties>
</file>