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3395" windowHeight="11565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Sheet1!$H$14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12" i="1" l="1"/>
  <c r="E12" i="1" s="1"/>
  <c r="D11" i="1"/>
  <c r="E11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E3" i="1"/>
  <c r="D3" i="1"/>
</calcChain>
</file>

<file path=xl/sharedStrings.xml><?xml version="1.0" encoding="utf-8"?>
<sst xmlns="http://schemas.openxmlformats.org/spreadsheetml/2006/main" count="5" uniqueCount="5">
  <si>
    <t>power</t>
  </si>
  <si>
    <t>trial</t>
  </si>
  <si>
    <t>avg distance [m]</t>
  </si>
  <si>
    <t>time [s]</t>
  </si>
  <si>
    <t>speed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</si>
</sst>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65" fontId="0" fillId="0" borderId="8" xfId="0" applyNumberFormat="1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speed [m/s]</c:v>
                </c:pt>
              </c:strCache>
            </c:strRef>
          </c:tx>
          <c:trendline>
            <c:trendlineType val="poly"/>
            <c:order val="5"/>
            <c:forward val="1"/>
            <c:dispRSqr val="1"/>
            <c:dispEq val="1"/>
            <c:trendlineLbl>
              <c:layout>
                <c:manualLayout>
                  <c:x val="-9.2582037001472384E-2"/>
                  <c:y val="-5.5347960145758476E-2"/>
                </c:manualLayout>
              </c:layout>
              <c:numFmt formatCode="General" sourceLinked="0"/>
            </c:trendlineLbl>
          </c:trendline>
          <c:xVal>
            <c:numRef>
              <c:f>Sheet1!$B$11:$B$23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Sheet1!$E$11:$E$23</c:f>
              <c:numCache>
                <c:formatCode>0.0000</c:formatCode>
                <c:ptCount val="13"/>
                <c:pt idx="0">
                  <c:v>0.32646666666666663</c:v>
                </c:pt>
                <c:pt idx="1">
                  <c:v>0.3196</c:v>
                </c:pt>
                <c:pt idx="2">
                  <c:v>0.31280000000000002</c:v>
                </c:pt>
                <c:pt idx="3">
                  <c:v>0.30693333333333334</c:v>
                </c:pt>
                <c:pt idx="4">
                  <c:v>0.29559999999999997</c:v>
                </c:pt>
                <c:pt idx="5">
                  <c:v>0.27906666666666669</c:v>
                </c:pt>
                <c:pt idx="6">
                  <c:v>0.25293333333333334</c:v>
                </c:pt>
                <c:pt idx="7">
                  <c:v>0.21973333333333334</c:v>
                </c:pt>
                <c:pt idx="8">
                  <c:v>0.18013333333333331</c:v>
                </c:pt>
                <c:pt idx="9">
                  <c:v>0.13173333333333331</c:v>
                </c:pt>
                <c:pt idx="10">
                  <c:v>8.5066666666666652E-2</c:v>
                </c:pt>
                <c:pt idx="11">
                  <c:v>3.8999999999999993E-2</c:v>
                </c:pt>
                <c:pt idx="12">
                  <c:v>0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202112"/>
        <c:axId val="40952576"/>
      </c:scatterChart>
      <c:valAx>
        <c:axId val="70202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52576"/>
        <c:crosses val="autoZero"/>
        <c:crossBetween val="midCat"/>
      </c:valAx>
      <c:valAx>
        <c:axId val="40952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Speed [m/s]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7020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power</c:v>
                </c:pt>
              </c:strCache>
            </c:strRef>
          </c:tx>
          <c:trendline>
            <c:trendlineType val="poly"/>
            <c:order val="6"/>
            <c:forward val="1.0000000000000002E-2"/>
            <c:backward val="1.0000000000000002E-2"/>
            <c:intercept val="0"/>
            <c:dispRSqr val="1"/>
            <c:dispEq val="1"/>
            <c:trendlineLbl>
              <c:layout>
                <c:manualLayout>
                  <c:x val="-1.4122868787742996E-2"/>
                  <c:y val="-0.143625359936804"/>
                </c:manualLayout>
              </c:layout>
              <c:numFmt formatCode="General" sourceLinked="0"/>
            </c:trendlineLbl>
          </c:trendline>
          <c:xVal>
            <c:numRef>
              <c:f>Sheet1!$E$11:$E$23</c:f>
              <c:numCache>
                <c:formatCode>0.0000</c:formatCode>
                <c:ptCount val="13"/>
                <c:pt idx="0">
                  <c:v>0.32646666666666663</c:v>
                </c:pt>
                <c:pt idx="1">
                  <c:v>0.3196</c:v>
                </c:pt>
                <c:pt idx="2">
                  <c:v>0.31280000000000002</c:v>
                </c:pt>
                <c:pt idx="3">
                  <c:v>0.30693333333333334</c:v>
                </c:pt>
                <c:pt idx="4">
                  <c:v>0.29559999999999997</c:v>
                </c:pt>
                <c:pt idx="5">
                  <c:v>0.27906666666666669</c:v>
                </c:pt>
                <c:pt idx="6">
                  <c:v>0.25293333333333334</c:v>
                </c:pt>
                <c:pt idx="7">
                  <c:v>0.21973333333333334</c:v>
                </c:pt>
                <c:pt idx="8">
                  <c:v>0.18013333333333331</c:v>
                </c:pt>
                <c:pt idx="9">
                  <c:v>0.13173333333333331</c:v>
                </c:pt>
                <c:pt idx="10">
                  <c:v>8.5066666666666652E-2</c:v>
                </c:pt>
                <c:pt idx="11">
                  <c:v>3.8999999999999993E-2</c:v>
                </c:pt>
                <c:pt idx="12">
                  <c:v>0</c:v>
                </c:pt>
              </c:numCache>
            </c:numRef>
          </c:xVal>
          <c:yVal>
            <c:numRef>
              <c:f>Sheet1!$B$11:$B$23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5936"/>
        <c:axId val="201897856"/>
      </c:scatterChart>
      <c:valAx>
        <c:axId val="2018959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Speed [m/s]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1897856"/>
        <c:crosses val="autoZero"/>
        <c:crossBetween val="midCat"/>
      </c:valAx>
      <c:valAx>
        <c:axId val="201897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9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speed [m/s]</c:v>
                </c:pt>
              </c:strCache>
            </c:strRef>
          </c:tx>
          <c:spPr>
            <a:ln w="19050"/>
          </c:spPr>
          <c:marker>
            <c:spPr>
              <a:ln w="19050"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Sheet1!$E$3:$E$23</c:f>
              <c:numCache>
                <c:formatCode>0.0000</c:formatCode>
                <c:ptCount val="21"/>
                <c:pt idx="0">
                  <c:v>0.33039999999999997</c:v>
                </c:pt>
                <c:pt idx="1">
                  <c:v>0.32999999999999996</c:v>
                </c:pt>
                <c:pt idx="2">
                  <c:v>0.33119999999999999</c:v>
                </c:pt>
                <c:pt idx="3">
                  <c:v>0.33100000000000002</c:v>
                </c:pt>
                <c:pt idx="4">
                  <c:v>0.33260000000000001</c:v>
                </c:pt>
                <c:pt idx="5">
                  <c:v>0.33039999999999997</c:v>
                </c:pt>
                <c:pt idx="6">
                  <c:v>0.32999999999999996</c:v>
                </c:pt>
                <c:pt idx="7">
                  <c:v>0.33140000000000003</c:v>
                </c:pt>
                <c:pt idx="8">
                  <c:v>0.32646666666666663</c:v>
                </c:pt>
                <c:pt idx="9">
                  <c:v>0.3196</c:v>
                </c:pt>
                <c:pt idx="10">
                  <c:v>0.31280000000000002</c:v>
                </c:pt>
                <c:pt idx="11">
                  <c:v>0.30693333333333334</c:v>
                </c:pt>
                <c:pt idx="12">
                  <c:v>0.29559999999999997</c:v>
                </c:pt>
                <c:pt idx="13">
                  <c:v>0.27906666666666669</c:v>
                </c:pt>
                <c:pt idx="14">
                  <c:v>0.25293333333333334</c:v>
                </c:pt>
                <c:pt idx="15">
                  <c:v>0.21973333333333334</c:v>
                </c:pt>
                <c:pt idx="16">
                  <c:v>0.18013333333333331</c:v>
                </c:pt>
                <c:pt idx="17">
                  <c:v>0.13173333333333331</c:v>
                </c:pt>
                <c:pt idx="18">
                  <c:v>8.5066666666666652E-2</c:v>
                </c:pt>
                <c:pt idx="19">
                  <c:v>3.8999999999999993E-2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1984"/>
        <c:axId val="212792832"/>
      </c:scatterChart>
      <c:valAx>
        <c:axId val="212761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2832"/>
        <c:crosses val="autoZero"/>
        <c:crossBetween val="midCat"/>
      </c:valAx>
      <c:valAx>
        <c:axId val="212792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Speed [m/s]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276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8</xdr:row>
      <xdr:rowOff>9525</xdr:rowOff>
    </xdr:from>
    <xdr:to>
      <xdr:col>21</xdr:col>
      <xdr:colOff>171449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29</xdr:row>
      <xdr:rowOff>142875</xdr:rowOff>
    </xdr:from>
    <xdr:to>
      <xdr:col>21</xdr:col>
      <xdr:colOff>209550</xdr:colOff>
      <xdr:row>50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25</xdr:row>
      <xdr:rowOff>114300</xdr:rowOff>
    </xdr:from>
    <xdr:to>
      <xdr:col>10</xdr:col>
      <xdr:colOff>361950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workbookViewId="0">
      <selection activeCell="E12" sqref="E12"/>
    </sheetView>
  </sheetViews>
  <sheetFormatPr defaultRowHeight="15" x14ac:dyDescent="0.25"/>
  <cols>
    <col min="4" max="4" width="17.85546875" customWidth="1"/>
    <col min="5" max="5" width="13.140625" customWidth="1"/>
  </cols>
  <sheetData>
    <row r="1" spans="2:10" x14ac:dyDescent="0.25">
      <c r="B1" s="5"/>
      <c r="C1" s="6"/>
      <c r="D1" s="6"/>
      <c r="E1" s="7"/>
      <c r="F1" s="8" t="s">
        <v>1</v>
      </c>
      <c r="G1" s="8"/>
      <c r="H1" s="8"/>
      <c r="I1" s="8"/>
      <c r="J1" s="9"/>
    </row>
    <row r="2" spans="2:10" x14ac:dyDescent="0.25">
      <c r="B2" s="16" t="s">
        <v>0</v>
      </c>
      <c r="C2" s="17" t="s">
        <v>3</v>
      </c>
      <c r="D2" s="17" t="s">
        <v>2</v>
      </c>
      <c r="E2" s="18" t="s">
        <v>4</v>
      </c>
      <c r="F2" s="17">
        <v>1</v>
      </c>
      <c r="G2" s="17">
        <v>2</v>
      </c>
      <c r="H2" s="17">
        <v>3</v>
      </c>
      <c r="I2" s="17">
        <v>4</v>
      </c>
      <c r="J2" s="18">
        <v>5</v>
      </c>
    </row>
    <row r="3" spans="2:10" x14ac:dyDescent="0.25">
      <c r="B3" s="10">
        <v>90</v>
      </c>
      <c r="C3" s="3">
        <v>5</v>
      </c>
      <c r="D3" s="4">
        <f>AVERAGE(F3:J3)</f>
        <v>1.6519999999999999</v>
      </c>
      <c r="E3" s="2">
        <f>D3/C3</f>
        <v>0.33039999999999997</v>
      </c>
      <c r="F3" s="3">
        <v>1.66</v>
      </c>
      <c r="G3" s="3">
        <v>1.65</v>
      </c>
      <c r="H3" s="3">
        <v>1.64</v>
      </c>
      <c r="I3" s="3">
        <v>1.65</v>
      </c>
      <c r="J3" s="1">
        <v>1.66</v>
      </c>
    </row>
    <row r="4" spans="2:10" x14ac:dyDescent="0.25">
      <c r="B4" s="10">
        <v>80</v>
      </c>
      <c r="C4" s="3">
        <v>5</v>
      </c>
      <c r="D4" s="4">
        <f>AVERAGE(F4:J4)</f>
        <v>1.65</v>
      </c>
      <c r="E4" s="2">
        <f>D4/C4</f>
        <v>0.32999999999999996</v>
      </c>
      <c r="F4" s="3">
        <v>1.65</v>
      </c>
      <c r="G4" s="3">
        <v>1.65</v>
      </c>
      <c r="H4" s="3"/>
      <c r="I4" s="3"/>
      <c r="J4" s="1"/>
    </row>
    <row r="5" spans="2:10" x14ac:dyDescent="0.25">
      <c r="B5" s="10">
        <v>70</v>
      </c>
      <c r="C5" s="3">
        <v>5</v>
      </c>
      <c r="D5" s="4">
        <f>AVERAGE(F5:J5)</f>
        <v>1.6559999999999999</v>
      </c>
      <c r="E5" s="2">
        <f>D5/C5</f>
        <v>0.33119999999999999</v>
      </c>
      <c r="F5" s="3">
        <v>1.6559999999999999</v>
      </c>
      <c r="G5" s="3"/>
      <c r="H5" s="3"/>
      <c r="I5" s="3"/>
      <c r="J5" s="1"/>
    </row>
    <row r="6" spans="2:10" x14ac:dyDescent="0.25">
      <c r="B6" s="10">
        <v>60</v>
      </c>
      <c r="C6" s="3">
        <v>5</v>
      </c>
      <c r="D6" s="4">
        <f>AVERAGE(F6:J6)</f>
        <v>1.655</v>
      </c>
      <c r="E6" s="2">
        <f>D6/C6</f>
        <v>0.33100000000000002</v>
      </c>
      <c r="F6" s="3">
        <v>1.655</v>
      </c>
      <c r="G6" s="3"/>
      <c r="H6" s="3"/>
      <c r="I6" s="3"/>
      <c r="J6" s="1"/>
    </row>
    <row r="7" spans="2:10" x14ac:dyDescent="0.25">
      <c r="B7" s="10">
        <v>50</v>
      </c>
      <c r="C7" s="3">
        <v>5</v>
      </c>
      <c r="D7" s="4">
        <f>AVERAGE(F7:J7)</f>
        <v>1.663</v>
      </c>
      <c r="E7" s="2">
        <f>D7/C7</f>
        <v>0.33260000000000001</v>
      </c>
      <c r="F7" s="3">
        <v>1.663</v>
      </c>
      <c r="G7" s="3"/>
      <c r="H7" s="3"/>
      <c r="I7" s="3"/>
      <c r="J7" s="1"/>
    </row>
    <row r="8" spans="2:10" x14ac:dyDescent="0.25">
      <c r="B8" s="10">
        <v>40</v>
      </c>
      <c r="C8" s="3">
        <v>5</v>
      </c>
      <c r="D8" s="4">
        <f>AVERAGE(F8:J8)</f>
        <v>1.6519999999999999</v>
      </c>
      <c r="E8" s="2">
        <f>D8/C8</f>
        <v>0.33039999999999997</v>
      </c>
      <c r="F8" s="3">
        <v>1.6519999999999999</v>
      </c>
      <c r="G8" s="3"/>
      <c r="H8" s="3"/>
      <c r="I8" s="3"/>
      <c r="J8" s="1"/>
    </row>
    <row r="9" spans="2:10" x14ac:dyDescent="0.25">
      <c r="B9" s="10">
        <v>30</v>
      </c>
      <c r="C9" s="3">
        <v>5</v>
      </c>
      <c r="D9" s="4">
        <f>AVERAGE(F9:J9)</f>
        <v>1.65</v>
      </c>
      <c r="E9" s="2">
        <f>D9/C9</f>
        <v>0.32999999999999996</v>
      </c>
      <c r="F9" s="3">
        <v>1.65</v>
      </c>
      <c r="G9" s="3">
        <v>1.65</v>
      </c>
      <c r="H9" s="3"/>
      <c r="I9" s="3"/>
      <c r="J9" s="1"/>
    </row>
    <row r="10" spans="2:10" x14ac:dyDescent="0.25">
      <c r="B10" s="10">
        <v>20</v>
      </c>
      <c r="C10" s="3">
        <v>5</v>
      </c>
      <c r="D10" s="4">
        <f>AVERAGE(F10:J10)</f>
        <v>1.657</v>
      </c>
      <c r="E10" s="2">
        <f>D10/C10</f>
        <v>0.33140000000000003</v>
      </c>
      <c r="F10" s="3">
        <v>1.657</v>
      </c>
      <c r="G10" s="3"/>
      <c r="H10" s="3"/>
      <c r="I10" s="3"/>
      <c r="J10" s="1"/>
    </row>
    <row r="11" spans="2:10" x14ac:dyDescent="0.25">
      <c r="B11" s="10">
        <v>15</v>
      </c>
      <c r="C11" s="3">
        <v>5</v>
      </c>
      <c r="D11" s="4">
        <f>AVERAGE(F11:J11)</f>
        <v>1.6323333333333332</v>
      </c>
      <c r="E11" s="2">
        <f>D11/C11</f>
        <v>0.32646666666666663</v>
      </c>
      <c r="F11" s="3">
        <v>1.6339999999999999</v>
      </c>
      <c r="G11" s="3">
        <v>1.6279999999999999</v>
      </c>
      <c r="H11" s="3">
        <v>1.635</v>
      </c>
      <c r="I11" s="3"/>
      <c r="J11" s="1"/>
    </row>
    <row r="12" spans="2:10" x14ac:dyDescent="0.25">
      <c r="B12" s="10">
        <v>12</v>
      </c>
      <c r="C12" s="3">
        <v>5</v>
      </c>
      <c r="D12" s="4">
        <f>AVERAGE(F12:J12)</f>
        <v>1.5980000000000001</v>
      </c>
      <c r="E12" s="2">
        <f>D12/C12</f>
        <v>0.3196</v>
      </c>
      <c r="F12" s="3">
        <v>1.603</v>
      </c>
      <c r="G12" s="3">
        <v>1.6</v>
      </c>
      <c r="H12" s="3">
        <v>1.591</v>
      </c>
      <c r="I12" s="3"/>
      <c r="J12" s="1"/>
    </row>
    <row r="13" spans="2:10" x14ac:dyDescent="0.25">
      <c r="B13" s="10">
        <v>10</v>
      </c>
      <c r="C13" s="3">
        <v>5</v>
      </c>
      <c r="D13" s="4">
        <f>AVERAGE(F13:J13)</f>
        <v>1.5640000000000001</v>
      </c>
      <c r="E13" s="2">
        <f>D13/C13</f>
        <v>0.31280000000000002</v>
      </c>
      <c r="F13" s="3">
        <v>1.5549999999999999</v>
      </c>
      <c r="G13" s="3">
        <v>1.5720000000000001</v>
      </c>
      <c r="H13" s="3">
        <v>1.5649999999999999</v>
      </c>
      <c r="I13" s="3"/>
      <c r="J13" s="1"/>
    </row>
    <row r="14" spans="2:10" x14ac:dyDescent="0.25">
      <c r="B14" s="10">
        <v>9</v>
      </c>
      <c r="C14" s="3">
        <v>5</v>
      </c>
      <c r="D14" s="4">
        <f>AVERAGE(F14:J14)</f>
        <v>1.5346666666666666</v>
      </c>
      <c r="E14" s="2">
        <f>D14/C14</f>
        <v>0.30693333333333334</v>
      </c>
      <c r="F14" s="3">
        <v>1.5389999999999999</v>
      </c>
      <c r="G14" s="3">
        <v>1.534</v>
      </c>
      <c r="H14" s="3">
        <v>1.5309999999999999</v>
      </c>
      <c r="I14" s="3"/>
      <c r="J14" s="1"/>
    </row>
    <row r="15" spans="2:10" x14ac:dyDescent="0.25">
      <c r="B15" s="10">
        <v>8</v>
      </c>
      <c r="C15" s="3">
        <v>5</v>
      </c>
      <c r="D15" s="4">
        <f>AVERAGE(F15:J15)</f>
        <v>1.478</v>
      </c>
      <c r="E15" s="2">
        <f>D15/C15</f>
        <v>0.29559999999999997</v>
      </c>
      <c r="F15" s="3">
        <v>1.482</v>
      </c>
      <c r="G15" s="3">
        <v>1.4710000000000001</v>
      </c>
      <c r="H15" s="3">
        <v>1.4810000000000001</v>
      </c>
      <c r="I15" s="3"/>
      <c r="J15" s="1"/>
    </row>
    <row r="16" spans="2:10" x14ac:dyDescent="0.25">
      <c r="B16" s="10">
        <v>7</v>
      </c>
      <c r="C16" s="3">
        <v>5</v>
      </c>
      <c r="D16" s="4">
        <f>AVERAGE(F16:J16)</f>
        <v>1.3953333333333333</v>
      </c>
      <c r="E16" s="2">
        <f>D16/C16</f>
        <v>0.27906666666666669</v>
      </c>
      <c r="F16" s="3">
        <v>1.399</v>
      </c>
      <c r="G16" s="3">
        <v>1.389</v>
      </c>
      <c r="H16" s="3">
        <v>1.3979999999999999</v>
      </c>
      <c r="I16" s="3"/>
      <c r="J16" s="1"/>
    </row>
    <row r="17" spans="2:10" x14ac:dyDescent="0.25">
      <c r="B17" s="10">
        <v>6</v>
      </c>
      <c r="C17" s="3">
        <v>5</v>
      </c>
      <c r="D17" s="4">
        <f>AVERAGE(F17:J17)</f>
        <v>1.2646666666666666</v>
      </c>
      <c r="E17" s="2">
        <f>D17/C17</f>
        <v>0.25293333333333334</v>
      </c>
      <c r="F17" s="3">
        <v>1.27</v>
      </c>
      <c r="G17" s="3">
        <v>1.2649999999999999</v>
      </c>
      <c r="H17" s="3">
        <v>1.2589999999999999</v>
      </c>
      <c r="I17" s="3"/>
      <c r="J17" s="1"/>
    </row>
    <row r="18" spans="2:10" x14ac:dyDescent="0.25">
      <c r="B18" s="10">
        <v>5</v>
      </c>
      <c r="C18" s="3">
        <v>5</v>
      </c>
      <c r="D18" s="4">
        <f>AVERAGE(F18:J18)</f>
        <v>1.0986666666666667</v>
      </c>
      <c r="E18" s="2">
        <f>D18/C18</f>
        <v>0.21973333333333334</v>
      </c>
      <c r="F18" s="3">
        <v>1.101</v>
      </c>
      <c r="G18" s="3">
        <v>1.095</v>
      </c>
      <c r="H18" s="3">
        <v>1.1000000000000001</v>
      </c>
      <c r="I18" s="3"/>
      <c r="J18" s="1"/>
    </row>
    <row r="19" spans="2:10" x14ac:dyDescent="0.25">
      <c r="B19" s="10">
        <v>4</v>
      </c>
      <c r="C19" s="3">
        <v>5</v>
      </c>
      <c r="D19" s="4">
        <f>AVERAGE(F19:J19)</f>
        <v>0.90066666666666662</v>
      </c>
      <c r="E19" s="2">
        <f>D19/C19</f>
        <v>0.18013333333333331</v>
      </c>
      <c r="F19" s="3">
        <v>0.90300000000000002</v>
      </c>
      <c r="G19" s="3">
        <v>0.90200000000000002</v>
      </c>
      <c r="H19" s="3">
        <v>0.89700000000000002</v>
      </c>
      <c r="I19" s="3"/>
      <c r="J19" s="1"/>
    </row>
    <row r="20" spans="2:10" x14ac:dyDescent="0.25">
      <c r="B20" s="10">
        <v>3</v>
      </c>
      <c r="C20" s="3">
        <v>5</v>
      </c>
      <c r="D20" s="4">
        <f>AVERAGE(F20:J20)</f>
        <v>0.65866666666666662</v>
      </c>
      <c r="E20" s="2">
        <f>D20/C20</f>
        <v>0.13173333333333331</v>
      </c>
      <c r="F20" s="3">
        <v>0.65900000000000003</v>
      </c>
      <c r="G20" s="3">
        <v>0.66</v>
      </c>
      <c r="H20" s="3">
        <v>0.65700000000000003</v>
      </c>
      <c r="I20" s="3"/>
      <c r="J20" s="1"/>
    </row>
    <row r="21" spans="2:10" x14ac:dyDescent="0.25">
      <c r="B21" s="10">
        <v>2</v>
      </c>
      <c r="C21" s="3">
        <v>10</v>
      </c>
      <c r="D21" s="4">
        <f>AVERAGE(F21:J21)</f>
        <v>0.85066666666666657</v>
      </c>
      <c r="E21" s="2">
        <f>D21/C21</f>
        <v>8.5066666666666652E-2</v>
      </c>
      <c r="F21" s="3">
        <v>0.85199999999999998</v>
      </c>
      <c r="G21" s="3">
        <v>0.85099999999999998</v>
      </c>
      <c r="H21" s="3">
        <v>0.84899999999999998</v>
      </c>
      <c r="I21" s="3"/>
      <c r="J21" s="1"/>
    </row>
    <row r="22" spans="2:10" x14ac:dyDescent="0.25">
      <c r="B22" s="10">
        <v>1</v>
      </c>
      <c r="C22" s="3">
        <v>10</v>
      </c>
      <c r="D22" s="4">
        <f>AVERAGE(F22:J22)</f>
        <v>0.38999999999999996</v>
      </c>
      <c r="E22" s="2">
        <f>D22/C22</f>
        <v>3.8999999999999993E-2</v>
      </c>
      <c r="F22" s="3">
        <v>0.38400000000000001</v>
      </c>
      <c r="G22" s="3">
        <v>0.38800000000000001</v>
      </c>
      <c r="H22" s="3">
        <v>0.39800000000000002</v>
      </c>
      <c r="I22" s="3"/>
      <c r="J22" s="1"/>
    </row>
    <row r="23" spans="2:10" x14ac:dyDescent="0.25">
      <c r="B23" s="11">
        <v>0</v>
      </c>
      <c r="C23" s="12">
        <v>10</v>
      </c>
      <c r="D23" s="13">
        <f>AVERAGE(F23:J23)</f>
        <v>0</v>
      </c>
      <c r="E23" s="14">
        <f>D23/C23</f>
        <v>0</v>
      </c>
      <c r="F23" s="12">
        <v>0</v>
      </c>
      <c r="G23" s="12"/>
      <c r="H23" s="12"/>
      <c r="I23" s="12"/>
      <c r="J23" s="15"/>
    </row>
  </sheetData>
  <mergeCells count="1">
    <mergeCell ref="F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KOBUKOM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Kobalczyk</dc:creator>
  <cp:lastModifiedBy>Szymon Kobalczyk</cp:lastModifiedBy>
  <dcterms:created xsi:type="dcterms:W3CDTF">2010-08-31T07:10:44Z</dcterms:created>
  <dcterms:modified xsi:type="dcterms:W3CDTF">2010-08-31T17:34:27Z</dcterms:modified>
</cp:coreProperties>
</file>