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TG1\"/>
    </mc:Choice>
  </mc:AlternateContent>
  <xr:revisionPtr revIDLastSave="0" documentId="8_{3D99DF47-A70D-49DC-A336-42E5490E335A}" xr6:coauthVersionLast="45" xr6:coauthVersionMax="45" xr10:uidLastSave="{00000000-0000-0000-0000-000000000000}"/>
  <bookViews>
    <workbookView xWindow="-120" yWindow="-120" windowWidth="20730" windowHeight="11160" xr2:uid="{89D18A0E-C119-412E-895E-5BF724B66391}"/>
  </bookViews>
  <sheets>
    <sheet name="Grupos" sheetId="1" r:id="rId1"/>
    <sheet name="Contas" sheetId="2" r:id="rId2"/>
    <sheet name="Meses" sheetId="5" r:id="rId3"/>
    <sheet name="Gráfico Custo Fixo por Grupo" sheetId="3" r:id="rId4"/>
    <sheet name="Gráfico Custo Variável por Grup" sheetId="4" r:id="rId5"/>
    <sheet name="Gráfico de Custo por Mês" sheetId="6" r:id="rId6"/>
  </sheets>
  <calcPr calcId="191029"/>
  <pivotCaches>
    <pivotCache cacheId="24" r:id="rId7"/>
    <pivotCache cacheId="32" r:id="rId8"/>
    <pivotCache cacheId="7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<sst xmlns="http://schemas.openxmlformats.org/spreadsheetml/2006/main" count="95" uniqueCount="34">
  <si>
    <t>Água</t>
  </si>
  <si>
    <t>Data</t>
  </si>
  <si>
    <t>Grupo</t>
  </si>
  <si>
    <t>Valor</t>
  </si>
  <si>
    <t>Energia</t>
  </si>
  <si>
    <t>Internet</t>
  </si>
  <si>
    <t>Custo Fixo</t>
  </si>
  <si>
    <t>Custo Variável</t>
  </si>
  <si>
    <t>Descrição</t>
  </si>
  <si>
    <t>Soma de Valor</t>
  </si>
  <si>
    <t>Salário Jr</t>
  </si>
  <si>
    <t>Salário Sr</t>
  </si>
  <si>
    <t>Meses</t>
  </si>
  <si>
    <t>mai</t>
  </si>
  <si>
    <t>jun</t>
  </si>
  <si>
    <t>jul</t>
  </si>
  <si>
    <t>ago</t>
  </si>
  <si>
    <t>Mês/Ano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</si>
  <si>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</si>
  <si>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</si>
  <si>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</si>
  <si>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</si>
  <si>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</si>
  <si>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</si>
  <si>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</si>
  <si>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</si>
  <si>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</si>
  <si>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</si>
  <si>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</si>
  <si>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</si>
  <si>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Ago/2020</t>
  </si>
  <si>
    <t>Jul/2020</t>
  </si>
  <si>
    <t>Jun/2020</t>
  </si>
  <si>
    <t>Mai/2020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</si>
</sst>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[Esboço de Relatório.xlsx]Gráfico Custo Fixo por Grupo!Tabela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Contas de Custo Fixo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Custo Fixo por Grupo'!$C$3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Custo Fixo por Grupo'!$A$4:$B$7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f>'Gráfico Custo Fixo por Grupo'!$C$4:$C$7</c:f>
              <c:numCache>
                <c:formatCode>General</c:formatCode>
                <c:ptCount val="4"/>
                <c:pt idx="0">
                  <c:v>409</c:v>
                </c:pt>
                <c:pt idx="1">
                  <c:v>409</c:v>
                </c:pt>
                <c:pt idx="2">
                  <c:v>409</c:v>
                </c:pt>
                <c:pt idx="3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E1F-9ADB-2A35ABB481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2708560"/>
        <c:axId val="1081289584"/>
      </c:barChart>
      <c:catAx>
        <c:axId val="11127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289584"/>
        <c:crosses val="autoZero"/>
        <c:auto val="1"/>
        <c:lblAlgn val="ctr"/>
        <c:lblOffset val="100"/>
        <c:noMultiLvlLbl val="0"/>
      </c:catAx>
      <c:valAx>
        <c:axId val="1081289584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7085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[Esboço de Relatório.xlsx]Gráfico Custo Variável por Grup!Tabela dinâmica20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Contas de Custo Variável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Custo Variável por Grup'!$C$3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Custo Variável por Grup'!$A$4:$B$7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f>'Gráfico Custo Variável por Grup'!$C$4:$C$7</c:f>
              <c:numCache>
                <c:formatCode>General</c:formatCode>
                <c:ptCount val="4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116-9F53-65F77833B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864672"/>
        <c:axId val="1118735136"/>
      </c:barChart>
      <c:catAx>
        <c:axId val="10828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735136"/>
        <c:crosses val="autoZero"/>
        <c:auto val="1"/>
        <c:lblAlgn val="ctr"/>
        <c:lblOffset val="100"/>
        <c:noMultiLvlLbl val="0"/>
      </c:catAx>
      <c:valAx>
        <c:axId val="11187351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8646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[Esboço de Relatório.xlsx]Gráfico de Custo por Mês!Tabela dinâmica49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Custo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Custo por Mês'!$B$3:$B$4</c:f>
              <c:strCache>
                <c:ptCount val="1"/>
                <c:pt idx="0">
                  <c:v>Custo Fixo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de Custo por Mês'!$A$5:$A$8</c:f>
              <c:strCache>
                <c:ptCount val="4"/>
                <c:pt idx="0">
                  <c:v>Ago/2020</c:v>
                </c:pt>
                <c:pt idx="1">
                  <c:v>Jul/2020</c:v>
                </c:pt>
                <c:pt idx="2">
                  <c:v>Jun/2020</c:v>
                </c:pt>
                <c:pt idx="3">
                  <c:v>Mai/2020</c:v>
                </c:pt>
              </c:strCache>
            </c:strRef>
          </c:cat>
          <c:val>
            <c:numRef>
              <c:f>'Gráfico de Custo por Mês'!$B$5:$B$8</c:f>
              <c:numCache>
                <c:formatCode>General</c:formatCode>
                <c:ptCount val="4"/>
                <c:pt idx="0">
                  <c:v>409</c:v>
                </c:pt>
                <c:pt idx="1">
                  <c:v>409</c:v>
                </c:pt>
                <c:pt idx="2">
                  <c:v>409</c:v>
                </c:pt>
                <c:pt idx="3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4F7-BA3D-EA2079147512}"/>
            </c:ext>
          </c:extLst>
        </c:ser>
        <c:ser>
          <c:idx val="1"/>
          <c:order val="1"/>
          <c:tx>
            <c:strRef>
              <c:f>'Gráfico de Custo por Mês'!$C$3:$C$4</c:f>
              <c:strCache>
                <c:ptCount val="1"/>
                <c:pt idx="0">
                  <c:v>Custo Variável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de Custo por Mês'!$A$5:$A$8</c:f>
              <c:strCache>
                <c:ptCount val="4"/>
                <c:pt idx="0">
                  <c:v>Ago/2020</c:v>
                </c:pt>
                <c:pt idx="1">
                  <c:v>Jul/2020</c:v>
                </c:pt>
                <c:pt idx="2">
                  <c:v>Jun/2020</c:v>
                </c:pt>
                <c:pt idx="3">
                  <c:v>Mai/2020</c:v>
                </c:pt>
              </c:strCache>
            </c:strRef>
          </c:cat>
          <c:val>
            <c:numRef>
              <c:f>'Gráfico de Custo por Mês'!$C$5:$C$8</c:f>
              <c:numCache>
                <c:formatCode>General</c:formatCode>
                <c:ptCount val="4"/>
                <c:pt idx="0">
                  <c:v>13500</c:v>
                </c:pt>
                <c:pt idx="1">
                  <c:v>13500</c:v>
                </c:pt>
                <c:pt idx="2">
                  <c:v>13500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5-44F7-BA3D-EA207914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14560"/>
        <c:axId val="1072737792"/>
      </c:barChart>
      <c:catAx>
        <c:axId val="1112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737792"/>
        <c:crosses val="autoZero"/>
        <c:auto val="1"/>
        <c:lblAlgn val="ctr"/>
        <c:lblOffset val="100"/>
        <c:noMultiLvlLbl val="0"/>
      </c:catAx>
      <c:valAx>
        <c:axId val="1072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90487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041BB-A634-4CA1-B706-20965061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904876</xdr:colOff>
      <xdr:row>0</xdr:row>
      <xdr:rowOff>90486</xdr:rowOff>
    </xdr:from>
    <xdr:to>
      <xdr:col>10</xdr:col>
      <xdr:colOff>504825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3D42F-613C-4FB4-AB0F-4329AA66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176212</xdr:rowOff>
    </xdr:from>
    <xdr:to>
      <xdr:col>10</xdr:col>
      <xdr:colOff>409575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CD05A-2084-45D5-B1A6-74A43467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 Maia" refreshedDate="44044.535161342596" createdVersion="6" refreshedVersion="6" minRefreshableVersion="3" recordCount="24" xr:uid="{55631F5B-6837-41F8-9E7D-77F8691EA8FF}">
  <cacheSource type="worksheet">
    <worksheetSource ref="A1:E25" sheet="Contas"/>
  </cacheSource>
  <cacheFields count="5">
    <cacheField name="Data" numFmtId="14">
      <sharedItems containsSemiMixedTypes="0" containsNonDate="0" containsDate="1" containsString="0" minDate="2020-05-01T00:00:00" maxDate="2020-08-02T00:00:00" count="4">
        <d v="2020-08-01T00:00:00"/>
        <d v="2020-07-01T00:00:00"/>
        <d v="2020-06-01T00:00:00"/>
        <d v="2020-05-01T00:00:00"/>
      </sharedItems>
      <fieldGroup par="4" base="0">
        <rangePr groupBy="days" startDate="2020-05-01T00:00:00" endDate="2020-08-02T00:00:00"/>
        <groupItems count="368">
          <s v="&lt;01/05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8/2020"/>
        </groupItems>
      </fieldGroup>
    </cacheField>
    <cacheField name="Descrição" numFmtId="0">
      <sharedItems/>
    </cacheField>
    <cacheField name="Grupo" numFmtId="0">
      <sharedItems count="2">
        <s v="Custo Fixo"/>
        <s v="Custo Variável"/>
      </sharedItems>
    </cacheField>
    <cacheField name="Valor" numFmtId="44">
      <sharedItems containsSemiMixedTypes="0" containsString="0" containsNumber="1" containsInteger="1" minValue="60" maxValue="7500"/>
    </cacheField>
    <cacheField name="Meses" numFmtId="0" databaseField="0">
      <fieldGroup base="0">
        <rangePr groupBy="months" startDate="2020-05-01T00:00:00" endDate="2020-08-02T00:00:00"/>
        <groupItems count="14">
          <s v="&lt;01/05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 Maia" refreshedDate="44044.540561689813" createdVersion="6" refreshedVersion="6" minRefreshableVersion="3" recordCount="24" xr:uid="{656F23CA-2375-41F3-BE11-C76B23934A7F}">
  <cacheSource type="worksheet">
    <worksheetSource ref="A1:E25" sheet="Contas"/>
  </cacheSource>
  <cacheFields count="5">
    <cacheField name="Data" numFmtId="14">
      <sharedItems containsSemiMixedTypes="0" containsNonDate="0" containsDate="1" containsString="0" minDate="2020-05-01T00:00:00" maxDate="2020-08-02T00:00:00" count="4">
        <d v="2020-08-01T00:00:00"/>
        <d v="2020-07-01T00:00:00"/>
        <d v="2020-06-01T00:00:00"/>
        <d v="2020-05-01T00:00:00"/>
      </sharedItems>
      <fieldGroup par="4" base="0">
        <rangePr groupBy="days" startDate="2020-05-01T00:00:00" endDate="2020-08-02T00:00:00"/>
        <groupItems count="368">
          <s v="&lt;01/05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8/2020"/>
        </groupItems>
      </fieldGroup>
    </cacheField>
    <cacheField name="Descrição" numFmtId="0">
      <sharedItems/>
    </cacheField>
    <cacheField name="Grupo" numFmtId="0">
      <sharedItems count="2">
        <s v="Custo Fixo"/>
        <s v="Custo Variável"/>
      </sharedItems>
    </cacheField>
    <cacheField name="Valor" numFmtId="44">
      <sharedItems containsSemiMixedTypes="0" containsString="0" containsNumber="1" containsInteger="1" minValue="60" maxValue="7500"/>
    </cacheField>
    <cacheField name="Meses" numFmtId="0" databaseField="0">
      <fieldGroup base="0">
        <rangePr groupBy="months" startDate="2020-05-01T00:00:00" endDate="2020-08-02T00:00:00"/>
        <groupItems count="14">
          <s v="&lt;01/05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 Maia" refreshedDate="44044.690187152781" createdVersion="6" refreshedVersion="6" minRefreshableVersion="3" recordCount="24" xr:uid="{ADF4A541-4F10-4050-BD5E-DC9E2CEEE6A0}">
  <cacheSource type="worksheet">
    <worksheetSource ref="A1:E25" sheet="Contas"/>
  </cacheSource>
  <cacheFields count="5">
    <cacheField name="Data" numFmtId="14">
      <sharedItems containsSemiMixedTypes="0" containsNonDate="0" containsDate="1" containsString="0" minDate="2020-05-01T00:00:00" maxDate="2020-08-02T00:00:00"/>
    </cacheField>
    <cacheField name="Mês/Ano" numFmtId="0">
      <sharedItems count="4">
        <s v="Mai/2020"/>
        <s v="Jun/2020"/>
        <s v="Jul/2020"/>
        <s v="Ago/2020"/>
      </sharedItems>
    </cacheField>
    <cacheField name="Grupo" numFmtId="0">
      <sharedItems count="2">
        <s v="Custo Fixo"/>
        <s v="Custo Variável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6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Água"/>
    <x v="0"/>
    <n v="60"/>
  </r>
  <r>
    <x v="0"/>
    <s v="Energia"/>
    <x v="0"/>
    <n v="250"/>
  </r>
  <r>
    <x v="0"/>
    <s v="Internet"/>
    <x v="0"/>
    <n v="99"/>
  </r>
  <r>
    <x v="1"/>
    <s v="Água"/>
    <x v="0"/>
    <n v="60"/>
  </r>
  <r>
    <x v="1"/>
    <s v="Energia"/>
    <x v="0"/>
    <n v="250"/>
  </r>
  <r>
    <x v="1"/>
    <s v="Internet"/>
    <x v="0"/>
    <n v="99"/>
  </r>
  <r>
    <x v="2"/>
    <s v="Água"/>
    <x v="0"/>
    <n v="60"/>
  </r>
  <r>
    <x v="2"/>
    <s v="Energia"/>
    <x v="0"/>
    <n v="250"/>
  </r>
  <r>
    <x v="2"/>
    <s v="Internet"/>
    <x v="0"/>
    <n v="99"/>
  </r>
  <r>
    <x v="3"/>
    <s v="Água"/>
    <x v="0"/>
    <n v="60"/>
  </r>
  <r>
    <x v="3"/>
    <s v="Energia"/>
    <x v="0"/>
    <n v="250"/>
  </r>
  <r>
    <x v="3"/>
    <s v="Internet"/>
    <x v="0"/>
    <n v="99"/>
  </r>
  <r>
    <x v="0"/>
    <s v="Salário Jr"/>
    <x v="1"/>
    <n v="3000"/>
  </r>
  <r>
    <x v="0"/>
    <s v="Salário Jr"/>
    <x v="1"/>
    <n v="3000"/>
  </r>
  <r>
    <x v="0"/>
    <s v="Salário Sr"/>
    <x v="1"/>
    <n v="7500"/>
  </r>
  <r>
    <x v="1"/>
    <s v="Salário Jr"/>
    <x v="1"/>
    <n v="3000"/>
  </r>
  <r>
    <x v="1"/>
    <s v="Salário Jr"/>
    <x v="1"/>
    <n v="3000"/>
  </r>
  <r>
    <x v="1"/>
    <s v="Salário Sr"/>
    <x v="1"/>
    <n v="7500"/>
  </r>
  <r>
    <x v="2"/>
    <s v="Salário Jr"/>
    <x v="1"/>
    <n v="3000"/>
  </r>
  <r>
    <x v="2"/>
    <s v="Salário Jr"/>
    <x v="1"/>
    <n v="3000"/>
  </r>
  <r>
    <x v="2"/>
    <s v="Salário Sr"/>
    <x v="1"/>
    <n v="7500"/>
  </r>
  <r>
    <x v="3"/>
    <s v="Salário Jr"/>
    <x v="1"/>
    <n v="3000"/>
  </r>
  <r>
    <x v="3"/>
    <s v="Salário Jr"/>
    <x v="1"/>
    <n v="3000"/>
  </r>
  <r>
    <x v="3"/>
    <s v="Salário Sr"/>
    <x v="1"/>
    <n v="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Água"/>
    <x v="0"/>
    <n v="60"/>
  </r>
  <r>
    <x v="0"/>
    <s v="Energia"/>
    <x v="0"/>
    <n v="250"/>
  </r>
  <r>
    <x v="0"/>
    <s v="Internet"/>
    <x v="0"/>
    <n v="99"/>
  </r>
  <r>
    <x v="1"/>
    <s v="Água"/>
    <x v="0"/>
    <n v="60"/>
  </r>
  <r>
    <x v="1"/>
    <s v="Energia"/>
    <x v="0"/>
    <n v="250"/>
  </r>
  <r>
    <x v="1"/>
    <s v="Internet"/>
    <x v="0"/>
    <n v="99"/>
  </r>
  <r>
    <x v="2"/>
    <s v="Água"/>
    <x v="0"/>
    <n v="60"/>
  </r>
  <r>
    <x v="2"/>
    <s v="Energia"/>
    <x v="0"/>
    <n v="250"/>
  </r>
  <r>
    <x v="2"/>
    <s v="Internet"/>
    <x v="0"/>
    <n v="99"/>
  </r>
  <r>
    <x v="3"/>
    <s v="Água"/>
    <x v="0"/>
    <n v="60"/>
  </r>
  <r>
    <x v="3"/>
    <s v="Energia"/>
    <x v="0"/>
    <n v="250"/>
  </r>
  <r>
    <x v="3"/>
    <s v="Internet"/>
    <x v="0"/>
    <n v="99"/>
  </r>
  <r>
    <x v="0"/>
    <s v="Salário Jr"/>
    <x v="1"/>
    <n v="3000"/>
  </r>
  <r>
    <x v="0"/>
    <s v="Salário Jr"/>
    <x v="1"/>
    <n v="3000"/>
  </r>
  <r>
    <x v="0"/>
    <s v="Salário Sr"/>
    <x v="1"/>
    <n v="7500"/>
  </r>
  <r>
    <x v="1"/>
    <s v="Salário Jr"/>
    <x v="1"/>
    <n v="3000"/>
  </r>
  <r>
    <x v="1"/>
    <s v="Salário Jr"/>
    <x v="1"/>
    <n v="3000"/>
  </r>
  <r>
    <x v="1"/>
    <s v="Salário Sr"/>
    <x v="1"/>
    <n v="7500"/>
  </r>
  <r>
    <x v="2"/>
    <s v="Salário Jr"/>
    <x v="1"/>
    <n v="3000"/>
  </r>
  <r>
    <x v="2"/>
    <s v="Salário Jr"/>
    <x v="1"/>
    <n v="3000"/>
  </r>
  <r>
    <x v="2"/>
    <s v="Salário Sr"/>
    <x v="1"/>
    <n v="7500"/>
  </r>
  <r>
    <x v="3"/>
    <s v="Salário Jr"/>
    <x v="1"/>
    <n v="3000"/>
  </r>
  <r>
    <x v="3"/>
    <s v="Salário Jr"/>
    <x v="1"/>
    <n v="3000"/>
  </r>
  <r>
    <x v="3"/>
    <s v="Salário Sr"/>
    <x v="1"/>
    <n v="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0-05-01T00:00:00"/>
    <x v="0"/>
    <x v="0"/>
    <s v="Água"/>
    <n v="60"/>
  </r>
  <r>
    <d v="2020-05-01T00:00:00"/>
    <x v="0"/>
    <x v="0"/>
    <s v="Energia"/>
    <n v="250"/>
  </r>
  <r>
    <d v="2020-05-01T00:00:00"/>
    <x v="0"/>
    <x v="0"/>
    <s v="Internet"/>
    <n v="99"/>
  </r>
  <r>
    <d v="2020-05-01T00:00:00"/>
    <x v="0"/>
    <x v="1"/>
    <s v="Salário Jr"/>
    <n v="3000"/>
  </r>
  <r>
    <d v="2020-05-01T00:00:00"/>
    <x v="0"/>
    <x v="1"/>
    <s v="Salário Jr"/>
    <n v="3000"/>
  </r>
  <r>
    <d v="2020-05-01T00:00:00"/>
    <x v="0"/>
    <x v="1"/>
    <s v="Salário Sr"/>
    <n v="7500"/>
  </r>
  <r>
    <d v="2020-06-01T00:00:00"/>
    <x v="1"/>
    <x v="0"/>
    <s v="Água"/>
    <n v="60"/>
  </r>
  <r>
    <d v="2020-06-01T00:00:00"/>
    <x v="1"/>
    <x v="0"/>
    <s v="Energia"/>
    <n v="250"/>
  </r>
  <r>
    <d v="2020-06-01T00:00:00"/>
    <x v="1"/>
    <x v="0"/>
    <s v="Internet"/>
    <n v="99"/>
  </r>
  <r>
    <d v="2020-06-01T00:00:00"/>
    <x v="1"/>
    <x v="1"/>
    <s v="Salário Jr"/>
    <n v="3000"/>
  </r>
  <r>
    <d v="2020-06-01T00:00:00"/>
    <x v="1"/>
    <x v="1"/>
    <s v="Salário Jr"/>
    <n v="3000"/>
  </r>
  <r>
    <d v="2020-06-01T00:00:00"/>
    <x v="1"/>
    <x v="1"/>
    <s v="Salário Sr"/>
    <n v="7500"/>
  </r>
  <r>
    <d v="2020-07-01T00:00:00"/>
    <x v="2"/>
    <x v="0"/>
    <s v="Água"/>
    <n v="60"/>
  </r>
  <r>
    <d v="2020-07-01T00:00:00"/>
    <x v="2"/>
    <x v="0"/>
    <s v="Energia"/>
    <n v="250"/>
  </r>
  <r>
    <d v="2020-07-01T00:00:00"/>
    <x v="2"/>
    <x v="0"/>
    <s v="Internet"/>
    <n v="99"/>
  </r>
  <r>
    <d v="2020-07-01T00:00:00"/>
    <x v="2"/>
    <x v="1"/>
    <s v="Salário Jr"/>
    <n v="3000"/>
  </r>
  <r>
    <d v="2020-07-01T00:00:00"/>
    <x v="2"/>
    <x v="1"/>
    <s v="Salário Jr"/>
    <n v="3000"/>
  </r>
  <r>
    <d v="2020-07-01T00:00:00"/>
    <x v="2"/>
    <x v="1"/>
    <s v="Salário Sr"/>
    <n v="7500"/>
  </r>
  <r>
    <d v="2020-08-01T00:00:00"/>
    <x v="3"/>
    <x v="0"/>
    <s v="Água"/>
    <n v="60"/>
  </r>
  <r>
    <d v="2020-08-01T00:00:00"/>
    <x v="3"/>
    <x v="0"/>
    <s v="Energia"/>
    <n v="250"/>
  </r>
  <r>
    <d v="2020-08-01T00:00:00"/>
    <x v="3"/>
    <x v="0"/>
    <s v="Internet"/>
    <n v="99"/>
  </r>
  <r>
    <d v="2020-08-01T00:00:00"/>
    <x v="3"/>
    <x v="1"/>
    <s v="Salário Jr"/>
    <n v="3000"/>
  </r>
  <r>
    <d v="2020-08-01T00:00:00"/>
    <x v="3"/>
    <x v="1"/>
    <s v="Salário Jr"/>
    <n v="3000"/>
  </r>
  <r>
    <d v="2020-08-01T00:00:00"/>
    <x v="3"/>
    <x v="1"/>
    <s v="Salário Sr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B0ED3-EF9A-4114-AFA2-BF3264CD630A}" name="Tabela dinâmica16" cacheId="2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C7" firstHeaderRow="1" firstDataRow="1" firstDataCol="2" rowPageCount="1" colPageCount="1"/>
  <pivotFields count="5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4">
    <i>
      <x v="5"/>
    </i>
    <i>
      <x v="6"/>
    </i>
    <i>
      <x v="7"/>
    </i>
    <i>
      <x v="8"/>
    </i>
  </rowItems>
  <colItems count="1">
    <i/>
  </colItems>
  <pageFields count="1">
    <pageField fld="2" item="0" hier="-1"/>
  </pageFields>
  <dataFields count="1">
    <dataField name="Soma de Valo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A06C0-9264-49E6-842E-34B1E891C8B9}" name="Tabela dinâmica20" cacheId="3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C7" firstHeaderRow="1" firstDataRow="1" firstDataCol="2" rowPageCount="1" colPageCount="1"/>
  <pivotFields count="5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4">
    <i>
      <x v="5"/>
    </i>
    <i>
      <x v="6"/>
    </i>
    <i>
      <x v="7"/>
    </i>
    <i>
      <x v="8"/>
    </i>
  </rowItems>
  <colItems count="1">
    <i/>
  </colItems>
  <pageFields count="1">
    <pageField fld="2" item="1" hier="-1"/>
  </pageFields>
  <dataFields count="1">
    <dataField name="Soma de Valo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5D1D3-B575-4C20-AD4D-853F905A2D80}" name="Tabela dinâmica49" cacheId="7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C8" firstHeaderRow="1" firstDataRow="2" firstDataCol="1"/>
  <pivotFields count="5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2"/>
  </colFields>
  <colItems count="2">
    <i>
      <x/>
    </i>
    <i>
      <x v="1"/>
    </i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28BD-E2A0-4C25-880C-546F0B3CCBAE}">
  <dimension ref="A1:H5"/>
  <sheetViews>
    <sheetView tabSelected="1" workbookViewId="0">
      <selection activeCell="H5" sqref="H5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8</v>
      </c>
    </row>
    <row r="2" spans="1:8" x14ac:dyDescent="0.25">
      <c r="A2" t="s">
        <v>6</v>
      </c>
    </row>
    <row r="3" spans="1:8" x14ac:dyDescent="0.25">
      <c r="A3" t="s">
        <v>7</v>
      </c>
    </row>
    <row r="5" spans="1:8" x14ac:dyDescent="0.25">
      <c r="H5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E1CA-B540-49D6-B1F5-A39D8BC06915}">
  <dimension ref="A1:F25"/>
  <sheetViews>
    <sheetView zoomScale="90" zoomScaleNormal="90" workbookViewId="0">
      <selection activeCell="H8" sqref="H8"/>
    </sheetView>
  </sheetViews>
  <sheetFormatPr defaultRowHeight="15" x14ac:dyDescent="0.25"/>
  <cols>
    <col min="1" max="1" width="11.5703125" bestFit="1" customWidth="1"/>
    <col min="2" max="2" width="10.7109375" customWidth="1"/>
    <col min="3" max="3" width="13.85546875" bestFit="1" customWidth="1"/>
    <col min="4" max="4" width="9.42578125" bestFit="1" customWidth="1"/>
    <col min="5" max="5" width="12.7109375" bestFit="1" customWidth="1"/>
    <col min="6" max="6" width="12.140625" bestFit="1" customWidth="1"/>
  </cols>
  <sheetData>
    <row r="1" spans="1:6" x14ac:dyDescent="0.25">
      <c r="A1" s="3" t="s">
        <v>1</v>
      </c>
      <c r="B1" s="3" t="s">
        <v>17</v>
      </c>
      <c r="C1" s="3" t="s">
        <v>2</v>
      </c>
      <c r="D1" s="3" t="s">
        <v>8</v>
      </c>
      <c r="E1" s="3" t="s">
        <v>3</v>
      </c>
      <c r="F1" s="3"/>
    </row>
    <row r="2" spans="1:6" x14ac:dyDescent="0.25">
      <c r="A2" s="1">
        <v>43952</v>
      </c>
      <c r="B2" s="5" t="str">
        <f>CHOOSE(MONTH(A2),Meses!$A$1,Meses!$A$2,Meses!$A$3,Meses!$A$4, Meses!$A$5,Meses!$A$6,Meses!$A$7,Meses!$A$8,Meses!$A$9,Meses!$A$10,Meses!$A$11,Meses!$A$12) &amp; "/" &amp; YEAR(A2)</f>
        <v>Mai/2020</v>
      </c>
      <c r="C2" t="s">
        <v>6</v>
      </c>
      <c r="D2" t="s">
        <v>0</v>
      </c>
      <c r="E2" s="2">
        <v>60</v>
      </c>
      <c r="F2" s="6"/>
    </row>
    <row r="3" spans="1:6" x14ac:dyDescent="0.25">
      <c r="A3" s="1">
        <v>43952</v>
      </c>
      <c r="B3" s="5" t="str">
        <f>CHOOSE(MONTH(A3),Meses!$A$1,Meses!$A$2,Meses!$A$3,Meses!$A$4, Meses!$A$5,Meses!$A$6,Meses!$A$7,Meses!$A$8,Meses!$A$9,Meses!$A$10,Meses!$A$11,Meses!$A$12) &amp; "/" &amp; YEAR(A3)</f>
        <v>Mai/2020</v>
      </c>
      <c r="C3" t="s">
        <v>6</v>
      </c>
      <c r="D3" t="s">
        <v>4</v>
      </c>
      <c r="E3" s="2">
        <v>250</v>
      </c>
      <c r="F3" s="6"/>
    </row>
    <row r="4" spans="1:6" x14ac:dyDescent="0.25">
      <c r="A4" s="1">
        <v>43952</v>
      </c>
      <c r="B4" s="5" t="str">
        <f>CHOOSE(MONTH(A4),Meses!$A$1,Meses!$A$2,Meses!$A$3,Meses!$A$4, Meses!$A$5,Meses!$A$6,Meses!$A$7,Meses!$A$8,Meses!$A$9,Meses!$A$10,Meses!$A$11,Meses!$A$12) &amp; "/" &amp; YEAR(A4)</f>
        <v>Mai/2020</v>
      </c>
      <c r="C4" t="s">
        <v>6</v>
      </c>
      <c r="D4" t="s">
        <v>5</v>
      </c>
      <c r="E4" s="2">
        <v>99</v>
      </c>
      <c r="F4" s="6"/>
    </row>
    <row r="5" spans="1:6" x14ac:dyDescent="0.25">
      <c r="A5" s="1">
        <v>43952</v>
      </c>
      <c r="B5" s="5" t="str">
        <f>CHOOSE(MONTH(A5),Meses!$A$1,Meses!$A$2,Meses!$A$3,Meses!$A$4, Meses!$A$5,Meses!$A$6,Meses!$A$7,Meses!$A$8,Meses!$A$9,Meses!$A$10,Meses!$A$11,Meses!$A$12) &amp; "/" &amp; YEAR(A5)</f>
        <v>Mai/2020</v>
      </c>
      <c r="C5" t="s">
        <v>7</v>
      </c>
      <c r="D5" t="s">
        <v>10</v>
      </c>
      <c r="E5" s="2">
        <v>3000</v>
      </c>
      <c r="F5" s="6"/>
    </row>
    <row r="6" spans="1:6" x14ac:dyDescent="0.25">
      <c r="A6" s="1">
        <v>43952</v>
      </c>
      <c r="B6" s="5" t="str">
        <f>CHOOSE(MONTH(A6),Meses!$A$1,Meses!$A$2,Meses!$A$3,Meses!$A$4, Meses!$A$5,Meses!$A$6,Meses!$A$7,Meses!$A$8,Meses!$A$9,Meses!$A$10,Meses!$A$11,Meses!$A$12) &amp; "/" &amp; YEAR(A6)</f>
        <v>Mai/2020</v>
      </c>
      <c r="C6" t="s">
        <v>7</v>
      </c>
      <c r="D6" t="s">
        <v>10</v>
      </c>
      <c r="E6" s="2">
        <v>3000</v>
      </c>
      <c r="F6" s="6"/>
    </row>
    <row r="7" spans="1:6" x14ac:dyDescent="0.25">
      <c r="A7" s="1">
        <v>43952</v>
      </c>
      <c r="B7" s="5" t="str">
        <f>CHOOSE(MONTH(A7),Meses!$A$1,Meses!$A$2,Meses!$A$3,Meses!$A$4, Meses!$A$5,Meses!$A$6,Meses!$A$7,Meses!$A$8,Meses!$A$9,Meses!$A$10,Meses!$A$11,Meses!$A$12) &amp; "/" &amp; YEAR(A7)</f>
        <v>Mai/2020</v>
      </c>
      <c r="C7" t="s">
        <v>7</v>
      </c>
      <c r="D7" t="s">
        <v>11</v>
      </c>
      <c r="E7" s="2">
        <v>7500</v>
      </c>
      <c r="F7" s="6"/>
    </row>
    <row r="8" spans="1:6" x14ac:dyDescent="0.25">
      <c r="A8" s="1">
        <v>43983</v>
      </c>
      <c r="B8" s="5" t="str">
        <f>CHOOSE(MONTH(A8),Meses!$A$1,Meses!$A$2,Meses!$A$3,Meses!$A$4, Meses!$A$5,Meses!$A$6,Meses!$A$7,Meses!$A$8,Meses!$A$9,Meses!$A$10,Meses!$A$11,Meses!$A$12) &amp; "/" &amp; YEAR(A8)</f>
        <v>Jun/2020</v>
      </c>
      <c r="C8" t="s">
        <v>6</v>
      </c>
      <c r="D8" t="s">
        <v>0</v>
      </c>
      <c r="E8" s="2">
        <v>60</v>
      </c>
    </row>
    <row r="9" spans="1:6" x14ac:dyDescent="0.25">
      <c r="A9" s="1">
        <v>43983</v>
      </c>
      <c r="B9" s="5" t="str">
        <f>CHOOSE(MONTH(A9),Meses!$A$1,Meses!$A$2,Meses!$A$3,Meses!$A$4, Meses!$A$5,Meses!$A$6,Meses!$A$7,Meses!$A$8,Meses!$A$9,Meses!$A$10,Meses!$A$11,Meses!$A$12) &amp; "/" &amp; YEAR(A9)</f>
        <v>Jun/2020</v>
      </c>
      <c r="C9" t="s">
        <v>6</v>
      </c>
      <c r="D9" t="s">
        <v>4</v>
      </c>
      <c r="E9" s="2">
        <v>250</v>
      </c>
    </row>
    <row r="10" spans="1:6" x14ac:dyDescent="0.25">
      <c r="A10" s="1">
        <v>43983</v>
      </c>
      <c r="B10" s="5" t="str">
        <f>CHOOSE(MONTH(A10),Meses!$A$1,Meses!$A$2,Meses!$A$3,Meses!$A$4, Meses!$A$5,Meses!$A$6,Meses!$A$7,Meses!$A$8,Meses!$A$9,Meses!$A$10,Meses!$A$11,Meses!$A$12) &amp; "/" &amp; YEAR(A10)</f>
        <v>Jun/2020</v>
      </c>
      <c r="C10" t="s">
        <v>6</v>
      </c>
      <c r="D10" t="s">
        <v>5</v>
      </c>
      <c r="E10" s="2">
        <v>99</v>
      </c>
    </row>
    <row r="11" spans="1:6" x14ac:dyDescent="0.25">
      <c r="A11" s="1">
        <v>43983</v>
      </c>
      <c r="B11" s="5" t="str">
        <f>CHOOSE(MONTH(A11),Meses!$A$1,Meses!$A$2,Meses!$A$3,Meses!$A$4, Meses!$A$5,Meses!$A$6,Meses!$A$7,Meses!$A$8,Meses!$A$9,Meses!$A$10,Meses!$A$11,Meses!$A$12) &amp; "/" &amp; YEAR(A11)</f>
        <v>Jun/2020</v>
      </c>
      <c r="C11" t="s">
        <v>7</v>
      </c>
      <c r="D11" t="s">
        <v>10</v>
      </c>
      <c r="E11" s="2">
        <v>3000</v>
      </c>
    </row>
    <row r="12" spans="1:6" x14ac:dyDescent="0.25">
      <c r="A12" s="1">
        <v>43983</v>
      </c>
      <c r="B12" s="5" t="str">
        <f>CHOOSE(MONTH(A12),Meses!$A$1,Meses!$A$2,Meses!$A$3,Meses!$A$4, Meses!$A$5,Meses!$A$6,Meses!$A$7,Meses!$A$8,Meses!$A$9,Meses!$A$10,Meses!$A$11,Meses!$A$12) &amp; "/" &amp; YEAR(A12)</f>
        <v>Jun/2020</v>
      </c>
      <c r="C12" t="s">
        <v>7</v>
      </c>
      <c r="D12" t="s">
        <v>10</v>
      </c>
      <c r="E12" s="2">
        <v>3000</v>
      </c>
    </row>
    <row r="13" spans="1:6" x14ac:dyDescent="0.25">
      <c r="A13" s="1">
        <v>43983</v>
      </c>
      <c r="B13" s="5" t="str">
        <f>CHOOSE(MONTH(A13),Meses!$A$1,Meses!$A$2,Meses!$A$3,Meses!$A$4, Meses!$A$5,Meses!$A$6,Meses!$A$7,Meses!$A$8,Meses!$A$9,Meses!$A$10,Meses!$A$11,Meses!$A$12) &amp; "/" &amp; YEAR(A13)</f>
        <v>Jun/2020</v>
      </c>
      <c r="C13" t="s">
        <v>7</v>
      </c>
      <c r="D13" t="s">
        <v>11</v>
      </c>
      <c r="E13" s="2">
        <v>7500</v>
      </c>
    </row>
    <row r="14" spans="1:6" x14ac:dyDescent="0.25">
      <c r="A14" s="1">
        <v>44013</v>
      </c>
      <c r="B14" s="5" t="str">
        <f>CHOOSE(MONTH(A14),Meses!$A$1,Meses!$A$2,Meses!$A$3,Meses!$A$4, Meses!$A$5,Meses!$A$6,Meses!$A$7,Meses!$A$8,Meses!$A$9,Meses!$A$10,Meses!$A$11,Meses!$A$12) &amp; "/" &amp; YEAR(A14)</f>
        <v>Jul/2020</v>
      </c>
      <c r="C14" t="s">
        <v>6</v>
      </c>
      <c r="D14" t="s">
        <v>0</v>
      </c>
      <c r="E14" s="2">
        <v>60</v>
      </c>
    </row>
    <row r="15" spans="1:6" x14ac:dyDescent="0.25">
      <c r="A15" s="1">
        <v>44013</v>
      </c>
      <c r="B15" s="5" t="str">
        <f>CHOOSE(MONTH(A15),Meses!$A$1,Meses!$A$2,Meses!$A$3,Meses!$A$4, Meses!$A$5,Meses!$A$6,Meses!$A$7,Meses!$A$8,Meses!$A$9,Meses!$A$10,Meses!$A$11,Meses!$A$12) &amp; "/" &amp; YEAR(A15)</f>
        <v>Jul/2020</v>
      </c>
      <c r="C15" t="s">
        <v>6</v>
      </c>
      <c r="D15" t="s">
        <v>4</v>
      </c>
      <c r="E15" s="2">
        <v>250</v>
      </c>
    </row>
    <row r="16" spans="1:6" x14ac:dyDescent="0.25">
      <c r="A16" s="1">
        <v>44013</v>
      </c>
      <c r="B16" s="5" t="str">
        <f>CHOOSE(MONTH(A16),Meses!$A$1,Meses!$A$2,Meses!$A$3,Meses!$A$4, Meses!$A$5,Meses!$A$6,Meses!$A$7,Meses!$A$8,Meses!$A$9,Meses!$A$10,Meses!$A$11,Meses!$A$12) &amp; "/" &amp; YEAR(A16)</f>
        <v>Jul/2020</v>
      </c>
      <c r="C16" t="s">
        <v>6</v>
      </c>
      <c r="D16" t="s">
        <v>5</v>
      </c>
      <c r="E16" s="2">
        <v>99</v>
      </c>
    </row>
    <row r="17" spans="1:5" x14ac:dyDescent="0.25">
      <c r="A17" s="1">
        <v>44013</v>
      </c>
      <c r="B17" s="5" t="str">
        <f>CHOOSE(MONTH(A17),Meses!$A$1,Meses!$A$2,Meses!$A$3,Meses!$A$4, Meses!$A$5,Meses!$A$6,Meses!$A$7,Meses!$A$8,Meses!$A$9,Meses!$A$10,Meses!$A$11,Meses!$A$12) &amp; "/" &amp; YEAR(A17)</f>
        <v>Jul/2020</v>
      </c>
      <c r="C17" t="s">
        <v>7</v>
      </c>
      <c r="D17" t="s">
        <v>10</v>
      </c>
      <c r="E17" s="2">
        <v>3000</v>
      </c>
    </row>
    <row r="18" spans="1:5" x14ac:dyDescent="0.25">
      <c r="A18" s="1">
        <v>44013</v>
      </c>
      <c r="B18" s="5" t="str">
        <f>CHOOSE(MONTH(A18),Meses!$A$1,Meses!$A$2,Meses!$A$3,Meses!$A$4, Meses!$A$5,Meses!$A$6,Meses!$A$7,Meses!$A$8,Meses!$A$9,Meses!$A$10,Meses!$A$11,Meses!$A$12) &amp; "/" &amp; YEAR(A18)</f>
        <v>Jul/2020</v>
      </c>
      <c r="C18" t="s">
        <v>7</v>
      </c>
      <c r="D18" t="s">
        <v>10</v>
      </c>
      <c r="E18" s="2">
        <v>3000</v>
      </c>
    </row>
    <row r="19" spans="1:5" x14ac:dyDescent="0.25">
      <c r="A19" s="1">
        <v>44013</v>
      </c>
      <c r="B19" s="5" t="str">
        <f>CHOOSE(MONTH(A19),Meses!$A$1,Meses!$A$2,Meses!$A$3,Meses!$A$4, Meses!$A$5,Meses!$A$6,Meses!$A$7,Meses!$A$8,Meses!$A$9,Meses!$A$10,Meses!$A$11,Meses!$A$12) &amp; "/" &amp; YEAR(A19)</f>
        <v>Jul/2020</v>
      </c>
      <c r="C19" t="s">
        <v>7</v>
      </c>
      <c r="D19" t="s">
        <v>11</v>
      </c>
      <c r="E19" s="2">
        <v>7500</v>
      </c>
    </row>
    <row r="20" spans="1:5" x14ac:dyDescent="0.25">
      <c r="A20" s="1">
        <v>44044</v>
      </c>
      <c r="B20" s="5" t="str">
        <f>CHOOSE(MONTH(A20),Meses!$A$1,Meses!$A$2,Meses!$A$3,Meses!$A$4, Meses!$A$5,Meses!$A$6,Meses!$A$7,Meses!$A$8,Meses!$A$9,Meses!$A$10,Meses!$A$11,Meses!$A$12) &amp; "/" &amp; YEAR(A20)</f>
        <v>Ago/2020</v>
      </c>
      <c r="C20" t="s">
        <v>6</v>
      </c>
      <c r="D20" t="s">
        <v>0</v>
      </c>
      <c r="E20" s="2">
        <v>60</v>
      </c>
    </row>
    <row r="21" spans="1:5" x14ac:dyDescent="0.25">
      <c r="A21" s="1">
        <v>44044</v>
      </c>
      <c r="B21" s="5" t="str">
        <f>CHOOSE(MONTH(A21),Meses!$A$1,Meses!$A$2,Meses!$A$3,Meses!$A$4, Meses!$A$5,Meses!$A$6,Meses!$A$7,Meses!$A$8,Meses!$A$9,Meses!$A$10,Meses!$A$11,Meses!$A$12) &amp; "/" &amp; YEAR(A21)</f>
        <v>Ago/2020</v>
      </c>
      <c r="C21" t="s">
        <v>6</v>
      </c>
      <c r="D21" t="s">
        <v>4</v>
      </c>
      <c r="E21" s="2">
        <v>250</v>
      </c>
    </row>
    <row r="22" spans="1:5" x14ac:dyDescent="0.25">
      <c r="A22" s="1">
        <v>44044</v>
      </c>
      <c r="B22" s="5" t="str">
        <f>CHOOSE(MONTH(A22),Meses!$A$1,Meses!$A$2,Meses!$A$3,Meses!$A$4, Meses!$A$5,Meses!$A$6,Meses!$A$7,Meses!$A$8,Meses!$A$9,Meses!$A$10,Meses!$A$11,Meses!$A$12) &amp; "/" &amp; YEAR(A22)</f>
        <v>Ago/2020</v>
      </c>
      <c r="C22" t="s">
        <v>6</v>
      </c>
      <c r="D22" t="s">
        <v>5</v>
      </c>
      <c r="E22" s="2">
        <v>99</v>
      </c>
    </row>
    <row r="23" spans="1:5" x14ac:dyDescent="0.25">
      <c r="A23" s="1">
        <v>44044</v>
      </c>
      <c r="B23" s="5" t="str">
        <f>CHOOSE(MONTH(A23),Meses!$A$1,Meses!$A$2,Meses!$A$3,Meses!$A$4, Meses!$A$5,Meses!$A$6,Meses!$A$7,Meses!$A$8,Meses!$A$9,Meses!$A$10,Meses!$A$11,Meses!$A$12) &amp; "/" &amp; YEAR(A23)</f>
        <v>Ago/2020</v>
      </c>
      <c r="C23" t="s">
        <v>7</v>
      </c>
      <c r="D23" t="s">
        <v>10</v>
      </c>
      <c r="E23" s="2">
        <v>3000</v>
      </c>
    </row>
    <row r="24" spans="1:5" x14ac:dyDescent="0.25">
      <c r="A24" s="1">
        <v>44044</v>
      </c>
      <c r="B24" s="5" t="str">
        <f>CHOOSE(MONTH(A24),Meses!$A$1,Meses!$A$2,Meses!$A$3,Meses!$A$4, Meses!$A$5,Meses!$A$6,Meses!$A$7,Meses!$A$8,Meses!$A$9,Meses!$A$10,Meses!$A$11,Meses!$A$12) &amp; "/" &amp; YEAR(A24)</f>
        <v>Ago/2020</v>
      </c>
      <c r="C24" t="s">
        <v>7</v>
      </c>
      <c r="D24" t="s">
        <v>10</v>
      </c>
      <c r="E24" s="2">
        <v>3000</v>
      </c>
    </row>
    <row r="25" spans="1:5" x14ac:dyDescent="0.25">
      <c r="A25" s="1">
        <v>44044</v>
      </c>
      <c r="B25" s="5" t="str">
        <f>CHOOSE(MONTH(A25),Meses!$A$1,Meses!$A$2,Meses!$A$3,Meses!$A$4, Meses!$A$5,Meses!$A$6,Meses!$A$7,Meses!$A$8,Meses!$A$9,Meses!$A$10,Meses!$A$11,Meses!$A$12) &amp; "/" &amp; YEAR(A25)</f>
        <v>Ago/2020</v>
      </c>
      <c r="C25" t="s">
        <v>7</v>
      </c>
      <c r="D25" t="s">
        <v>11</v>
      </c>
      <c r="E25" s="2">
        <v>7500</v>
      </c>
    </row>
  </sheetData>
  <sortState xmlns:xlrd2="http://schemas.microsoft.com/office/spreadsheetml/2017/richdata2" ref="A2:E25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B5AA-49B0-4C91-83A3-67DBDEF05271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E482-736E-463E-99D7-899C97A35D9F}">
  <dimension ref="A1:C7"/>
  <sheetViews>
    <sheetView workbookViewId="0">
      <selection activeCell="C19" sqref="C19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4" width="13.85546875" bestFit="1" customWidth="1"/>
    <col min="5" max="5" width="19" bestFit="1" customWidth="1"/>
  </cols>
  <sheetData>
    <row r="1" spans="1:3" x14ac:dyDescent="0.25">
      <c r="A1" s="4" t="s">
        <v>2</v>
      </c>
      <c r="B1" t="s">
        <v>6</v>
      </c>
    </row>
    <row r="3" spans="1:3" x14ac:dyDescent="0.25">
      <c r="A3" s="4" t="s">
        <v>12</v>
      </c>
      <c r="B3" s="4" t="s">
        <v>1</v>
      </c>
      <c r="C3" t="s">
        <v>9</v>
      </c>
    </row>
    <row r="4" spans="1:3" x14ac:dyDescent="0.25">
      <c r="A4" t="s">
        <v>13</v>
      </c>
      <c r="C4" s="5">
        <v>409</v>
      </c>
    </row>
    <row r="5" spans="1:3" x14ac:dyDescent="0.25">
      <c r="A5" t="s">
        <v>14</v>
      </c>
      <c r="C5" s="5">
        <v>409</v>
      </c>
    </row>
    <row r="6" spans="1:3" x14ac:dyDescent="0.25">
      <c r="A6" t="s">
        <v>15</v>
      </c>
      <c r="C6" s="5">
        <v>409</v>
      </c>
    </row>
    <row r="7" spans="1:3" x14ac:dyDescent="0.25">
      <c r="A7" t="s">
        <v>16</v>
      </c>
      <c r="C7" s="5">
        <v>409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2C25-D970-4B8A-A494-421BAC6495D4}">
  <dimension ref="A1:C7"/>
  <sheetViews>
    <sheetView workbookViewId="0">
      <selection activeCell="M18" sqref="M18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3.85546875" bestFit="1" customWidth="1"/>
  </cols>
  <sheetData>
    <row r="1" spans="1:3" x14ac:dyDescent="0.25">
      <c r="A1" s="4" t="s">
        <v>2</v>
      </c>
      <c r="B1" t="s">
        <v>7</v>
      </c>
    </row>
    <row r="3" spans="1:3" x14ac:dyDescent="0.25">
      <c r="A3" s="4" t="s">
        <v>12</v>
      </c>
      <c r="B3" s="4" t="s">
        <v>1</v>
      </c>
      <c r="C3" t="s">
        <v>9</v>
      </c>
    </row>
    <row r="4" spans="1:3" x14ac:dyDescent="0.25">
      <c r="A4" t="s">
        <v>13</v>
      </c>
      <c r="C4" s="5">
        <v>13500</v>
      </c>
    </row>
    <row r="5" spans="1:3" x14ac:dyDescent="0.25">
      <c r="A5" t="s">
        <v>14</v>
      </c>
      <c r="C5" s="5">
        <v>13500</v>
      </c>
    </row>
    <row r="6" spans="1:3" x14ac:dyDescent="0.25">
      <c r="A6" t="s">
        <v>15</v>
      </c>
      <c r="C6" s="5">
        <v>13500</v>
      </c>
    </row>
    <row r="7" spans="1:3" x14ac:dyDescent="0.25">
      <c r="A7" t="s">
        <v>16</v>
      </c>
      <c r="C7" s="5">
        <v>13500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D995-008B-4F1C-B06B-5927AEBA98CE}">
  <dimension ref="A3:C8"/>
  <sheetViews>
    <sheetView workbookViewId="0">
      <selection activeCell="J19" sqref="J19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13.85546875" bestFit="1" customWidth="1"/>
  </cols>
  <sheetData>
    <row r="3" spans="1:3" x14ac:dyDescent="0.25">
      <c r="A3" s="4" t="s">
        <v>9</v>
      </c>
      <c r="B3" s="4" t="s">
        <v>2</v>
      </c>
    </row>
    <row r="4" spans="1:3" x14ac:dyDescent="0.25">
      <c r="A4" s="4" t="s">
        <v>17</v>
      </c>
      <c r="B4" t="s">
        <v>6</v>
      </c>
      <c r="C4" t="s">
        <v>7</v>
      </c>
    </row>
    <row r="5" spans="1:3" x14ac:dyDescent="0.25">
      <c r="A5" t="s">
        <v>30</v>
      </c>
      <c r="B5" s="5">
        <v>409</v>
      </c>
      <c r="C5" s="5">
        <v>13500</v>
      </c>
    </row>
    <row r="6" spans="1:3" x14ac:dyDescent="0.25">
      <c r="A6" t="s">
        <v>31</v>
      </c>
      <c r="B6" s="5">
        <v>409</v>
      </c>
      <c r="C6" s="5">
        <v>13500</v>
      </c>
    </row>
    <row r="7" spans="1:3" x14ac:dyDescent="0.25">
      <c r="A7" t="s">
        <v>32</v>
      </c>
      <c r="B7" s="5">
        <v>409</v>
      </c>
      <c r="C7" s="5">
        <v>13500</v>
      </c>
    </row>
    <row r="8" spans="1:3" x14ac:dyDescent="0.25">
      <c r="A8" t="s">
        <v>33</v>
      </c>
      <c r="B8" s="5">
        <v>409</v>
      </c>
      <c r="C8" s="5">
        <v>13500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Grupos</vt:lpstr>
      <vt:lpstr>Contas</vt:lpstr>
      <vt:lpstr>Meses</vt:lpstr>
      <vt:lpstr>Gráfico Custo Fixo por Grupo</vt:lpstr>
      <vt:lpstr>Gráfico Custo Variável por Grup</vt:lpstr>
      <vt:lpstr>Gráfico de Custo por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 Maia</dc:creator>
  <cp:lastModifiedBy>Sr Maia</cp:lastModifiedBy>
  <dcterms:created xsi:type="dcterms:W3CDTF">2020-08-01T15:38:44Z</dcterms:created>
  <dcterms:modified xsi:type="dcterms:W3CDTF">2020-08-01T20:09:03Z</dcterms:modified>
</cp:coreProperties>
</file>