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ollado/OneDrive/Work.Academic/Berkeley/Postbac/R Files/Seedling Files/"/>
    </mc:Choice>
  </mc:AlternateContent>
  <xr:revisionPtr revIDLastSave="0" documentId="13_ncr:1_{DEAFE0BC-5A6F-D343-B572-9C56485DDAB2}" xr6:coauthVersionLast="47" xr6:coauthVersionMax="47" xr10:uidLastSave="{00000000-0000-0000-0000-000000000000}"/>
  <bookViews>
    <workbookView xWindow="0" yWindow="500" windowWidth="28800" windowHeight="17500" activeTab="7" xr2:uid="{F63FFC98-06FB-8B4B-A729-9D1BC6E6062F}"/>
  </bookViews>
  <sheets>
    <sheet name="one_raw_seedling_data" sheetId="1" r:id="rId1"/>
    <sheet name="two_raw_seedling_data" sheetId="2" r:id="rId2"/>
    <sheet name="three_raw_seedling_data" sheetId="3" r:id="rId3"/>
    <sheet name="three_seedling_CFU" sheetId="4" r:id="rId4"/>
    <sheet name="four_raw_seedling_data" sheetId="5" r:id="rId5"/>
    <sheet name="four_seedling_CFU" sheetId="6" r:id="rId6"/>
    <sheet name="five_raw_seedling_data" sheetId="7" r:id="rId7"/>
    <sheet name="five_seedling_CFU" sheetId="8" r:id="rId8"/>
  </sheets>
  <definedNames>
    <definedName name="_xlnm._FilterDatabase" localSheetId="3" hidden="1">three_seedling_CFU!$A$1:$C$1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7" l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3" i="7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3" i="5"/>
</calcChain>
</file>

<file path=xl/sharedStrings.xml><?xml version="1.0" encoding="utf-8"?>
<sst xmlns="http://schemas.openxmlformats.org/spreadsheetml/2006/main" count="704" uniqueCount="152">
  <si>
    <t>Competition</t>
  </si>
  <si>
    <t>C-3</t>
  </si>
  <si>
    <t>C-1</t>
  </si>
  <si>
    <t>Rescue</t>
  </si>
  <si>
    <t>R-3</t>
  </si>
  <si>
    <t>R-5</t>
  </si>
  <si>
    <t>R-6</t>
  </si>
  <si>
    <t>C-2</t>
  </si>
  <si>
    <t>R-4</t>
  </si>
  <si>
    <t>(+) - Pos Control</t>
  </si>
  <si>
    <t>(+)-1</t>
  </si>
  <si>
    <t>C-6</t>
  </si>
  <si>
    <t>C-4</t>
  </si>
  <si>
    <t>NA</t>
  </si>
  <si>
    <t>C-5</t>
  </si>
  <si>
    <t>(+)-2</t>
  </si>
  <si>
    <t>(SC) - SC Control</t>
  </si>
  <si>
    <t>(SC)-3</t>
  </si>
  <si>
    <t>(SC)-1</t>
  </si>
  <si>
    <t>(-) - Neg Control</t>
  </si>
  <si>
    <t>(-)-1</t>
  </si>
  <si>
    <t>(-)-2</t>
  </si>
  <si>
    <t>(SC)-2</t>
  </si>
  <si>
    <t>Protection</t>
  </si>
  <si>
    <t>P-6</t>
  </si>
  <si>
    <t>P-5</t>
  </si>
  <si>
    <t>P-1</t>
  </si>
  <si>
    <t>R-1</t>
  </si>
  <si>
    <t>P-4</t>
  </si>
  <si>
    <t>R-2</t>
  </si>
  <si>
    <t>P-3</t>
  </si>
  <si>
    <t>P-2</t>
  </si>
  <si>
    <t>(+)-3</t>
  </si>
  <si>
    <t>(-)-3</t>
  </si>
  <si>
    <t>Treatment</t>
  </si>
  <si>
    <t>Replicate</t>
  </si>
  <si>
    <t>Seedling_Number</t>
  </si>
  <si>
    <t>None</t>
  </si>
  <si>
    <t>** positive controls in group 1 shifted over two days (in silica) as I changed the protocol after this set to innoculate (+) on day 2</t>
  </si>
  <si>
    <t>Drop_Plate_Dilution</t>
  </si>
  <si>
    <t>Drop_Plate_Colony_Count</t>
  </si>
  <si>
    <t>CFU_per_mL</t>
  </si>
  <si>
    <t>[SC]</t>
  </si>
  <si>
    <t>R07</t>
  </si>
  <si>
    <t>P12</t>
  </si>
  <si>
    <t>R08</t>
  </si>
  <si>
    <t>P11</t>
  </si>
  <si>
    <t>(-)-06</t>
  </si>
  <si>
    <t>Ps/MgCl2</t>
  </si>
  <si>
    <t>P10</t>
  </si>
  <si>
    <t>R01</t>
  </si>
  <si>
    <t>C12</t>
  </si>
  <si>
    <t>C11</t>
  </si>
  <si>
    <t>P09</t>
  </si>
  <si>
    <t>C10</t>
  </si>
  <si>
    <t>R09</t>
  </si>
  <si>
    <t>(-)-05</t>
  </si>
  <si>
    <t>C06</t>
  </si>
  <si>
    <t>N06</t>
  </si>
  <si>
    <t>R02</t>
  </si>
  <si>
    <t>P08</t>
  </si>
  <si>
    <t>N05</t>
  </si>
  <si>
    <t>P07</t>
  </si>
  <si>
    <t>C05</t>
  </si>
  <si>
    <t>C09</t>
  </si>
  <si>
    <t>R10</t>
  </si>
  <si>
    <t>R03</t>
  </si>
  <si>
    <t>P06</t>
  </si>
  <si>
    <t>R11</t>
  </si>
  <si>
    <t>C04</t>
  </si>
  <si>
    <t>(-)-04</t>
  </si>
  <si>
    <t>(+)-6</t>
  </si>
  <si>
    <t>P05</t>
  </si>
  <si>
    <t>N04</t>
  </si>
  <si>
    <t>N03</t>
  </si>
  <si>
    <t>P04</t>
  </si>
  <si>
    <t>(SC)-6</t>
  </si>
  <si>
    <t>C08</t>
  </si>
  <si>
    <t>(+)-5</t>
  </si>
  <si>
    <t>(-)-03</t>
  </si>
  <si>
    <t>R12</t>
  </si>
  <si>
    <t>(+)-4</t>
  </si>
  <si>
    <t>R04</t>
  </si>
  <si>
    <t>C03</t>
  </si>
  <si>
    <t>N02</t>
  </si>
  <si>
    <t>(SC)-5</t>
  </si>
  <si>
    <t>C02</t>
  </si>
  <si>
    <t>(-)-02</t>
  </si>
  <si>
    <t>R05</t>
  </si>
  <si>
    <t>P03</t>
  </si>
  <si>
    <t>C07</t>
  </si>
  <si>
    <t>P02</t>
  </si>
  <si>
    <t>(SC)-4</t>
  </si>
  <si>
    <t>N01</t>
  </si>
  <si>
    <t>(-)-01</t>
  </si>
  <si>
    <t>C01</t>
  </si>
  <si>
    <t>R06</t>
  </si>
  <si>
    <t>P01</t>
  </si>
  <si>
    <t>CFU_per_mg</t>
  </si>
  <si>
    <t>Plant Weight (mg)</t>
  </si>
  <si>
    <t>Plant Weight (g)</t>
  </si>
  <si>
    <t>Pathogen</t>
  </si>
  <si>
    <t>DC3000</t>
  </si>
  <si>
    <t>PT23</t>
  </si>
  <si>
    <t>(13) - 13 Control</t>
  </si>
  <si>
    <t>DCR1</t>
  </si>
  <si>
    <t>DCP1</t>
  </si>
  <si>
    <t>PTP1</t>
  </si>
  <si>
    <t>DCR2</t>
  </si>
  <si>
    <t>PTC1</t>
  </si>
  <si>
    <t>PTP2</t>
  </si>
  <si>
    <t>PTC2</t>
  </si>
  <si>
    <t>DCP2</t>
  </si>
  <si>
    <t>DCC1</t>
  </si>
  <si>
    <t>(13)-1</t>
  </si>
  <si>
    <t>PTP3</t>
  </si>
  <si>
    <t>DCR3</t>
  </si>
  <si>
    <t>DCC2</t>
  </si>
  <si>
    <t>PTC3</t>
  </si>
  <si>
    <t>(PT)-1</t>
  </si>
  <si>
    <t>DCC3</t>
  </si>
  <si>
    <t>DCR4</t>
  </si>
  <si>
    <t>(13)-2</t>
  </si>
  <si>
    <t>DCP3</t>
  </si>
  <si>
    <t>(DC)-1</t>
  </si>
  <si>
    <t>PTC4</t>
  </si>
  <si>
    <t>DCR5</t>
  </si>
  <si>
    <t>(PT)-2</t>
  </si>
  <si>
    <t>PTR1</t>
  </si>
  <si>
    <t>DCC4</t>
  </si>
  <si>
    <t>PTP4</t>
  </si>
  <si>
    <t>DCP4</t>
  </si>
  <si>
    <t>DCR6</t>
  </si>
  <si>
    <t>(13)-3</t>
  </si>
  <si>
    <t>PTP5</t>
  </si>
  <si>
    <t>PTR2</t>
  </si>
  <si>
    <t>PTC5</t>
  </si>
  <si>
    <t>(DC)-2</t>
  </si>
  <si>
    <t>(PT)-3</t>
  </si>
  <si>
    <t>PTR3</t>
  </si>
  <si>
    <t>DCC5</t>
  </si>
  <si>
    <t>PTR4</t>
  </si>
  <si>
    <t>DCP5</t>
  </si>
  <si>
    <t>PTR5</t>
  </si>
  <si>
    <t>PTP6</t>
  </si>
  <si>
    <t>DCC6</t>
  </si>
  <si>
    <t>PTC6</t>
  </si>
  <si>
    <t>(DC)-3</t>
  </si>
  <si>
    <t>DCP6</t>
  </si>
  <si>
    <t>PTR6</t>
  </si>
  <si>
    <t>(DC) - DC Control</t>
  </si>
  <si>
    <t>(PT) - PT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</si>
</sst>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BD6-8C53-C842-B177-0DF1C6D7CD25}">
  <dimension ref="A1:O42"/>
  <sheetViews>
    <sheetView workbookViewId="0">
      <selection activeCell="L27" sqref="L27"/>
    </sheetView>
  </sheetViews>
  <sheetFormatPr baseColWidth="10" defaultRowHeight="16" x14ac:dyDescent="0.2"/>
  <sheetData>
    <row r="1" spans="1:15" x14ac:dyDescent="0.2">
      <c r="A1" s="2" t="s">
        <v>34</v>
      </c>
      <c r="B1" s="2" t="s">
        <v>35</v>
      </c>
      <c r="C1" s="2" t="s">
        <v>36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5" x14ac:dyDescent="0.2">
      <c r="A2" s="1" t="s">
        <v>0</v>
      </c>
      <c r="B2" s="1" t="s">
        <v>1</v>
      </c>
      <c r="C2" s="1">
        <v>1</v>
      </c>
      <c r="D2" s="1">
        <v>0</v>
      </c>
      <c r="E2" s="1">
        <v>0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>
        <v>0.5</v>
      </c>
      <c r="L2" s="1">
        <v>0.5</v>
      </c>
      <c r="M2" s="1">
        <v>0.5</v>
      </c>
    </row>
    <row r="3" spans="1:15" x14ac:dyDescent="0.2">
      <c r="A3" s="1" t="s">
        <v>0</v>
      </c>
      <c r="B3" s="1" t="s">
        <v>2</v>
      </c>
      <c r="C3" s="1">
        <v>2</v>
      </c>
      <c r="D3" s="1">
        <v>0.5</v>
      </c>
      <c r="E3" s="1">
        <v>0.5</v>
      </c>
      <c r="F3" s="1">
        <v>0.5</v>
      </c>
      <c r="G3" s="1">
        <v>1</v>
      </c>
      <c r="H3" s="1">
        <v>0.5</v>
      </c>
      <c r="I3" s="1">
        <v>1</v>
      </c>
      <c r="J3" s="1">
        <v>1</v>
      </c>
      <c r="K3" s="1">
        <v>1</v>
      </c>
      <c r="L3" s="1">
        <v>1</v>
      </c>
      <c r="M3" s="1">
        <v>1.5</v>
      </c>
    </row>
    <row r="4" spans="1:15" x14ac:dyDescent="0.2">
      <c r="A4" s="1" t="s">
        <v>3</v>
      </c>
      <c r="B4" s="1" t="s">
        <v>4</v>
      </c>
      <c r="C4" s="1">
        <v>3</v>
      </c>
      <c r="D4" s="1">
        <v>0</v>
      </c>
      <c r="E4" s="1">
        <v>0</v>
      </c>
      <c r="F4" s="1">
        <v>0</v>
      </c>
      <c r="G4" s="1">
        <v>0.5</v>
      </c>
      <c r="H4" s="1">
        <v>0</v>
      </c>
      <c r="I4" s="1">
        <v>0.5</v>
      </c>
      <c r="J4" s="1">
        <v>1</v>
      </c>
      <c r="K4" s="1">
        <v>0.5</v>
      </c>
      <c r="L4" s="1">
        <v>0.5</v>
      </c>
      <c r="M4" s="1">
        <v>1</v>
      </c>
    </row>
    <row r="5" spans="1:15" x14ac:dyDescent="0.2">
      <c r="A5" s="1" t="s">
        <v>3</v>
      </c>
      <c r="B5" s="1" t="s">
        <v>5</v>
      </c>
      <c r="C5" s="1">
        <v>4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1</v>
      </c>
      <c r="J5" s="1">
        <v>0.5</v>
      </c>
      <c r="K5" s="1">
        <v>0.5</v>
      </c>
      <c r="L5" s="1">
        <v>0.5</v>
      </c>
      <c r="M5" s="1">
        <v>1</v>
      </c>
    </row>
    <row r="6" spans="1:15" x14ac:dyDescent="0.2">
      <c r="A6" s="1" t="s">
        <v>3</v>
      </c>
      <c r="B6" s="1" t="s">
        <v>6</v>
      </c>
      <c r="C6" s="1">
        <v>5</v>
      </c>
      <c r="D6" s="1">
        <v>0</v>
      </c>
      <c r="E6" s="1">
        <v>0</v>
      </c>
      <c r="F6" s="1">
        <v>0</v>
      </c>
      <c r="G6" s="1">
        <v>0.5</v>
      </c>
      <c r="H6" s="1">
        <v>0.5</v>
      </c>
      <c r="I6" s="1">
        <v>0.5</v>
      </c>
      <c r="J6" s="1">
        <v>1</v>
      </c>
      <c r="K6" s="1">
        <v>0.5</v>
      </c>
      <c r="L6" s="1">
        <v>0.5</v>
      </c>
      <c r="M6" s="1">
        <v>1</v>
      </c>
    </row>
    <row r="7" spans="1:15" x14ac:dyDescent="0.2">
      <c r="A7" s="1" t="s">
        <v>0</v>
      </c>
      <c r="B7" s="1" t="s">
        <v>7</v>
      </c>
      <c r="C7" s="1">
        <v>6</v>
      </c>
      <c r="D7" s="1">
        <v>0</v>
      </c>
      <c r="E7" s="1">
        <v>0</v>
      </c>
      <c r="F7" s="1">
        <v>0.5</v>
      </c>
      <c r="G7" s="1">
        <v>0.5</v>
      </c>
      <c r="H7" s="1">
        <v>0.5</v>
      </c>
      <c r="I7" s="1">
        <v>0.5</v>
      </c>
      <c r="J7" s="1">
        <v>0.5</v>
      </c>
      <c r="K7" s="1">
        <v>1</v>
      </c>
      <c r="L7" s="1">
        <v>1.5</v>
      </c>
      <c r="M7" s="1">
        <v>1.5</v>
      </c>
    </row>
    <row r="8" spans="1:15" x14ac:dyDescent="0.2">
      <c r="A8" s="1" t="s">
        <v>3</v>
      </c>
      <c r="B8" s="1" t="s">
        <v>8</v>
      </c>
      <c r="C8" s="1">
        <v>7</v>
      </c>
      <c r="D8" s="1">
        <v>0</v>
      </c>
      <c r="E8" s="1">
        <v>0</v>
      </c>
      <c r="F8" s="1">
        <v>0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  <c r="L8" s="1">
        <v>0.5</v>
      </c>
      <c r="M8" s="1">
        <v>0.5</v>
      </c>
    </row>
    <row r="9" spans="1:15" x14ac:dyDescent="0.2">
      <c r="A9" s="1" t="s">
        <v>9</v>
      </c>
      <c r="B9" s="1" t="s">
        <v>10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</v>
      </c>
      <c r="N9" s="1">
        <v>0</v>
      </c>
      <c r="O9" s="1">
        <v>0</v>
      </c>
    </row>
    <row r="10" spans="1:15" x14ac:dyDescent="0.2">
      <c r="A10" s="1" t="s">
        <v>0</v>
      </c>
      <c r="B10" s="1" t="s">
        <v>11</v>
      </c>
      <c r="C10" s="1">
        <v>9</v>
      </c>
      <c r="D10" s="1">
        <v>0.5</v>
      </c>
      <c r="E10" s="1">
        <v>0</v>
      </c>
      <c r="F10" s="1">
        <v>0.5</v>
      </c>
      <c r="G10" s="1">
        <v>1</v>
      </c>
      <c r="H10" s="1">
        <v>1</v>
      </c>
      <c r="I10" s="1">
        <v>0.5</v>
      </c>
      <c r="J10" s="1">
        <v>0.5</v>
      </c>
      <c r="K10" s="1">
        <v>0.5</v>
      </c>
      <c r="L10" s="1">
        <v>1.5</v>
      </c>
      <c r="M10" s="1">
        <v>1</v>
      </c>
    </row>
    <row r="11" spans="1:15" x14ac:dyDescent="0.2">
      <c r="A11" s="1" t="s">
        <v>0</v>
      </c>
      <c r="B11" s="1" t="s">
        <v>12</v>
      </c>
      <c r="C11" s="1">
        <v>10</v>
      </c>
      <c r="D11" s="1">
        <v>0</v>
      </c>
      <c r="E11" s="1">
        <v>0</v>
      </c>
      <c r="F11" s="1">
        <v>0</v>
      </c>
      <c r="G11" s="1">
        <v>0.5</v>
      </c>
      <c r="H11" s="1">
        <v>0.5</v>
      </c>
      <c r="I11" s="1">
        <v>0</v>
      </c>
      <c r="J11" s="1">
        <v>0.5</v>
      </c>
      <c r="K11" s="1">
        <v>0</v>
      </c>
      <c r="L11" s="1">
        <v>0</v>
      </c>
      <c r="M11" s="1">
        <v>0</v>
      </c>
    </row>
    <row r="12" spans="1:15" x14ac:dyDescent="0.2">
      <c r="A12" s="1" t="s">
        <v>37</v>
      </c>
      <c r="B12" s="1" t="s">
        <v>13</v>
      </c>
      <c r="C12" s="1">
        <v>11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0.5</v>
      </c>
      <c r="L12" s="1">
        <v>0.5</v>
      </c>
      <c r="M12" s="1">
        <v>0.5</v>
      </c>
    </row>
    <row r="13" spans="1:15" x14ac:dyDescent="0.2">
      <c r="A13" s="1" t="s">
        <v>0</v>
      </c>
      <c r="B13" s="1" t="s">
        <v>14</v>
      </c>
      <c r="C13" s="1">
        <v>12</v>
      </c>
      <c r="D13" s="1">
        <v>0</v>
      </c>
      <c r="E13" s="1">
        <v>0</v>
      </c>
      <c r="F13" s="1">
        <v>0</v>
      </c>
      <c r="G13" s="1">
        <v>0.5</v>
      </c>
      <c r="H13" s="1">
        <v>0.5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</row>
    <row r="14" spans="1:15" x14ac:dyDescent="0.2">
      <c r="A14" s="1" t="s">
        <v>9</v>
      </c>
      <c r="B14" s="1" t="s">
        <v>15</v>
      </c>
      <c r="C14" s="1">
        <v>13</v>
      </c>
      <c r="D14" s="1">
        <v>0</v>
      </c>
      <c r="E14" s="1">
        <v>0</v>
      </c>
      <c r="F14" s="1">
        <v>0</v>
      </c>
      <c r="G14" s="1">
        <v>0.5</v>
      </c>
      <c r="H14" s="1">
        <v>0.5</v>
      </c>
      <c r="I14" s="1">
        <v>0.5</v>
      </c>
      <c r="J14" s="1">
        <v>0.5</v>
      </c>
      <c r="K14" s="1">
        <v>0.5</v>
      </c>
      <c r="L14" s="1">
        <v>0.5</v>
      </c>
      <c r="M14" s="1">
        <v>0.5</v>
      </c>
      <c r="N14" s="1">
        <v>1.5</v>
      </c>
      <c r="O14" s="1">
        <v>1</v>
      </c>
    </row>
    <row r="15" spans="1:15" x14ac:dyDescent="0.2">
      <c r="A15" s="1" t="s">
        <v>37</v>
      </c>
      <c r="B15" s="1" t="s">
        <v>13</v>
      </c>
      <c r="C15" s="1">
        <v>14</v>
      </c>
      <c r="D15" s="1">
        <v>0.5</v>
      </c>
      <c r="E15" s="1">
        <v>1</v>
      </c>
      <c r="F15" s="1">
        <v>1</v>
      </c>
      <c r="G15" s="1">
        <v>1.5</v>
      </c>
      <c r="H15" s="1">
        <v>1.5</v>
      </c>
      <c r="I15" s="1">
        <v>2</v>
      </c>
      <c r="J15" s="1">
        <v>2.5</v>
      </c>
      <c r="K15" s="1">
        <v>2.5</v>
      </c>
      <c r="L15" s="1">
        <v>2.5</v>
      </c>
      <c r="M15" s="1">
        <v>3</v>
      </c>
    </row>
    <row r="16" spans="1:15" x14ac:dyDescent="0.2">
      <c r="A16" s="1" t="s">
        <v>37</v>
      </c>
      <c r="B16" s="1" t="s">
        <v>13</v>
      </c>
      <c r="C16" s="1">
        <v>16</v>
      </c>
      <c r="D16" s="1">
        <v>0</v>
      </c>
      <c r="E16" s="1">
        <v>0</v>
      </c>
      <c r="F16" s="1">
        <v>0</v>
      </c>
      <c r="G16" s="1">
        <v>0.5</v>
      </c>
      <c r="H16" s="1">
        <v>0.5</v>
      </c>
      <c r="I16" s="1">
        <v>0.5</v>
      </c>
      <c r="J16" s="1" t="s">
        <v>13</v>
      </c>
      <c r="K16" s="1">
        <v>0.5</v>
      </c>
      <c r="L16" s="1">
        <v>1</v>
      </c>
      <c r="M16" s="1">
        <v>1.5</v>
      </c>
    </row>
    <row r="17" spans="1:13" x14ac:dyDescent="0.2">
      <c r="A17" s="1" t="s">
        <v>37</v>
      </c>
      <c r="B17" s="1" t="s">
        <v>13</v>
      </c>
      <c r="C17" s="1">
        <v>17</v>
      </c>
      <c r="D17" s="1">
        <v>0.5</v>
      </c>
      <c r="E17" s="1">
        <v>0.5</v>
      </c>
      <c r="F17" s="1">
        <v>0.5</v>
      </c>
      <c r="G17" s="1">
        <v>0.5</v>
      </c>
      <c r="H17" s="1">
        <v>1</v>
      </c>
      <c r="I17" s="1">
        <v>0.5</v>
      </c>
      <c r="J17" s="1">
        <v>0.5</v>
      </c>
      <c r="K17" s="1">
        <v>0.5</v>
      </c>
      <c r="L17" s="1">
        <v>0.5</v>
      </c>
      <c r="M17" s="1">
        <v>1</v>
      </c>
    </row>
    <row r="18" spans="1:13" x14ac:dyDescent="0.2">
      <c r="A18" s="1" t="s">
        <v>37</v>
      </c>
      <c r="B18" s="1" t="s">
        <v>13</v>
      </c>
      <c r="C18" s="1">
        <v>18</v>
      </c>
      <c r="D18" s="1">
        <v>0</v>
      </c>
      <c r="E18" s="1">
        <v>0</v>
      </c>
      <c r="F18" s="1">
        <v>0.5</v>
      </c>
      <c r="G18" s="1">
        <v>1</v>
      </c>
      <c r="H18" s="1">
        <v>1</v>
      </c>
      <c r="I18" s="1">
        <v>0.5</v>
      </c>
      <c r="J18" s="1">
        <v>0.5</v>
      </c>
      <c r="K18" s="1">
        <v>1</v>
      </c>
      <c r="L18" s="1">
        <v>1.5</v>
      </c>
      <c r="M18" s="1">
        <v>2</v>
      </c>
    </row>
    <row r="19" spans="1:13" x14ac:dyDescent="0.2">
      <c r="A19" s="1" t="s">
        <v>37</v>
      </c>
      <c r="B19" s="1" t="s">
        <v>13</v>
      </c>
      <c r="C19" s="1">
        <v>19</v>
      </c>
      <c r="D19" s="1">
        <v>0</v>
      </c>
      <c r="E19" s="1">
        <v>0</v>
      </c>
      <c r="F19" s="1">
        <v>0</v>
      </c>
      <c r="G19" s="1">
        <v>0.5</v>
      </c>
      <c r="H19" s="1">
        <v>0.5</v>
      </c>
      <c r="I19" s="1">
        <v>0.5</v>
      </c>
      <c r="J19" s="1">
        <v>1</v>
      </c>
      <c r="K19" s="1">
        <v>1.5</v>
      </c>
      <c r="L19" s="1">
        <v>2</v>
      </c>
      <c r="M19" s="1">
        <v>2</v>
      </c>
    </row>
    <row r="20" spans="1:13" x14ac:dyDescent="0.2">
      <c r="A20" s="1" t="s">
        <v>16</v>
      </c>
      <c r="B20" s="1" t="s">
        <v>17</v>
      </c>
      <c r="C20" s="1">
        <v>20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1.5</v>
      </c>
      <c r="J20" s="1">
        <v>1.5</v>
      </c>
      <c r="K20" s="1">
        <v>1.5</v>
      </c>
      <c r="L20" s="1">
        <v>2</v>
      </c>
      <c r="M20" s="1">
        <v>2</v>
      </c>
    </row>
    <row r="21" spans="1:13" x14ac:dyDescent="0.2">
      <c r="A21" s="1" t="s">
        <v>16</v>
      </c>
      <c r="B21" s="1" t="s">
        <v>18</v>
      </c>
      <c r="C21" s="1">
        <v>21</v>
      </c>
      <c r="D21" s="1">
        <v>0.5</v>
      </c>
      <c r="E21" s="1">
        <v>0.5</v>
      </c>
      <c r="F21" s="1">
        <v>1</v>
      </c>
      <c r="G21" s="1">
        <v>1</v>
      </c>
      <c r="H21" s="1">
        <v>1.5</v>
      </c>
      <c r="I21" s="1">
        <v>1.5</v>
      </c>
      <c r="J21" s="1">
        <v>1.5</v>
      </c>
      <c r="K21" s="1">
        <v>2</v>
      </c>
      <c r="L21" s="1">
        <v>2</v>
      </c>
      <c r="M21" s="1">
        <v>2.5</v>
      </c>
    </row>
    <row r="22" spans="1:13" x14ac:dyDescent="0.2">
      <c r="A22" s="1" t="s">
        <v>19</v>
      </c>
      <c r="B22" s="1" t="s">
        <v>20</v>
      </c>
      <c r="C22" s="1">
        <v>22</v>
      </c>
      <c r="D22" s="1">
        <v>0</v>
      </c>
      <c r="E22" s="1">
        <v>0</v>
      </c>
      <c r="F22" s="1">
        <v>0.5</v>
      </c>
      <c r="G22" s="1">
        <v>0.5</v>
      </c>
      <c r="H22" s="1">
        <v>0.5</v>
      </c>
      <c r="I22" s="1">
        <v>0.5</v>
      </c>
      <c r="J22" s="1">
        <v>0</v>
      </c>
      <c r="K22" s="1">
        <v>0.5</v>
      </c>
      <c r="L22" s="1">
        <v>0.5</v>
      </c>
      <c r="M22" s="1">
        <v>0.5</v>
      </c>
    </row>
    <row r="23" spans="1:13" x14ac:dyDescent="0.2">
      <c r="A23" s="1" t="s">
        <v>37</v>
      </c>
      <c r="B23" s="1" t="s">
        <v>13</v>
      </c>
      <c r="C23" s="1">
        <v>23</v>
      </c>
      <c r="D23" s="1">
        <v>0</v>
      </c>
      <c r="E23" s="1">
        <v>0</v>
      </c>
      <c r="F23" s="1">
        <v>0.5</v>
      </c>
      <c r="G23" s="1">
        <v>0.5</v>
      </c>
      <c r="H23" s="1">
        <v>0.5</v>
      </c>
      <c r="I23" s="1">
        <v>0.5</v>
      </c>
      <c r="J23" s="1">
        <v>0</v>
      </c>
      <c r="K23" s="1">
        <v>0</v>
      </c>
      <c r="L23" s="1">
        <v>0</v>
      </c>
      <c r="M23" s="1">
        <v>0.5</v>
      </c>
    </row>
    <row r="24" spans="1:13" x14ac:dyDescent="0.2">
      <c r="A24" s="1" t="s">
        <v>19</v>
      </c>
      <c r="B24" s="1" t="s">
        <v>21</v>
      </c>
      <c r="C24" s="1">
        <v>24</v>
      </c>
      <c r="D24" s="1">
        <v>0</v>
      </c>
      <c r="E24" s="1">
        <v>0.5</v>
      </c>
      <c r="F24" s="1">
        <v>0.5</v>
      </c>
      <c r="G24" s="1">
        <v>1</v>
      </c>
      <c r="H24" s="1">
        <v>1</v>
      </c>
      <c r="I24" s="1">
        <v>0.5</v>
      </c>
      <c r="J24" s="1">
        <v>0.5</v>
      </c>
      <c r="K24" s="1">
        <v>0.5</v>
      </c>
      <c r="L24" s="1">
        <v>1.5</v>
      </c>
      <c r="M24" s="1">
        <v>1</v>
      </c>
    </row>
    <row r="25" spans="1:13" x14ac:dyDescent="0.2">
      <c r="A25" s="1" t="s">
        <v>37</v>
      </c>
      <c r="B25" s="1" t="s">
        <v>13</v>
      </c>
      <c r="C25" s="1">
        <v>25</v>
      </c>
      <c r="D25" s="1">
        <v>0</v>
      </c>
      <c r="E25" s="1">
        <v>0</v>
      </c>
      <c r="F25" s="1">
        <v>0</v>
      </c>
      <c r="G25" s="1">
        <v>0.5</v>
      </c>
      <c r="H25" s="1">
        <v>0.5</v>
      </c>
      <c r="I25" s="1">
        <v>0.5</v>
      </c>
      <c r="J25" s="1">
        <v>1</v>
      </c>
      <c r="K25" s="1">
        <v>1</v>
      </c>
      <c r="L25" s="1">
        <v>1</v>
      </c>
      <c r="M25" s="1">
        <v>1.5</v>
      </c>
    </row>
    <row r="26" spans="1:13" x14ac:dyDescent="0.2">
      <c r="A26" s="1" t="s">
        <v>16</v>
      </c>
      <c r="B26" s="1" t="s">
        <v>22</v>
      </c>
      <c r="C26" s="1">
        <v>26</v>
      </c>
      <c r="D26" s="1">
        <v>0</v>
      </c>
      <c r="E26" s="1">
        <v>0</v>
      </c>
      <c r="F26" s="1">
        <v>0</v>
      </c>
      <c r="G26" s="1">
        <v>0.5</v>
      </c>
      <c r="H26" s="1">
        <v>0.5</v>
      </c>
      <c r="I26" s="1">
        <v>0</v>
      </c>
      <c r="J26" s="1">
        <v>0.5</v>
      </c>
      <c r="K26" s="1">
        <v>0.5</v>
      </c>
      <c r="L26" s="1">
        <v>1</v>
      </c>
      <c r="M26" s="1">
        <v>1.5</v>
      </c>
    </row>
    <row r="27" spans="1:13" x14ac:dyDescent="0.2">
      <c r="A27" s="1" t="s">
        <v>37</v>
      </c>
      <c r="B27" s="1" t="s">
        <v>13</v>
      </c>
      <c r="C27" s="1">
        <v>27</v>
      </c>
      <c r="D27" s="1">
        <v>0</v>
      </c>
      <c r="E27" s="1">
        <v>0</v>
      </c>
      <c r="F27" s="1">
        <v>0.5</v>
      </c>
      <c r="G27" s="1">
        <v>1</v>
      </c>
      <c r="H27" s="1">
        <v>1</v>
      </c>
      <c r="I27" s="1">
        <v>0.5</v>
      </c>
      <c r="J27" s="1">
        <v>0.5</v>
      </c>
      <c r="K27" s="1">
        <v>0.5</v>
      </c>
      <c r="L27" s="1">
        <v>0.5</v>
      </c>
      <c r="M27" s="1">
        <v>1</v>
      </c>
    </row>
    <row r="28" spans="1:13" x14ac:dyDescent="0.2">
      <c r="A28" s="1" t="s">
        <v>37</v>
      </c>
      <c r="B28" s="1" t="s">
        <v>13</v>
      </c>
      <c r="C28" s="1">
        <v>28</v>
      </c>
      <c r="D28" s="1">
        <v>1</v>
      </c>
      <c r="E28" s="1">
        <v>1</v>
      </c>
      <c r="F28" s="1">
        <v>1</v>
      </c>
      <c r="G28" s="1">
        <v>2</v>
      </c>
      <c r="H28" s="1">
        <v>2</v>
      </c>
      <c r="I28" s="1">
        <v>2.5</v>
      </c>
      <c r="J28" s="1">
        <v>2.5</v>
      </c>
      <c r="K28" s="1">
        <v>2.5</v>
      </c>
      <c r="L28" s="1">
        <v>3</v>
      </c>
      <c r="M28" s="1">
        <v>3</v>
      </c>
    </row>
    <row r="29" spans="1:13" x14ac:dyDescent="0.2">
      <c r="A29" s="1" t="s">
        <v>23</v>
      </c>
      <c r="B29" s="1" t="s">
        <v>24</v>
      </c>
      <c r="C29" s="1">
        <v>29</v>
      </c>
      <c r="D29" s="1">
        <v>0</v>
      </c>
      <c r="E29" s="1">
        <v>0.5</v>
      </c>
      <c r="F29" s="1">
        <v>0.5</v>
      </c>
      <c r="G29" s="1">
        <v>1</v>
      </c>
      <c r="H29" s="1">
        <v>1</v>
      </c>
      <c r="I29" s="1">
        <v>1</v>
      </c>
      <c r="J29" s="1">
        <v>1.5</v>
      </c>
      <c r="K29" s="1">
        <v>2</v>
      </c>
      <c r="L29" s="1">
        <v>2</v>
      </c>
      <c r="M29" s="1">
        <v>2</v>
      </c>
    </row>
    <row r="30" spans="1:13" x14ac:dyDescent="0.2">
      <c r="A30" s="1" t="s">
        <v>23</v>
      </c>
      <c r="B30" s="1" t="s">
        <v>25</v>
      </c>
      <c r="C30" s="1">
        <v>30</v>
      </c>
      <c r="D30" s="1">
        <v>0</v>
      </c>
      <c r="E30" s="1">
        <v>0</v>
      </c>
      <c r="F30" s="1">
        <v>0.5</v>
      </c>
      <c r="G30" s="1">
        <v>0.5</v>
      </c>
      <c r="H30" s="1">
        <v>1</v>
      </c>
      <c r="I30" s="1">
        <v>1</v>
      </c>
      <c r="J30" s="1">
        <v>2</v>
      </c>
      <c r="K30" s="1">
        <v>2</v>
      </c>
      <c r="L30" s="1">
        <v>2</v>
      </c>
      <c r="M30" s="1">
        <v>1.5</v>
      </c>
    </row>
    <row r="31" spans="1:13" x14ac:dyDescent="0.2">
      <c r="A31" s="1" t="s">
        <v>23</v>
      </c>
      <c r="B31" s="1" t="s">
        <v>26</v>
      </c>
      <c r="C31" s="1">
        <v>31</v>
      </c>
      <c r="D31" s="1">
        <v>0</v>
      </c>
      <c r="E31" s="1">
        <v>0</v>
      </c>
      <c r="F31" s="1">
        <v>0</v>
      </c>
      <c r="G31" s="1">
        <v>0</v>
      </c>
      <c r="H31" s="1">
        <v>0.5</v>
      </c>
      <c r="I31" s="1">
        <v>0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">
      <c r="A32" s="1" t="s">
        <v>3</v>
      </c>
      <c r="B32" s="1" t="s">
        <v>27</v>
      </c>
      <c r="C32" s="1">
        <v>32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</row>
    <row r="33" spans="1:15" x14ac:dyDescent="0.2">
      <c r="A33" s="1" t="s">
        <v>23</v>
      </c>
      <c r="B33" s="1" t="s">
        <v>28</v>
      </c>
      <c r="C33" s="1">
        <v>33</v>
      </c>
      <c r="D33" s="1">
        <v>0.5</v>
      </c>
      <c r="E33" s="1">
        <v>0.5</v>
      </c>
      <c r="F33" s="1">
        <v>0.5</v>
      </c>
      <c r="G33" s="1">
        <v>1</v>
      </c>
      <c r="H33" s="1">
        <v>1</v>
      </c>
      <c r="I33" s="1">
        <v>1</v>
      </c>
      <c r="J33" s="1">
        <v>1</v>
      </c>
      <c r="K33" s="1">
        <v>1.5</v>
      </c>
      <c r="L33" s="1">
        <v>2</v>
      </c>
      <c r="M33" s="1">
        <v>2</v>
      </c>
    </row>
    <row r="34" spans="1:15" x14ac:dyDescent="0.2">
      <c r="A34" s="1" t="s">
        <v>3</v>
      </c>
      <c r="B34" s="1" t="s">
        <v>29</v>
      </c>
      <c r="C34" s="1">
        <v>34</v>
      </c>
      <c r="D34" s="1">
        <v>0</v>
      </c>
      <c r="E34" s="1">
        <v>0</v>
      </c>
      <c r="F34" s="1">
        <v>0</v>
      </c>
      <c r="G34" s="1">
        <v>0.5</v>
      </c>
      <c r="H34" s="1">
        <v>0.5</v>
      </c>
      <c r="I34" s="1">
        <v>0.5</v>
      </c>
      <c r="J34" s="1">
        <v>1</v>
      </c>
      <c r="K34" s="1">
        <v>1</v>
      </c>
      <c r="L34" s="1">
        <v>1.5</v>
      </c>
      <c r="M34" s="1">
        <v>1</v>
      </c>
    </row>
    <row r="35" spans="1:15" x14ac:dyDescent="0.2">
      <c r="A35" s="1" t="s">
        <v>23</v>
      </c>
      <c r="B35" s="1" t="s">
        <v>30</v>
      </c>
      <c r="C35" s="1">
        <v>35</v>
      </c>
      <c r="D35" s="1">
        <v>0.5</v>
      </c>
      <c r="E35" s="1">
        <v>0.5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1:15" x14ac:dyDescent="0.2">
      <c r="A36" s="1" t="s">
        <v>23</v>
      </c>
      <c r="B36" s="1" t="s">
        <v>31</v>
      </c>
      <c r="C36" s="1">
        <v>36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0.5</v>
      </c>
      <c r="J36" s="1">
        <v>0.5</v>
      </c>
      <c r="K36" s="1">
        <v>0.5</v>
      </c>
      <c r="L36" s="1">
        <v>1</v>
      </c>
      <c r="M36" s="1">
        <v>1.5</v>
      </c>
    </row>
    <row r="37" spans="1:15" x14ac:dyDescent="0.2">
      <c r="A37" s="1" t="s">
        <v>9</v>
      </c>
      <c r="B37" s="1" t="s">
        <v>32</v>
      </c>
      <c r="C37" s="1">
        <v>37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1.5</v>
      </c>
      <c r="M37" s="1">
        <v>2</v>
      </c>
      <c r="N37" s="1">
        <v>2</v>
      </c>
      <c r="O37" s="1">
        <v>2</v>
      </c>
    </row>
    <row r="38" spans="1:15" x14ac:dyDescent="0.2">
      <c r="A38" s="1" t="s">
        <v>19</v>
      </c>
      <c r="B38" s="1" t="s">
        <v>33</v>
      </c>
      <c r="C38" s="1">
        <v>38</v>
      </c>
      <c r="D38" s="1">
        <v>0</v>
      </c>
      <c r="E38" s="1">
        <v>0</v>
      </c>
      <c r="F38" s="1">
        <v>0.5</v>
      </c>
      <c r="G38" s="1">
        <v>1</v>
      </c>
      <c r="H38" s="1">
        <v>1</v>
      </c>
      <c r="I38" s="1">
        <v>1</v>
      </c>
      <c r="J38" s="1">
        <v>1.5</v>
      </c>
      <c r="K38" s="1">
        <v>1</v>
      </c>
      <c r="L38" s="1">
        <v>1</v>
      </c>
      <c r="M38" s="1">
        <v>1</v>
      </c>
    </row>
    <row r="39" spans="1:15" x14ac:dyDescent="0.2">
      <c r="A39" s="1" t="s">
        <v>37</v>
      </c>
      <c r="B39" s="1" t="s">
        <v>13</v>
      </c>
      <c r="C39" s="1">
        <v>39</v>
      </c>
      <c r="D39" s="1">
        <v>0</v>
      </c>
      <c r="E39" s="1">
        <v>0.5</v>
      </c>
      <c r="F39" s="1">
        <v>1</v>
      </c>
      <c r="G39" s="1">
        <v>1</v>
      </c>
      <c r="H39" s="1">
        <v>1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</row>
    <row r="40" spans="1:15" x14ac:dyDescent="0.2">
      <c r="A40" s="1" t="s">
        <v>37</v>
      </c>
      <c r="B40" s="1" t="s">
        <v>13</v>
      </c>
      <c r="C40" s="1">
        <v>40</v>
      </c>
      <c r="D40" s="1">
        <v>0</v>
      </c>
      <c r="E40" s="1">
        <v>0.5</v>
      </c>
      <c r="F40" s="1">
        <v>0</v>
      </c>
      <c r="G40" s="1">
        <v>0.5</v>
      </c>
      <c r="H40" s="1">
        <v>1</v>
      </c>
      <c r="I40" s="1">
        <v>1</v>
      </c>
      <c r="J40" s="1">
        <v>1.5</v>
      </c>
      <c r="K40" s="1">
        <v>1.5</v>
      </c>
      <c r="L40" s="1">
        <v>2</v>
      </c>
      <c r="M40" s="1">
        <v>2</v>
      </c>
    </row>
    <row r="42" spans="1:15" x14ac:dyDescent="0.2">
      <c r="A42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4425-FD9C-8B4D-8E67-4D2051EE2C6D}">
  <dimension ref="A1:M36"/>
  <sheetViews>
    <sheetView workbookViewId="0">
      <selection activeCell="C2" sqref="C2:C36"/>
    </sheetView>
  </sheetViews>
  <sheetFormatPr baseColWidth="10" defaultRowHeight="16" x14ac:dyDescent="0.2"/>
  <sheetData>
    <row r="1" spans="1:13" x14ac:dyDescent="0.2">
      <c r="A1" s="2" t="s">
        <v>34</v>
      </c>
      <c r="B1" s="2" t="s">
        <v>35</v>
      </c>
      <c r="C1" s="2" t="s">
        <v>36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">
      <c r="A2" s="1" t="s">
        <v>3</v>
      </c>
      <c r="B2" s="1" t="s">
        <v>29</v>
      </c>
      <c r="C2" s="1">
        <v>41</v>
      </c>
      <c r="D2" s="1">
        <v>0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1</v>
      </c>
      <c r="K2" s="1">
        <v>1</v>
      </c>
      <c r="L2" s="1">
        <v>1</v>
      </c>
      <c r="M2" s="1">
        <v>1</v>
      </c>
    </row>
    <row r="3" spans="1:13" x14ac:dyDescent="0.2">
      <c r="A3" s="1" t="s">
        <v>0</v>
      </c>
      <c r="B3" s="1" t="s">
        <v>1</v>
      </c>
      <c r="C3" s="1">
        <v>42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0.5</v>
      </c>
      <c r="J3" s="1">
        <v>0.5</v>
      </c>
      <c r="K3" s="1">
        <v>0.5</v>
      </c>
      <c r="L3" s="1">
        <v>0.5</v>
      </c>
      <c r="M3" s="1">
        <v>1</v>
      </c>
    </row>
    <row r="4" spans="1:13" x14ac:dyDescent="0.2">
      <c r="A4" s="1" t="s">
        <v>16</v>
      </c>
      <c r="B4" s="1" t="s">
        <v>17</v>
      </c>
      <c r="C4" s="1">
        <v>43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0.5</v>
      </c>
      <c r="L4" s="1">
        <v>0.5</v>
      </c>
      <c r="M4" s="1">
        <v>0.5</v>
      </c>
    </row>
    <row r="5" spans="1:13" x14ac:dyDescent="0.2">
      <c r="A5" s="1" t="s">
        <v>23</v>
      </c>
      <c r="B5" s="1" t="s">
        <v>25</v>
      </c>
      <c r="C5" s="1">
        <v>44</v>
      </c>
      <c r="D5" s="1">
        <v>0</v>
      </c>
      <c r="E5" s="1">
        <v>0</v>
      </c>
      <c r="F5" s="1">
        <v>0</v>
      </c>
      <c r="G5" s="1">
        <v>0.5</v>
      </c>
      <c r="H5" s="1">
        <v>0.5</v>
      </c>
      <c r="I5" s="1">
        <v>0.5</v>
      </c>
      <c r="J5" s="1">
        <v>1</v>
      </c>
      <c r="K5" s="1">
        <v>1.5</v>
      </c>
      <c r="L5" s="1">
        <v>1.5</v>
      </c>
      <c r="M5" s="1">
        <v>2</v>
      </c>
    </row>
    <row r="6" spans="1:13" x14ac:dyDescent="0.2">
      <c r="A6" s="1" t="s">
        <v>37</v>
      </c>
      <c r="B6" s="1" t="s">
        <v>13</v>
      </c>
      <c r="C6" s="1">
        <v>45</v>
      </c>
      <c r="D6" s="1">
        <v>0.5</v>
      </c>
      <c r="E6" s="1">
        <v>0.5</v>
      </c>
      <c r="F6" s="1">
        <v>1</v>
      </c>
      <c r="G6" s="1">
        <v>1</v>
      </c>
      <c r="H6" s="1">
        <v>1</v>
      </c>
      <c r="I6" s="1">
        <v>1.5</v>
      </c>
      <c r="J6" s="1">
        <v>1.5</v>
      </c>
      <c r="K6" s="1">
        <v>1.5</v>
      </c>
      <c r="L6" s="1">
        <v>1.5</v>
      </c>
      <c r="M6" s="1">
        <v>1.5</v>
      </c>
    </row>
    <row r="7" spans="1:13" x14ac:dyDescent="0.2">
      <c r="A7" s="1" t="s">
        <v>37</v>
      </c>
      <c r="B7" s="1" t="s">
        <v>13</v>
      </c>
      <c r="C7" s="1">
        <v>46</v>
      </c>
      <c r="D7" s="1">
        <v>0.5</v>
      </c>
      <c r="E7" s="1">
        <v>1.5</v>
      </c>
      <c r="F7" s="1">
        <v>1.5</v>
      </c>
      <c r="G7" s="1">
        <v>2</v>
      </c>
      <c r="H7" s="1">
        <v>2.5</v>
      </c>
      <c r="I7" s="1">
        <v>2.5</v>
      </c>
      <c r="J7" s="1">
        <v>2.5</v>
      </c>
      <c r="K7" s="1">
        <v>2.5</v>
      </c>
      <c r="L7" s="1">
        <v>2.5</v>
      </c>
      <c r="M7" s="1">
        <v>2.5</v>
      </c>
    </row>
    <row r="8" spans="1:13" x14ac:dyDescent="0.2">
      <c r="A8" s="1" t="s">
        <v>3</v>
      </c>
      <c r="B8" s="1" t="s">
        <v>8</v>
      </c>
      <c r="C8" s="1">
        <v>47</v>
      </c>
      <c r="D8" s="1">
        <v>0</v>
      </c>
      <c r="E8" s="1">
        <v>0.5</v>
      </c>
      <c r="F8" s="1">
        <v>0</v>
      </c>
      <c r="G8" s="1">
        <v>0.5</v>
      </c>
      <c r="H8" s="1">
        <v>0</v>
      </c>
      <c r="I8" s="1">
        <v>1</v>
      </c>
      <c r="J8" s="1">
        <v>1</v>
      </c>
      <c r="K8" s="1">
        <v>1</v>
      </c>
      <c r="L8" s="1">
        <v>1.5</v>
      </c>
      <c r="M8" s="1">
        <v>1.5</v>
      </c>
    </row>
    <row r="9" spans="1:13" x14ac:dyDescent="0.2">
      <c r="A9" s="1" t="s">
        <v>9</v>
      </c>
      <c r="B9" s="1" t="s">
        <v>32</v>
      </c>
      <c r="C9" s="1">
        <v>48</v>
      </c>
      <c r="D9" s="1">
        <v>0</v>
      </c>
      <c r="E9" s="1">
        <v>0</v>
      </c>
      <c r="F9" s="1">
        <v>0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1</v>
      </c>
      <c r="M9" s="1">
        <v>1</v>
      </c>
    </row>
    <row r="10" spans="1:13" x14ac:dyDescent="0.2">
      <c r="A10" s="1" t="s">
        <v>0</v>
      </c>
      <c r="B10" s="1" t="s">
        <v>11</v>
      </c>
      <c r="C10" s="1">
        <v>49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</row>
    <row r="11" spans="1:13" x14ac:dyDescent="0.2">
      <c r="A11" s="1" t="s">
        <v>3</v>
      </c>
      <c r="B11" s="1" t="s">
        <v>5</v>
      </c>
      <c r="C11" s="1">
        <v>50</v>
      </c>
      <c r="D11" s="1">
        <v>0</v>
      </c>
      <c r="E11" s="1">
        <v>0</v>
      </c>
      <c r="F11" s="1">
        <v>1</v>
      </c>
      <c r="G11" s="1">
        <v>1.5</v>
      </c>
      <c r="H11" s="1">
        <v>1.5</v>
      </c>
      <c r="I11" s="1">
        <v>1.5</v>
      </c>
      <c r="J11" s="1">
        <v>2</v>
      </c>
      <c r="K11" s="1">
        <v>2</v>
      </c>
      <c r="L11" s="1">
        <v>2</v>
      </c>
      <c r="M11" s="1">
        <v>2</v>
      </c>
    </row>
    <row r="12" spans="1:13" x14ac:dyDescent="0.2">
      <c r="A12" s="1" t="s">
        <v>23</v>
      </c>
      <c r="B12" s="1" t="s">
        <v>24</v>
      </c>
      <c r="C12" s="1">
        <v>51</v>
      </c>
      <c r="D12" s="1">
        <v>0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1</v>
      </c>
      <c r="L12" s="1">
        <v>1.5</v>
      </c>
      <c r="M12" s="1">
        <v>2</v>
      </c>
    </row>
    <row r="13" spans="1:13" x14ac:dyDescent="0.2">
      <c r="A13" s="1" t="s">
        <v>19</v>
      </c>
      <c r="B13" s="1" t="s">
        <v>21</v>
      </c>
      <c r="C13" s="1">
        <v>52</v>
      </c>
      <c r="D13" s="1">
        <v>0.5</v>
      </c>
      <c r="E13" s="1">
        <v>0.5</v>
      </c>
      <c r="F13" s="1">
        <v>1</v>
      </c>
      <c r="G13" s="1">
        <v>0.5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1.5</v>
      </c>
    </row>
    <row r="14" spans="1:13" x14ac:dyDescent="0.2">
      <c r="A14" s="1" t="s">
        <v>9</v>
      </c>
      <c r="B14" s="1" t="s">
        <v>10</v>
      </c>
      <c r="C14" s="1">
        <v>53</v>
      </c>
      <c r="D14" s="1">
        <v>0</v>
      </c>
      <c r="E14" s="1">
        <v>0</v>
      </c>
      <c r="F14" s="1">
        <v>0</v>
      </c>
      <c r="G14" s="1">
        <v>0.5</v>
      </c>
      <c r="H14" s="1">
        <v>0.5</v>
      </c>
      <c r="I14" s="1">
        <v>2</v>
      </c>
      <c r="J14" s="1">
        <v>2</v>
      </c>
      <c r="K14" s="1">
        <v>2.5</v>
      </c>
      <c r="L14" s="1">
        <v>2.5</v>
      </c>
      <c r="M14" s="1">
        <v>2.5</v>
      </c>
    </row>
    <row r="15" spans="1:13" x14ac:dyDescent="0.2">
      <c r="A15" s="1" t="s">
        <v>23</v>
      </c>
      <c r="B15" s="1" t="s">
        <v>31</v>
      </c>
      <c r="C15" s="1">
        <v>54</v>
      </c>
      <c r="D15" s="1">
        <v>0.5</v>
      </c>
      <c r="E15" s="1">
        <v>0.5</v>
      </c>
      <c r="F15" s="1">
        <v>0.5</v>
      </c>
      <c r="G15" s="1">
        <v>1</v>
      </c>
      <c r="H15" s="1">
        <v>1</v>
      </c>
      <c r="I15" s="1">
        <v>1.5</v>
      </c>
      <c r="J15" s="1">
        <v>1.5</v>
      </c>
      <c r="K15" s="1">
        <v>1.5</v>
      </c>
      <c r="L15" s="1">
        <v>1.5</v>
      </c>
      <c r="M15" s="1">
        <v>2</v>
      </c>
    </row>
    <row r="16" spans="1:13" x14ac:dyDescent="0.2">
      <c r="A16" s="1" t="s">
        <v>0</v>
      </c>
      <c r="B16" s="1" t="s">
        <v>12</v>
      </c>
      <c r="C16" s="1">
        <v>55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0.5</v>
      </c>
      <c r="K16" s="1">
        <v>1</v>
      </c>
      <c r="L16" s="1">
        <v>1</v>
      </c>
      <c r="M16" s="1">
        <v>1</v>
      </c>
    </row>
    <row r="17" spans="1:13" x14ac:dyDescent="0.2">
      <c r="A17" s="1" t="s">
        <v>37</v>
      </c>
      <c r="B17" s="1" t="s">
        <v>13</v>
      </c>
      <c r="C17" s="1">
        <v>56</v>
      </c>
      <c r="D17" s="1">
        <v>0.5</v>
      </c>
      <c r="E17" s="1">
        <v>0.5</v>
      </c>
      <c r="F17" s="1">
        <v>0.5</v>
      </c>
      <c r="G17" s="1">
        <v>0.5</v>
      </c>
      <c r="H17" s="1">
        <v>0.5</v>
      </c>
      <c r="I17" s="1">
        <v>0.5</v>
      </c>
      <c r="J17" s="1">
        <v>0.5</v>
      </c>
      <c r="K17" s="1">
        <v>1</v>
      </c>
      <c r="L17" s="1">
        <v>1</v>
      </c>
      <c r="M17" s="1">
        <v>1.5</v>
      </c>
    </row>
    <row r="18" spans="1:13" x14ac:dyDescent="0.2">
      <c r="A18" s="1" t="s">
        <v>0</v>
      </c>
      <c r="B18" s="1" t="s">
        <v>7</v>
      </c>
      <c r="C18" s="1">
        <v>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0.5</v>
      </c>
      <c r="K18" s="1">
        <v>1</v>
      </c>
      <c r="L18" s="1">
        <v>1</v>
      </c>
      <c r="M18" s="1">
        <v>1</v>
      </c>
    </row>
    <row r="19" spans="1:13" x14ac:dyDescent="0.2">
      <c r="A19" s="1" t="s">
        <v>23</v>
      </c>
      <c r="B19" s="1" t="s">
        <v>30</v>
      </c>
      <c r="C19" s="1">
        <v>58</v>
      </c>
      <c r="D19" s="1">
        <v>0</v>
      </c>
      <c r="E19" s="1">
        <v>0</v>
      </c>
      <c r="F19" s="1">
        <v>0.5</v>
      </c>
      <c r="G19" s="1">
        <v>1</v>
      </c>
      <c r="H19" s="1">
        <v>1</v>
      </c>
      <c r="I19" s="1">
        <v>0.5</v>
      </c>
      <c r="J19" s="1">
        <v>0.5</v>
      </c>
      <c r="K19" s="1">
        <v>1</v>
      </c>
      <c r="L19" s="1">
        <v>1</v>
      </c>
      <c r="M19" s="1">
        <v>1</v>
      </c>
    </row>
    <row r="20" spans="1:13" x14ac:dyDescent="0.2">
      <c r="A20" s="1" t="s">
        <v>19</v>
      </c>
      <c r="B20" s="1" t="s">
        <v>33</v>
      </c>
      <c r="C20" s="1">
        <v>59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 t="s">
        <v>0</v>
      </c>
      <c r="B21" s="1" t="s">
        <v>14</v>
      </c>
      <c r="C21" s="1">
        <v>60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1.5</v>
      </c>
      <c r="J21" s="1">
        <v>1.5</v>
      </c>
      <c r="K21" s="1">
        <v>1.5</v>
      </c>
      <c r="L21" s="1">
        <v>1.5</v>
      </c>
      <c r="M21" s="1">
        <v>1.5</v>
      </c>
    </row>
    <row r="22" spans="1:13" x14ac:dyDescent="0.2">
      <c r="A22" s="1" t="s">
        <v>37</v>
      </c>
      <c r="B22" s="1" t="s">
        <v>13</v>
      </c>
      <c r="C22" s="1">
        <v>61</v>
      </c>
      <c r="D22" s="1">
        <v>0</v>
      </c>
      <c r="E22" s="1">
        <v>0</v>
      </c>
      <c r="F22" s="1">
        <v>0.5</v>
      </c>
      <c r="G22" s="1">
        <v>0.5</v>
      </c>
      <c r="H22" s="1">
        <v>1</v>
      </c>
      <c r="I22" s="1">
        <v>1.5</v>
      </c>
      <c r="J22" s="1">
        <v>1</v>
      </c>
      <c r="K22" s="1">
        <v>1.5</v>
      </c>
      <c r="L22" s="1">
        <v>1.5</v>
      </c>
      <c r="M22" s="1">
        <v>1</v>
      </c>
    </row>
    <row r="23" spans="1:13" x14ac:dyDescent="0.2">
      <c r="A23" s="1" t="s">
        <v>16</v>
      </c>
      <c r="B23" s="1" t="s">
        <v>18</v>
      </c>
      <c r="C23" s="1">
        <v>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0.5</v>
      </c>
    </row>
    <row r="24" spans="1:13" x14ac:dyDescent="0.2">
      <c r="A24" s="1" t="s">
        <v>23</v>
      </c>
      <c r="B24" s="1" t="s">
        <v>26</v>
      </c>
      <c r="C24" s="1">
        <v>63</v>
      </c>
      <c r="D24" s="1">
        <v>0</v>
      </c>
      <c r="E24" s="1">
        <v>0</v>
      </c>
      <c r="F24" s="1">
        <v>0.5</v>
      </c>
      <c r="G24" s="1">
        <v>0.5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</row>
    <row r="25" spans="1:13" x14ac:dyDescent="0.2">
      <c r="A25" s="1" t="s">
        <v>9</v>
      </c>
      <c r="B25" s="1" t="s">
        <v>15</v>
      </c>
      <c r="C25" s="1">
        <v>64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1.5</v>
      </c>
      <c r="L25" s="1">
        <v>1.5</v>
      </c>
      <c r="M25" s="1">
        <v>1</v>
      </c>
    </row>
    <row r="26" spans="1:13" x14ac:dyDescent="0.2">
      <c r="A26" s="1" t="s">
        <v>37</v>
      </c>
      <c r="B26" s="1" t="s">
        <v>13</v>
      </c>
      <c r="C26" s="1">
        <v>65</v>
      </c>
      <c r="D26" s="1">
        <v>0.5</v>
      </c>
      <c r="E26" s="1">
        <v>0.5</v>
      </c>
      <c r="F26" s="1">
        <v>0.5</v>
      </c>
      <c r="G26" s="1">
        <v>0.5</v>
      </c>
      <c r="H26" s="1">
        <v>0.5</v>
      </c>
      <c r="I26" s="1">
        <v>0.5</v>
      </c>
      <c r="J26" s="1">
        <v>0.5</v>
      </c>
      <c r="K26" s="1">
        <v>0.5</v>
      </c>
      <c r="L26" s="1">
        <v>0.5</v>
      </c>
      <c r="M26" s="1">
        <v>1</v>
      </c>
    </row>
    <row r="27" spans="1:13" x14ac:dyDescent="0.2">
      <c r="A27" s="1" t="s">
        <v>16</v>
      </c>
      <c r="B27" s="1" t="s">
        <v>22</v>
      </c>
      <c r="C27" s="1">
        <v>66</v>
      </c>
      <c r="D27" s="1">
        <v>0</v>
      </c>
      <c r="E27" s="1">
        <v>0.5</v>
      </c>
      <c r="F27" s="1">
        <v>0.5</v>
      </c>
      <c r="G27" s="1">
        <v>0.5</v>
      </c>
      <c r="H27" s="1">
        <v>0.5</v>
      </c>
      <c r="I27" s="1">
        <v>0</v>
      </c>
      <c r="J27" s="1">
        <v>1</v>
      </c>
      <c r="K27" s="1">
        <v>1</v>
      </c>
      <c r="L27" s="1">
        <v>1.5</v>
      </c>
      <c r="M27" s="1">
        <v>1.5</v>
      </c>
    </row>
    <row r="28" spans="1:13" x14ac:dyDescent="0.2">
      <c r="A28" s="1" t="s">
        <v>37</v>
      </c>
      <c r="B28" s="1" t="s">
        <v>13</v>
      </c>
      <c r="C28" s="1">
        <v>67</v>
      </c>
      <c r="D28" s="1">
        <v>0.5</v>
      </c>
      <c r="E28" s="1">
        <v>0.5</v>
      </c>
      <c r="F28" s="1">
        <v>0.5</v>
      </c>
      <c r="G28" s="1">
        <v>0.5</v>
      </c>
      <c r="H28" s="1">
        <v>0.5</v>
      </c>
      <c r="I28" s="1">
        <v>0.5</v>
      </c>
      <c r="J28" s="1">
        <v>1</v>
      </c>
      <c r="K28" s="1">
        <v>1.5</v>
      </c>
      <c r="L28" s="1">
        <v>1.5</v>
      </c>
      <c r="M28" s="1">
        <v>1.5</v>
      </c>
    </row>
    <row r="29" spans="1:13" x14ac:dyDescent="0.2">
      <c r="A29" s="1" t="s">
        <v>0</v>
      </c>
      <c r="B29" s="1" t="s">
        <v>2</v>
      </c>
      <c r="C29" s="1">
        <v>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</v>
      </c>
      <c r="J29" s="1">
        <v>1</v>
      </c>
      <c r="K29" s="1">
        <v>1.5</v>
      </c>
      <c r="L29" s="1">
        <v>1.5</v>
      </c>
      <c r="M29" s="1">
        <v>1.5</v>
      </c>
    </row>
    <row r="30" spans="1:13" x14ac:dyDescent="0.2">
      <c r="A30" s="1" t="s">
        <v>3</v>
      </c>
      <c r="B30" s="1" t="s">
        <v>4</v>
      </c>
      <c r="C30" s="1">
        <v>69</v>
      </c>
      <c r="D30" s="1">
        <v>0</v>
      </c>
      <c r="E30" s="1">
        <v>0</v>
      </c>
      <c r="F30" s="1">
        <v>0</v>
      </c>
      <c r="G30" s="1">
        <v>0.5</v>
      </c>
      <c r="H30" s="1">
        <v>0.5</v>
      </c>
      <c r="I30" s="1">
        <v>2</v>
      </c>
      <c r="J30" s="1">
        <v>2</v>
      </c>
      <c r="K30" s="1">
        <v>2.5</v>
      </c>
      <c r="L30" s="1">
        <v>2</v>
      </c>
      <c r="M30" s="1">
        <v>2</v>
      </c>
    </row>
    <row r="31" spans="1:13" x14ac:dyDescent="0.2">
      <c r="A31" s="1" t="s">
        <v>37</v>
      </c>
      <c r="B31" s="1" t="s">
        <v>13</v>
      </c>
      <c r="C31" s="1">
        <v>70</v>
      </c>
      <c r="D31" s="1">
        <v>0</v>
      </c>
      <c r="E31" s="1">
        <v>0</v>
      </c>
      <c r="F31" s="1">
        <v>0</v>
      </c>
      <c r="G31" s="1">
        <v>0.5</v>
      </c>
      <c r="H31" s="1">
        <v>0.5</v>
      </c>
      <c r="I31" s="1">
        <v>0.5</v>
      </c>
      <c r="J31" s="1">
        <v>0.5</v>
      </c>
      <c r="K31" s="1">
        <v>0.5</v>
      </c>
      <c r="L31" s="1">
        <v>0.5</v>
      </c>
      <c r="M31" s="1">
        <v>0.5</v>
      </c>
    </row>
    <row r="32" spans="1:13" x14ac:dyDescent="0.2">
      <c r="A32" s="1" t="s">
        <v>23</v>
      </c>
      <c r="B32" s="1" t="s">
        <v>28</v>
      </c>
      <c r="C32" s="1">
        <v>71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0.5</v>
      </c>
      <c r="K32" s="1">
        <v>1</v>
      </c>
      <c r="L32" s="1">
        <v>1</v>
      </c>
      <c r="M32" s="1">
        <v>1</v>
      </c>
    </row>
    <row r="33" spans="1:13" x14ac:dyDescent="0.2">
      <c r="A33" s="1" t="s">
        <v>37</v>
      </c>
      <c r="B33" s="1" t="s">
        <v>13</v>
      </c>
      <c r="C33" s="1">
        <v>72</v>
      </c>
      <c r="D33" s="1">
        <v>0</v>
      </c>
      <c r="E33" s="1">
        <v>0</v>
      </c>
      <c r="F33" s="1">
        <v>0.5</v>
      </c>
      <c r="G33" s="1">
        <v>0</v>
      </c>
      <c r="H33" s="1">
        <v>0.5</v>
      </c>
      <c r="I33" s="1">
        <v>0.5</v>
      </c>
      <c r="J33" s="1">
        <v>0.5</v>
      </c>
      <c r="K33" s="1">
        <v>0.5</v>
      </c>
      <c r="L33" s="1">
        <v>0.5</v>
      </c>
      <c r="M33" s="1">
        <v>0.5</v>
      </c>
    </row>
    <row r="34" spans="1:13" x14ac:dyDescent="0.2">
      <c r="A34" s="1" t="s">
        <v>3</v>
      </c>
      <c r="B34" s="1" t="s">
        <v>27</v>
      </c>
      <c r="C34" s="1">
        <v>73</v>
      </c>
      <c r="D34" s="1">
        <v>0</v>
      </c>
      <c r="E34" s="1">
        <v>0.5</v>
      </c>
      <c r="F34" s="1">
        <v>0</v>
      </c>
      <c r="G34" s="1">
        <v>0</v>
      </c>
      <c r="H34" s="1">
        <v>0</v>
      </c>
      <c r="I34" s="1">
        <v>0.5</v>
      </c>
      <c r="J34" s="1">
        <v>1</v>
      </c>
      <c r="K34" s="1">
        <v>1.5</v>
      </c>
      <c r="L34" s="1">
        <v>1.5</v>
      </c>
      <c r="M34" s="1">
        <v>1.5</v>
      </c>
    </row>
    <row r="35" spans="1:13" x14ac:dyDescent="0.2">
      <c r="A35" s="1" t="s">
        <v>37</v>
      </c>
      <c r="B35" s="1" t="s">
        <v>13</v>
      </c>
      <c r="C35" s="1">
        <v>74</v>
      </c>
      <c r="D35" s="1">
        <v>0</v>
      </c>
      <c r="E35" s="1">
        <v>0</v>
      </c>
      <c r="F35" s="1">
        <v>0.5</v>
      </c>
      <c r="G35" s="1">
        <v>0</v>
      </c>
      <c r="H35" s="1">
        <v>0.5</v>
      </c>
      <c r="I35" s="1">
        <v>0</v>
      </c>
      <c r="J35" s="1">
        <v>0</v>
      </c>
      <c r="K35" s="1">
        <v>0.5</v>
      </c>
      <c r="L35" s="1">
        <v>0.5</v>
      </c>
      <c r="M35" s="1">
        <v>0.5</v>
      </c>
    </row>
    <row r="36" spans="1:13" x14ac:dyDescent="0.2">
      <c r="A36" s="1" t="s">
        <v>19</v>
      </c>
      <c r="B36" s="1" t="s">
        <v>20</v>
      </c>
      <c r="C36" s="1">
        <v>75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0.5</v>
      </c>
      <c r="L36" s="1">
        <v>0.5</v>
      </c>
      <c r="M36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A5FB-86C3-D64C-BE6D-8A4BF031A938}">
  <dimension ref="A1:M35"/>
  <sheetViews>
    <sheetView workbookViewId="0">
      <selection activeCell="C2" sqref="C2:C35"/>
    </sheetView>
  </sheetViews>
  <sheetFormatPr baseColWidth="10" defaultRowHeight="16" x14ac:dyDescent="0.2"/>
  <sheetData>
    <row r="1" spans="1:13" x14ac:dyDescent="0.2">
      <c r="A1" s="2" t="s">
        <v>34</v>
      </c>
      <c r="B1" s="2" t="s">
        <v>35</v>
      </c>
      <c r="C1" s="2" t="s">
        <v>36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 x14ac:dyDescent="0.2">
      <c r="A2" s="1" t="s">
        <v>0</v>
      </c>
      <c r="B2" s="1" t="s">
        <v>7</v>
      </c>
      <c r="C2" s="1">
        <v>76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0.5</v>
      </c>
      <c r="K2" s="1">
        <v>0.5</v>
      </c>
      <c r="L2" s="1">
        <v>1</v>
      </c>
      <c r="M2" s="1">
        <v>1</v>
      </c>
    </row>
    <row r="3" spans="1:13" x14ac:dyDescent="0.2">
      <c r="A3" s="1" t="s">
        <v>3</v>
      </c>
      <c r="B3" s="1" t="s">
        <v>27</v>
      </c>
      <c r="C3" s="1">
        <v>77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0.5</v>
      </c>
      <c r="J3" s="1">
        <v>0.5</v>
      </c>
      <c r="K3" s="1">
        <v>1</v>
      </c>
      <c r="L3" s="1">
        <v>1.5</v>
      </c>
      <c r="M3" s="1">
        <v>1.5</v>
      </c>
    </row>
    <row r="4" spans="1:13" x14ac:dyDescent="0.2">
      <c r="A4" s="1" t="s">
        <v>37</v>
      </c>
      <c r="B4" s="1" t="s">
        <v>13</v>
      </c>
      <c r="C4" s="1">
        <v>78</v>
      </c>
      <c r="D4" s="1">
        <v>0</v>
      </c>
      <c r="E4" s="1">
        <v>0</v>
      </c>
      <c r="F4" s="1">
        <v>0</v>
      </c>
      <c r="G4" s="1">
        <v>0</v>
      </c>
      <c r="H4" s="1">
        <v>0.5</v>
      </c>
      <c r="I4" s="1">
        <v>0</v>
      </c>
      <c r="J4" s="1">
        <v>0.5</v>
      </c>
      <c r="K4" s="1">
        <v>0.5</v>
      </c>
      <c r="L4" s="1">
        <v>0.5</v>
      </c>
      <c r="M4" s="1">
        <v>1</v>
      </c>
    </row>
    <row r="5" spans="1:13" x14ac:dyDescent="0.2">
      <c r="A5" s="1" t="s">
        <v>23</v>
      </c>
      <c r="B5" s="1" t="s">
        <v>28</v>
      </c>
      <c r="C5" s="1">
        <v>79</v>
      </c>
      <c r="D5" s="1">
        <v>1.5</v>
      </c>
      <c r="E5" s="1">
        <v>1.5</v>
      </c>
      <c r="F5" s="1">
        <v>1.5</v>
      </c>
      <c r="G5" s="1">
        <v>1.5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</row>
    <row r="6" spans="1:13" x14ac:dyDescent="0.2">
      <c r="A6" s="1" t="s">
        <v>19</v>
      </c>
      <c r="B6" s="1" t="s">
        <v>33</v>
      </c>
      <c r="C6" s="1">
        <v>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0.5</v>
      </c>
      <c r="K6" s="1">
        <v>1</v>
      </c>
      <c r="L6" s="1">
        <v>0.5</v>
      </c>
      <c r="M6" s="1">
        <v>1</v>
      </c>
    </row>
    <row r="7" spans="1:13" x14ac:dyDescent="0.2">
      <c r="A7" s="1" t="s">
        <v>37</v>
      </c>
      <c r="B7" s="1" t="s">
        <v>13</v>
      </c>
      <c r="C7" s="1">
        <v>81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1.5</v>
      </c>
    </row>
    <row r="8" spans="1:13" x14ac:dyDescent="0.2">
      <c r="A8" s="1" t="s">
        <v>9</v>
      </c>
      <c r="B8" s="1" t="s">
        <v>10</v>
      </c>
      <c r="C8" s="1">
        <v>82</v>
      </c>
      <c r="D8" s="1">
        <v>0</v>
      </c>
      <c r="E8" s="1">
        <v>0</v>
      </c>
      <c r="F8" s="1">
        <v>0</v>
      </c>
      <c r="G8" s="1">
        <v>0.5</v>
      </c>
      <c r="H8" s="1">
        <v>0.5</v>
      </c>
      <c r="I8" s="1">
        <v>0.5</v>
      </c>
      <c r="J8" s="1">
        <v>0.5</v>
      </c>
      <c r="K8" s="1">
        <v>1.5</v>
      </c>
      <c r="L8" s="1">
        <v>1.5</v>
      </c>
      <c r="M8" s="1">
        <v>1.5</v>
      </c>
    </row>
    <row r="9" spans="1:13" x14ac:dyDescent="0.2">
      <c r="A9" s="1" t="s">
        <v>19</v>
      </c>
      <c r="B9" s="1" t="s">
        <v>20</v>
      </c>
      <c r="C9" s="1">
        <v>83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1.5</v>
      </c>
    </row>
    <row r="10" spans="1:13" x14ac:dyDescent="0.2">
      <c r="A10" s="1" t="s">
        <v>37</v>
      </c>
      <c r="B10" s="1" t="s">
        <v>13</v>
      </c>
      <c r="C10" s="1">
        <v>84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</row>
    <row r="11" spans="1:13" x14ac:dyDescent="0.2">
      <c r="A11" s="1" t="s">
        <v>23</v>
      </c>
      <c r="B11" s="1" t="s">
        <v>24</v>
      </c>
      <c r="C11" s="1">
        <v>85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0.5</v>
      </c>
      <c r="J11" s="1">
        <v>0.5</v>
      </c>
      <c r="K11" s="1">
        <v>1</v>
      </c>
      <c r="L11" s="1">
        <v>1</v>
      </c>
      <c r="M11" s="1">
        <v>1</v>
      </c>
    </row>
    <row r="12" spans="1:13" x14ac:dyDescent="0.2">
      <c r="A12" s="1" t="s">
        <v>0</v>
      </c>
      <c r="B12" s="1" t="s">
        <v>2</v>
      </c>
      <c r="C12" s="1">
        <v>86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0.5</v>
      </c>
      <c r="J12" s="1">
        <v>0.5</v>
      </c>
      <c r="K12" s="1">
        <v>1</v>
      </c>
      <c r="L12" s="1">
        <v>1</v>
      </c>
      <c r="M12" s="1">
        <v>1</v>
      </c>
    </row>
    <row r="13" spans="1:13" x14ac:dyDescent="0.2">
      <c r="A13" s="1" t="s">
        <v>37</v>
      </c>
      <c r="B13" s="1" t="s">
        <v>13</v>
      </c>
      <c r="C13" s="1">
        <v>87</v>
      </c>
      <c r="D13" s="1">
        <v>0</v>
      </c>
      <c r="E13" s="1">
        <v>0</v>
      </c>
      <c r="F13" s="1">
        <v>0.5</v>
      </c>
      <c r="G13" s="1">
        <v>0.5</v>
      </c>
      <c r="H13" s="1">
        <v>0.5</v>
      </c>
      <c r="I13" s="1">
        <v>0.5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">
      <c r="A14" s="1" t="s">
        <v>16</v>
      </c>
      <c r="B14" s="1" t="s">
        <v>22</v>
      </c>
      <c r="C14" s="1">
        <v>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0.5</v>
      </c>
      <c r="L14" s="1">
        <v>1</v>
      </c>
      <c r="M14" s="1">
        <v>1</v>
      </c>
    </row>
    <row r="15" spans="1:13" x14ac:dyDescent="0.2">
      <c r="A15" s="1" t="s">
        <v>0</v>
      </c>
      <c r="B15" s="1" t="s">
        <v>11</v>
      </c>
      <c r="C15" s="1">
        <v>89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0.5</v>
      </c>
      <c r="K15" s="1">
        <v>1</v>
      </c>
      <c r="L15" s="1">
        <v>1</v>
      </c>
      <c r="M15" s="1">
        <v>1.5</v>
      </c>
    </row>
    <row r="16" spans="1:13" x14ac:dyDescent="0.2">
      <c r="A16" s="1" t="s">
        <v>3</v>
      </c>
      <c r="B16" s="1" t="s">
        <v>5</v>
      </c>
      <c r="C16" s="1">
        <v>90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0.5</v>
      </c>
      <c r="K16" s="1">
        <v>1</v>
      </c>
      <c r="L16" s="1">
        <v>1</v>
      </c>
      <c r="M16" s="1">
        <v>1</v>
      </c>
    </row>
    <row r="17" spans="1:13" x14ac:dyDescent="0.2">
      <c r="A17" s="1" t="s">
        <v>0</v>
      </c>
      <c r="B17" s="1" t="s">
        <v>14</v>
      </c>
      <c r="C17" s="1">
        <v>91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0.5</v>
      </c>
      <c r="K17" s="1">
        <v>1</v>
      </c>
      <c r="L17" s="1">
        <v>1</v>
      </c>
      <c r="M17" s="1">
        <v>1.5</v>
      </c>
    </row>
    <row r="18" spans="1:13" x14ac:dyDescent="0.2">
      <c r="A18" s="1" t="s">
        <v>23</v>
      </c>
      <c r="B18" s="1" t="s">
        <v>26</v>
      </c>
      <c r="C18" s="1">
        <v>92</v>
      </c>
      <c r="D18" s="1">
        <v>0</v>
      </c>
      <c r="E18" s="1">
        <v>0</v>
      </c>
      <c r="F18" s="1">
        <v>0</v>
      </c>
      <c r="G18" s="1">
        <v>0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1.5</v>
      </c>
    </row>
    <row r="19" spans="1:13" x14ac:dyDescent="0.2">
      <c r="A19" s="1" t="s">
        <v>9</v>
      </c>
      <c r="B19" s="1" t="s">
        <v>15</v>
      </c>
      <c r="C19" s="1">
        <v>93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 s="1" t="s">
        <v>37</v>
      </c>
      <c r="B20" s="1" t="s">
        <v>13</v>
      </c>
      <c r="C20" s="1">
        <v>94</v>
      </c>
      <c r="D20" s="1">
        <v>0</v>
      </c>
      <c r="E20" s="1">
        <v>0</v>
      </c>
      <c r="F20" s="1">
        <v>0.5</v>
      </c>
      <c r="G20" s="1">
        <v>0.5</v>
      </c>
      <c r="H20" s="1">
        <v>0</v>
      </c>
      <c r="I20" s="1">
        <v>0.5</v>
      </c>
      <c r="J20" s="1">
        <v>0.5</v>
      </c>
      <c r="K20" s="1">
        <v>1</v>
      </c>
      <c r="L20" s="1">
        <v>1</v>
      </c>
      <c r="M20" s="1">
        <v>1.5</v>
      </c>
    </row>
    <row r="21" spans="1:13" x14ac:dyDescent="0.2">
      <c r="A21" s="1" t="s">
        <v>3</v>
      </c>
      <c r="B21" s="1" t="s">
        <v>29</v>
      </c>
      <c r="C21" s="1">
        <v>95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0.5</v>
      </c>
      <c r="J21" s="1">
        <v>1</v>
      </c>
      <c r="K21" s="1">
        <v>1</v>
      </c>
      <c r="L21" s="1">
        <v>1</v>
      </c>
      <c r="M21" s="1">
        <v>1.5</v>
      </c>
    </row>
    <row r="22" spans="1:13" x14ac:dyDescent="0.2">
      <c r="A22" s="1" t="s">
        <v>23</v>
      </c>
      <c r="B22" s="1" t="s">
        <v>30</v>
      </c>
      <c r="C22" s="1">
        <v>96</v>
      </c>
      <c r="D22" s="1">
        <v>0</v>
      </c>
      <c r="E22" s="1">
        <v>0</v>
      </c>
      <c r="F22" s="1">
        <v>0.5</v>
      </c>
      <c r="G22" s="1">
        <v>0</v>
      </c>
      <c r="H22" s="1">
        <v>0</v>
      </c>
      <c r="I22" s="1">
        <v>0.5</v>
      </c>
      <c r="J22" s="1">
        <v>1</v>
      </c>
      <c r="K22" s="1">
        <v>1</v>
      </c>
      <c r="L22" s="1">
        <v>1.5</v>
      </c>
      <c r="M22" s="1">
        <v>1.5</v>
      </c>
    </row>
    <row r="23" spans="1:13" x14ac:dyDescent="0.2">
      <c r="A23" s="1" t="s">
        <v>37</v>
      </c>
      <c r="B23" s="1" t="s">
        <v>13</v>
      </c>
      <c r="C23" s="1">
        <v>97</v>
      </c>
      <c r="D23" s="1">
        <v>0</v>
      </c>
      <c r="E23" s="1">
        <v>0</v>
      </c>
      <c r="F23" s="1">
        <v>0</v>
      </c>
      <c r="G23" s="1">
        <v>1</v>
      </c>
      <c r="H23" s="1">
        <v>1.5</v>
      </c>
      <c r="I23" s="1">
        <v>1.5</v>
      </c>
      <c r="J23" s="1">
        <v>1.5</v>
      </c>
      <c r="K23" s="1">
        <v>1.5</v>
      </c>
      <c r="L23" s="1">
        <v>1.5</v>
      </c>
      <c r="M23" s="1">
        <v>1.5</v>
      </c>
    </row>
    <row r="24" spans="1:13" x14ac:dyDescent="0.2">
      <c r="A24" s="1" t="s">
        <v>16</v>
      </c>
      <c r="B24" s="1" t="s">
        <v>17</v>
      </c>
      <c r="C24" s="1">
        <v>98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0.5</v>
      </c>
      <c r="J24" s="1">
        <v>1</v>
      </c>
      <c r="K24" s="1">
        <v>1</v>
      </c>
      <c r="L24" s="1">
        <v>1</v>
      </c>
      <c r="M24" s="1">
        <v>1.5</v>
      </c>
    </row>
    <row r="25" spans="1:13" x14ac:dyDescent="0.2">
      <c r="A25" s="1" t="s">
        <v>3</v>
      </c>
      <c r="B25" s="1" t="s">
        <v>8</v>
      </c>
      <c r="C25" s="1">
        <v>99</v>
      </c>
      <c r="D25" s="1">
        <v>0</v>
      </c>
      <c r="E25" s="1">
        <v>0</v>
      </c>
      <c r="F25" s="1">
        <v>0</v>
      </c>
      <c r="G25" s="1">
        <v>0.5</v>
      </c>
      <c r="H25" s="1">
        <v>0</v>
      </c>
      <c r="I25" s="1">
        <v>0.5</v>
      </c>
      <c r="J25" s="1">
        <v>1</v>
      </c>
      <c r="K25" s="1">
        <v>1.5</v>
      </c>
      <c r="L25" s="1">
        <v>2</v>
      </c>
      <c r="M25" s="1">
        <v>2</v>
      </c>
    </row>
    <row r="26" spans="1:13" x14ac:dyDescent="0.2">
      <c r="A26" s="1" t="s">
        <v>23</v>
      </c>
      <c r="B26" s="1" t="s">
        <v>25</v>
      </c>
      <c r="C26" s="1">
        <v>100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0.5</v>
      </c>
      <c r="K26" s="1">
        <v>0.5</v>
      </c>
      <c r="L26" s="1">
        <v>0.5</v>
      </c>
      <c r="M26" s="1">
        <v>1</v>
      </c>
    </row>
    <row r="27" spans="1:13" x14ac:dyDescent="0.2">
      <c r="A27" s="1" t="s">
        <v>0</v>
      </c>
      <c r="B27" s="1" t="s">
        <v>1</v>
      </c>
      <c r="C27" s="1">
        <v>101</v>
      </c>
      <c r="D27" s="1">
        <v>0</v>
      </c>
      <c r="E27" s="1">
        <v>0</v>
      </c>
      <c r="F27" s="1">
        <v>0</v>
      </c>
      <c r="G27" s="1">
        <v>0.5</v>
      </c>
      <c r="H27" s="1">
        <v>0.5</v>
      </c>
      <c r="I27" s="1">
        <v>0.5</v>
      </c>
      <c r="J27" s="1">
        <v>0</v>
      </c>
      <c r="K27" s="1">
        <v>1</v>
      </c>
      <c r="L27" s="1">
        <v>1</v>
      </c>
      <c r="M27" s="1">
        <v>1</v>
      </c>
    </row>
    <row r="28" spans="1:13" x14ac:dyDescent="0.2">
      <c r="A28" s="1" t="s">
        <v>3</v>
      </c>
      <c r="B28" s="1" t="s">
        <v>6</v>
      </c>
      <c r="C28" s="1">
        <v>102</v>
      </c>
      <c r="D28" s="1">
        <v>0</v>
      </c>
      <c r="E28" s="1">
        <v>0</v>
      </c>
      <c r="F28" s="1">
        <v>0</v>
      </c>
      <c r="G28" s="1">
        <v>0.5</v>
      </c>
      <c r="H28" s="1">
        <v>0</v>
      </c>
      <c r="I28" s="1">
        <v>0</v>
      </c>
      <c r="J28" s="1">
        <v>0.5</v>
      </c>
      <c r="K28" s="1">
        <v>0.5</v>
      </c>
      <c r="L28" s="1">
        <v>1</v>
      </c>
      <c r="M28" s="1">
        <v>1.5</v>
      </c>
    </row>
    <row r="29" spans="1:13" x14ac:dyDescent="0.2">
      <c r="A29" s="1" t="s">
        <v>19</v>
      </c>
      <c r="B29" s="1" t="s">
        <v>21</v>
      </c>
      <c r="C29" s="1">
        <v>103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 s="1" t="s">
        <v>16</v>
      </c>
      <c r="B30" s="1" t="s">
        <v>18</v>
      </c>
      <c r="C30" s="1">
        <v>104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0.5</v>
      </c>
      <c r="K30" s="1">
        <v>0.5</v>
      </c>
      <c r="L30" s="1">
        <v>1</v>
      </c>
      <c r="M30" s="1">
        <v>1</v>
      </c>
    </row>
    <row r="31" spans="1:13" x14ac:dyDescent="0.2">
      <c r="A31" s="1" t="s">
        <v>0</v>
      </c>
      <c r="B31" s="1" t="s">
        <v>12</v>
      </c>
      <c r="C31" s="1">
        <v>105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0.5</v>
      </c>
      <c r="J31" s="1">
        <v>0.5</v>
      </c>
      <c r="K31" s="1">
        <v>0.5</v>
      </c>
      <c r="L31" s="1">
        <v>1</v>
      </c>
      <c r="M31" s="1">
        <v>1</v>
      </c>
    </row>
    <row r="32" spans="1:13" x14ac:dyDescent="0.2">
      <c r="A32" s="1" t="s">
        <v>23</v>
      </c>
      <c r="B32" s="1" t="s">
        <v>31</v>
      </c>
      <c r="C32" s="1">
        <v>106</v>
      </c>
      <c r="D32" s="1">
        <v>0</v>
      </c>
      <c r="E32" s="1">
        <v>0</v>
      </c>
      <c r="F32" s="1">
        <v>0.5</v>
      </c>
      <c r="G32" s="1">
        <v>1</v>
      </c>
      <c r="H32" s="1">
        <v>1</v>
      </c>
      <c r="I32" s="1">
        <v>1.5</v>
      </c>
      <c r="J32" s="1">
        <v>1.5</v>
      </c>
      <c r="K32" s="1">
        <v>1.5</v>
      </c>
      <c r="L32" s="1">
        <v>2</v>
      </c>
      <c r="M32" s="1">
        <v>2</v>
      </c>
    </row>
    <row r="33" spans="1:13" x14ac:dyDescent="0.2">
      <c r="A33" s="1" t="s">
        <v>3</v>
      </c>
      <c r="B33" s="1" t="s">
        <v>4</v>
      </c>
      <c r="C33" s="1">
        <v>107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0.5</v>
      </c>
      <c r="J33" s="1">
        <v>0.5</v>
      </c>
      <c r="K33" s="1">
        <v>1</v>
      </c>
      <c r="L33" s="1">
        <v>1</v>
      </c>
      <c r="M33" s="1">
        <v>1</v>
      </c>
    </row>
    <row r="34" spans="1:13" x14ac:dyDescent="0.2">
      <c r="A34" s="1" t="s">
        <v>9</v>
      </c>
      <c r="B34" s="1" t="s">
        <v>32</v>
      </c>
      <c r="C34" s="1">
        <v>108</v>
      </c>
      <c r="D34" s="1">
        <v>0</v>
      </c>
      <c r="E34" s="1">
        <v>0</v>
      </c>
      <c r="F34" s="1">
        <v>0</v>
      </c>
      <c r="G34" s="1">
        <v>0</v>
      </c>
      <c r="H34" s="1">
        <v>0.5</v>
      </c>
      <c r="I34" s="1">
        <v>0.5</v>
      </c>
      <c r="J34" s="1">
        <v>1</v>
      </c>
      <c r="K34" s="1">
        <v>1</v>
      </c>
      <c r="L34" s="1">
        <v>1</v>
      </c>
      <c r="M34" s="1">
        <v>1</v>
      </c>
    </row>
    <row r="35" spans="1:13" x14ac:dyDescent="0.2">
      <c r="A35" s="1" t="s">
        <v>37</v>
      </c>
      <c r="B35" s="1" t="s">
        <v>13</v>
      </c>
      <c r="C35" s="1">
        <v>109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0.5</v>
      </c>
      <c r="J35" s="1">
        <v>1</v>
      </c>
      <c r="K35" s="1">
        <v>1</v>
      </c>
      <c r="L35" s="1">
        <v>1.5</v>
      </c>
      <c r="M35" s="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7E31-0018-9B44-9554-5DD9627EF248}">
  <dimension ref="A1:G1000"/>
  <sheetViews>
    <sheetView zoomScale="118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15.6640625" customWidth="1"/>
  </cols>
  <sheetData>
    <row r="1" spans="1:7" x14ac:dyDescent="0.2">
      <c r="A1" s="2" t="s">
        <v>34</v>
      </c>
      <c r="B1" s="2" t="s">
        <v>36</v>
      </c>
      <c r="C1" s="2" t="s">
        <v>41</v>
      </c>
      <c r="D1" s="2" t="s">
        <v>98</v>
      </c>
      <c r="E1" s="2" t="s">
        <v>40</v>
      </c>
      <c r="F1" s="2" t="s">
        <v>39</v>
      </c>
      <c r="G1" s="2" t="s">
        <v>99</v>
      </c>
    </row>
    <row r="2" spans="1:7" x14ac:dyDescent="0.2">
      <c r="A2" s="1" t="s">
        <v>0</v>
      </c>
      <c r="B2" s="1">
        <v>1</v>
      </c>
      <c r="C2" s="4">
        <v>1000000</v>
      </c>
      <c r="D2" s="4">
        <v>263157894.69999999</v>
      </c>
      <c r="E2" s="4">
        <v>1</v>
      </c>
      <c r="F2" s="4">
        <v>1E-4</v>
      </c>
      <c r="G2" s="4">
        <v>3.8</v>
      </c>
    </row>
    <row r="3" spans="1:7" x14ac:dyDescent="0.2">
      <c r="A3" s="1" t="s">
        <v>3</v>
      </c>
      <c r="B3" s="1">
        <v>3</v>
      </c>
      <c r="C3" s="4">
        <v>40000</v>
      </c>
      <c r="D3" s="4">
        <v>13793103.449999999</v>
      </c>
      <c r="E3" s="4">
        <v>4</v>
      </c>
      <c r="F3" s="4">
        <v>0.01</v>
      </c>
      <c r="G3" s="4">
        <v>2.9</v>
      </c>
    </row>
    <row r="4" spans="1:7" x14ac:dyDescent="0.2">
      <c r="A4" s="1" t="s">
        <v>13</v>
      </c>
      <c r="B4" s="1">
        <v>4</v>
      </c>
      <c r="C4" s="4">
        <v>0</v>
      </c>
      <c r="D4" s="4">
        <v>0</v>
      </c>
      <c r="E4" s="4">
        <v>0</v>
      </c>
      <c r="F4" s="4">
        <v>1</v>
      </c>
      <c r="G4" s="4">
        <v>2.9</v>
      </c>
    </row>
    <row r="5" spans="1:7" x14ac:dyDescent="0.2">
      <c r="A5" s="1" t="s">
        <v>23</v>
      </c>
      <c r="B5" s="1">
        <v>5</v>
      </c>
      <c r="C5" s="4">
        <v>30000000</v>
      </c>
      <c r="D5" s="4">
        <v>9090909091</v>
      </c>
      <c r="E5" s="4">
        <v>3</v>
      </c>
      <c r="F5" s="4">
        <v>1.0000000000000001E-5</v>
      </c>
      <c r="G5" s="4">
        <v>3.3</v>
      </c>
    </row>
    <row r="6" spans="1:7" x14ac:dyDescent="0.2">
      <c r="A6" s="1" t="s">
        <v>19</v>
      </c>
      <c r="B6" s="1">
        <v>6</v>
      </c>
      <c r="C6" s="4">
        <v>0</v>
      </c>
      <c r="D6" s="4">
        <v>0</v>
      </c>
      <c r="E6" s="4">
        <v>0</v>
      </c>
      <c r="F6" s="4">
        <v>1</v>
      </c>
      <c r="G6" s="4">
        <v>3.4</v>
      </c>
    </row>
    <row r="7" spans="1:7" x14ac:dyDescent="0.2">
      <c r="A7" s="1" t="s">
        <v>13</v>
      </c>
      <c r="B7" s="1">
        <v>8</v>
      </c>
      <c r="C7" s="4">
        <v>0</v>
      </c>
      <c r="D7" s="4">
        <v>0</v>
      </c>
      <c r="E7" s="4">
        <v>0</v>
      </c>
      <c r="F7" s="4">
        <v>1</v>
      </c>
      <c r="G7" s="4">
        <v>2.2000000000000002</v>
      </c>
    </row>
    <row r="8" spans="1:7" x14ac:dyDescent="0.2">
      <c r="A8" s="1" t="s">
        <v>9</v>
      </c>
      <c r="B8" s="1">
        <v>10</v>
      </c>
      <c r="C8" s="4">
        <v>2000000</v>
      </c>
      <c r="D8" s="4">
        <v>869565217.39999998</v>
      </c>
      <c r="E8" s="4">
        <v>2</v>
      </c>
      <c r="F8" s="4">
        <v>1E-4</v>
      </c>
      <c r="G8" s="4">
        <v>2.2999999999999998</v>
      </c>
    </row>
    <row r="9" spans="1:7" x14ac:dyDescent="0.2">
      <c r="A9" s="1" t="s">
        <v>19</v>
      </c>
      <c r="B9" s="1">
        <v>11</v>
      </c>
      <c r="C9" s="4">
        <v>0</v>
      </c>
      <c r="D9" s="4">
        <v>0</v>
      </c>
      <c r="E9" s="4">
        <v>0</v>
      </c>
      <c r="F9" s="4">
        <v>1</v>
      </c>
      <c r="G9" s="4">
        <v>2.7</v>
      </c>
    </row>
    <row r="10" spans="1:7" x14ac:dyDescent="0.2">
      <c r="A10" s="1" t="s">
        <v>13</v>
      </c>
      <c r="B10" s="1">
        <v>12</v>
      </c>
      <c r="C10" s="4">
        <v>0</v>
      </c>
      <c r="D10" s="4">
        <v>0</v>
      </c>
      <c r="E10" s="4">
        <v>0</v>
      </c>
      <c r="F10" s="4">
        <v>1</v>
      </c>
      <c r="G10" s="4">
        <v>3.1</v>
      </c>
    </row>
    <row r="11" spans="1:7" x14ac:dyDescent="0.2">
      <c r="A11" s="1" t="s">
        <v>23</v>
      </c>
      <c r="B11" s="1">
        <v>13</v>
      </c>
      <c r="C11" s="4">
        <v>600000</v>
      </c>
      <c r="D11" s="4">
        <v>176470588.19999999</v>
      </c>
      <c r="E11" s="4">
        <v>6</v>
      </c>
      <c r="F11" s="4">
        <v>1E-3</v>
      </c>
      <c r="G11" s="4">
        <v>3.4</v>
      </c>
    </row>
    <row r="12" spans="1:7" x14ac:dyDescent="0.2">
      <c r="A12" s="1" t="s">
        <v>0</v>
      </c>
      <c r="B12" s="1">
        <v>14</v>
      </c>
      <c r="C12" s="4">
        <v>28000</v>
      </c>
      <c r="D12" s="4">
        <v>10769230.77</v>
      </c>
      <c r="E12" s="4">
        <v>28</v>
      </c>
      <c r="F12" s="4">
        <v>0.1</v>
      </c>
      <c r="G12" s="4">
        <v>2.6</v>
      </c>
    </row>
    <row r="13" spans="1:7" x14ac:dyDescent="0.2">
      <c r="A13" s="1" t="s">
        <v>13</v>
      </c>
      <c r="B13" s="1">
        <v>17</v>
      </c>
      <c r="C13" s="4">
        <v>0</v>
      </c>
      <c r="D13" s="4">
        <v>0</v>
      </c>
      <c r="E13" s="4">
        <v>0</v>
      </c>
      <c r="F13" s="4">
        <v>1</v>
      </c>
      <c r="G13" s="4">
        <v>3</v>
      </c>
    </row>
    <row r="14" spans="1:7" x14ac:dyDescent="0.2">
      <c r="A14" s="1" t="s">
        <v>16</v>
      </c>
      <c r="B14" s="1">
        <v>18</v>
      </c>
      <c r="C14" s="4">
        <v>0</v>
      </c>
      <c r="D14" s="4">
        <v>0</v>
      </c>
      <c r="E14" s="4">
        <v>0</v>
      </c>
      <c r="F14" s="4">
        <v>1</v>
      </c>
      <c r="G14" s="4">
        <v>2.2999999999999998</v>
      </c>
    </row>
    <row r="15" spans="1:7" x14ac:dyDescent="0.2">
      <c r="A15" s="1" t="s">
        <v>0</v>
      </c>
      <c r="B15" s="1">
        <v>19</v>
      </c>
      <c r="C15" s="4">
        <v>700</v>
      </c>
      <c r="D15" s="4">
        <v>291666.6667</v>
      </c>
      <c r="E15" s="4">
        <v>7</v>
      </c>
      <c r="F15" s="4">
        <v>1</v>
      </c>
      <c r="G15" s="4">
        <v>2.4</v>
      </c>
    </row>
    <row r="16" spans="1:7" x14ac:dyDescent="0.2">
      <c r="A16" s="1" t="s">
        <v>3</v>
      </c>
      <c r="B16" s="1">
        <v>20</v>
      </c>
      <c r="C16" s="4">
        <v>50000</v>
      </c>
      <c r="D16" s="4">
        <v>22727272.73</v>
      </c>
      <c r="E16" s="4">
        <v>5</v>
      </c>
      <c r="F16" s="4">
        <v>0.01</v>
      </c>
      <c r="G16" s="4">
        <v>2.2000000000000002</v>
      </c>
    </row>
    <row r="17" spans="1:7" x14ac:dyDescent="0.2">
      <c r="A17" s="1" t="s">
        <v>0</v>
      </c>
      <c r="B17" s="1">
        <v>26</v>
      </c>
      <c r="C17" s="4">
        <v>1200</v>
      </c>
      <c r="D17" s="4">
        <v>705882.35290000006</v>
      </c>
      <c r="E17" s="4">
        <v>12</v>
      </c>
      <c r="F17" s="4">
        <v>1</v>
      </c>
      <c r="G17" s="4">
        <v>1.7</v>
      </c>
    </row>
    <row r="18" spans="1:7" x14ac:dyDescent="0.2">
      <c r="A18" s="1" t="s">
        <v>23</v>
      </c>
      <c r="B18" s="1">
        <v>27</v>
      </c>
      <c r="C18" s="4">
        <v>100</v>
      </c>
      <c r="D18" s="4">
        <v>35714.285709999996</v>
      </c>
      <c r="E18" s="4">
        <v>1</v>
      </c>
      <c r="F18" s="4">
        <v>1</v>
      </c>
      <c r="G18" s="4">
        <v>2.8</v>
      </c>
    </row>
    <row r="19" spans="1:7" x14ac:dyDescent="0.2">
      <c r="A19" s="1" t="s">
        <v>9</v>
      </c>
      <c r="B19" s="1">
        <v>28</v>
      </c>
      <c r="C19" s="4">
        <v>10000</v>
      </c>
      <c r="D19" s="4">
        <v>4166666.6669999999</v>
      </c>
      <c r="E19" s="4">
        <v>1</v>
      </c>
      <c r="F19" s="4">
        <v>0.01</v>
      </c>
      <c r="G19" s="4">
        <v>2.4</v>
      </c>
    </row>
    <row r="20" spans="1:7" x14ac:dyDescent="0.2">
      <c r="A20" s="1" t="s">
        <v>13</v>
      </c>
      <c r="B20" s="1">
        <v>29</v>
      </c>
      <c r="C20" s="4">
        <v>0</v>
      </c>
      <c r="D20" s="4">
        <v>0</v>
      </c>
      <c r="E20" s="4">
        <v>0</v>
      </c>
      <c r="F20" s="4">
        <v>1</v>
      </c>
      <c r="G20" s="4">
        <v>2.4</v>
      </c>
    </row>
    <row r="21" spans="1:7" x14ac:dyDescent="0.2">
      <c r="A21" s="1" t="s">
        <v>3</v>
      </c>
      <c r="B21" s="1">
        <v>31</v>
      </c>
      <c r="C21" s="4">
        <v>100000</v>
      </c>
      <c r="D21" s="4">
        <v>37037037.039999999</v>
      </c>
      <c r="E21" s="4">
        <v>1</v>
      </c>
      <c r="F21" s="4">
        <v>1E-3</v>
      </c>
      <c r="G21" s="4">
        <v>2.7</v>
      </c>
    </row>
    <row r="22" spans="1:7" x14ac:dyDescent="0.2">
      <c r="A22" s="1" t="s">
        <v>23</v>
      </c>
      <c r="B22" s="1">
        <v>34</v>
      </c>
      <c r="C22" s="4">
        <v>40000</v>
      </c>
      <c r="D22" s="4">
        <v>12500000</v>
      </c>
      <c r="E22" s="4">
        <v>4</v>
      </c>
      <c r="F22" s="4">
        <v>0.01</v>
      </c>
      <c r="G22" s="4">
        <v>3.2</v>
      </c>
    </row>
    <row r="23" spans="1:7" x14ac:dyDescent="0.2">
      <c r="A23" s="1" t="s">
        <v>13</v>
      </c>
      <c r="B23" s="1">
        <v>37</v>
      </c>
      <c r="C23" s="4">
        <v>0</v>
      </c>
      <c r="D23" s="4">
        <v>0</v>
      </c>
      <c r="E23" s="4">
        <v>0</v>
      </c>
      <c r="F23" s="4">
        <v>1</v>
      </c>
      <c r="G23" s="4">
        <v>2.9</v>
      </c>
    </row>
    <row r="24" spans="1:7" x14ac:dyDescent="0.2">
      <c r="A24" s="1" t="s">
        <v>16</v>
      </c>
      <c r="B24" s="1">
        <v>38</v>
      </c>
      <c r="C24" s="4">
        <v>0</v>
      </c>
      <c r="D24" s="4">
        <v>0</v>
      </c>
      <c r="E24" s="4">
        <v>0</v>
      </c>
      <c r="F24" s="4">
        <v>1</v>
      </c>
      <c r="G24" s="4">
        <v>2.4</v>
      </c>
    </row>
    <row r="25" spans="1:7" x14ac:dyDescent="0.2">
      <c r="A25" s="1" t="s">
        <v>3</v>
      </c>
      <c r="B25" s="1">
        <v>41</v>
      </c>
      <c r="C25" s="4">
        <v>10000000</v>
      </c>
      <c r="D25" s="4">
        <v>3225806452</v>
      </c>
      <c r="E25" s="8">
        <v>100000</v>
      </c>
      <c r="F25" s="4">
        <v>1</v>
      </c>
      <c r="G25" s="4">
        <v>3.1</v>
      </c>
    </row>
    <row r="26" spans="1:7" x14ac:dyDescent="0.2">
      <c r="A26" s="1" t="s">
        <v>23</v>
      </c>
      <c r="B26" s="1">
        <v>42</v>
      </c>
      <c r="C26" s="4">
        <v>600</v>
      </c>
      <c r="D26" s="4">
        <v>206896.55170000001</v>
      </c>
      <c r="E26" s="4">
        <v>6</v>
      </c>
      <c r="F26" s="4">
        <v>1</v>
      </c>
      <c r="G26" s="4">
        <v>2.9</v>
      </c>
    </row>
    <row r="27" spans="1:7" x14ac:dyDescent="0.2">
      <c r="A27" s="1" t="s">
        <v>0</v>
      </c>
      <c r="B27" s="1">
        <v>44</v>
      </c>
      <c r="C27" s="4">
        <v>40000</v>
      </c>
      <c r="D27" s="4">
        <v>13793103.449999999</v>
      </c>
      <c r="E27" s="4">
        <v>4</v>
      </c>
      <c r="F27" s="4">
        <v>0.01</v>
      </c>
      <c r="G27" s="4">
        <v>2.9</v>
      </c>
    </row>
    <row r="28" spans="1:7" x14ac:dyDescent="0.2">
      <c r="A28" s="1" t="s">
        <v>3</v>
      </c>
      <c r="B28" s="1">
        <v>47</v>
      </c>
      <c r="C28" s="4">
        <v>2000</v>
      </c>
      <c r="D28" s="4">
        <v>689655.17240000004</v>
      </c>
      <c r="E28" s="4">
        <v>2</v>
      </c>
      <c r="F28" s="4">
        <v>0.1</v>
      </c>
      <c r="G28" s="4">
        <v>2.9</v>
      </c>
    </row>
    <row r="29" spans="1:7" x14ac:dyDescent="0.2">
      <c r="A29" s="1" t="s">
        <v>19</v>
      </c>
      <c r="B29" s="1">
        <v>48</v>
      </c>
      <c r="C29" s="4">
        <v>0</v>
      </c>
      <c r="D29" s="4">
        <v>0</v>
      </c>
      <c r="E29" s="4">
        <v>0</v>
      </c>
      <c r="F29" s="4">
        <v>1</v>
      </c>
      <c r="G29" s="4">
        <v>3.1</v>
      </c>
    </row>
    <row r="30" spans="1:7" x14ac:dyDescent="0.2">
      <c r="A30" s="1" t="s">
        <v>16</v>
      </c>
      <c r="B30" s="1">
        <v>49</v>
      </c>
      <c r="C30" s="4">
        <v>0</v>
      </c>
      <c r="D30" s="4">
        <v>0</v>
      </c>
      <c r="E30" s="4">
        <v>0</v>
      </c>
      <c r="F30" s="4">
        <v>1</v>
      </c>
      <c r="G30" s="4">
        <v>2.8</v>
      </c>
    </row>
    <row r="31" spans="1:7" x14ac:dyDescent="0.2">
      <c r="A31" s="1" t="s">
        <v>0</v>
      </c>
      <c r="B31" s="1">
        <v>50</v>
      </c>
      <c r="C31" s="4">
        <v>0</v>
      </c>
      <c r="D31" s="4">
        <v>0</v>
      </c>
      <c r="E31" s="4">
        <v>0</v>
      </c>
      <c r="F31" s="4">
        <v>1</v>
      </c>
      <c r="G31" s="4">
        <v>2.5</v>
      </c>
    </row>
    <row r="32" spans="1:7" x14ac:dyDescent="0.2">
      <c r="A32" s="1" t="s">
        <v>23</v>
      </c>
      <c r="B32" s="1">
        <v>53</v>
      </c>
      <c r="C32" s="4">
        <v>120000</v>
      </c>
      <c r="D32" s="4">
        <v>100000000</v>
      </c>
      <c r="E32" s="4">
        <v>12</v>
      </c>
      <c r="F32" s="4">
        <v>0.01</v>
      </c>
      <c r="G32" s="4">
        <v>1.2</v>
      </c>
    </row>
    <row r="33" spans="1:7" x14ac:dyDescent="0.2">
      <c r="A33" s="1" t="s">
        <v>3</v>
      </c>
      <c r="B33" s="1">
        <v>54</v>
      </c>
      <c r="C33" s="4">
        <v>1000000</v>
      </c>
      <c r="D33" s="4">
        <v>322580645.19999999</v>
      </c>
      <c r="E33" s="4">
        <v>1</v>
      </c>
      <c r="F33" s="4">
        <v>1E-4</v>
      </c>
      <c r="G33" s="4">
        <v>3.1</v>
      </c>
    </row>
    <row r="34" spans="1:7" x14ac:dyDescent="0.2">
      <c r="A34" s="1" t="s">
        <v>9</v>
      </c>
      <c r="B34" s="1">
        <v>56</v>
      </c>
      <c r="C34" s="4">
        <v>30000</v>
      </c>
      <c r="D34" s="4">
        <v>10000000</v>
      </c>
      <c r="E34" s="4">
        <v>3</v>
      </c>
      <c r="F34" s="4">
        <v>0.01</v>
      </c>
      <c r="G34" s="4">
        <v>3</v>
      </c>
    </row>
    <row r="35" spans="1:7" x14ac:dyDescent="0.2">
      <c r="A35" s="1" t="s">
        <v>13</v>
      </c>
      <c r="B35" s="1">
        <v>57</v>
      </c>
      <c r="C35" s="4">
        <v>0</v>
      </c>
      <c r="D35" s="4">
        <v>0</v>
      </c>
      <c r="E35" s="4">
        <v>0</v>
      </c>
      <c r="F35" s="4">
        <v>1</v>
      </c>
      <c r="G35" s="4">
        <v>3.3</v>
      </c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</sheetData>
  <autoFilter ref="A1:C1" xr:uid="{A4D37E31-0018-9B44-9554-5DD9627EF248}">
    <sortState xmlns:xlrd2="http://schemas.microsoft.com/office/spreadsheetml/2017/richdata2" ref="A2:C35">
      <sortCondition ref="B1:B35"/>
    </sortState>
  </autoFilter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68ED-0B5F-8A4F-A3EE-05D0386F3D15}">
  <dimension ref="A1:N61"/>
  <sheetViews>
    <sheetView topLeftCell="A30" workbookViewId="0">
      <selection activeCell="D61" sqref="D61"/>
    </sheetView>
  </sheetViews>
  <sheetFormatPr baseColWidth="10" defaultRowHeight="16" x14ac:dyDescent="0.2"/>
  <sheetData>
    <row r="1" spans="1:14" x14ac:dyDescent="0.2">
      <c r="A1" s="5" t="s">
        <v>34</v>
      </c>
      <c r="B1" s="5" t="s">
        <v>35</v>
      </c>
      <c r="C1" s="5" t="s">
        <v>42</v>
      </c>
      <c r="D1" s="5" t="s">
        <v>36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</row>
    <row r="2" spans="1:14" x14ac:dyDescent="0.2">
      <c r="A2" s="6" t="s">
        <v>3</v>
      </c>
      <c r="B2" s="6" t="s">
        <v>43</v>
      </c>
      <c r="C2" s="6">
        <v>2E-3</v>
      </c>
      <c r="D2" s="6">
        <v>110</v>
      </c>
      <c r="E2" s="1">
        <v>0</v>
      </c>
      <c r="F2" s="1">
        <v>0.5</v>
      </c>
      <c r="G2" s="1">
        <v>1</v>
      </c>
      <c r="H2" s="1">
        <v>1</v>
      </c>
      <c r="I2" s="1">
        <v>1</v>
      </c>
      <c r="J2" s="1">
        <v>3</v>
      </c>
      <c r="K2" s="1">
        <v>3</v>
      </c>
      <c r="L2" s="1">
        <v>3</v>
      </c>
      <c r="M2" s="1">
        <v>3</v>
      </c>
      <c r="N2" s="1">
        <v>3</v>
      </c>
    </row>
    <row r="3" spans="1:14" x14ac:dyDescent="0.2">
      <c r="A3" s="6" t="s">
        <v>23</v>
      </c>
      <c r="B3" s="6" t="s">
        <v>44</v>
      </c>
      <c r="C3" s="6">
        <v>2E-3</v>
      </c>
      <c r="D3" s="6">
        <f>D2+1</f>
        <v>111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">
      <c r="A4" s="6" t="s">
        <v>3</v>
      </c>
      <c r="B4" s="6" t="s">
        <v>45</v>
      </c>
      <c r="C4" s="6">
        <v>2E-3</v>
      </c>
      <c r="D4" s="6">
        <f t="shared" ref="D4:D61" si="0">D3+1</f>
        <v>112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0.5</v>
      </c>
      <c r="N4" s="1">
        <v>0.5</v>
      </c>
    </row>
    <row r="5" spans="1:14" x14ac:dyDescent="0.2">
      <c r="A5" s="6" t="s">
        <v>16</v>
      </c>
      <c r="B5" s="6" t="s">
        <v>17</v>
      </c>
      <c r="C5" s="6">
        <v>0.02</v>
      </c>
      <c r="D5" s="6">
        <f t="shared" si="0"/>
        <v>113</v>
      </c>
      <c r="E5" s="1">
        <v>0</v>
      </c>
      <c r="F5" s="1">
        <v>0</v>
      </c>
      <c r="G5" s="1">
        <v>0</v>
      </c>
      <c r="H5" s="1">
        <v>0</v>
      </c>
      <c r="I5" s="1">
        <v>0.5</v>
      </c>
      <c r="J5" s="1">
        <v>0.5</v>
      </c>
      <c r="K5" s="1">
        <v>0.5</v>
      </c>
      <c r="L5" s="1">
        <v>0</v>
      </c>
      <c r="M5" s="1">
        <v>0</v>
      </c>
      <c r="N5" s="1">
        <v>0.5</v>
      </c>
    </row>
    <row r="6" spans="1:14" x14ac:dyDescent="0.2">
      <c r="A6" s="6" t="s">
        <v>23</v>
      </c>
      <c r="B6" s="6" t="s">
        <v>46</v>
      </c>
      <c r="C6" s="6">
        <v>2E-3</v>
      </c>
      <c r="D6" s="6">
        <f t="shared" si="0"/>
        <v>114</v>
      </c>
      <c r="E6" s="1">
        <v>0</v>
      </c>
      <c r="F6" s="1">
        <v>0.5</v>
      </c>
      <c r="G6" s="1">
        <v>1</v>
      </c>
      <c r="H6" s="1">
        <v>1</v>
      </c>
      <c r="I6" s="1">
        <v>1</v>
      </c>
      <c r="J6" s="1">
        <v>1</v>
      </c>
      <c r="K6" s="1">
        <v>0.5</v>
      </c>
      <c r="L6" s="1">
        <v>0.5</v>
      </c>
      <c r="M6" s="1">
        <v>0.5</v>
      </c>
      <c r="N6" s="1">
        <v>0.5</v>
      </c>
    </row>
    <row r="7" spans="1:14" x14ac:dyDescent="0.2">
      <c r="A7" s="6" t="s">
        <v>19</v>
      </c>
      <c r="B7" s="6" t="s">
        <v>47</v>
      </c>
      <c r="C7" s="6" t="s">
        <v>48</v>
      </c>
      <c r="D7" s="6">
        <f t="shared" si="0"/>
        <v>115</v>
      </c>
      <c r="E7" s="1">
        <v>0</v>
      </c>
      <c r="F7" s="1">
        <v>0</v>
      </c>
      <c r="G7" s="1">
        <v>0.5</v>
      </c>
      <c r="H7" s="1">
        <v>1</v>
      </c>
      <c r="I7" s="1">
        <v>0.5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">
      <c r="A8" s="6" t="s">
        <v>23</v>
      </c>
      <c r="B8" s="6" t="s">
        <v>49</v>
      </c>
      <c r="C8" s="6">
        <v>2E-3</v>
      </c>
      <c r="D8" s="6">
        <f t="shared" si="0"/>
        <v>116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</v>
      </c>
      <c r="M8" s="1">
        <v>0</v>
      </c>
      <c r="N8" s="1">
        <v>0</v>
      </c>
    </row>
    <row r="9" spans="1:14" x14ac:dyDescent="0.2">
      <c r="A9" s="6" t="s">
        <v>3</v>
      </c>
      <c r="B9" s="6" t="s">
        <v>50</v>
      </c>
      <c r="C9" s="6">
        <v>0.02</v>
      </c>
      <c r="D9" s="6">
        <f t="shared" si="0"/>
        <v>117</v>
      </c>
      <c r="E9" s="1">
        <v>0.5</v>
      </c>
      <c r="F9" s="1">
        <v>0.5</v>
      </c>
      <c r="G9" s="1">
        <v>1</v>
      </c>
      <c r="H9" s="1">
        <v>1</v>
      </c>
      <c r="I9" s="1">
        <v>1.5</v>
      </c>
      <c r="J9" s="1">
        <v>1.5</v>
      </c>
      <c r="K9" s="1">
        <v>2.5</v>
      </c>
      <c r="L9" s="1">
        <v>2.5</v>
      </c>
      <c r="M9" s="1">
        <v>2.5</v>
      </c>
      <c r="N9" s="1">
        <v>2.5</v>
      </c>
    </row>
    <row r="10" spans="1:14" x14ac:dyDescent="0.2">
      <c r="A10" s="6" t="s">
        <v>0</v>
      </c>
      <c r="B10" s="6" t="s">
        <v>51</v>
      </c>
      <c r="C10" s="6">
        <v>2E-3</v>
      </c>
      <c r="D10" s="6">
        <f t="shared" si="0"/>
        <v>118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0.5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">
      <c r="A11" s="6" t="s">
        <v>0</v>
      </c>
      <c r="B11" s="6" t="s">
        <v>52</v>
      </c>
      <c r="C11" s="6">
        <v>2E-3</v>
      </c>
      <c r="D11" s="6">
        <f t="shared" si="0"/>
        <v>119</v>
      </c>
      <c r="E11" s="1">
        <v>0.5</v>
      </c>
      <c r="F11" s="1">
        <v>1</v>
      </c>
      <c r="G11" s="1">
        <v>1</v>
      </c>
      <c r="H11" s="1">
        <v>1</v>
      </c>
      <c r="I11" s="1">
        <v>1</v>
      </c>
      <c r="J11" s="1">
        <v>0.5</v>
      </c>
      <c r="K11" s="1">
        <v>0.5</v>
      </c>
      <c r="L11" s="1">
        <v>1</v>
      </c>
      <c r="M11" s="1">
        <v>0.5</v>
      </c>
      <c r="N11" s="1">
        <v>1</v>
      </c>
    </row>
    <row r="12" spans="1:14" x14ac:dyDescent="0.2">
      <c r="A12" s="6" t="s">
        <v>23</v>
      </c>
      <c r="B12" s="6" t="s">
        <v>53</v>
      </c>
      <c r="C12" s="6">
        <v>2E-3</v>
      </c>
      <c r="D12" s="6">
        <f t="shared" si="0"/>
        <v>120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0.5</v>
      </c>
      <c r="M12" s="1">
        <v>0.5</v>
      </c>
      <c r="N12" s="1">
        <v>0</v>
      </c>
    </row>
    <row r="13" spans="1:14" x14ac:dyDescent="0.2">
      <c r="A13" s="6" t="s">
        <v>0</v>
      </c>
      <c r="B13" s="6" t="s">
        <v>54</v>
      </c>
      <c r="C13" s="6">
        <v>2E-3</v>
      </c>
      <c r="D13" s="6">
        <f t="shared" si="0"/>
        <v>121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0.5</v>
      </c>
      <c r="N13" s="1">
        <v>0.5</v>
      </c>
    </row>
    <row r="14" spans="1:14" x14ac:dyDescent="0.2">
      <c r="A14" s="6" t="s">
        <v>3</v>
      </c>
      <c r="B14" s="6" t="s">
        <v>55</v>
      </c>
      <c r="C14" s="6">
        <v>2E-3</v>
      </c>
      <c r="D14" s="6">
        <f t="shared" si="0"/>
        <v>122</v>
      </c>
      <c r="E14" s="1">
        <v>0</v>
      </c>
      <c r="F14" s="1">
        <v>0.5</v>
      </c>
      <c r="G14" s="1">
        <v>1</v>
      </c>
      <c r="H14" s="1">
        <v>1</v>
      </c>
      <c r="I14" s="1">
        <v>1</v>
      </c>
      <c r="J14" s="1">
        <v>1</v>
      </c>
      <c r="K14" s="1">
        <v>0.5</v>
      </c>
      <c r="L14" s="1">
        <v>1.5</v>
      </c>
      <c r="M14" s="1">
        <v>1.5</v>
      </c>
      <c r="N14" s="1">
        <v>1.5</v>
      </c>
    </row>
    <row r="15" spans="1:14" x14ac:dyDescent="0.2">
      <c r="A15" s="6" t="s">
        <v>19</v>
      </c>
      <c r="B15" s="6" t="s">
        <v>56</v>
      </c>
      <c r="C15" s="6" t="s">
        <v>48</v>
      </c>
      <c r="D15" s="6">
        <f t="shared" si="0"/>
        <v>123</v>
      </c>
      <c r="E15" s="1">
        <v>0</v>
      </c>
      <c r="F15" s="1">
        <v>0</v>
      </c>
      <c r="G15" s="1">
        <v>0</v>
      </c>
      <c r="H15" s="1">
        <v>1</v>
      </c>
      <c r="I15" s="1">
        <v>0.5</v>
      </c>
      <c r="J15" s="1">
        <v>0.5</v>
      </c>
      <c r="K15" s="1">
        <v>0</v>
      </c>
      <c r="L15" s="1">
        <v>1</v>
      </c>
      <c r="M15" s="1">
        <v>0.5</v>
      </c>
      <c r="N15" s="1">
        <v>0.5</v>
      </c>
    </row>
    <row r="16" spans="1:14" x14ac:dyDescent="0.2">
      <c r="A16" s="6" t="s">
        <v>16</v>
      </c>
      <c r="B16" s="6" t="s">
        <v>22</v>
      </c>
      <c r="C16" s="6">
        <v>0.02</v>
      </c>
      <c r="D16" s="6">
        <f t="shared" si="0"/>
        <v>124</v>
      </c>
      <c r="E16" s="1">
        <v>0</v>
      </c>
      <c r="F16" s="1">
        <v>0.5</v>
      </c>
      <c r="G16" s="1">
        <v>0.5</v>
      </c>
      <c r="H16" s="1">
        <v>1</v>
      </c>
      <c r="I16" s="1">
        <v>0.5</v>
      </c>
      <c r="J16" s="1">
        <v>0.5</v>
      </c>
      <c r="K16" s="1">
        <v>0.5</v>
      </c>
      <c r="L16" s="1">
        <v>1</v>
      </c>
      <c r="M16" s="1">
        <v>0.5</v>
      </c>
      <c r="N16" s="1">
        <v>0.5</v>
      </c>
    </row>
    <row r="17" spans="1:14" x14ac:dyDescent="0.2">
      <c r="A17" s="6" t="s">
        <v>0</v>
      </c>
      <c r="B17" s="6" t="s">
        <v>57</v>
      </c>
      <c r="C17" s="6">
        <v>0.02</v>
      </c>
      <c r="D17" s="6">
        <f t="shared" si="0"/>
        <v>125</v>
      </c>
      <c r="E17" s="1">
        <v>0</v>
      </c>
      <c r="F17" s="1">
        <v>0.5</v>
      </c>
      <c r="G17" s="1">
        <v>0</v>
      </c>
      <c r="H17" s="1">
        <v>0.5</v>
      </c>
      <c r="I17" s="1">
        <v>0.5</v>
      </c>
      <c r="J17" s="1">
        <v>1</v>
      </c>
      <c r="K17" s="1">
        <v>1.5</v>
      </c>
      <c r="L17" s="1">
        <v>1.5</v>
      </c>
      <c r="M17" s="1">
        <v>1.5</v>
      </c>
      <c r="N17" s="1">
        <v>1.5</v>
      </c>
    </row>
    <row r="18" spans="1:14" x14ac:dyDescent="0.2">
      <c r="A18" s="6" t="s">
        <v>37</v>
      </c>
      <c r="B18" s="6" t="s">
        <v>58</v>
      </c>
      <c r="C18" s="6" t="s">
        <v>48</v>
      </c>
      <c r="D18" s="6">
        <f t="shared" si="0"/>
        <v>126</v>
      </c>
      <c r="E18" s="1">
        <v>0.5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">
      <c r="A19" s="6" t="s">
        <v>3</v>
      </c>
      <c r="B19" s="6" t="s">
        <v>59</v>
      </c>
      <c r="C19" s="6">
        <v>0.02</v>
      </c>
      <c r="D19" s="6">
        <f t="shared" si="0"/>
        <v>127</v>
      </c>
      <c r="E19" s="1">
        <v>0</v>
      </c>
      <c r="F19" s="1">
        <v>0</v>
      </c>
      <c r="G19" s="1">
        <v>0</v>
      </c>
      <c r="H19" s="1">
        <v>0.5</v>
      </c>
      <c r="I19" s="1">
        <v>0</v>
      </c>
      <c r="J19" s="1">
        <v>0</v>
      </c>
      <c r="K19" s="1">
        <v>0</v>
      </c>
      <c r="L19" s="1">
        <v>0.5</v>
      </c>
      <c r="M19" s="1">
        <v>0</v>
      </c>
      <c r="N19" s="1">
        <v>0.5</v>
      </c>
    </row>
    <row r="20" spans="1:14" x14ac:dyDescent="0.2">
      <c r="A20" s="6" t="s">
        <v>23</v>
      </c>
      <c r="B20" s="6" t="s">
        <v>60</v>
      </c>
      <c r="C20" s="6">
        <v>2E-3</v>
      </c>
      <c r="D20" s="6">
        <f t="shared" si="0"/>
        <v>128</v>
      </c>
      <c r="E20" s="1">
        <v>0</v>
      </c>
      <c r="F20" s="1">
        <v>0</v>
      </c>
      <c r="G20" s="1">
        <v>0</v>
      </c>
      <c r="H20" s="1">
        <v>0</v>
      </c>
      <c r="I20" s="1">
        <v>0.5</v>
      </c>
      <c r="J20" s="1">
        <v>0.5</v>
      </c>
      <c r="K20" s="1">
        <v>0.5</v>
      </c>
      <c r="L20" s="1">
        <v>1</v>
      </c>
      <c r="M20" s="1">
        <v>1</v>
      </c>
      <c r="N20" s="1">
        <v>1</v>
      </c>
    </row>
    <row r="21" spans="1:14" x14ac:dyDescent="0.2">
      <c r="A21" s="6" t="s">
        <v>16</v>
      </c>
      <c r="B21" s="6" t="s">
        <v>18</v>
      </c>
      <c r="C21" s="6">
        <v>0.02</v>
      </c>
      <c r="D21" s="6">
        <f t="shared" si="0"/>
        <v>129</v>
      </c>
      <c r="E21" s="1">
        <v>0.5</v>
      </c>
      <c r="F21" s="1">
        <v>0.5</v>
      </c>
      <c r="G21" s="1">
        <v>0.5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">
      <c r="A22" s="6" t="s">
        <v>37</v>
      </c>
      <c r="B22" s="6" t="s">
        <v>61</v>
      </c>
      <c r="C22" s="6" t="s">
        <v>48</v>
      </c>
      <c r="D22" s="6">
        <f t="shared" si="0"/>
        <v>130</v>
      </c>
      <c r="E22" s="1">
        <v>0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0.5</v>
      </c>
      <c r="L22" s="1">
        <v>0.5</v>
      </c>
      <c r="M22" s="1">
        <v>0.5</v>
      </c>
      <c r="N22" s="1">
        <v>0</v>
      </c>
    </row>
    <row r="23" spans="1:14" x14ac:dyDescent="0.2">
      <c r="A23" s="6" t="s">
        <v>23</v>
      </c>
      <c r="B23" s="6" t="s">
        <v>62</v>
      </c>
      <c r="C23" s="6">
        <v>2E-3</v>
      </c>
      <c r="D23" s="6">
        <f t="shared" si="0"/>
        <v>131</v>
      </c>
      <c r="E23" s="1">
        <v>0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0.5</v>
      </c>
      <c r="M23" s="1">
        <v>0.5</v>
      </c>
      <c r="N23" s="1">
        <v>0.5</v>
      </c>
    </row>
    <row r="24" spans="1:14" x14ac:dyDescent="0.2">
      <c r="A24" s="6" t="s">
        <v>0</v>
      </c>
      <c r="B24" s="6" t="s">
        <v>63</v>
      </c>
      <c r="C24" s="6">
        <v>0.02</v>
      </c>
      <c r="D24" s="6">
        <f t="shared" si="0"/>
        <v>132</v>
      </c>
      <c r="E24" s="1">
        <v>0</v>
      </c>
      <c r="F24" s="1">
        <v>0</v>
      </c>
      <c r="G24" s="1">
        <v>0.5</v>
      </c>
      <c r="H24" s="1">
        <v>0.5</v>
      </c>
      <c r="I24" s="1">
        <v>0.5</v>
      </c>
      <c r="J24" s="1">
        <v>0.5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">
      <c r="A25" s="6" t="s">
        <v>0</v>
      </c>
      <c r="B25" s="6" t="s">
        <v>64</v>
      </c>
      <c r="C25" s="6">
        <v>2E-3</v>
      </c>
      <c r="D25" s="6">
        <f t="shared" si="0"/>
        <v>133</v>
      </c>
      <c r="E25" s="1">
        <v>0.5</v>
      </c>
      <c r="F25" s="1">
        <v>1</v>
      </c>
      <c r="G25" s="1">
        <v>0.5</v>
      </c>
      <c r="H25" s="1">
        <v>1</v>
      </c>
      <c r="I25" s="1">
        <v>1.5</v>
      </c>
      <c r="J25" s="1">
        <v>1</v>
      </c>
      <c r="K25" s="1">
        <v>1.5</v>
      </c>
      <c r="L25" s="1">
        <v>1.5</v>
      </c>
      <c r="M25" s="1">
        <v>1.5</v>
      </c>
      <c r="N25" s="1">
        <v>1.5</v>
      </c>
    </row>
    <row r="26" spans="1:14" x14ac:dyDescent="0.2">
      <c r="A26" s="6" t="s">
        <v>3</v>
      </c>
      <c r="B26" s="6" t="s">
        <v>65</v>
      </c>
      <c r="C26" s="6">
        <v>2E-3</v>
      </c>
      <c r="D26" s="6">
        <f t="shared" si="0"/>
        <v>134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1.5</v>
      </c>
      <c r="M26" s="1">
        <v>2.5</v>
      </c>
      <c r="N26" s="1">
        <v>2.5</v>
      </c>
    </row>
    <row r="27" spans="1:14" x14ac:dyDescent="0.2">
      <c r="A27" s="6" t="s">
        <v>3</v>
      </c>
      <c r="B27" s="6" t="s">
        <v>66</v>
      </c>
      <c r="C27" s="6">
        <v>0.02</v>
      </c>
      <c r="D27" s="6">
        <f t="shared" si="0"/>
        <v>135</v>
      </c>
      <c r="E27" s="1">
        <v>0</v>
      </c>
      <c r="F27" s="1">
        <v>0</v>
      </c>
      <c r="G27" s="1">
        <v>0</v>
      </c>
      <c r="H27" s="1">
        <v>0.5</v>
      </c>
      <c r="I27" s="1">
        <v>0.5</v>
      </c>
      <c r="J27" s="1">
        <v>0.5</v>
      </c>
      <c r="K27" s="1">
        <v>0.5</v>
      </c>
      <c r="L27" s="1">
        <v>0.5</v>
      </c>
      <c r="M27" s="1">
        <v>0.5</v>
      </c>
      <c r="N27" s="1">
        <v>0.5</v>
      </c>
    </row>
    <row r="28" spans="1:14" x14ac:dyDescent="0.2">
      <c r="A28" s="6" t="s">
        <v>23</v>
      </c>
      <c r="B28" s="6" t="s">
        <v>67</v>
      </c>
      <c r="C28" s="6">
        <v>0.02</v>
      </c>
      <c r="D28" s="6">
        <f t="shared" si="0"/>
        <v>136</v>
      </c>
      <c r="E28" s="1">
        <v>0</v>
      </c>
      <c r="F28" s="1">
        <v>0.5</v>
      </c>
      <c r="G28" s="1">
        <v>0.5</v>
      </c>
      <c r="H28" s="1">
        <v>1</v>
      </c>
      <c r="I28" s="1">
        <v>0.5</v>
      </c>
      <c r="J28" s="1">
        <v>0.5</v>
      </c>
      <c r="K28" s="1">
        <v>1</v>
      </c>
      <c r="L28" s="1">
        <v>0.5</v>
      </c>
      <c r="M28" s="1">
        <v>1</v>
      </c>
      <c r="N28" s="1">
        <v>0.5</v>
      </c>
    </row>
    <row r="29" spans="1:14" x14ac:dyDescent="0.2">
      <c r="A29" s="6" t="s">
        <v>3</v>
      </c>
      <c r="B29" s="6" t="s">
        <v>68</v>
      </c>
      <c r="C29" s="6">
        <v>2E-3</v>
      </c>
      <c r="D29" s="6">
        <f t="shared" si="0"/>
        <v>137</v>
      </c>
      <c r="E29" s="1">
        <v>0</v>
      </c>
      <c r="F29" s="1">
        <v>0</v>
      </c>
      <c r="G29" s="1">
        <v>0</v>
      </c>
      <c r="H29" s="1">
        <v>0</v>
      </c>
      <c r="I29" s="1">
        <v>0.5</v>
      </c>
      <c r="J29" s="1">
        <v>0.5</v>
      </c>
      <c r="K29" s="1">
        <v>1</v>
      </c>
      <c r="L29" s="1">
        <v>0.5</v>
      </c>
      <c r="M29" s="1">
        <v>1</v>
      </c>
      <c r="N29" s="1">
        <v>1</v>
      </c>
    </row>
    <row r="30" spans="1:14" x14ac:dyDescent="0.2">
      <c r="A30" s="6" t="s">
        <v>0</v>
      </c>
      <c r="B30" s="6" t="s">
        <v>69</v>
      </c>
      <c r="C30" s="6">
        <v>0.02</v>
      </c>
      <c r="D30" s="6">
        <f t="shared" si="0"/>
        <v>138</v>
      </c>
      <c r="E30" s="1">
        <v>0</v>
      </c>
      <c r="F30" s="1">
        <v>0</v>
      </c>
      <c r="G30" s="1">
        <v>0</v>
      </c>
      <c r="H30" s="1">
        <v>1</v>
      </c>
      <c r="I30" s="1">
        <v>0.5</v>
      </c>
      <c r="J30" s="1">
        <v>0.5</v>
      </c>
      <c r="K30" s="1">
        <v>0.5</v>
      </c>
      <c r="L30" s="1">
        <v>0.5</v>
      </c>
      <c r="M30" s="1">
        <v>0.5</v>
      </c>
      <c r="N30" s="1">
        <v>0</v>
      </c>
    </row>
    <row r="31" spans="1:14" x14ac:dyDescent="0.2">
      <c r="A31" s="6" t="s">
        <v>19</v>
      </c>
      <c r="B31" s="6" t="s">
        <v>70</v>
      </c>
      <c r="C31" s="6" t="s">
        <v>48</v>
      </c>
      <c r="D31" s="6">
        <f t="shared" si="0"/>
        <v>139</v>
      </c>
      <c r="E31" s="1">
        <v>0</v>
      </c>
      <c r="F31" s="1">
        <v>0</v>
      </c>
      <c r="G31" s="1">
        <v>0</v>
      </c>
      <c r="H31" s="1">
        <v>1</v>
      </c>
      <c r="I31" s="1">
        <v>0.5</v>
      </c>
      <c r="J31" s="1">
        <v>0.5</v>
      </c>
      <c r="K31" s="1">
        <v>1</v>
      </c>
      <c r="L31" s="1">
        <v>1</v>
      </c>
      <c r="M31" s="1">
        <v>0.5</v>
      </c>
      <c r="N31" s="1">
        <v>1</v>
      </c>
    </row>
    <row r="32" spans="1:14" x14ac:dyDescent="0.2">
      <c r="A32" s="6" t="s">
        <v>9</v>
      </c>
      <c r="B32" s="6" t="s">
        <v>71</v>
      </c>
      <c r="C32" s="6" t="s">
        <v>48</v>
      </c>
      <c r="D32" s="6">
        <f t="shared" si="0"/>
        <v>140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0.5</v>
      </c>
      <c r="K32" s="1">
        <v>0.5</v>
      </c>
      <c r="L32" s="1">
        <v>1</v>
      </c>
      <c r="M32" s="1">
        <v>1</v>
      </c>
      <c r="N32" s="1">
        <v>1.5</v>
      </c>
    </row>
    <row r="33" spans="1:14" x14ac:dyDescent="0.2">
      <c r="A33" s="6" t="s">
        <v>23</v>
      </c>
      <c r="B33" s="6" t="s">
        <v>72</v>
      </c>
      <c r="C33" s="6">
        <v>0.02</v>
      </c>
      <c r="D33" s="6">
        <f t="shared" si="0"/>
        <v>141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0.5</v>
      </c>
      <c r="K33" s="1">
        <v>0.5</v>
      </c>
      <c r="L33" s="1">
        <v>0</v>
      </c>
      <c r="M33" s="1">
        <v>1</v>
      </c>
      <c r="N33" s="1">
        <v>1</v>
      </c>
    </row>
    <row r="34" spans="1:14" x14ac:dyDescent="0.2">
      <c r="A34" s="6" t="s">
        <v>37</v>
      </c>
      <c r="B34" s="6" t="s">
        <v>73</v>
      </c>
      <c r="C34" s="6" t="s">
        <v>48</v>
      </c>
      <c r="D34" s="6">
        <f t="shared" si="0"/>
        <v>142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0.5</v>
      </c>
      <c r="K34" s="1">
        <v>0.5</v>
      </c>
      <c r="L34" s="1">
        <v>0.5</v>
      </c>
      <c r="M34" s="1">
        <v>0.5</v>
      </c>
      <c r="N34" s="1">
        <v>0</v>
      </c>
    </row>
    <row r="35" spans="1:14" x14ac:dyDescent="0.2">
      <c r="A35" s="6" t="s">
        <v>37</v>
      </c>
      <c r="B35" s="6" t="s">
        <v>74</v>
      </c>
      <c r="C35" s="6" t="s">
        <v>48</v>
      </c>
      <c r="D35" s="6">
        <f t="shared" si="0"/>
        <v>143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0.5</v>
      </c>
      <c r="K35" s="1">
        <v>0.5</v>
      </c>
      <c r="L35" s="1">
        <v>1</v>
      </c>
      <c r="M35" s="1">
        <v>1</v>
      </c>
      <c r="N35" s="1">
        <v>0.5</v>
      </c>
    </row>
    <row r="36" spans="1:14" x14ac:dyDescent="0.2">
      <c r="A36" s="6" t="s">
        <v>23</v>
      </c>
      <c r="B36" s="6" t="s">
        <v>75</v>
      </c>
      <c r="C36" s="6">
        <v>0.02</v>
      </c>
      <c r="D36" s="6">
        <f t="shared" si="0"/>
        <v>144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0.5</v>
      </c>
      <c r="K36" s="1">
        <v>0.5</v>
      </c>
      <c r="L36" s="1">
        <v>1</v>
      </c>
      <c r="M36" s="1">
        <v>1</v>
      </c>
      <c r="N36" s="1">
        <v>1</v>
      </c>
    </row>
    <row r="37" spans="1:14" x14ac:dyDescent="0.2">
      <c r="A37" s="6" t="s">
        <v>16</v>
      </c>
      <c r="B37" s="6" t="s">
        <v>76</v>
      </c>
      <c r="C37" s="6">
        <v>2E-3</v>
      </c>
      <c r="D37" s="6">
        <f t="shared" si="0"/>
        <v>145</v>
      </c>
      <c r="E37" s="1">
        <v>0.5</v>
      </c>
      <c r="F37" s="1">
        <v>0.5</v>
      </c>
      <c r="G37" s="1">
        <v>0.5</v>
      </c>
      <c r="H37" s="1">
        <v>1</v>
      </c>
      <c r="I37" s="1">
        <v>0.5</v>
      </c>
      <c r="J37" s="1">
        <v>0.5</v>
      </c>
      <c r="K37" s="1">
        <v>0</v>
      </c>
      <c r="L37" s="1">
        <v>1</v>
      </c>
      <c r="M37" s="1">
        <v>0.5</v>
      </c>
      <c r="N37" s="1">
        <v>0.5</v>
      </c>
    </row>
    <row r="38" spans="1:14" x14ac:dyDescent="0.2">
      <c r="A38" s="6" t="s">
        <v>0</v>
      </c>
      <c r="B38" s="6" t="s">
        <v>77</v>
      </c>
      <c r="C38" s="6">
        <v>2E-3</v>
      </c>
      <c r="D38" s="6">
        <f t="shared" si="0"/>
        <v>146</v>
      </c>
      <c r="E38" s="1">
        <v>0</v>
      </c>
      <c r="F38" s="1">
        <v>0</v>
      </c>
      <c r="G38" s="1">
        <v>0.5</v>
      </c>
      <c r="H38" s="1">
        <v>1</v>
      </c>
      <c r="I38" s="1">
        <v>0.5</v>
      </c>
      <c r="J38" s="1">
        <v>0.5</v>
      </c>
      <c r="K38" s="1">
        <v>1</v>
      </c>
      <c r="L38" s="1">
        <v>1.5</v>
      </c>
      <c r="M38" s="1">
        <v>2</v>
      </c>
      <c r="N38" s="1">
        <v>2</v>
      </c>
    </row>
    <row r="39" spans="1:14" x14ac:dyDescent="0.2">
      <c r="A39" s="6" t="s">
        <v>9</v>
      </c>
      <c r="B39" s="6" t="s">
        <v>78</v>
      </c>
      <c r="C39" s="6" t="s">
        <v>48</v>
      </c>
      <c r="D39" s="6">
        <f t="shared" si="0"/>
        <v>147</v>
      </c>
      <c r="E39" s="1">
        <v>0</v>
      </c>
      <c r="F39" s="1">
        <v>0.5</v>
      </c>
      <c r="G39" s="1">
        <v>0.5</v>
      </c>
      <c r="H39" s="1">
        <v>0.5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">
      <c r="A40" s="6" t="s">
        <v>19</v>
      </c>
      <c r="B40" s="6" t="s">
        <v>79</v>
      </c>
      <c r="C40" s="6" t="s">
        <v>48</v>
      </c>
      <c r="D40" s="6">
        <f t="shared" si="0"/>
        <v>148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0.5</v>
      </c>
      <c r="M40" s="1">
        <v>1</v>
      </c>
      <c r="N40" s="1">
        <v>0.5</v>
      </c>
    </row>
    <row r="41" spans="1:14" x14ac:dyDescent="0.2">
      <c r="A41" s="6" t="s">
        <v>3</v>
      </c>
      <c r="B41" s="6" t="s">
        <v>80</v>
      </c>
      <c r="C41" s="6">
        <v>2E-3</v>
      </c>
      <c r="D41" s="6">
        <f t="shared" si="0"/>
        <v>149</v>
      </c>
      <c r="E41" s="1">
        <v>0</v>
      </c>
      <c r="F41" s="1">
        <v>0</v>
      </c>
      <c r="G41" s="1">
        <v>0</v>
      </c>
      <c r="H41" s="1">
        <v>0.5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1.5</v>
      </c>
    </row>
    <row r="42" spans="1:14" x14ac:dyDescent="0.2">
      <c r="A42" s="6" t="s">
        <v>9</v>
      </c>
      <c r="B42" s="6" t="s">
        <v>81</v>
      </c>
      <c r="C42" s="6" t="s">
        <v>48</v>
      </c>
      <c r="D42" s="6">
        <f t="shared" si="0"/>
        <v>150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">
      <c r="A43" s="6" t="s">
        <v>3</v>
      </c>
      <c r="B43" s="6" t="s">
        <v>82</v>
      </c>
      <c r="C43" s="6">
        <v>0.02</v>
      </c>
      <c r="D43" s="6">
        <f t="shared" si="0"/>
        <v>151</v>
      </c>
      <c r="E43" s="1">
        <v>0</v>
      </c>
      <c r="F43" s="1">
        <v>0.5</v>
      </c>
      <c r="G43" s="1">
        <v>0.5</v>
      </c>
      <c r="H43" s="1">
        <v>1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</row>
    <row r="44" spans="1:14" x14ac:dyDescent="0.2">
      <c r="A44" s="6" t="s">
        <v>9</v>
      </c>
      <c r="B44" s="6" t="s">
        <v>32</v>
      </c>
      <c r="C44" s="6" t="s">
        <v>48</v>
      </c>
      <c r="D44" s="6">
        <f t="shared" si="0"/>
        <v>152</v>
      </c>
      <c r="E44" s="1">
        <v>0</v>
      </c>
      <c r="F44" s="1">
        <v>0.5</v>
      </c>
      <c r="G44" s="1">
        <v>1</v>
      </c>
      <c r="H44" s="1">
        <v>2</v>
      </c>
      <c r="I44" s="1">
        <v>2</v>
      </c>
      <c r="J44" s="1">
        <v>2</v>
      </c>
      <c r="K44" s="1">
        <v>2.5</v>
      </c>
      <c r="L44" s="1">
        <v>3</v>
      </c>
      <c r="M44" s="1">
        <v>3</v>
      </c>
      <c r="N44" s="1">
        <v>3</v>
      </c>
    </row>
    <row r="45" spans="1:14" x14ac:dyDescent="0.2">
      <c r="A45" s="6" t="s">
        <v>0</v>
      </c>
      <c r="B45" s="6" t="s">
        <v>83</v>
      </c>
      <c r="C45" s="6">
        <v>0.02</v>
      </c>
      <c r="D45" s="6">
        <f t="shared" si="0"/>
        <v>153</v>
      </c>
      <c r="E45" s="1">
        <v>0</v>
      </c>
      <c r="F45" s="1">
        <v>0</v>
      </c>
      <c r="G45" s="1">
        <v>0</v>
      </c>
      <c r="H45" s="1">
        <v>0.5</v>
      </c>
      <c r="I45" s="1">
        <v>0</v>
      </c>
      <c r="J45" s="1">
        <v>0.5</v>
      </c>
      <c r="K45" s="1">
        <v>0.5</v>
      </c>
      <c r="L45" s="1">
        <v>0.5</v>
      </c>
      <c r="M45" s="1">
        <v>0.5</v>
      </c>
      <c r="N45" s="1">
        <v>0.5</v>
      </c>
    </row>
    <row r="46" spans="1:14" x14ac:dyDescent="0.2">
      <c r="A46" s="6" t="s">
        <v>37</v>
      </c>
      <c r="B46" s="6" t="s">
        <v>84</v>
      </c>
      <c r="C46" s="6" t="s">
        <v>48</v>
      </c>
      <c r="D46" s="6">
        <f t="shared" si="0"/>
        <v>154</v>
      </c>
      <c r="E46" s="1">
        <v>0.5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0.5</v>
      </c>
      <c r="L46" s="1">
        <v>1</v>
      </c>
      <c r="M46" s="1">
        <v>0.5</v>
      </c>
      <c r="N46" s="1">
        <v>1</v>
      </c>
    </row>
    <row r="47" spans="1:14" x14ac:dyDescent="0.2">
      <c r="A47" s="6" t="s">
        <v>16</v>
      </c>
      <c r="B47" s="6" t="s">
        <v>85</v>
      </c>
      <c r="C47" s="6">
        <v>2E-3</v>
      </c>
      <c r="D47" s="6">
        <f t="shared" si="0"/>
        <v>155</v>
      </c>
      <c r="E47" s="1">
        <v>0</v>
      </c>
      <c r="F47" s="1">
        <v>0</v>
      </c>
      <c r="G47" s="1">
        <v>0.5</v>
      </c>
      <c r="H47" s="1">
        <v>1</v>
      </c>
      <c r="I47" s="1">
        <v>0.5</v>
      </c>
      <c r="J47" s="1">
        <v>0.5</v>
      </c>
      <c r="K47" s="1">
        <v>0.5</v>
      </c>
      <c r="L47" s="1">
        <v>1</v>
      </c>
      <c r="M47" s="1">
        <v>1</v>
      </c>
      <c r="N47" s="1">
        <v>1</v>
      </c>
    </row>
    <row r="48" spans="1:14" x14ac:dyDescent="0.2">
      <c r="A48" s="6" t="s">
        <v>0</v>
      </c>
      <c r="B48" s="6" t="s">
        <v>86</v>
      </c>
      <c r="C48" s="6">
        <v>0.02</v>
      </c>
      <c r="D48" s="6">
        <f t="shared" si="0"/>
        <v>156</v>
      </c>
      <c r="E48" s="1">
        <v>0.5</v>
      </c>
      <c r="F48" s="1">
        <v>0.5</v>
      </c>
      <c r="G48" s="1">
        <v>0</v>
      </c>
      <c r="H48" s="1">
        <v>1</v>
      </c>
      <c r="I48" s="1">
        <v>1</v>
      </c>
      <c r="J48" s="1">
        <v>1</v>
      </c>
      <c r="K48" s="1">
        <v>1.5</v>
      </c>
      <c r="L48" s="1">
        <v>1.5</v>
      </c>
      <c r="M48" s="1">
        <v>1.5</v>
      </c>
      <c r="N48" s="1">
        <v>1.5</v>
      </c>
    </row>
    <row r="49" spans="1:14" x14ac:dyDescent="0.2">
      <c r="A49" s="6" t="s">
        <v>9</v>
      </c>
      <c r="B49" s="6" t="s">
        <v>15</v>
      </c>
      <c r="C49" s="6" t="s">
        <v>48</v>
      </c>
      <c r="D49" s="6">
        <f t="shared" si="0"/>
        <v>157</v>
      </c>
      <c r="E49" s="1">
        <v>0</v>
      </c>
      <c r="F49" s="1">
        <v>0</v>
      </c>
      <c r="G49" s="1">
        <v>0</v>
      </c>
      <c r="H49" s="1">
        <v>0</v>
      </c>
      <c r="I49" s="1">
        <v>0.5</v>
      </c>
      <c r="J49" s="1">
        <v>0</v>
      </c>
      <c r="K49" s="1">
        <v>0.5</v>
      </c>
      <c r="L49" s="1">
        <v>0.5</v>
      </c>
      <c r="M49" s="1">
        <v>0.5</v>
      </c>
      <c r="N49" s="1">
        <v>0.5</v>
      </c>
    </row>
    <row r="50" spans="1:14" x14ac:dyDescent="0.2">
      <c r="A50" s="6" t="s">
        <v>19</v>
      </c>
      <c r="B50" s="6" t="s">
        <v>87</v>
      </c>
      <c r="C50" s="6" t="s">
        <v>48</v>
      </c>
      <c r="D50" s="6">
        <f t="shared" si="0"/>
        <v>158</v>
      </c>
      <c r="E50" s="1">
        <v>0</v>
      </c>
      <c r="F50" s="1">
        <v>0.5</v>
      </c>
      <c r="G50" s="1">
        <v>1</v>
      </c>
      <c r="H50" s="1">
        <v>1</v>
      </c>
      <c r="I50" s="1">
        <v>1</v>
      </c>
      <c r="J50" s="1">
        <v>1</v>
      </c>
      <c r="K50" s="1">
        <v>0.5</v>
      </c>
      <c r="L50" s="1">
        <v>1</v>
      </c>
      <c r="M50" s="1">
        <v>0.5</v>
      </c>
      <c r="N50" s="1">
        <v>1</v>
      </c>
    </row>
    <row r="51" spans="1:14" x14ac:dyDescent="0.2">
      <c r="A51" s="6" t="s">
        <v>3</v>
      </c>
      <c r="B51" s="6" t="s">
        <v>88</v>
      </c>
      <c r="C51" s="6">
        <v>0.02</v>
      </c>
      <c r="D51" s="6">
        <f t="shared" si="0"/>
        <v>159</v>
      </c>
      <c r="E51" s="1">
        <v>0</v>
      </c>
      <c r="F51" s="1">
        <v>0</v>
      </c>
      <c r="G51" s="1">
        <v>0</v>
      </c>
      <c r="H51" s="1">
        <v>1.5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</row>
    <row r="52" spans="1:14" x14ac:dyDescent="0.2">
      <c r="A52" s="6" t="s">
        <v>23</v>
      </c>
      <c r="B52" s="6" t="s">
        <v>89</v>
      </c>
      <c r="C52" s="6">
        <v>0.02</v>
      </c>
      <c r="D52" s="6">
        <f t="shared" si="0"/>
        <v>160</v>
      </c>
      <c r="E52" s="1">
        <v>0</v>
      </c>
      <c r="F52" s="1">
        <v>0</v>
      </c>
      <c r="G52" s="1">
        <v>0.5</v>
      </c>
      <c r="H52" s="1">
        <v>0</v>
      </c>
      <c r="I52" s="1">
        <v>0.5</v>
      </c>
      <c r="J52" s="1">
        <v>1</v>
      </c>
      <c r="K52" s="1">
        <v>1</v>
      </c>
      <c r="L52" s="1">
        <v>1</v>
      </c>
      <c r="M52" s="1">
        <v>0.5</v>
      </c>
      <c r="N52" s="1">
        <v>0.5</v>
      </c>
    </row>
    <row r="53" spans="1:14" x14ac:dyDescent="0.2">
      <c r="A53" s="6" t="s">
        <v>9</v>
      </c>
      <c r="B53" s="6" t="s">
        <v>10</v>
      </c>
      <c r="C53" s="6" t="s">
        <v>48</v>
      </c>
      <c r="D53" s="6">
        <f t="shared" si="0"/>
        <v>161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0.5</v>
      </c>
      <c r="M53" s="1">
        <v>0</v>
      </c>
      <c r="N53" s="1">
        <v>0</v>
      </c>
    </row>
    <row r="54" spans="1:14" x14ac:dyDescent="0.2">
      <c r="A54" s="6" t="s">
        <v>0</v>
      </c>
      <c r="B54" s="6" t="s">
        <v>90</v>
      </c>
      <c r="C54" s="6">
        <v>2E-3</v>
      </c>
      <c r="D54" s="6">
        <f t="shared" si="0"/>
        <v>162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6" t="s">
        <v>23</v>
      </c>
      <c r="B55" s="6" t="s">
        <v>91</v>
      </c>
      <c r="C55" s="6">
        <v>0.02</v>
      </c>
      <c r="D55" s="6">
        <f t="shared" si="0"/>
        <v>163</v>
      </c>
      <c r="E55" s="1">
        <v>0</v>
      </c>
      <c r="F55" s="1">
        <v>0</v>
      </c>
      <c r="G55" s="1">
        <v>0</v>
      </c>
      <c r="H55" s="1">
        <v>0</v>
      </c>
      <c r="I55" s="1">
        <v>0.5</v>
      </c>
      <c r="J55" s="1">
        <v>0.5</v>
      </c>
      <c r="K55" s="1">
        <v>0.5</v>
      </c>
      <c r="L55" s="1">
        <v>1</v>
      </c>
      <c r="M55" s="1">
        <v>1.5</v>
      </c>
      <c r="N55" s="1">
        <v>1.5</v>
      </c>
    </row>
    <row r="56" spans="1:14" x14ac:dyDescent="0.2">
      <c r="A56" s="6" t="s">
        <v>16</v>
      </c>
      <c r="B56" s="6" t="s">
        <v>92</v>
      </c>
      <c r="C56" s="6">
        <v>2E-3</v>
      </c>
      <c r="D56" s="6">
        <f t="shared" si="0"/>
        <v>164</v>
      </c>
      <c r="E56" s="1">
        <v>0</v>
      </c>
      <c r="F56" s="1">
        <v>0</v>
      </c>
      <c r="G56" s="1">
        <v>0</v>
      </c>
      <c r="H56" s="1">
        <v>0</v>
      </c>
      <c r="I56" s="1">
        <v>0.5</v>
      </c>
      <c r="J56" s="1">
        <v>0.5</v>
      </c>
      <c r="K56" s="1">
        <v>1</v>
      </c>
      <c r="L56" s="1">
        <v>0.5</v>
      </c>
      <c r="M56" s="1">
        <v>0.5</v>
      </c>
      <c r="N56" s="1">
        <v>0</v>
      </c>
    </row>
    <row r="57" spans="1:14" x14ac:dyDescent="0.2">
      <c r="A57" s="6" t="s">
        <v>37</v>
      </c>
      <c r="B57" s="6" t="s">
        <v>93</v>
      </c>
      <c r="C57" s="6" t="s">
        <v>48</v>
      </c>
      <c r="D57" s="6">
        <f t="shared" si="0"/>
        <v>165</v>
      </c>
      <c r="E57" s="1">
        <v>0</v>
      </c>
      <c r="F57" s="1">
        <v>0.5</v>
      </c>
      <c r="G57" s="1">
        <v>0.5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">
      <c r="A58" s="6" t="s">
        <v>19</v>
      </c>
      <c r="B58" s="6" t="s">
        <v>94</v>
      </c>
      <c r="C58" s="6" t="s">
        <v>48</v>
      </c>
      <c r="D58" s="6">
        <f t="shared" si="0"/>
        <v>166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0.5</v>
      </c>
      <c r="L58" s="1">
        <v>1</v>
      </c>
      <c r="M58" s="1">
        <v>0.5</v>
      </c>
      <c r="N58" s="1">
        <v>0.5</v>
      </c>
    </row>
    <row r="59" spans="1:14" x14ac:dyDescent="0.2">
      <c r="A59" s="6" t="s">
        <v>0</v>
      </c>
      <c r="B59" s="6" t="s">
        <v>95</v>
      </c>
      <c r="C59" s="6">
        <v>0.02</v>
      </c>
      <c r="D59" s="6">
        <f t="shared" si="0"/>
        <v>167</v>
      </c>
      <c r="E59" s="1">
        <v>0</v>
      </c>
      <c r="F59" s="1">
        <v>0</v>
      </c>
      <c r="G59" s="1">
        <v>0.5</v>
      </c>
      <c r="H59" s="1">
        <v>0.5</v>
      </c>
      <c r="I59" s="1">
        <v>0</v>
      </c>
      <c r="J59" s="1">
        <v>0</v>
      </c>
      <c r="K59" s="1">
        <v>0</v>
      </c>
      <c r="L59" s="1">
        <v>0.5</v>
      </c>
      <c r="M59" s="1">
        <v>0.5</v>
      </c>
      <c r="N59" s="1">
        <v>0.5</v>
      </c>
    </row>
    <row r="60" spans="1:14" x14ac:dyDescent="0.2">
      <c r="A60" s="6" t="s">
        <v>3</v>
      </c>
      <c r="B60" s="6" t="s">
        <v>96</v>
      </c>
      <c r="C60" s="6">
        <v>0.02</v>
      </c>
      <c r="D60" s="6">
        <f t="shared" si="0"/>
        <v>168</v>
      </c>
      <c r="E60" s="1">
        <v>0</v>
      </c>
      <c r="F60" s="1">
        <v>0.5</v>
      </c>
      <c r="G60" s="1">
        <v>0.5</v>
      </c>
      <c r="H60" s="1">
        <v>1</v>
      </c>
      <c r="I60" s="1">
        <v>1</v>
      </c>
      <c r="J60" s="1">
        <v>1</v>
      </c>
      <c r="K60" s="1">
        <v>1</v>
      </c>
      <c r="L60" s="1">
        <v>1.5</v>
      </c>
      <c r="M60" s="1">
        <v>1.5</v>
      </c>
      <c r="N60" s="1">
        <v>1.5</v>
      </c>
    </row>
    <row r="61" spans="1:14" x14ac:dyDescent="0.2">
      <c r="A61" s="6" t="s">
        <v>23</v>
      </c>
      <c r="B61" s="6" t="s">
        <v>97</v>
      </c>
      <c r="C61" s="6">
        <v>0.02</v>
      </c>
      <c r="D61" s="6">
        <f t="shared" si="0"/>
        <v>169</v>
      </c>
      <c r="E61" s="1">
        <v>0.5</v>
      </c>
      <c r="F61" s="1">
        <v>0.5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E90B-10C4-1745-BD82-7EF806A5C420}">
  <dimension ref="A1:I61"/>
  <sheetViews>
    <sheetView workbookViewId="0">
      <selection sqref="A1:I61"/>
    </sheetView>
  </sheetViews>
  <sheetFormatPr baseColWidth="10" defaultRowHeight="16" x14ac:dyDescent="0.2"/>
  <cols>
    <col min="2" max="4" width="11" bestFit="1" customWidth="1"/>
    <col min="5" max="5" width="12.1640625" bestFit="1" customWidth="1"/>
    <col min="6" max="9" width="11" bestFit="1" customWidth="1"/>
  </cols>
  <sheetData>
    <row r="1" spans="1:9" x14ac:dyDescent="0.2">
      <c r="A1" s="2" t="s">
        <v>34</v>
      </c>
      <c r="B1" s="2" t="s">
        <v>42</v>
      </c>
      <c r="C1" s="2" t="s">
        <v>36</v>
      </c>
      <c r="D1" s="2" t="s">
        <v>41</v>
      </c>
      <c r="E1" s="2" t="s">
        <v>98</v>
      </c>
      <c r="F1" s="2" t="s">
        <v>40</v>
      </c>
      <c r="G1" s="2" t="s">
        <v>39</v>
      </c>
      <c r="H1" s="2" t="s">
        <v>99</v>
      </c>
      <c r="I1" s="2" t="s">
        <v>100</v>
      </c>
    </row>
    <row r="2" spans="1:9" x14ac:dyDescent="0.2">
      <c r="A2" s="7" t="s">
        <v>3</v>
      </c>
      <c r="B2" s="7">
        <v>2E-3</v>
      </c>
      <c r="C2" s="7">
        <v>1</v>
      </c>
      <c r="D2" s="7">
        <v>10000000</v>
      </c>
      <c r="E2" s="7">
        <v>8333333333</v>
      </c>
      <c r="F2" s="7">
        <v>1</v>
      </c>
      <c r="G2" s="7">
        <v>1.0000000000000001E-5</v>
      </c>
      <c r="H2" s="1">
        <v>1.2</v>
      </c>
      <c r="I2" s="7">
        <v>1.2E-2</v>
      </c>
    </row>
    <row r="3" spans="1:9" x14ac:dyDescent="0.2">
      <c r="A3" s="7" t="s">
        <v>23</v>
      </c>
      <c r="B3" s="7">
        <v>2E-3</v>
      </c>
      <c r="C3" s="7">
        <v>2</v>
      </c>
      <c r="D3" s="7">
        <v>10000</v>
      </c>
      <c r="E3" s="7">
        <v>3846153.8459999999</v>
      </c>
      <c r="F3" s="7">
        <v>10</v>
      </c>
      <c r="G3" s="7">
        <v>0.1</v>
      </c>
      <c r="H3" s="1">
        <v>2.6</v>
      </c>
      <c r="I3" s="7">
        <v>2.5999999999999999E-2</v>
      </c>
    </row>
    <row r="4" spans="1:9" x14ac:dyDescent="0.2">
      <c r="A4" s="7" t="s">
        <v>3</v>
      </c>
      <c r="B4" s="7">
        <v>2E-3</v>
      </c>
      <c r="C4" s="7">
        <v>3</v>
      </c>
      <c r="D4" s="7">
        <v>160000</v>
      </c>
      <c r="E4" s="7">
        <v>59259259.259999998</v>
      </c>
      <c r="F4" s="7">
        <v>16</v>
      </c>
      <c r="G4" s="7">
        <v>0.01</v>
      </c>
      <c r="H4" s="1">
        <v>2.7</v>
      </c>
      <c r="I4" s="7">
        <v>2.7E-2</v>
      </c>
    </row>
    <row r="5" spans="1:9" x14ac:dyDescent="0.2">
      <c r="A5" s="7" t="s">
        <v>16</v>
      </c>
      <c r="B5" s="7">
        <v>0.02</v>
      </c>
      <c r="C5" s="7">
        <v>4</v>
      </c>
      <c r="D5" s="7">
        <v>0</v>
      </c>
      <c r="E5" s="7">
        <v>0</v>
      </c>
      <c r="F5" s="7">
        <v>0</v>
      </c>
      <c r="G5" s="7">
        <v>1</v>
      </c>
      <c r="H5" s="1">
        <v>2.9</v>
      </c>
      <c r="I5" s="7">
        <v>2.9000000000000001E-2</v>
      </c>
    </row>
    <row r="6" spans="1:9" x14ac:dyDescent="0.2">
      <c r="A6" s="7" t="s">
        <v>23</v>
      </c>
      <c r="B6" s="7">
        <v>2E-3</v>
      </c>
      <c r="C6" s="7">
        <v>5</v>
      </c>
      <c r="D6" s="7">
        <v>20000</v>
      </c>
      <c r="E6" s="7">
        <v>8333333.3329999996</v>
      </c>
      <c r="F6" s="7">
        <v>2</v>
      </c>
      <c r="G6" s="7">
        <v>0.01</v>
      </c>
      <c r="H6" s="1">
        <v>2.4</v>
      </c>
      <c r="I6" s="7">
        <v>2.4E-2</v>
      </c>
    </row>
    <row r="7" spans="1:9" x14ac:dyDescent="0.2">
      <c r="A7" s="7" t="s">
        <v>19</v>
      </c>
      <c r="B7" s="7" t="s">
        <v>48</v>
      </c>
      <c r="C7" s="7">
        <v>6</v>
      </c>
      <c r="D7" s="7">
        <v>0</v>
      </c>
      <c r="E7" s="7">
        <v>0</v>
      </c>
      <c r="F7" s="7">
        <v>0</v>
      </c>
      <c r="G7" s="7">
        <v>1</v>
      </c>
      <c r="H7" s="1">
        <v>2.2000000000000002</v>
      </c>
      <c r="I7" s="7">
        <v>2.1999999999999999E-2</v>
      </c>
    </row>
    <row r="8" spans="1:9" x14ac:dyDescent="0.2">
      <c r="A8" s="7" t="s">
        <v>23</v>
      </c>
      <c r="B8" s="7">
        <v>2E-3</v>
      </c>
      <c r="C8" s="7">
        <v>7</v>
      </c>
      <c r="D8" s="7">
        <v>2400</v>
      </c>
      <c r="E8" s="7">
        <v>888888.88890000002</v>
      </c>
      <c r="F8" s="7">
        <v>24</v>
      </c>
      <c r="G8" s="7">
        <v>1</v>
      </c>
      <c r="H8" s="1">
        <v>2.7</v>
      </c>
      <c r="I8" s="7">
        <v>2.7E-2</v>
      </c>
    </row>
    <row r="9" spans="1:9" x14ac:dyDescent="0.2">
      <c r="A9" s="7" t="s">
        <v>3</v>
      </c>
      <c r="B9" s="7">
        <v>0.02</v>
      </c>
      <c r="C9" s="7">
        <v>8</v>
      </c>
      <c r="D9" s="7">
        <v>300000</v>
      </c>
      <c r="E9" s="7">
        <v>214285714.30000001</v>
      </c>
      <c r="F9" s="7">
        <v>3</v>
      </c>
      <c r="G9" s="7">
        <v>1E-3</v>
      </c>
      <c r="H9" s="1">
        <v>1.4</v>
      </c>
      <c r="I9" s="7">
        <v>1.4E-2</v>
      </c>
    </row>
    <row r="10" spans="1:9" x14ac:dyDescent="0.2">
      <c r="A10" s="7" t="s">
        <v>0</v>
      </c>
      <c r="B10" s="7">
        <v>2E-3</v>
      </c>
      <c r="C10" s="7">
        <v>9</v>
      </c>
      <c r="D10" s="7">
        <v>400</v>
      </c>
      <c r="E10" s="7">
        <v>190476.1905</v>
      </c>
      <c r="F10" s="7">
        <v>4</v>
      </c>
      <c r="G10" s="7">
        <v>1</v>
      </c>
      <c r="H10" s="1">
        <v>2.1</v>
      </c>
      <c r="I10" s="7">
        <v>2.1000000000000001E-2</v>
      </c>
    </row>
    <row r="11" spans="1:9" x14ac:dyDescent="0.2">
      <c r="A11" s="7" t="s">
        <v>0</v>
      </c>
      <c r="B11" s="7">
        <v>2E-3</v>
      </c>
      <c r="C11" s="7">
        <v>10</v>
      </c>
      <c r="D11" s="7">
        <v>5000</v>
      </c>
      <c r="E11" s="7">
        <v>1724137.9310000001</v>
      </c>
      <c r="F11" s="7">
        <v>5</v>
      </c>
      <c r="G11" s="7">
        <v>0.1</v>
      </c>
      <c r="H11" s="1">
        <v>2.9</v>
      </c>
      <c r="I11" s="7">
        <v>2.9000000000000001E-2</v>
      </c>
    </row>
    <row r="12" spans="1:9" x14ac:dyDescent="0.2">
      <c r="A12" s="7" t="s">
        <v>23</v>
      </c>
      <c r="B12" s="7">
        <v>2E-3</v>
      </c>
      <c r="C12" s="7">
        <v>11</v>
      </c>
      <c r="D12" s="7">
        <v>1000</v>
      </c>
      <c r="E12" s="7">
        <v>303030.30300000001</v>
      </c>
      <c r="F12" s="7">
        <v>1</v>
      </c>
      <c r="G12" s="7">
        <v>0.1</v>
      </c>
      <c r="H12" s="1">
        <v>3.3</v>
      </c>
      <c r="I12" s="7">
        <v>3.3000000000000002E-2</v>
      </c>
    </row>
    <row r="13" spans="1:9" x14ac:dyDescent="0.2">
      <c r="A13" s="7" t="s">
        <v>0</v>
      </c>
      <c r="B13" s="7">
        <v>2E-3</v>
      </c>
      <c r="C13" s="7">
        <v>12</v>
      </c>
      <c r="D13" s="7">
        <v>7000</v>
      </c>
      <c r="E13" s="7">
        <v>2592592.5929999999</v>
      </c>
      <c r="F13" s="7">
        <v>7</v>
      </c>
      <c r="G13" s="7">
        <v>0.1</v>
      </c>
      <c r="H13" s="1">
        <v>2.7</v>
      </c>
      <c r="I13" s="7">
        <v>2.7E-2</v>
      </c>
    </row>
    <row r="14" spans="1:9" x14ac:dyDescent="0.2">
      <c r="A14" s="7" t="s">
        <v>3</v>
      </c>
      <c r="B14" s="7">
        <v>2E-3</v>
      </c>
      <c r="C14" s="7">
        <v>13</v>
      </c>
      <c r="D14" s="7">
        <v>2500000</v>
      </c>
      <c r="E14" s="7">
        <v>892857142.89999998</v>
      </c>
      <c r="F14" s="7">
        <v>25</v>
      </c>
      <c r="G14" s="7">
        <v>1E-3</v>
      </c>
      <c r="H14" s="1">
        <v>2.8</v>
      </c>
      <c r="I14" s="7">
        <v>2.8000000000000001E-2</v>
      </c>
    </row>
    <row r="15" spans="1:9" x14ac:dyDescent="0.2">
      <c r="A15" s="7" t="s">
        <v>19</v>
      </c>
      <c r="B15" s="7" t="s">
        <v>48</v>
      </c>
      <c r="C15" s="7">
        <v>14</v>
      </c>
      <c r="D15" s="7">
        <v>0</v>
      </c>
      <c r="E15" s="7">
        <v>0</v>
      </c>
      <c r="F15" s="7">
        <v>0</v>
      </c>
      <c r="G15" s="7">
        <v>1</v>
      </c>
      <c r="H15" s="1">
        <v>3</v>
      </c>
      <c r="I15" s="7">
        <v>0.03</v>
      </c>
    </row>
    <row r="16" spans="1:9" x14ac:dyDescent="0.2">
      <c r="A16" s="7" t="s">
        <v>16</v>
      </c>
      <c r="B16" s="7">
        <v>0.02</v>
      </c>
      <c r="C16" s="7">
        <v>15</v>
      </c>
      <c r="D16" s="7">
        <v>0</v>
      </c>
      <c r="E16" s="7">
        <v>0</v>
      </c>
      <c r="F16" s="7">
        <v>0</v>
      </c>
      <c r="G16" s="7">
        <v>1</v>
      </c>
      <c r="H16" s="1">
        <v>3.3</v>
      </c>
      <c r="I16" s="7">
        <v>3.3000000000000002E-2</v>
      </c>
    </row>
    <row r="17" spans="1:9" x14ac:dyDescent="0.2">
      <c r="A17" s="7" t="s">
        <v>0</v>
      </c>
      <c r="B17" s="7">
        <v>0.02</v>
      </c>
      <c r="C17" s="7">
        <v>16</v>
      </c>
      <c r="D17" s="7">
        <v>14000000</v>
      </c>
      <c r="E17" s="7">
        <v>7368421053</v>
      </c>
      <c r="F17" s="7">
        <v>14</v>
      </c>
      <c r="G17" s="7">
        <v>1E-4</v>
      </c>
      <c r="H17" s="1">
        <v>1.9</v>
      </c>
      <c r="I17" s="7">
        <v>1.9E-2</v>
      </c>
    </row>
    <row r="18" spans="1:9" x14ac:dyDescent="0.2">
      <c r="A18" s="7" t="s">
        <v>37</v>
      </c>
      <c r="B18" s="7" t="s">
        <v>48</v>
      </c>
      <c r="C18" s="7">
        <v>17</v>
      </c>
      <c r="D18" s="7">
        <v>0</v>
      </c>
      <c r="E18" s="7">
        <v>0</v>
      </c>
      <c r="F18" s="7">
        <v>0</v>
      </c>
      <c r="G18" s="7">
        <v>1</v>
      </c>
      <c r="H18" s="1">
        <v>2.6</v>
      </c>
      <c r="I18" s="7">
        <v>2.5999999999999999E-2</v>
      </c>
    </row>
    <row r="19" spans="1:9" x14ac:dyDescent="0.2">
      <c r="A19" s="7" t="s">
        <v>3</v>
      </c>
      <c r="B19" s="7">
        <v>0.02</v>
      </c>
      <c r="C19" s="7">
        <v>18</v>
      </c>
      <c r="D19" s="7">
        <v>1200</v>
      </c>
      <c r="E19" s="7">
        <v>375000</v>
      </c>
      <c r="F19" s="7">
        <v>12</v>
      </c>
      <c r="G19" s="7">
        <v>1</v>
      </c>
      <c r="H19" s="1">
        <v>3.2</v>
      </c>
      <c r="I19" s="7">
        <v>3.2000000000000001E-2</v>
      </c>
    </row>
    <row r="20" spans="1:9" x14ac:dyDescent="0.2">
      <c r="A20" s="7" t="s">
        <v>23</v>
      </c>
      <c r="B20" s="7">
        <v>2E-3</v>
      </c>
      <c r="C20" s="7">
        <v>19</v>
      </c>
      <c r="D20" s="7">
        <v>200000</v>
      </c>
      <c r="E20" s="7">
        <v>64516129.030000001</v>
      </c>
      <c r="F20" s="7">
        <v>2</v>
      </c>
      <c r="G20" s="7">
        <v>1E-3</v>
      </c>
      <c r="H20" s="1">
        <v>3.1</v>
      </c>
      <c r="I20" s="7">
        <v>3.1E-2</v>
      </c>
    </row>
    <row r="21" spans="1:9" x14ac:dyDescent="0.2">
      <c r="A21" s="7" t="s">
        <v>16</v>
      </c>
      <c r="B21" s="7">
        <v>0.02</v>
      </c>
      <c r="C21" s="7">
        <v>20</v>
      </c>
      <c r="D21" s="7">
        <v>0</v>
      </c>
      <c r="E21" s="7">
        <v>0</v>
      </c>
      <c r="F21" s="7">
        <v>0</v>
      </c>
      <c r="G21" s="7">
        <v>1</v>
      </c>
      <c r="H21" s="1">
        <v>3.8</v>
      </c>
      <c r="I21" s="7">
        <v>3.7999999999999999E-2</v>
      </c>
    </row>
    <row r="22" spans="1:9" x14ac:dyDescent="0.2">
      <c r="A22" s="7" t="s">
        <v>37</v>
      </c>
      <c r="B22" s="7" t="s">
        <v>48</v>
      </c>
      <c r="C22" s="7">
        <v>21</v>
      </c>
      <c r="D22" s="7">
        <v>0</v>
      </c>
      <c r="E22" s="7">
        <v>0</v>
      </c>
      <c r="F22" s="7">
        <v>0</v>
      </c>
      <c r="G22" s="7">
        <v>1</v>
      </c>
      <c r="H22" s="1">
        <v>3.4</v>
      </c>
      <c r="I22" s="7">
        <v>3.4000000000000002E-2</v>
      </c>
    </row>
    <row r="23" spans="1:9" x14ac:dyDescent="0.2">
      <c r="A23" s="7" t="s">
        <v>23</v>
      </c>
      <c r="B23" s="7">
        <v>2E-3</v>
      </c>
      <c r="C23" s="7">
        <v>22</v>
      </c>
      <c r="D23" s="7">
        <v>0</v>
      </c>
      <c r="E23" s="7">
        <v>0</v>
      </c>
      <c r="F23" s="7">
        <v>0</v>
      </c>
      <c r="G23" s="7">
        <v>1</v>
      </c>
      <c r="H23" s="1">
        <v>1.6</v>
      </c>
      <c r="I23" s="7">
        <v>1.6E-2</v>
      </c>
    </row>
    <row r="24" spans="1:9" x14ac:dyDescent="0.2">
      <c r="A24" s="7" t="s">
        <v>0</v>
      </c>
      <c r="B24" s="7">
        <v>0.02</v>
      </c>
      <c r="C24" s="7">
        <v>23</v>
      </c>
      <c r="D24" s="7">
        <v>5000000</v>
      </c>
      <c r="E24" s="7">
        <v>2272727273</v>
      </c>
      <c r="F24" s="7">
        <v>5</v>
      </c>
      <c r="G24" s="7">
        <v>1E-4</v>
      </c>
      <c r="H24" s="1">
        <v>2.2000000000000002</v>
      </c>
      <c r="I24" s="7">
        <v>2.1999999999999999E-2</v>
      </c>
    </row>
    <row r="25" spans="1:9" x14ac:dyDescent="0.2">
      <c r="A25" s="7" t="s">
        <v>0</v>
      </c>
      <c r="B25" s="7">
        <v>2E-3</v>
      </c>
      <c r="C25" s="7">
        <v>24</v>
      </c>
      <c r="D25" s="7">
        <v>6000000</v>
      </c>
      <c r="E25" s="7">
        <v>5454545455</v>
      </c>
      <c r="F25" s="7">
        <v>6</v>
      </c>
      <c r="G25" s="7">
        <v>1E-4</v>
      </c>
      <c r="H25" s="1">
        <v>1.1000000000000001</v>
      </c>
      <c r="I25" s="7">
        <v>1.0999999999999999E-2</v>
      </c>
    </row>
    <row r="26" spans="1:9" x14ac:dyDescent="0.2">
      <c r="A26" s="7" t="s">
        <v>3</v>
      </c>
      <c r="B26" s="7">
        <v>2E-3</v>
      </c>
      <c r="C26" s="7">
        <v>25</v>
      </c>
      <c r="D26" s="7">
        <v>10000000</v>
      </c>
      <c r="E26" s="7">
        <v>4761904762</v>
      </c>
      <c r="F26" s="7">
        <v>10</v>
      </c>
      <c r="G26" s="7">
        <v>1E-4</v>
      </c>
      <c r="H26" s="1">
        <v>2.1</v>
      </c>
      <c r="I26" s="7">
        <v>2.1000000000000001E-2</v>
      </c>
    </row>
    <row r="27" spans="1:9" x14ac:dyDescent="0.2">
      <c r="A27" s="7" t="s">
        <v>3</v>
      </c>
      <c r="B27" s="7">
        <v>0.02</v>
      </c>
      <c r="C27" s="7">
        <v>26</v>
      </c>
      <c r="D27" s="7">
        <v>500000</v>
      </c>
      <c r="E27" s="7">
        <v>185185185.19999999</v>
      </c>
      <c r="F27" s="7">
        <v>5</v>
      </c>
      <c r="G27" s="7">
        <v>1E-3</v>
      </c>
      <c r="H27" s="1">
        <v>2.7</v>
      </c>
      <c r="I27" s="7">
        <v>2.7E-2</v>
      </c>
    </row>
    <row r="28" spans="1:9" x14ac:dyDescent="0.2">
      <c r="A28" s="7" t="s">
        <v>23</v>
      </c>
      <c r="B28" s="7">
        <v>0.02</v>
      </c>
      <c r="C28" s="7">
        <v>27</v>
      </c>
      <c r="D28" s="7">
        <v>50000</v>
      </c>
      <c r="E28" s="7">
        <v>15625000</v>
      </c>
      <c r="F28" s="7">
        <v>5</v>
      </c>
      <c r="G28" s="7">
        <v>0.01</v>
      </c>
      <c r="H28" s="1">
        <v>3.2</v>
      </c>
      <c r="I28" s="7">
        <v>3.2000000000000001E-2</v>
      </c>
    </row>
    <row r="29" spans="1:9" x14ac:dyDescent="0.2">
      <c r="A29" s="7" t="s">
        <v>3</v>
      </c>
      <c r="B29" s="7">
        <v>2E-3</v>
      </c>
      <c r="C29" s="7">
        <v>28</v>
      </c>
      <c r="D29" s="7">
        <v>600</v>
      </c>
      <c r="E29" s="7">
        <v>250000</v>
      </c>
      <c r="F29" s="7">
        <v>6</v>
      </c>
      <c r="G29" s="7">
        <v>1</v>
      </c>
      <c r="H29" s="1">
        <v>2.4</v>
      </c>
      <c r="I29" s="7">
        <v>2.4E-2</v>
      </c>
    </row>
    <row r="30" spans="1:9" x14ac:dyDescent="0.2">
      <c r="A30" s="7" t="s">
        <v>0</v>
      </c>
      <c r="B30" s="7">
        <v>0.02</v>
      </c>
      <c r="C30" s="7">
        <v>29</v>
      </c>
      <c r="D30" s="7">
        <v>3000</v>
      </c>
      <c r="E30" s="7">
        <v>1428571.429</v>
      </c>
      <c r="F30" s="7">
        <v>3</v>
      </c>
      <c r="G30" s="7">
        <v>0.1</v>
      </c>
      <c r="H30" s="1">
        <v>2.1</v>
      </c>
      <c r="I30" s="7">
        <v>2.1000000000000001E-2</v>
      </c>
    </row>
    <row r="31" spans="1:9" x14ac:dyDescent="0.2">
      <c r="A31" s="7" t="s">
        <v>19</v>
      </c>
      <c r="B31" s="7" t="s">
        <v>48</v>
      </c>
      <c r="C31" s="7">
        <v>30</v>
      </c>
      <c r="D31" s="7">
        <v>0</v>
      </c>
      <c r="E31" s="7">
        <v>0</v>
      </c>
      <c r="F31" s="7">
        <v>0</v>
      </c>
      <c r="G31" s="7">
        <v>1</v>
      </c>
      <c r="H31" s="1">
        <v>1.7</v>
      </c>
      <c r="I31" s="7">
        <v>1.7000000000000001E-2</v>
      </c>
    </row>
    <row r="32" spans="1:9" x14ac:dyDescent="0.2">
      <c r="A32" s="7" t="s">
        <v>9</v>
      </c>
      <c r="B32" s="7" t="s">
        <v>48</v>
      </c>
      <c r="C32" s="7">
        <v>31</v>
      </c>
      <c r="D32" s="7">
        <v>1200000</v>
      </c>
      <c r="E32" s="7">
        <v>480000000</v>
      </c>
      <c r="F32" s="7">
        <v>12</v>
      </c>
      <c r="G32" s="7">
        <v>1E-3</v>
      </c>
      <c r="H32" s="1">
        <v>2.5</v>
      </c>
      <c r="I32" s="7">
        <v>2.5000000000000001E-2</v>
      </c>
    </row>
    <row r="33" spans="1:9" x14ac:dyDescent="0.2">
      <c r="A33" s="7" t="s">
        <v>23</v>
      </c>
      <c r="B33" s="7">
        <v>0.02</v>
      </c>
      <c r="C33" s="7">
        <v>32</v>
      </c>
      <c r="D33" s="7">
        <v>170000</v>
      </c>
      <c r="E33" s="7">
        <v>188888888.90000001</v>
      </c>
      <c r="F33" s="7">
        <v>17</v>
      </c>
      <c r="G33" s="7">
        <v>0.01</v>
      </c>
      <c r="H33" s="1">
        <v>0.9</v>
      </c>
      <c r="I33" s="7">
        <v>8.9999999999999993E-3</v>
      </c>
    </row>
    <row r="34" spans="1:9" x14ac:dyDescent="0.2">
      <c r="A34" s="7" t="s">
        <v>37</v>
      </c>
      <c r="B34" s="7" t="s">
        <v>48</v>
      </c>
      <c r="C34" s="7">
        <v>33</v>
      </c>
      <c r="D34" s="7">
        <v>0</v>
      </c>
      <c r="E34" s="7">
        <v>0</v>
      </c>
      <c r="F34" s="7">
        <v>0</v>
      </c>
      <c r="G34" s="7">
        <v>1</v>
      </c>
      <c r="H34" s="1">
        <v>2.9</v>
      </c>
      <c r="I34" s="7">
        <v>2.9000000000000001E-2</v>
      </c>
    </row>
    <row r="35" spans="1:9" x14ac:dyDescent="0.2">
      <c r="A35" s="7" t="s">
        <v>37</v>
      </c>
      <c r="B35" s="7" t="s">
        <v>48</v>
      </c>
      <c r="C35" s="7">
        <v>34</v>
      </c>
      <c r="D35" s="7">
        <v>0</v>
      </c>
      <c r="E35" s="7">
        <v>0</v>
      </c>
      <c r="F35" s="7">
        <v>0</v>
      </c>
      <c r="G35" s="7">
        <v>1</v>
      </c>
      <c r="H35" s="1">
        <v>6.6</v>
      </c>
      <c r="I35" s="7">
        <v>6.6000000000000003E-2</v>
      </c>
    </row>
    <row r="36" spans="1:9" x14ac:dyDescent="0.2">
      <c r="A36" s="7" t="s">
        <v>23</v>
      </c>
      <c r="B36" s="7">
        <v>0.02</v>
      </c>
      <c r="C36" s="7">
        <v>35</v>
      </c>
      <c r="D36" s="7">
        <v>15000</v>
      </c>
      <c r="E36" s="7">
        <v>4545454.5449999999</v>
      </c>
      <c r="F36" s="7">
        <v>15</v>
      </c>
      <c r="G36" s="7">
        <v>0.1</v>
      </c>
      <c r="H36" s="1">
        <v>3.3</v>
      </c>
      <c r="I36" s="7">
        <v>3.3000000000000002E-2</v>
      </c>
    </row>
    <row r="37" spans="1:9" x14ac:dyDescent="0.2">
      <c r="A37" s="7" t="s">
        <v>16</v>
      </c>
      <c r="B37" s="7">
        <v>2E-3</v>
      </c>
      <c r="C37" s="7">
        <v>36</v>
      </c>
      <c r="D37" s="7">
        <v>0</v>
      </c>
      <c r="E37" s="7">
        <v>0</v>
      </c>
      <c r="F37" s="7">
        <v>0</v>
      </c>
      <c r="G37" s="7">
        <v>1</v>
      </c>
      <c r="H37" s="1">
        <v>3.2</v>
      </c>
      <c r="I37" s="7">
        <v>3.2000000000000001E-2</v>
      </c>
    </row>
    <row r="38" spans="1:9" x14ac:dyDescent="0.2">
      <c r="A38" s="7" t="s">
        <v>0</v>
      </c>
      <c r="B38" s="7">
        <v>2E-3</v>
      </c>
      <c r="C38" s="7">
        <v>37</v>
      </c>
      <c r="D38" s="7">
        <v>60000</v>
      </c>
      <c r="E38" s="7">
        <v>35294117.649999999</v>
      </c>
      <c r="F38" s="7">
        <v>6</v>
      </c>
      <c r="G38" s="7">
        <v>0.01</v>
      </c>
      <c r="H38" s="1">
        <v>1.7</v>
      </c>
      <c r="I38" s="7">
        <v>1.7000000000000001E-2</v>
      </c>
    </row>
    <row r="39" spans="1:9" x14ac:dyDescent="0.2">
      <c r="A39" s="7" t="s">
        <v>9</v>
      </c>
      <c r="B39" s="7" t="s">
        <v>48</v>
      </c>
      <c r="C39" s="7">
        <v>38</v>
      </c>
      <c r="D39" s="7">
        <v>1000000</v>
      </c>
      <c r="E39" s="7">
        <v>555555555.60000002</v>
      </c>
      <c r="F39" s="7">
        <v>1</v>
      </c>
      <c r="G39" s="7">
        <v>1E-4</v>
      </c>
      <c r="H39" s="1">
        <v>1.8</v>
      </c>
      <c r="I39" s="7">
        <v>1.7999999999999999E-2</v>
      </c>
    </row>
    <row r="40" spans="1:9" x14ac:dyDescent="0.2">
      <c r="A40" s="7" t="s">
        <v>19</v>
      </c>
      <c r="B40" s="7" t="s">
        <v>48</v>
      </c>
      <c r="C40" s="7">
        <v>39</v>
      </c>
      <c r="D40" s="7">
        <v>0</v>
      </c>
      <c r="E40" s="7">
        <v>0</v>
      </c>
      <c r="F40" s="7">
        <v>0</v>
      </c>
      <c r="G40" s="7">
        <v>1</v>
      </c>
      <c r="H40" s="1">
        <v>3.5</v>
      </c>
      <c r="I40" s="7">
        <v>3.5000000000000003E-2</v>
      </c>
    </row>
    <row r="41" spans="1:9" x14ac:dyDescent="0.2">
      <c r="A41" s="7" t="s">
        <v>3</v>
      </c>
      <c r="B41" s="7">
        <v>2E-3</v>
      </c>
      <c r="C41" s="7">
        <v>40</v>
      </c>
      <c r="D41" s="7">
        <v>9000</v>
      </c>
      <c r="E41" s="7">
        <v>3214285.7140000002</v>
      </c>
      <c r="F41" s="7">
        <v>9</v>
      </c>
      <c r="G41" s="7">
        <v>0.1</v>
      </c>
      <c r="H41" s="1">
        <v>2.8</v>
      </c>
      <c r="I41" s="7">
        <v>2.8000000000000001E-2</v>
      </c>
    </row>
    <row r="42" spans="1:9" x14ac:dyDescent="0.2">
      <c r="A42" s="7" t="s">
        <v>9</v>
      </c>
      <c r="B42" s="7" t="s">
        <v>48</v>
      </c>
      <c r="C42" s="7">
        <v>41</v>
      </c>
      <c r="D42" s="7">
        <v>300</v>
      </c>
      <c r="E42" s="7">
        <v>88235.294120000006</v>
      </c>
      <c r="F42" s="7">
        <v>3</v>
      </c>
      <c r="G42" s="7">
        <v>1</v>
      </c>
      <c r="H42" s="1">
        <v>3.4</v>
      </c>
      <c r="I42" s="7">
        <v>3.4000000000000002E-2</v>
      </c>
    </row>
    <row r="43" spans="1:9" x14ac:dyDescent="0.2">
      <c r="A43" s="7" t="s">
        <v>3</v>
      </c>
      <c r="B43" s="7">
        <v>0.02</v>
      </c>
      <c r="C43" s="7">
        <v>42</v>
      </c>
      <c r="D43" s="7">
        <v>2600000</v>
      </c>
      <c r="E43" s="7">
        <v>1368421053</v>
      </c>
      <c r="F43" s="7">
        <v>26</v>
      </c>
      <c r="G43" s="7">
        <v>1E-3</v>
      </c>
      <c r="H43" s="1">
        <v>1.9</v>
      </c>
      <c r="I43" s="7">
        <v>1.9E-2</v>
      </c>
    </row>
    <row r="44" spans="1:9" x14ac:dyDescent="0.2">
      <c r="A44" s="7" t="s">
        <v>9</v>
      </c>
      <c r="B44" s="7" t="s">
        <v>48</v>
      </c>
      <c r="C44" s="7">
        <v>43</v>
      </c>
      <c r="D44" s="7">
        <v>80000000</v>
      </c>
      <c r="E44" s="7">
        <v>80000000000</v>
      </c>
      <c r="F44" s="7">
        <v>8</v>
      </c>
      <c r="G44" s="7">
        <v>1.0000000000000001E-5</v>
      </c>
      <c r="H44" s="1">
        <v>1</v>
      </c>
      <c r="I44" s="7">
        <v>0.01</v>
      </c>
    </row>
    <row r="45" spans="1:9" x14ac:dyDescent="0.2">
      <c r="A45" s="7" t="s">
        <v>0</v>
      </c>
      <c r="B45" s="7">
        <v>0.02</v>
      </c>
      <c r="C45" s="7">
        <v>44</v>
      </c>
      <c r="D45" s="7">
        <v>0</v>
      </c>
      <c r="E45" s="7">
        <v>0</v>
      </c>
      <c r="F45" s="7">
        <v>0</v>
      </c>
      <c r="G45" s="7">
        <v>1</v>
      </c>
      <c r="H45" s="1">
        <v>3.3</v>
      </c>
      <c r="I45" s="7">
        <v>3.3000000000000002E-2</v>
      </c>
    </row>
    <row r="46" spans="1:9" x14ac:dyDescent="0.2">
      <c r="A46" s="7" t="s">
        <v>37</v>
      </c>
      <c r="B46" s="7" t="s">
        <v>48</v>
      </c>
      <c r="C46" s="7">
        <v>45</v>
      </c>
      <c r="D46" s="7">
        <v>0</v>
      </c>
      <c r="E46" s="7">
        <v>0</v>
      </c>
      <c r="F46" s="7">
        <v>0</v>
      </c>
      <c r="G46" s="7">
        <v>1</v>
      </c>
      <c r="H46" s="1">
        <v>2.2999999999999998</v>
      </c>
      <c r="I46" s="7">
        <v>2.3E-2</v>
      </c>
    </row>
    <row r="47" spans="1:9" x14ac:dyDescent="0.2">
      <c r="A47" s="7" t="s">
        <v>16</v>
      </c>
      <c r="B47" s="7">
        <v>2E-3</v>
      </c>
      <c r="C47" s="7">
        <v>46</v>
      </c>
      <c r="D47" s="7">
        <v>0</v>
      </c>
      <c r="E47" s="7">
        <v>0</v>
      </c>
      <c r="F47" s="7">
        <v>0</v>
      </c>
      <c r="G47" s="7">
        <v>1</v>
      </c>
      <c r="H47" s="1">
        <v>2.2999999999999998</v>
      </c>
      <c r="I47" s="7">
        <v>2.3E-2</v>
      </c>
    </row>
    <row r="48" spans="1:9" x14ac:dyDescent="0.2">
      <c r="A48" s="7" t="s">
        <v>0</v>
      </c>
      <c r="B48" s="7">
        <v>0.02</v>
      </c>
      <c r="C48" s="7">
        <v>47</v>
      </c>
      <c r="D48" s="7">
        <v>10000000</v>
      </c>
      <c r="E48" s="7">
        <v>4347826087</v>
      </c>
      <c r="F48" s="7">
        <v>1</v>
      </c>
      <c r="G48" s="7">
        <v>1.0000000000000001E-5</v>
      </c>
      <c r="H48" s="1">
        <v>2.2999999999999998</v>
      </c>
      <c r="I48" s="7">
        <v>2.3E-2</v>
      </c>
    </row>
    <row r="49" spans="1:9" x14ac:dyDescent="0.2">
      <c r="A49" s="7" t="s">
        <v>9</v>
      </c>
      <c r="B49" s="7" t="s">
        <v>48</v>
      </c>
      <c r="C49" s="7">
        <v>48</v>
      </c>
      <c r="D49" s="7">
        <v>5000000</v>
      </c>
      <c r="E49" s="7">
        <v>1724137931</v>
      </c>
      <c r="F49" s="7">
        <v>5</v>
      </c>
      <c r="G49" s="7">
        <v>1E-4</v>
      </c>
      <c r="H49" s="1">
        <v>2.9</v>
      </c>
      <c r="I49" s="7">
        <v>2.9000000000000001E-2</v>
      </c>
    </row>
    <row r="50" spans="1:9" x14ac:dyDescent="0.2">
      <c r="A50" s="7" t="s">
        <v>19</v>
      </c>
      <c r="B50" s="7" t="s">
        <v>48</v>
      </c>
      <c r="C50" s="7">
        <v>49</v>
      </c>
      <c r="D50" s="7">
        <v>0</v>
      </c>
      <c r="E50" s="7">
        <v>0</v>
      </c>
      <c r="F50" s="7">
        <v>0</v>
      </c>
      <c r="G50" s="7">
        <v>1</v>
      </c>
      <c r="H50" s="1">
        <v>2.4</v>
      </c>
      <c r="I50" s="7">
        <v>2.4E-2</v>
      </c>
    </row>
    <row r="51" spans="1:9" x14ac:dyDescent="0.2">
      <c r="A51" s="7" t="s">
        <v>3</v>
      </c>
      <c r="B51" s="7">
        <v>0.02</v>
      </c>
      <c r="C51" s="7">
        <v>50</v>
      </c>
      <c r="D51" s="7">
        <v>4000000</v>
      </c>
      <c r="E51" s="7">
        <v>2000000000</v>
      </c>
      <c r="F51" s="7">
        <v>4</v>
      </c>
      <c r="G51" s="7">
        <v>1E-4</v>
      </c>
      <c r="H51" s="1">
        <v>2</v>
      </c>
      <c r="I51" s="7">
        <v>0.02</v>
      </c>
    </row>
    <row r="52" spans="1:9" x14ac:dyDescent="0.2">
      <c r="A52" s="7" t="s">
        <v>23</v>
      </c>
      <c r="B52" s="7">
        <v>0.02</v>
      </c>
      <c r="C52" s="7">
        <v>51</v>
      </c>
      <c r="D52" s="7">
        <v>500000</v>
      </c>
      <c r="E52" s="7">
        <v>178571428.59999999</v>
      </c>
      <c r="F52" s="7">
        <v>5</v>
      </c>
      <c r="G52" s="7">
        <v>1E-3</v>
      </c>
      <c r="H52" s="1">
        <v>2.8</v>
      </c>
      <c r="I52" s="7">
        <v>2.8000000000000001E-2</v>
      </c>
    </row>
    <row r="53" spans="1:9" x14ac:dyDescent="0.2">
      <c r="A53" s="7" t="s">
        <v>9</v>
      </c>
      <c r="B53" s="7" t="s">
        <v>48</v>
      </c>
      <c r="C53" s="7">
        <v>52</v>
      </c>
      <c r="D53" s="7">
        <v>90000</v>
      </c>
      <c r="E53" s="7">
        <v>23076923.079999998</v>
      </c>
      <c r="F53" s="7">
        <v>9</v>
      </c>
      <c r="G53" s="7">
        <v>0.01</v>
      </c>
      <c r="H53" s="1">
        <v>3.9</v>
      </c>
      <c r="I53" s="7">
        <v>3.9E-2</v>
      </c>
    </row>
    <row r="54" spans="1:9" x14ac:dyDescent="0.2">
      <c r="A54" s="7" t="s">
        <v>0</v>
      </c>
      <c r="B54" s="7">
        <v>2E-3</v>
      </c>
      <c r="C54" s="7">
        <v>53</v>
      </c>
      <c r="D54" s="7">
        <v>100</v>
      </c>
      <c r="E54" s="7">
        <v>50000</v>
      </c>
      <c r="F54" s="7">
        <v>1</v>
      </c>
      <c r="G54" s="7">
        <v>1</v>
      </c>
      <c r="H54" s="1">
        <v>2</v>
      </c>
      <c r="I54" s="7">
        <v>0.02</v>
      </c>
    </row>
    <row r="55" spans="1:9" x14ac:dyDescent="0.2">
      <c r="A55" s="7" t="s">
        <v>23</v>
      </c>
      <c r="B55" s="7">
        <v>0.02</v>
      </c>
      <c r="C55" s="7">
        <v>54</v>
      </c>
      <c r="D55" s="7">
        <v>800000</v>
      </c>
      <c r="E55" s="7">
        <v>444444444.39999998</v>
      </c>
      <c r="F55" s="7">
        <v>8</v>
      </c>
      <c r="G55" s="7">
        <v>1E-3</v>
      </c>
      <c r="H55" s="1">
        <v>1.8</v>
      </c>
      <c r="I55" s="7">
        <v>1.7999999999999999E-2</v>
      </c>
    </row>
    <row r="56" spans="1:9" x14ac:dyDescent="0.2">
      <c r="A56" s="7" t="s">
        <v>16</v>
      </c>
      <c r="B56" s="7">
        <v>2E-3</v>
      </c>
      <c r="C56" s="7">
        <v>55</v>
      </c>
      <c r="D56" s="7">
        <v>0</v>
      </c>
      <c r="E56" s="7">
        <v>0</v>
      </c>
      <c r="F56" s="7">
        <v>0</v>
      </c>
      <c r="G56" s="7">
        <v>1</v>
      </c>
      <c r="H56" s="1">
        <v>3.2</v>
      </c>
      <c r="I56" s="7">
        <v>3.2000000000000001E-2</v>
      </c>
    </row>
    <row r="57" spans="1:9" x14ac:dyDescent="0.2">
      <c r="A57" s="7" t="s">
        <v>37</v>
      </c>
      <c r="B57" s="7" t="s">
        <v>48</v>
      </c>
      <c r="C57" s="7">
        <v>56</v>
      </c>
      <c r="D57" s="7">
        <v>0</v>
      </c>
      <c r="E57" s="7">
        <v>0</v>
      </c>
      <c r="F57" s="7">
        <v>0</v>
      </c>
      <c r="G57" s="7">
        <v>1</v>
      </c>
      <c r="H57" s="1">
        <v>2.8</v>
      </c>
      <c r="I57" s="7">
        <v>2.8000000000000001E-2</v>
      </c>
    </row>
    <row r="58" spans="1:9" x14ac:dyDescent="0.2">
      <c r="A58" s="7" t="s">
        <v>19</v>
      </c>
      <c r="B58" s="7" t="s">
        <v>48</v>
      </c>
      <c r="C58" s="7">
        <v>57</v>
      </c>
      <c r="D58" s="7">
        <v>0</v>
      </c>
      <c r="E58" s="7">
        <v>0</v>
      </c>
      <c r="F58" s="7">
        <v>0</v>
      </c>
      <c r="G58" s="7">
        <v>1</v>
      </c>
      <c r="H58" s="1">
        <v>2.5</v>
      </c>
      <c r="I58" s="7">
        <v>2.5000000000000001E-2</v>
      </c>
    </row>
    <row r="59" spans="1:9" x14ac:dyDescent="0.2">
      <c r="A59" s="7" t="s">
        <v>0</v>
      </c>
      <c r="B59" s="7">
        <v>0.02</v>
      </c>
      <c r="C59" s="7">
        <v>58</v>
      </c>
      <c r="D59" s="7">
        <v>2000</v>
      </c>
      <c r="E59" s="7">
        <v>869565.21739999996</v>
      </c>
      <c r="F59" s="7">
        <v>2</v>
      </c>
      <c r="G59" s="7">
        <v>0.1</v>
      </c>
      <c r="H59" s="1">
        <v>2.2999999999999998</v>
      </c>
      <c r="I59" s="7">
        <v>2.3E-2</v>
      </c>
    </row>
    <row r="60" spans="1:9" x14ac:dyDescent="0.2">
      <c r="A60" s="7" t="s">
        <v>3</v>
      </c>
      <c r="B60" s="7">
        <v>0.02</v>
      </c>
      <c r="C60" s="7">
        <v>59</v>
      </c>
      <c r="D60" s="7">
        <v>140000</v>
      </c>
      <c r="E60" s="7">
        <v>107692307.7</v>
      </c>
      <c r="F60" s="7">
        <v>14</v>
      </c>
      <c r="G60" s="7">
        <v>0.01</v>
      </c>
      <c r="H60" s="1">
        <v>1.3</v>
      </c>
      <c r="I60" s="7">
        <v>1.2999999999999999E-2</v>
      </c>
    </row>
    <row r="61" spans="1:9" x14ac:dyDescent="0.2">
      <c r="A61" s="7" t="s">
        <v>23</v>
      </c>
      <c r="B61" s="7">
        <v>0.02</v>
      </c>
      <c r="C61" s="7">
        <v>60</v>
      </c>
      <c r="D61" s="7">
        <v>20000</v>
      </c>
      <c r="E61" s="7">
        <v>10000000</v>
      </c>
      <c r="F61" s="7">
        <v>2</v>
      </c>
      <c r="G61" s="7">
        <v>0.01</v>
      </c>
      <c r="H61" s="1">
        <v>2</v>
      </c>
      <c r="I61" s="7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6BC1-114F-9E4E-96C8-E0CD1F18A396}">
  <dimension ref="A1:N49"/>
  <sheetViews>
    <sheetView workbookViewId="0">
      <selection activeCell="A2" sqref="A2:A49"/>
    </sheetView>
  </sheetViews>
  <sheetFormatPr baseColWidth="10" defaultRowHeight="16" x14ac:dyDescent="0.2"/>
  <sheetData>
    <row r="1" spans="1:14" x14ac:dyDescent="0.2">
      <c r="A1" s="2" t="s">
        <v>34</v>
      </c>
      <c r="B1" s="2" t="s">
        <v>35</v>
      </c>
      <c r="C1" s="2" t="s">
        <v>101</v>
      </c>
      <c r="D1" s="2" t="s">
        <v>36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</row>
    <row r="2" spans="1:14" x14ac:dyDescent="0.2">
      <c r="A2" s="1" t="s">
        <v>3</v>
      </c>
      <c r="B2" s="1" t="s">
        <v>105</v>
      </c>
      <c r="C2" s="1" t="s">
        <v>102</v>
      </c>
      <c r="D2" s="1">
        <v>170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0.5</v>
      </c>
      <c r="K2" s="1">
        <v>0.5</v>
      </c>
      <c r="L2" s="1">
        <v>0.5</v>
      </c>
      <c r="M2" s="1">
        <v>1</v>
      </c>
      <c r="N2" s="1">
        <v>1.5</v>
      </c>
    </row>
    <row r="3" spans="1:14" x14ac:dyDescent="0.2">
      <c r="A3" s="1" t="s">
        <v>23</v>
      </c>
      <c r="B3" s="1" t="s">
        <v>106</v>
      </c>
      <c r="C3" s="1" t="s">
        <v>102</v>
      </c>
      <c r="D3" s="1">
        <f>D2+1</f>
        <v>171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0.5</v>
      </c>
      <c r="M3" s="1">
        <v>0.5</v>
      </c>
      <c r="N3" s="1">
        <v>0.5</v>
      </c>
    </row>
    <row r="4" spans="1:14" x14ac:dyDescent="0.2">
      <c r="A4" s="1" t="s">
        <v>23</v>
      </c>
      <c r="B4" s="1" t="s">
        <v>107</v>
      </c>
      <c r="C4" s="1" t="s">
        <v>103</v>
      </c>
      <c r="D4" s="1">
        <f t="shared" ref="D4:D49" si="0">D3+1</f>
        <v>172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</v>
      </c>
      <c r="K4" s="1">
        <v>0.5</v>
      </c>
      <c r="L4" s="1">
        <v>0.5</v>
      </c>
      <c r="M4" s="1">
        <v>0</v>
      </c>
      <c r="N4" s="1">
        <v>0.5</v>
      </c>
    </row>
    <row r="5" spans="1:14" x14ac:dyDescent="0.2">
      <c r="A5" s="1" t="s">
        <v>3</v>
      </c>
      <c r="B5" s="1" t="s">
        <v>108</v>
      </c>
      <c r="C5" s="1" t="s">
        <v>102</v>
      </c>
      <c r="D5" s="1">
        <f t="shared" si="0"/>
        <v>173</v>
      </c>
      <c r="E5" s="1">
        <v>0</v>
      </c>
      <c r="F5" s="1">
        <v>1</v>
      </c>
      <c r="G5" s="1">
        <v>1</v>
      </c>
      <c r="H5" s="1">
        <v>1</v>
      </c>
      <c r="I5" s="1">
        <v>0.5</v>
      </c>
      <c r="J5" s="1">
        <v>0.5</v>
      </c>
      <c r="K5" s="1">
        <v>1</v>
      </c>
      <c r="L5" s="1">
        <v>1</v>
      </c>
      <c r="M5" s="1">
        <v>1</v>
      </c>
      <c r="N5" s="1">
        <v>1.5</v>
      </c>
    </row>
    <row r="6" spans="1:14" x14ac:dyDescent="0.2">
      <c r="A6" s="1" t="s">
        <v>0</v>
      </c>
      <c r="B6" s="1" t="s">
        <v>109</v>
      </c>
      <c r="C6" s="1" t="s">
        <v>103</v>
      </c>
      <c r="D6" s="1">
        <f t="shared" si="0"/>
        <v>174</v>
      </c>
      <c r="E6" s="1">
        <v>0</v>
      </c>
      <c r="F6" s="1">
        <v>1</v>
      </c>
      <c r="G6" s="1">
        <v>1.5</v>
      </c>
      <c r="H6" s="1">
        <v>1.5</v>
      </c>
      <c r="I6" s="1">
        <v>1.5</v>
      </c>
      <c r="J6" s="1">
        <v>2</v>
      </c>
      <c r="K6" s="1">
        <v>2</v>
      </c>
      <c r="L6" s="1">
        <v>2.5</v>
      </c>
      <c r="M6" s="1">
        <v>2.5</v>
      </c>
      <c r="N6" s="1">
        <v>2.5</v>
      </c>
    </row>
    <row r="7" spans="1:14" x14ac:dyDescent="0.2">
      <c r="A7" s="1" t="s">
        <v>23</v>
      </c>
      <c r="B7" s="1" t="s">
        <v>110</v>
      </c>
      <c r="C7" s="1" t="s">
        <v>103</v>
      </c>
      <c r="D7" s="1">
        <f t="shared" si="0"/>
        <v>175</v>
      </c>
      <c r="E7" s="1">
        <v>0</v>
      </c>
      <c r="F7" s="1">
        <v>0</v>
      </c>
      <c r="G7" s="1">
        <v>0</v>
      </c>
      <c r="H7" s="1">
        <v>0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</row>
    <row r="8" spans="1:14" x14ac:dyDescent="0.2">
      <c r="A8" s="1" t="s">
        <v>0</v>
      </c>
      <c r="B8" s="1" t="s">
        <v>111</v>
      </c>
      <c r="C8" s="1" t="s">
        <v>103</v>
      </c>
      <c r="D8" s="1">
        <f t="shared" si="0"/>
        <v>176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0.5</v>
      </c>
      <c r="K8" s="1">
        <v>0.5</v>
      </c>
      <c r="L8" s="1">
        <v>1</v>
      </c>
      <c r="M8" s="1">
        <v>1</v>
      </c>
      <c r="N8" s="1">
        <v>1</v>
      </c>
    </row>
    <row r="9" spans="1:14" x14ac:dyDescent="0.2">
      <c r="A9" s="1" t="s">
        <v>23</v>
      </c>
      <c r="B9" s="1" t="s">
        <v>112</v>
      </c>
      <c r="C9" s="1" t="s">
        <v>102</v>
      </c>
      <c r="D9" s="1">
        <f t="shared" si="0"/>
        <v>177</v>
      </c>
      <c r="E9" s="1">
        <v>0</v>
      </c>
      <c r="F9" s="1">
        <v>0.5</v>
      </c>
      <c r="G9" s="1">
        <v>0.5</v>
      </c>
      <c r="H9" s="1">
        <v>0.5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">
      <c r="A10" s="1" t="s">
        <v>0</v>
      </c>
      <c r="B10" s="1" t="s">
        <v>113</v>
      </c>
      <c r="C10" s="1" t="s">
        <v>102</v>
      </c>
      <c r="D10" s="1">
        <f t="shared" si="0"/>
        <v>178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</v>
      </c>
      <c r="M10" s="1">
        <v>0.5</v>
      </c>
      <c r="N10" s="1">
        <v>1</v>
      </c>
    </row>
    <row r="11" spans="1:14" x14ac:dyDescent="0.2">
      <c r="A11" s="1" t="s">
        <v>104</v>
      </c>
      <c r="B11" s="1" t="s">
        <v>114</v>
      </c>
      <c r="C11" s="1" t="s">
        <v>37</v>
      </c>
      <c r="D11" s="1">
        <f t="shared" si="0"/>
        <v>179</v>
      </c>
      <c r="E11" s="1">
        <v>0</v>
      </c>
      <c r="F11" s="1">
        <v>1</v>
      </c>
      <c r="G11" s="1">
        <v>0.5</v>
      </c>
      <c r="H11" s="1">
        <v>1</v>
      </c>
      <c r="I11" s="1">
        <v>0.5</v>
      </c>
      <c r="J11" s="1">
        <v>1</v>
      </c>
      <c r="K11" s="1">
        <v>1</v>
      </c>
      <c r="L11" s="1">
        <v>1.5</v>
      </c>
      <c r="M11" s="1">
        <v>1.5</v>
      </c>
      <c r="N11" s="1">
        <v>1.5</v>
      </c>
    </row>
    <row r="12" spans="1:14" x14ac:dyDescent="0.2">
      <c r="A12" s="1" t="s">
        <v>23</v>
      </c>
      <c r="B12" s="1" t="s">
        <v>115</v>
      </c>
      <c r="C12" s="1" t="s">
        <v>103</v>
      </c>
      <c r="D12" s="1">
        <f t="shared" si="0"/>
        <v>180</v>
      </c>
      <c r="E12" s="1">
        <v>0</v>
      </c>
      <c r="F12" s="1">
        <v>0</v>
      </c>
      <c r="G12" s="1">
        <v>0</v>
      </c>
      <c r="H12" s="1">
        <v>0.5</v>
      </c>
      <c r="I12" s="1">
        <v>0</v>
      </c>
      <c r="J12" s="1">
        <v>0.5</v>
      </c>
      <c r="K12" s="1">
        <v>0.5</v>
      </c>
      <c r="L12" s="1">
        <v>2</v>
      </c>
      <c r="M12" s="1">
        <v>2</v>
      </c>
      <c r="N12" s="1">
        <v>2</v>
      </c>
    </row>
    <row r="13" spans="1:14" x14ac:dyDescent="0.2">
      <c r="A13" s="1" t="s">
        <v>3</v>
      </c>
      <c r="B13" s="1" t="s">
        <v>116</v>
      </c>
      <c r="C13" s="1" t="s">
        <v>102</v>
      </c>
      <c r="D13" s="1">
        <f t="shared" si="0"/>
        <v>181</v>
      </c>
      <c r="E13" s="1">
        <v>0</v>
      </c>
      <c r="F13" s="1">
        <v>0</v>
      </c>
      <c r="G13" s="1">
        <v>0.5</v>
      </c>
      <c r="H13" s="1">
        <v>0</v>
      </c>
      <c r="I13" s="1">
        <v>0.5</v>
      </c>
      <c r="J13" s="1">
        <v>0</v>
      </c>
      <c r="K13" s="1">
        <v>0</v>
      </c>
      <c r="L13" s="1">
        <v>0.5</v>
      </c>
      <c r="M13" s="1">
        <v>0.5</v>
      </c>
      <c r="N13" s="1">
        <v>0.5</v>
      </c>
    </row>
    <row r="14" spans="1:14" x14ac:dyDescent="0.2">
      <c r="A14" s="1" t="s">
        <v>19</v>
      </c>
      <c r="B14" s="1" t="s">
        <v>20</v>
      </c>
      <c r="C14" s="1" t="s">
        <v>37</v>
      </c>
      <c r="D14" s="1">
        <f t="shared" si="0"/>
        <v>182</v>
      </c>
      <c r="E14" s="1">
        <v>0</v>
      </c>
      <c r="F14" s="1">
        <v>0</v>
      </c>
      <c r="G14" s="1">
        <v>0</v>
      </c>
      <c r="H14" s="1">
        <v>0</v>
      </c>
      <c r="I14" s="1">
        <v>0.5</v>
      </c>
      <c r="J14" s="1">
        <v>0</v>
      </c>
      <c r="K14" s="1">
        <v>1</v>
      </c>
      <c r="L14" s="1">
        <v>1</v>
      </c>
      <c r="M14" s="1">
        <v>1</v>
      </c>
      <c r="N14" s="1">
        <v>2</v>
      </c>
    </row>
    <row r="15" spans="1:14" x14ac:dyDescent="0.2">
      <c r="A15" s="1" t="s">
        <v>0</v>
      </c>
      <c r="B15" s="1" t="s">
        <v>117</v>
      </c>
      <c r="C15" s="1" t="s">
        <v>102</v>
      </c>
      <c r="D15" s="1">
        <f t="shared" si="0"/>
        <v>183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0.5</v>
      </c>
      <c r="K15" s="1">
        <v>0.5</v>
      </c>
      <c r="L15" s="1">
        <v>0.5</v>
      </c>
      <c r="M15" s="1">
        <v>1.5</v>
      </c>
      <c r="N15" s="1">
        <v>2</v>
      </c>
    </row>
    <row r="16" spans="1:14" x14ac:dyDescent="0.2">
      <c r="A16" s="1" t="s">
        <v>0</v>
      </c>
      <c r="B16" s="1" t="s">
        <v>118</v>
      </c>
      <c r="C16" s="1" t="s">
        <v>103</v>
      </c>
      <c r="D16" s="1">
        <f t="shared" si="0"/>
        <v>184</v>
      </c>
      <c r="E16" s="1">
        <v>0</v>
      </c>
      <c r="F16" s="1">
        <v>0.5</v>
      </c>
      <c r="G16" s="1">
        <v>0.5</v>
      </c>
      <c r="H16" s="1">
        <v>0.5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1" t="s">
        <v>151</v>
      </c>
      <c r="B17" s="1" t="s">
        <v>119</v>
      </c>
      <c r="C17" s="1" t="s">
        <v>103</v>
      </c>
      <c r="D17" s="1">
        <f t="shared" si="0"/>
        <v>185</v>
      </c>
      <c r="E17" s="1">
        <v>0</v>
      </c>
      <c r="F17" s="1">
        <v>0</v>
      </c>
      <c r="G17" s="1">
        <v>0.5</v>
      </c>
      <c r="H17" s="1">
        <v>0.5</v>
      </c>
      <c r="I17" s="1">
        <v>0.5</v>
      </c>
      <c r="J17" s="1">
        <v>0.5</v>
      </c>
      <c r="K17" s="1">
        <v>0.5</v>
      </c>
      <c r="L17" s="1">
        <v>0.5</v>
      </c>
      <c r="M17" s="1">
        <v>0.5</v>
      </c>
      <c r="N17" s="1">
        <v>0.5</v>
      </c>
    </row>
    <row r="18" spans="1:14" x14ac:dyDescent="0.2">
      <c r="A18" s="1" t="s">
        <v>0</v>
      </c>
      <c r="B18" s="1" t="s">
        <v>120</v>
      </c>
      <c r="C18" s="1" t="s">
        <v>102</v>
      </c>
      <c r="D18" s="1">
        <f t="shared" si="0"/>
        <v>186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0.5</v>
      </c>
      <c r="L18" s="1">
        <v>1.5</v>
      </c>
      <c r="M18" s="1">
        <v>1.5</v>
      </c>
      <c r="N18" s="1">
        <v>1.5</v>
      </c>
    </row>
    <row r="19" spans="1:14" x14ac:dyDescent="0.2">
      <c r="A19" s="1" t="s">
        <v>3</v>
      </c>
      <c r="B19" s="1" t="s">
        <v>121</v>
      </c>
      <c r="C19" s="1" t="s">
        <v>102</v>
      </c>
      <c r="D19" s="1">
        <f t="shared" si="0"/>
        <v>187</v>
      </c>
      <c r="E19" s="1">
        <v>0</v>
      </c>
      <c r="F19" s="1">
        <v>2</v>
      </c>
      <c r="G19" s="1">
        <v>2.5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</row>
    <row r="20" spans="1:14" x14ac:dyDescent="0.2">
      <c r="A20" s="1" t="s">
        <v>104</v>
      </c>
      <c r="B20" s="1" t="s">
        <v>122</v>
      </c>
      <c r="C20" s="1" t="s">
        <v>37</v>
      </c>
      <c r="D20" s="1">
        <f t="shared" si="0"/>
        <v>188</v>
      </c>
      <c r="E20" s="1">
        <v>0</v>
      </c>
      <c r="F20" s="1">
        <v>0</v>
      </c>
      <c r="G20" s="1">
        <v>0.5</v>
      </c>
      <c r="H20" s="1">
        <v>0.5</v>
      </c>
      <c r="I20" s="1">
        <v>0</v>
      </c>
      <c r="J20" s="1">
        <v>1</v>
      </c>
      <c r="K20" s="1">
        <v>1</v>
      </c>
      <c r="L20" s="1">
        <v>1</v>
      </c>
      <c r="M20" s="1">
        <v>1.5</v>
      </c>
      <c r="N20" s="1">
        <v>1.5</v>
      </c>
    </row>
    <row r="21" spans="1:14" x14ac:dyDescent="0.2">
      <c r="A21" s="1" t="s">
        <v>23</v>
      </c>
      <c r="B21" s="1" t="s">
        <v>123</v>
      </c>
      <c r="C21" s="1" t="s">
        <v>102</v>
      </c>
      <c r="D21" s="1">
        <f t="shared" si="0"/>
        <v>189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1.5</v>
      </c>
      <c r="N21" s="1">
        <v>1.5</v>
      </c>
    </row>
    <row r="22" spans="1:14" x14ac:dyDescent="0.2">
      <c r="A22" s="1" t="s">
        <v>150</v>
      </c>
      <c r="B22" s="1" t="s">
        <v>124</v>
      </c>
      <c r="C22" s="1" t="s">
        <v>102</v>
      </c>
      <c r="D22" s="1">
        <f t="shared" si="0"/>
        <v>190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1.5</v>
      </c>
    </row>
    <row r="23" spans="1:14" x14ac:dyDescent="0.2">
      <c r="A23" s="1" t="s">
        <v>0</v>
      </c>
      <c r="B23" s="1" t="s">
        <v>125</v>
      </c>
      <c r="C23" s="1" t="s">
        <v>103</v>
      </c>
      <c r="D23" s="1">
        <f t="shared" si="0"/>
        <v>191</v>
      </c>
      <c r="E23" s="1">
        <v>0</v>
      </c>
      <c r="F23" s="1">
        <v>0</v>
      </c>
      <c r="G23" s="1">
        <v>0</v>
      </c>
      <c r="H23" s="1">
        <v>0.5</v>
      </c>
      <c r="I23" s="1">
        <v>0</v>
      </c>
      <c r="J23" s="1">
        <v>0.5</v>
      </c>
      <c r="K23" s="1">
        <v>0.5</v>
      </c>
      <c r="L23" s="1">
        <v>1</v>
      </c>
      <c r="M23" s="1">
        <v>0.5</v>
      </c>
      <c r="N23" s="1">
        <v>1</v>
      </c>
    </row>
    <row r="24" spans="1:14" x14ac:dyDescent="0.2">
      <c r="A24" s="1" t="s">
        <v>3</v>
      </c>
      <c r="B24" s="1" t="s">
        <v>126</v>
      </c>
      <c r="C24" s="1" t="s">
        <v>102</v>
      </c>
      <c r="D24" s="1">
        <f t="shared" si="0"/>
        <v>192</v>
      </c>
      <c r="E24" s="1">
        <v>0</v>
      </c>
      <c r="F24" s="1">
        <v>0</v>
      </c>
      <c r="G24" s="1">
        <v>0</v>
      </c>
      <c r="H24" s="1">
        <v>0.5</v>
      </c>
      <c r="I24" s="1">
        <v>0</v>
      </c>
      <c r="J24" s="1">
        <v>0.5</v>
      </c>
      <c r="K24" s="1">
        <v>0.5</v>
      </c>
      <c r="L24" s="1">
        <v>1</v>
      </c>
      <c r="M24" s="1">
        <v>1</v>
      </c>
      <c r="N24" s="1">
        <v>1</v>
      </c>
    </row>
    <row r="25" spans="1:14" x14ac:dyDescent="0.2">
      <c r="A25" s="1" t="s">
        <v>151</v>
      </c>
      <c r="B25" s="1" t="s">
        <v>127</v>
      </c>
      <c r="C25" s="1" t="s">
        <v>103</v>
      </c>
      <c r="D25" s="1">
        <f t="shared" si="0"/>
        <v>193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1.5</v>
      </c>
      <c r="M25" s="1">
        <v>1.5</v>
      </c>
      <c r="N25" s="1">
        <v>1.5</v>
      </c>
    </row>
    <row r="26" spans="1:14" x14ac:dyDescent="0.2">
      <c r="A26" s="1" t="s">
        <v>3</v>
      </c>
      <c r="B26" s="1" t="s">
        <v>128</v>
      </c>
      <c r="C26" s="1" t="s">
        <v>103</v>
      </c>
      <c r="D26" s="1">
        <f t="shared" si="0"/>
        <v>194</v>
      </c>
      <c r="E26" s="1">
        <v>0</v>
      </c>
      <c r="F26" s="1">
        <v>0.5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1.5</v>
      </c>
      <c r="N26" s="1">
        <v>1.5</v>
      </c>
    </row>
    <row r="27" spans="1:14" x14ac:dyDescent="0.2">
      <c r="A27" s="1" t="s">
        <v>0</v>
      </c>
      <c r="B27" s="1" t="s">
        <v>129</v>
      </c>
      <c r="C27" s="1" t="s">
        <v>102</v>
      </c>
      <c r="D27" s="1">
        <f t="shared" si="0"/>
        <v>195</v>
      </c>
      <c r="E27" s="1">
        <v>0</v>
      </c>
      <c r="F27" s="1">
        <v>0</v>
      </c>
      <c r="G27" s="1">
        <v>0.5</v>
      </c>
      <c r="H27" s="1">
        <v>1.5</v>
      </c>
      <c r="I27" s="1">
        <v>1.5</v>
      </c>
      <c r="J27" s="1">
        <v>1.5</v>
      </c>
      <c r="K27" s="1">
        <v>1.5</v>
      </c>
      <c r="L27" s="1">
        <v>1.5</v>
      </c>
      <c r="M27" s="1">
        <v>1.5</v>
      </c>
      <c r="N27" s="1">
        <v>2.5</v>
      </c>
    </row>
    <row r="28" spans="1:14" x14ac:dyDescent="0.2">
      <c r="A28" s="1" t="s">
        <v>23</v>
      </c>
      <c r="B28" s="1" t="s">
        <v>130</v>
      </c>
      <c r="C28" s="1" t="s">
        <v>103</v>
      </c>
      <c r="D28" s="1">
        <f t="shared" si="0"/>
        <v>196</v>
      </c>
      <c r="E28" s="1">
        <v>0</v>
      </c>
      <c r="F28" s="1">
        <v>0</v>
      </c>
      <c r="G28" s="1">
        <v>0.5</v>
      </c>
      <c r="H28" s="1">
        <v>1</v>
      </c>
      <c r="I28" s="1">
        <v>0.5</v>
      </c>
      <c r="J28" s="1">
        <v>1</v>
      </c>
      <c r="K28" s="1">
        <v>1</v>
      </c>
      <c r="L28" s="1">
        <v>1.5</v>
      </c>
      <c r="M28" s="1">
        <v>2</v>
      </c>
      <c r="N28" s="1">
        <v>2</v>
      </c>
    </row>
    <row r="29" spans="1:14" x14ac:dyDescent="0.2">
      <c r="A29" s="1" t="s">
        <v>19</v>
      </c>
      <c r="B29" s="1" t="s">
        <v>21</v>
      </c>
      <c r="C29" s="1" t="s">
        <v>37</v>
      </c>
      <c r="D29" s="1">
        <f t="shared" si="0"/>
        <v>197</v>
      </c>
      <c r="E29" s="1">
        <v>0</v>
      </c>
      <c r="F29" s="1">
        <v>0.5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1.5</v>
      </c>
      <c r="N29" s="1">
        <v>1.5</v>
      </c>
    </row>
    <row r="30" spans="1:14" x14ac:dyDescent="0.2">
      <c r="A30" s="1" t="s">
        <v>23</v>
      </c>
      <c r="B30" s="1" t="s">
        <v>131</v>
      </c>
      <c r="C30" s="1" t="s">
        <v>102</v>
      </c>
      <c r="D30" s="1">
        <f t="shared" si="0"/>
        <v>198</v>
      </c>
      <c r="E30" s="1">
        <v>0</v>
      </c>
      <c r="F30" s="1">
        <v>0</v>
      </c>
      <c r="G30" s="1">
        <v>1</v>
      </c>
      <c r="H30" s="1">
        <v>1</v>
      </c>
      <c r="I30" s="1">
        <v>2</v>
      </c>
      <c r="J30" s="1">
        <v>2</v>
      </c>
      <c r="K30" s="1">
        <v>2</v>
      </c>
      <c r="L30" s="1">
        <v>3</v>
      </c>
      <c r="M30" s="1">
        <v>3</v>
      </c>
      <c r="N30" s="1">
        <v>3</v>
      </c>
    </row>
    <row r="31" spans="1:14" x14ac:dyDescent="0.2">
      <c r="A31" s="1" t="s">
        <v>3</v>
      </c>
      <c r="B31" s="1" t="s">
        <v>132</v>
      </c>
      <c r="C31" s="1" t="s">
        <v>102</v>
      </c>
      <c r="D31" s="1">
        <f t="shared" si="0"/>
        <v>199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">
      <c r="A32" s="1" t="s">
        <v>104</v>
      </c>
      <c r="B32" s="1" t="s">
        <v>133</v>
      </c>
      <c r="C32" s="1" t="s">
        <v>37</v>
      </c>
      <c r="D32" s="1">
        <f t="shared" si="0"/>
        <v>200</v>
      </c>
      <c r="E32" s="1">
        <v>0</v>
      </c>
      <c r="F32" s="1">
        <v>0.5</v>
      </c>
      <c r="G32" s="1">
        <v>0.5</v>
      </c>
      <c r="H32" s="1">
        <v>1</v>
      </c>
      <c r="I32" s="1">
        <v>0.5</v>
      </c>
      <c r="J32" s="1">
        <v>0.5</v>
      </c>
      <c r="K32" s="1">
        <v>0.5</v>
      </c>
      <c r="L32" s="1">
        <v>0.5</v>
      </c>
      <c r="M32" s="1">
        <v>0.5</v>
      </c>
      <c r="N32" s="1">
        <v>1</v>
      </c>
    </row>
    <row r="33" spans="1:14" x14ac:dyDescent="0.2">
      <c r="A33" s="1" t="s">
        <v>23</v>
      </c>
      <c r="B33" s="1" t="s">
        <v>134</v>
      </c>
      <c r="C33" s="1" t="s">
        <v>103</v>
      </c>
      <c r="D33" s="1">
        <f t="shared" si="0"/>
        <v>201</v>
      </c>
      <c r="E33" s="1">
        <v>0</v>
      </c>
      <c r="F33" s="1">
        <v>0</v>
      </c>
      <c r="G33" s="1">
        <v>0</v>
      </c>
      <c r="H33" s="1">
        <v>0</v>
      </c>
      <c r="I33" s="1">
        <v>0.5</v>
      </c>
      <c r="J33" s="1">
        <v>1</v>
      </c>
      <c r="K33" s="1">
        <v>1.5</v>
      </c>
      <c r="L33" s="1">
        <v>1.5</v>
      </c>
      <c r="M33" s="1">
        <v>1.5</v>
      </c>
      <c r="N33" s="1">
        <v>1.5</v>
      </c>
    </row>
    <row r="34" spans="1:14" x14ac:dyDescent="0.2">
      <c r="A34" s="1" t="s">
        <v>3</v>
      </c>
      <c r="B34" s="1" t="s">
        <v>135</v>
      </c>
      <c r="C34" s="1" t="s">
        <v>103</v>
      </c>
      <c r="D34" s="1">
        <f t="shared" si="0"/>
        <v>202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0.5</v>
      </c>
      <c r="N34" s="1">
        <v>1</v>
      </c>
    </row>
    <row r="35" spans="1:14" x14ac:dyDescent="0.2">
      <c r="A35" s="1" t="s">
        <v>0</v>
      </c>
      <c r="B35" s="1" t="s">
        <v>136</v>
      </c>
      <c r="C35" s="1" t="s">
        <v>103</v>
      </c>
      <c r="D35" s="1">
        <f t="shared" si="0"/>
        <v>203</v>
      </c>
      <c r="E35" s="1">
        <v>0</v>
      </c>
      <c r="F35" s="1">
        <v>0.5</v>
      </c>
      <c r="G35" s="1">
        <v>1</v>
      </c>
      <c r="H35" s="1">
        <v>1</v>
      </c>
      <c r="I35" s="1">
        <v>0.5</v>
      </c>
      <c r="J35" s="1">
        <v>1</v>
      </c>
      <c r="K35" s="1">
        <v>1.5</v>
      </c>
      <c r="L35" s="1">
        <v>2</v>
      </c>
      <c r="M35" s="1">
        <v>1</v>
      </c>
      <c r="N35" s="1">
        <v>1</v>
      </c>
    </row>
    <row r="36" spans="1:14" x14ac:dyDescent="0.2">
      <c r="A36" s="1" t="s">
        <v>150</v>
      </c>
      <c r="B36" s="1" t="s">
        <v>137</v>
      </c>
      <c r="C36" s="1" t="s">
        <v>102</v>
      </c>
      <c r="D36" s="1">
        <f t="shared" si="0"/>
        <v>204</v>
      </c>
      <c r="E36" s="1">
        <v>0</v>
      </c>
      <c r="F36" s="1">
        <v>0.5</v>
      </c>
      <c r="G36" s="1">
        <v>0.5</v>
      </c>
      <c r="H36" s="1">
        <v>1</v>
      </c>
      <c r="I36" s="1">
        <v>1</v>
      </c>
      <c r="J36" s="1">
        <v>1</v>
      </c>
      <c r="K36" s="1">
        <v>1</v>
      </c>
      <c r="L36" s="1">
        <v>1.5</v>
      </c>
      <c r="M36" s="1">
        <v>1.5</v>
      </c>
      <c r="N36" s="1">
        <v>2</v>
      </c>
    </row>
    <row r="37" spans="1:14" x14ac:dyDescent="0.2">
      <c r="A37" s="1" t="s">
        <v>151</v>
      </c>
      <c r="B37" s="1" t="s">
        <v>138</v>
      </c>
      <c r="C37" s="1" t="s">
        <v>103</v>
      </c>
      <c r="D37" s="1">
        <f t="shared" si="0"/>
        <v>205</v>
      </c>
      <c r="E37" s="1">
        <v>0</v>
      </c>
      <c r="F37" s="1">
        <v>1.5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">
      <c r="A38" s="1" t="s">
        <v>3</v>
      </c>
      <c r="B38" s="1" t="s">
        <v>139</v>
      </c>
      <c r="C38" s="1" t="s">
        <v>103</v>
      </c>
      <c r="D38" s="1">
        <f t="shared" si="0"/>
        <v>206</v>
      </c>
      <c r="E38" s="1">
        <v>0</v>
      </c>
      <c r="F38" s="1">
        <v>0.5</v>
      </c>
      <c r="G38" s="1">
        <v>1.5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">
      <c r="A39" s="1" t="s">
        <v>0</v>
      </c>
      <c r="B39" s="1" t="s">
        <v>140</v>
      </c>
      <c r="C39" s="1" t="s">
        <v>102</v>
      </c>
      <c r="D39" s="1">
        <f t="shared" si="0"/>
        <v>207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0.5</v>
      </c>
      <c r="M39" s="1">
        <v>0</v>
      </c>
      <c r="N39" s="1">
        <v>0.5</v>
      </c>
    </row>
    <row r="40" spans="1:14" x14ac:dyDescent="0.2">
      <c r="A40" s="1" t="s">
        <v>3</v>
      </c>
      <c r="B40" s="1" t="s">
        <v>141</v>
      </c>
      <c r="C40" s="1" t="s">
        <v>103</v>
      </c>
      <c r="D40" s="1">
        <f t="shared" si="0"/>
        <v>208</v>
      </c>
      <c r="E40" s="1">
        <v>0</v>
      </c>
      <c r="F40" s="1">
        <v>0</v>
      </c>
      <c r="G40" s="1">
        <v>0</v>
      </c>
      <c r="H40" s="1">
        <v>0.5</v>
      </c>
      <c r="I40" s="1">
        <v>1</v>
      </c>
      <c r="J40" s="1">
        <v>1</v>
      </c>
      <c r="K40" s="1">
        <v>1</v>
      </c>
      <c r="L40" s="1">
        <v>1.5</v>
      </c>
      <c r="M40" s="1">
        <v>1.5</v>
      </c>
      <c r="N40" s="1">
        <v>2</v>
      </c>
    </row>
    <row r="41" spans="1:14" x14ac:dyDescent="0.2">
      <c r="A41" s="1" t="s">
        <v>23</v>
      </c>
      <c r="B41" s="1" t="s">
        <v>142</v>
      </c>
      <c r="C41" s="1" t="s">
        <v>102</v>
      </c>
      <c r="D41" s="1">
        <f t="shared" si="0"/>
        <v>209</v>
      </c>
      <c r="E41" s="1">
        <v>0</v>
      </c>
      <c r="F41" s="1">
        <v>0</v>
      </c>
      <c r="G41" s="1">
        <v>0</v>
      </c>
      <c r="H41" s="1">
        <v>0.5</v>
      </c>
      <c r="I41" s="1">
        <v>0.5</v>
      </c>
      <c r="J41" s="1">
        <v>0.5</v>
      </c>
      <c r="K41" s="1">
        <v>0.5</v>
      </c>
      <c r="L41" s="1">
        <v>0.5</v>
      </c>
      <c r="M41" s="1">
        <v>0.5</v>
      </c>
      <c r="N41" s="1">
        <v>1.5</v>
      </c>
    </row>
    <row r="42" spans="1:14" x14ac:dyDescent="0.2">
      <c r="A42" s="1" t="s">
        <v>3</v>
      </c>
      <c r="B42" s="1" t="s">
        <v>143</v>
      </c>
      <c r="C42" s="1" t="s">
        <v>103</v>
      </c>
      <c r="D42" s="1">
        <f t="shared" si="0"/>
        <v>210</v>
      </c>
      <c r="E42" s="1">
        <v>0</v>
      </c>
      <c r="F42" s="1">
        <v>0</v>
      </c>
      <c r="G42" s="1">
        <v>0</v>
      </c>
      <c r="H42" s="1">
        <v>0</v>
      </c>
      <c r="I42" s="1">
        <v>0.5</v>
      </c>
      <c r="J42" s="1">
        <v>0.5</v>
      </c>
      <c r="K42" s="1">
        <v>0.5</v>
      </c>
      <c r="L42" s="1">
        <v>1</v>
      </c>
      <c r="M42" s="1">
        <v>1</v>
      </c>
      <c r="N42" s="1">
        <v>1</v>
      </c>
    </row>
    <row r="43" spans="1:14" x14ac:dyDescent="0.2">
      <c r="A43" s="1" t="s">
        <v>23</v>
      </c>
      <c r="B43" s="1" t="s">
        <v>144</v>
      </c>
      <c r="C43" s="1" t="s">
        <v>103</v>
      </c>
      <c r="D43" s="1">
        <f t="shared" si="0"/>
        <v>211</v>
      </c>
      <c r="E43" s="1">
        <v>0</v>
      </c>
      <c r="F43" s="1">
        <v>0.5</v>
      </c>
      <c r="G43" s="1">
        <v>0.5</v>
      </c>
      <c r="H43" s="1">
        <v>0.5</v>
      </c>
      <c r="I43" s="1">
        <v>0.5</v>
      </c>
      <c r="J43" s="1">
        <v>0.5</v>
      </c>
      <c r="K43" s="1">
        <v>0.5</v>
      </c>
      <c r="L43" s="1">
        <v>0.5</v>
      </c>
      <c r="M43" s="1">
        <v>1</v>
      </c>
      <c r="N43" s="1">
        <v>1</v>
      </c>
    </row>
    <row r="44" spans="1:14" x14ac:dyDescent="0.2">
      <c r="A44" s="1" t="s">
        <v>0</v>
      </c>
      <c r="B44" s="1" t="s">
        <v>145</v>
      </c>
      <c r="C44" s="1" t="s">
        <v>102</v>
      </c>
      <c r="D44" s="1">
        <f t="shared" si="0"/>
        <v>212</v>
      </c>
      <c r="E44" s="1">
        <v>0</v>
      </c>
      <c r="F44" s="1">
        <v>1.5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2.5</v>
      </c>
      <c r="M44" s="1">
        <v>2.5</v>
      </c>
      <c r="N44" s="1">
        <v>2.5</v>
      </c>
    </row>
    <row r="45" spans="1:14" x14ac:dyDescent="0.2">
      <c r="A45" s="1" t="s">
        <v>0</v>
      </c>
      <c r="B45" s="1" t="s">
        <v>146</v>
      </c>
      <c r="C45" s="1" t="s">
        <v>103</v>
      </c>
      <c r="D45" s="1">
        <f t="shared" si="0"/>
        <v>213</v>
      </c>
      <c r="E45" s="1">
        <v>0</v>
      </c>
      <c r="F45" s="1">
        <v>0</v>
      </c>
      <c r="G45" s="1">
        <v>0.5</v>
      </c>
      <c r="H45" s="1">
        <v>0.5</v>
      </c>
      <c r="I45" s="1">
        <v>1</v>
      </c>
      <c r="J45" s="1">
        <v>0.5</v>
      </c>
      <c r="K45" s="1">
        <v>1</v>
      </c>
      <c r="L45" s="1">
        <v>1</v>
      </c>
      <c r="M45" s="1">
        <v>1</v>
      </c>
      <c r="N45" s="1">
        <v>1.5</v>
      </c>
    </row>
    <row r="46" spans="1:14" x14ac:dyDescent="0.2">
      <c r="A46" s="1" t="s">
        <v>150</v>
      </c>
      <c r="B46" s="1" t="s">
        <v>147</v>
      </c>
      <c r="C46" s="1" t="s">
        <v>102</v>
      </c>
      <c r="D46" s="1">
        <f t="shared" si="0"/>
        <v>214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1.5</v>
      </c>
      <c r="M46" s="1">
        <v>1.5</v>
      </c>
      <c r="N46" s="1">
        <v>1</v>
      </c>
    </row>
    <row r="47" spans="1:14" x14ac:dyDescent="0.2">
      <c r="A47" s="1" t="s">
        <v>19</v>
      </c>
      <c r="B47" s="1" t="s">
        <v>33</v>
      </c>
      <c r="C47" s="1" t="s">
        <v>37</v>
      </c>
      <c r="D47" s="1">
        <f t="shared" si="0"/>
        <v>215</v>
      </c>
      <c r="E47" s="1">
        <v>0</v>
      </c>
      <c r="F47" s="1">
        <v>0</v>
      </c>
      <c r="G47" s="1">
        <v>0</v>
      </c>
      <c r="H47" s="1">
        <v>0.5</v>
      </c>
      <c r="I47" s="1">
        <v>0.5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">
      <c r="A48" s="1" t="s">
        <v>23</v>
      </c>
      <c r="B48" s="1" t="s">
        <v>148</v>
      </c>
      <c r="C48" s="1" t="s">
        <v>102</v>
      </c>
      <c r="D48" s="1">
        <f t="shared" si="0"/>
        <v>216</v>
      </c>
      <c r="E48" s="1">
        <v>0</v>
      </c>
      <c r="F48" s="1">
        <v>0.5</v>
      </c>
      <c r="G48" s="1">
        <v>0.5</v>
      </c>
      <c r="H48" s="1">
        <v>1</v>
      </c>
      <c r="I48" s="1">
        <v>1</v>
      </c>
      <c r="J48" s="1">
        <v>1</v>
      </c>
      <c r="K48" s="1">
        <v>1</v>
      </c>
      <c r="L48" s="1">
        <v>1.5</v>
      </c>
      <c r="M48" s="1">
        <v>1.5</v>
      </c>
      <c r="N48" s="1">
        <v>1.5</v>
      </c>
    </row>
    <row r="49" spans="1:14" x14ac:dyDescent="0.2">
      <c r="A49" s="1" t="s">
        <v>3</v>
      </c>
      <c r="B49" s="1" t="s">
        <v>149</v>
      </c>
      <c r="C49" s="1" t="s">
        <v>103</v>
      </c>
      <c r="D49" s="1">
        <f t="shared" si="0"/>
        <v>217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1</v>
      </c>
      <c r="N4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2CCF-FD38-3E49-A7BE-BD5C96B56155}">
  <dimension ref="A1:E28"/>
  <sheetViews>
    <sheetView tabSelected="1" workbookViewId="0">
      <selection activeCell="A2" sqref="A2:A28"/>
    </sheetView>
  </sheetViews>
  <sheetFormatPr baseColWidth="10" defaultRowHeight="16" x14ac:dyDescent="0.2"/>
  <cols>
    <col min="3" max="4" width="11" bestFit="1" customWidth="1"/>
    <col min="5" max="5" width="11.1640625" bestFit="1" customWidth="1"/>
  </cols>
  <sheetData>
    <row r="1" spans="1:5" x14ac:dyDescent="0.2">
      <c r="A1" s="2" t="s">
        <v>34</v>
      </c>
      <c r="B1" s="2" t="s">
        <v>101</v>
      </c>
      <c r="C1" s="2" t="s">
        <v>36</v>
      </c>
      <c r="D1" s="2" t="s">
        <v>41</v>
      </c>
      <c r="E1" s="2" t="s">
        <v>98</v>
      </c>
    </row>
    <row r="2" spans="1:5" x14ac:dyDescent="0.2">
      <c r="A2" s="1" t="s">
        <v>3</v>
      </c>
      <c r="B2" s="1" t="s">
        <v>102</v>
      </c>
      <c r="C2" s="7">
        <v>1</v>
      </c>
      <c r="D2" s="7">
        <v>600000</v>
      </c>
      <c r="E2" s="7">
        <v>166666666.69999999</v>
      </c>
    </row>
    <row r="3" spans="1:5" x14ac:dyDescent="0.2">
      <c r="A3" s="1" t="s">
        <v>23</v>
      </c>
      <c r="B3" s="1" t="s">
        <v>102</v>
      </c>
      <c r="C3" s="7">
        <v>2</v>
      </c>
      <c r="D3" s="7">
        <v>1000000</v>
      </c>
      <c r="E3" s="7">
        <v>357142857.10000002</v>
      </c>
    </row>
    <row r="4" spans="1:5" x14ac:dyDescent="0.2">
      <c r="A4" s="1" t="s">
        <v>3</v>
      </c>
      <c r="B4" s="1" t="s">
        <v>102</v>
      </c>
      <c r="C4" s="7">
        <v>4</v>
      </c>
      <c r="D4" s="7">
        <v>1600000</v>
      </c>
      <c r="E4" s="7">
        <v>516129032.30000001</v>
      </c>
    </row>
    <row r="5" spans="1:5" x14ac:dyDescent="0.2">
      <c r="A5" s="1" t="s">
        <v>23</v>
      </c>
      <c r="B5" s="1" t="s">
        <v>102</v>
      </c>
      <c r="C5" s="7">
        <v>8</v>
      </c>
      <c r="D5" s="7">
        <v>4000000</v>
      </c>
      <c r="E5" s="7">
        <v>1333333333</v>
      </c>
    </row>
    <row r="6" spans="1:5" x14ac:dyDescent="0.2">
      <c r="A6" s="1" t="s">
        <v>0</v>
      </c>
      <c r="B6" s="1" t="s">
        <v>102</v>
      </c>
      <c r="C6" s="7">
        <v>9</v>
      </c>
      <c r="D6" s="7">
        <v>120000</v>
      </c>
      <c r="E6" s="7">
        <v>38709677.420000002</v>
      </c>
    </row>
    <row r="7" spans="1:5" x14ac:dyDescent="0.2">
      <c r="A7" s="1" t="s">
        <v>3</v>
      </c>
      <c r="B7" s="1" t="s">
        <v>102</v>
      </c>
      <c r="C7" s="7">
        <v>12</v>
      </c>
      <c r="D7" s="7">
        <v>20000000</v>
      </c>
      <c r="E7" s="7">
        <v>8695652174</v>
      </c>
    </row>
    <row r="8" spans="1:5" x14ac:dyDescent="0.2">
      <c r="A8" s="1" t="s">
        <v>0</v>
      </c>
      <c r="B8" s="1" t="s">
        <v>102</v>
      </c>
      <c r="C8" s="7">
        <v>14</v>
      </c>
      <c r="D8" s="7">
        <v>20000</v>
      </c>
      <c r="E8" s="7">
        <v>8333333.3329999996</v>
      </c>
    </row>
    <row r="9" spans="1:5" x14ac:dyDescent="0.2">
      <c r="A9" s="1" t="s">
        <v>0</v>
      </c>
      <c r="B9" s="1" t="s">
        <v>102</v>
      </c>
      <c r="C9" s="7">
        <v>17</v>
      </c>
      <c r="D9" s="7">
        <v>310000</v>
      </c>
      <c r="E9" s="7">
        <v>106896551.7</v>
      </c>
    </row>
    <row r="10" spans="1:5" x14ac:dyDescent="0.2">
      <c r="A10" s="1" t="s">
        <v>3</v>
      </c>
      <c r="B10" s="1" t="s">
        <v>102</v>
      </c>
      <c r="C10" s="7">
        <v>18</v>
      </c>
      <c r="D10" s="7">
        <v>50000</v>
      </c>
      <c r="E10" s="7">
        <v>45454545.450000003</v>
      </c>
    </row>
    <row r="11" spans="1:5" x14ac:dyDescent="0.2">
      <c r="A11" s="1" t="s">
        <v>23</v>
      </c>
      <c r="B11" s="1" t="s">
        <v>102</v>
      </c>
      <c r="C11" s="7">
        <v>20</v>
      </c>
      <c r="D11" s="7">
        <v>200000</v>
      </c>
      <c r="E11" s="7">
        <v>57142857.140000001</v>
      </c>
    </row>
    <row r="12" spans="1:5" x14ac:dyDescent="0.2">
      <c r="A12" s="1" t="s">
        <v>150</v>
      </c>
      <c r="B12" s="1" t="s">
        <v>102</v>
      </c>
      <c r="C12" s="7">
        <v>21</v>
      </c>
      <c r="D12" s="7">
        <v>120000</v>
      </c>
      <c r="E12" s="7">
        <v>44444444.439999998</v>
      </c>
    </row>
    <row r="13" spans="1:5" x14ac:dyDescent="0.2">
      <c r="A13" s="1" t="s">
        <v>3</v>
      </c>
      <c r="B13" s="1" t="s">
        <v>102</v>
      </c>
      <c r="C13" s="7">
        <v>23</v>
      </c>
      <c r="D13" s="7">
        <v>290000</v>
      </c>
      <c r="E13" s="7">
        <v>120833333.3</v>
      </c>
    </row>
    <row r="14" spans="1:5" x14ac:dyDescent="0.2">
      <c r="A14" s="1" t="s">
        <v>0</v>
      </c>
      <c r="B14" s="1" t="s">
        <v>102</v>
      </c>
      <c r="C14" s="7">
        <v>26</v>
      </c>
      <c r="D14" s="7">
        <v>320000</v>
      </c>
      <c r="E14" s="7">
        <v>228571428.59999999</v>
      </c>
    </row>
    <row r="15" spans="1:5" x14ac:dyDescent="0.2">
      <c r="A15" s="1" t="s">
        <v>23</v>
      </c>
      <c r="B15" s="1" t="s">
        <v>102</v>
      </c>
      <c r="C15" s="7">
        <v>29</v>
      </c>
      <c r="D15" s="7">
        <v>10000000</v>
      </c>
      <c r="E15" s="7">
        <v>3571428571</v>
      </c>
    </row>
    <row r="16" spans="1:5" x14ac:dyDescent="0.2">
      <c r="A16" s="1" t="s">
        <v>3</v>
      </c>
      <c r="B16" s="1" t="s">
        <v>102</v>
      </c>
      <c r="C16" s="7">
        <v>30</v>
      </c>
      <c r="D16" s="7">
        <v>300000</v>
      </c>
      <c r="E16" s="7">
        <v>115384615.40000001</v>
      </c>
    </row>
    <row r="17" spans="1:5" x14ac:dyDescent="0.2">
      <c r="A17" s="1" t="s">
        <v>150</v>
      </c>
      <c r="B17" s="1" t="s">
        <v>102</v>
      </c>
      <c r="C17" s="7">
        <v>35</v>
      </c>
      <c r="D17" s="7">
        <v>300000</v>
      </c>
      <c r="E17" s="7">
        <v>125000000</v>
      </c>
    </row>
    <row r="18" spans="1:5" x14ac:dyDescent="0.2">
      <c r="A18" s="1" t="s">
        <v>0</v>
      </c>
      <c r="B18" s="1" t="s">
        <v>102</v>
      </c>
      <c r="C18" s="7">
        <v>38</v>
      </c>
      <c r="D18" s="7">
        <v>1600000</v>
      </c>
      <c r="E18" s="7">
        <v>421052631.60000002</v>
      </c>
    </row>
    <row r="19" spans="1:5" x14ac:dyDescent="0.2">
      <c r="A19" s="1" t="s">
        <v>23</v>
      </c>
      <c r="B19" s="1" t="s">
        <v>102</v>
      </c>
      <c r="C19" s="7">
        <v>40</v>
      </c>
      <c r="D19" s="7">
        <v>200000</v>
      </c>
      <c r="E19" s="7">
        <v>68965517.239999995</v>
      </c>
    </row>
    <row r="20" spans="1:5" x14ac:dyDescent="0.2">
      <c r="A20" s="1" t="s">
        <v>0</v>
      </c>
      <c r="B20" s="1" t="s">
        <v>102</v>
      </c>
      <c r="C20" s="7">
        <v>43</v>
      </c>
      <c r="D20" s="7">
        <v>400000</v>
      </c>
      <c r="E20" s="7">
        <v>307692307.69999999</v>
      </c>
    </row>
    <row r="21" spans="1:5" x14ac:dyDescent="0.2">
      <c r="A21" s="1" t="s">
        <v>150</v>
      </c>
      <c r="B21" s="1" t="s">
        <v>102</v>
      </c>
      <c r="C21" s="7">
        <v>45</v>
      </c>
      <c r="D21" s="7">
        <v>2000000</v>
      </c>
      <c r="E21" s="7">
        <v>800000000</v>
      </c>
    </row>
    <row r="22" spans="1:5" x14ac:dyDescent="0.2">
      <c r="A22" s="1" t="s">
        <v>23</v>
      </c>
      <c r="B22" s="1" t="s">
        <v>102</v>
      </c>
      <c r="C22" s="7">
        <v>47</v>
      </c>
      <c r="D22" s="7">
        <v>600</v>
      </c>
      <c r="E22" s="7">
        <v>240000</v>
      </c>
    </row>
    <row r="23" spans="1:5" x14ac:dyDescent="0.2">
      <c r="A23" s="1" t="s">
        <v>104</v>
      </c>
      <c r="B23" s="1" t="s">
        <v>37</v>
      </c>
      <c r="C23" s="7">
        <v>10</v>
      </c>
      <c r="D23" s="7">
        <v>0</v>
      </c>
      <c r="E23" s="7">
        <v>0</v>
      </c>
    </row>
    <row r="24" spans="1:5" x14ac:dyDescent="0.2">
      <c r="A24" s="1" t="s">
        <v>19</v>
      </c>
      <c r="B24" s="1" t="s">
        <v>37</v>
      </c>
      <c r="C24" s="7">
        <v>13</v>
      </c>
      <c r="D24" s="7">
        <v>0</v>
      </c>
      <c r="E24" s="7">
        <v>0</v>
      </c>
    </row>
    <row r="25" spans="1:5" x14ac:dyDescent="0.2">
      <c r="A25" s="1" t="s">
        <v>104</v>
      </c>
      <c r="B25" s="1" t="s">
        <v>37</v>
      </c>
      <c r="C25" s="7">
        <v>19</v>
      </c>
      <c r="D25" s="7">
        <v>0</v>
      </c>
      <c r="E25" s="7">
        <v>0</v>
      </c>
    </row>
    <row r="26" spans="1:5" x14ac:dyDescent="0.2">
      <c r="A26" s="1" t="s">
        <v>19</v>
      </c>
      <c r="B26" s="1" t="s">
        <v>37</v>
      </c>
      <c r="C26" s="7">
        <v>28</v>
      </c>
      <c r="D26" s="7">
        <v>0</v>
      </c>
      <c r="E26" s="7">
        <v>0</v>
      </c>
    </row>
    <row r="27" spans="1:5" x14ac:dyDescent="0.2">
      <c r="A27" s="1" t="s">
        <v>104</v>
      </c>
      <c r="B27" s="1" t="s">
        <v>37</v>
      </c>
      <c r="C27" s="7">
        <v>31</v>
      </c>
      <c r="D27" s="7">
        <v>0</v>
      </c>
      <c r="E27" s="7">
        <v>0</v>
      </c>
    </row>
    <row r="28" spans="1:5" x14ac:dyDescent="0.2">
      <c r="A28" s="1" t="s">
        <v>19</v>
      </c>
      <c r="B28" s="1" t="s">
        <v>37</v>
      </c>
      <c r="C28" s="7">
        <v>46</v>
      </c>
      <c r="D28" s="7">
        <v>0</v>
      </c>
      <c r="E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one_raw_seedling_data</vt:lpstr>
      <vt:lpstr>two_raw_seedling_data</vt:lpstr>
      <vt:lpstr>three_raw_seedling_data</vt:lpstr>
      <vt:lpstr>three_seedling_CFU</vt:lpstr>
      <vt:lpstr>four_raw_seedling_data</vt:lpstr>
      <vt:lpstr>four_seedling_CFU</vt:lpstr>
      <vt:lpstr>five_raw_seedling_data</vt:lpstr>
      <vt:lpstr>five_seedling_CFU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Collado</dc:creator>
  <cp:lastModifiedBy>Jose Collado</cp:lastModifiedBy>
  <dcterms:created xsi:type="dcterms:W3CDTF">2024-03-26T22:46:46Z</dcterms:created>
  <dcterms:modified xsi:type="dcterms:W3CDTF">2024-08-01T00:27:42Z</dcterms:modified>
</cp:coreProperties>
</file>