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49B492C-FF42-4593-B59B-E72E791D9D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RIL-202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13" i="2"/>
  <c r="H14" i="2"/>
  <c r="H15" i="2"/>
  <c r="H16" i="2"/>
  <c r="H17" i="2"/>
  <c r="H18" i="2"/>
  <c r="H19" i="2"/>
  <c r="H6" i="2"/>
  <c r="F6" i="2" s="1"/>
  <c r="D7" i="2" s="1"/>
  <c r="F7" i="2" l="1"/>
  <c r="D8" i="2" s="1"/>
  <c r="F8" i="2" s="1"/>
  <c r="D9" i="2" s="1"/>
  <c r="F9" i="2" s="1"/>
  <c r="D10" i="2" s="1"/>
  <c r="F10" i="2" s="1"/>
  <c r="D11" i="2" s="1"/>
  <c r="F11" i="2" s="1"/>
  <c r="D12" i="2" s="1"/>
  <c r="F12" i="2" s="1"/>
  <c r="D13" i="2" s="1"/>
  <c r="F13" i="2" s="1"/>
  <c r="D14" i="2" s="1"/>
  <c r="F14" i="2" s="1"/>
  <c r="D15" i="2" s="1"/>
  <c r="F15" i="2" s="1"/>
  <c r="D16" i="2" s="1"/>
  <c r="F16" i="2" s="1"/>
  <c r="D17" i="2" s="1"/>
  <c r="F17" i="2" s="1"/>
  <c r="D18" i="2" s="1"/>
  <c r="F18" i="2" s="1"/>
  <c r="D19" i="2" s="1"/>
  <c r="F1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6" authorId="0" shapeId="0" xr:uid="{475E0B47-9D28-4CA4-B2C5-BF915594E4D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INDICAR FECHA DE INICIO DE LA TAREA</t>
        </r>
      </text>
    </comment>
    <comment ref="D6" authorId="0" shapeId="0" xr:uid="{0BB2CEA4-E007-4012-A738-31647485A7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INDICAR HORA DE INICIO DE LA TAREA</t>
        </r>
      </text>
    </comment>
    <comment ref="E6" authorId="0" shapeId="0" xr:uid="{981446EE-D697-48ED-8F01-704EA0BC3AC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INDICAR FECHA DE FIN DE LA TAREA</t>
        </r>
      </text>
    </comment>
    <comment ref="F6" authorId="0" shapeId="0" xr:uid="{3AC82735-3FAB-44E5-B154-D9844CC429B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INDICAR HORA DE FIN DE LA TAREA</t>
        </r>
      </text>
    </comment>
    <comment ref="G6" authorId="0" shapeId="0" xr:uid="{8073BF44-5B61-44CB-B33D-4C7FE274228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AQUÍ PONER ESTADO, ES DECIR, EN PROCESO O TERMINADO</t>
        </r>
      </text>
    </comment>
  </commentList>
</comments>
</file>

<file path=xl/sharedStrings.xml><?xml version="1.0" encoding="utf-8"?>
<sst xmlns="http://schemas.openxmlformats.org/spreadsheetml/2006/main" count="56" uniqueCount="30">
  <si>
    <t>TAREAS</t>
  </si>
  <si>
    <t>Pri.</t>
  </si>
  <si>
    <t>Fecha Inicio</t>
  </si>
  <si>
    <t>Fecha Fin</t>
  </si>
  <si>
    <t>Estado</t>
  </si>
  <si>
    <t>Hora Inicio</t>
  </si>
  <si>
    <t>Hora Fin</t>
  </si>
  <si>
    <t xml:space="preserve">                                                                                                                                                   ING.                          </t>
  </si>
  <si>
    <t xml:space="preserve">                                                                                                                                       JEFE INMEDIATO</t>
  </si>
  <si>
    <t>ANALISTA/DESARROLLADOR/SOPORTE USUARIOS: IVAN DARIO PONCE VELEZ</t>
  </si>
  <si>
    <t>TERMINADO</t>
  </si>
  <si>
    <t>ALTA</t>
  </si>
  <si>
    <t>ELIMINAR DATOS DE LA TABLA REVISION</t>
  </si>
  <si>
    <t>CREAR UN TABLA TEMPORAL</t>
  </si>
  <si>
    <t>POBLAR DATA</t>
  </si>
  <si>
    <t>ELIMINAR  DATA YA ENVIADA</t>
  </si>
  <si>
    <t>EXCLUIR REGISTROS CON INCOVENIENTES</t>
  </si>
  <si>
    <t>VALIDAR CAMPOS: TIPO DE IDENTIFICACION</t>
  </si>
  <si>
    <t>VALIDAR CAMPOS: NATURAL / JURIDICO</t>
  </si>
  <si>
    <t>NIF: DIGITO VERIFICADOR</t>
  </si>
  <si>
    <t>NIF: VALIDACIONES VARIAS</t>
  </si>
  <si>
    <t>NIF: VARIDAR NIF CON CAVLE UNICA</t>
  </si>
  <si>
    <t>GUARDAR DATA EN TABLA DESTINO</t>
  </si>
  <si>
    <t>ELIMINAR TABLA TEMPORAL</t>
  </si>
  <si>
    <t>SEMANA DEL 25 AL 29 DE ABRIL DE 2022</t>
  </si>
  <si>
    <t xml:space="preserve">DETALLE DE TAREAS REALIZADAS DEL 25 AL 29 DE ABRIL DE 2022 (RECURSOS DE C-NERGYTEK S.A.) </t>
  </si>
  <si>
    <t>BUCLE FOR CRACION DE VARIOS ARCHIVOS</t>
  </si>
  <si>
    <t>CREACIÓN DEL PAQUETE DTSX PARA EXPORTAR DATA DE IDENTIFICACIONES CLIENTES RETAL - CRE005, A ARCHIVOS EXCEL, PROCESO DINÁMICO</t>
  </si>
  <si>
    <t>HORAS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</si>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</sst>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20" fontId="1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vertical="center" wrapText="1"/>
    </xf>
    <xf numFmtId="0" fontId="1" fillId="0" borderId="10" xfId="0" applyFont="1" applyBorder="1"/>
    <xf numFmtId="0" fontId="1" fillId="0" borderId="15" xfId="0" applyFont="1" applyBorder="1" applyAlignment="1">
      <alignment horizontal="center"/>
    </xf>
    <xf numFmtId="0" fontId="4" fillId="0" borderId="16" xfId="0" applyFont="1" applyBorder="1" applyAlignment="1">
      <alignment vertical="center" wrapText="1"/>
    </xf>
    <xf numFmtId="0" fontId="1" fillId="0" borderId="17" xfId="0" applyFont="1" applyBorder="1"/>
    <xf numFmtId="14" fontId="1" fillId="0" borderId="17" xfId="0" applyNumberFormat="1" applyFont="1" applyBorder="1" applyAlignment="1">
      <alignment horizontal="center"/>
    </xf>
    <xf numFmtId="20" fontId="1" fillId="0" borderId="17" xfId="0" applyNumberFormat="1" applyFont="1" applyBorder="1" applyAlignment="1">
      <alignment horizontal="center"/>
    </xf>
    <xf numFmtId="20" fontId="1" fillId="0" borderId="18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65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3619500</xdr:colOff>
      <xdr:row>23</xdr:row>
      <xdr:rowOff>9525</xdr:rowOff>
    </xdr:from>
    <xdr:to>
      <xdr:col>0</xdr:col>
      <xdr:colOff>5400675</xdr:colOff>
      <xdr:row>23</xdr:row>
      <xdr:rowOff>9525</xdr:rowOff>
    </xdr:to>
    <xdr:cxnSp macro="">
      <xdr:nvCxnSpPr>
        <xdr:cNvPr id="2" name="Conector recto 5">
          <a:extLst>
            <a:ext uri="{FF2B5EF4-FFF2-40B4-BE49-F238E27FC236}">
              <a16:creationId xmlns:a16="http://schemas.microsoft.com/office/drawing/2014/main" id="{993CF49F-719C-4F64-9352-65BF1704DD53}"/>
            </a:ext>
          </a:extLst>
        </xdr:cNvPr>
        <xdr:cNvCxnSpPr/>
      </xdr:nvCxnSpPr>
      <xdr:spPr>
        <a:xfrm>
          <a:off x="3619500" y="13373100"/>
          <a:ext cx="178117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38F-8929-4655-BDA1-C3E0D8398ED9}">
  <dimension ref="A1:J25"/>
  <sheetViews>
    <sheetView tabSelected="1" zoomScaleNormal="100" workbookViewId="0">
      <selection activeCell="A7" sqref="A7"/>
    </sheetView>
  </sheetViews>
  <sheetFormatPr baseColWidth="10" defaultColWidth="9.140625" defaultRowHeight="15" x14ac:dyDescent="0.25"/>
  <cols>
    <col min="1" max="1" width="88.28515625" customWidth="1"/>
    <col min="2" max="2" width="5.7109375" customWidth="1"/>
    <col min="3" max="3" width="12" bestFit="1" customWidth="1"/>
    <col min="4" max="4" width="12" customWidth="1"/>
    <col min="5" max="5" width="11.85546875" bestFit="1" customWidth="1"/>
    <col min="6" max="6" width="11.85546875" customWidth="1"/>
    <col min="7" max="7" width="12.140625" bestFit="1" customWidth="1"/>
  </cols>
  <sheetData>
    <row r="1" spans="1:10" x14ac:dyDescent="0.25">
      <c r="A1" s="1" t="s">
        <v>24</v>
      </c>
      <c r="B1" s="1"/>
      <c r="C1" s="1"/>
      <c r="D1" s="1"/>
      <c r="E1" s="1"/>
      <c r="F1" s="1"/>
      <c r="G1" s="1"/>
    </row>
    <row r="2" spans="1:10" ht="15.75" thickBot="1" x14ac:dyDescent="0.3">
      <c r="A2" s="1"/>
      <c r="B2" s="1"/>
      <c r="C2" s="1"/>
      <c r="D2" s="1"/>
      <c r="E2" s="1"/>
      <c r="F2" s="1"/>
      <c r="G2" s="1"/>
    </row>
    <row r="3" spans="1:10" ht="15.75" thickBot="1" x14ac:dyDescent="0.3">
      <c r="A3" s="16" t="s">
        <v>25</v>
      </c>
      <c r="B3" s="17"/>
      <c r="C3" s="17"/>
      <c r="D3" s="17"/>
      <c r="E3" s="17"/>
      <c r="F3" s="18"/>
      <c r="G3" s="19"/>
    </row>
    <row r="4" spans="1:10" ht="15.75" thickBot="1" x14ac:dyDescent="0.3">
      <c r="A4" s="11" t="s">
        <v>0</v>
      </c>
      <c r="B4" s="12" t="s">
        <v>1</v>
      </c>
      <c r="C4" s="12" t="s">
        <v>2</v>
      </c>
      <c r="D4" s="12" t="s">
        <v>5</v>
      </c>
      <c r="E4" s="12" t="s">
        <v>3</v>
      </c>
      <c r="F4" s="14" t="s">
        <v>6</v>
      </c>
      <c r="G4" s="13" t="s">
        <v>4</v>
      </c>
    </row>
    <row r="5" spans="1:10" ht="15.75" thickBot="1" x14ac:dyDescent="0.3">
      <c r="A5" s="32" t="s">
        <v>9</v>
      </c>
      <c r="B5" s="33"/>
      <c r="C5" s="33"/>
      <c r="D5" s="33"/>
      <c r="E5" s="33"/>
      <c r="F5" s="33"/>
      <c r="G5" s="34"/>
      <c r="I5" t="s">
        <v>28</v>
      </c>
      <c r="J5" t="s">
        <v>29</v>
      </c>
    </row>
    <row r="6" spans="1:10" x14ac:dyDescent="0.25">
      <c r="A6" s="23" t="s">
        <v>12</v>
      </c>
      <c r="B6" s="24" t="s">
        <v>11</v>
      </c>
      <c r="C6" s="39">
        <v>44627</v>
      </c>
      <c r="D6" s="15">
        <v>0.375</v>
      </c>
      <c r="E6" s="39">
        <v>44627</v>
      </c>
      <c r="F6" s="15">
        <f>D6+H6</f>
        <v>0.3888888888888889</v>
      </c>
      <c r="G6" s="25" t="s">
        <v>10</v>
      </c>
      <c r="H6" s="36" t="str">
        <f>_xlfn.CONCAT(I6,":",J6)</f>
        <v>0:20</v>
      </c>
      <c r="I6" s="37">
        <v>0</v>
      </c>
      <c r="J6" s="37">
        <v>20</v>
      </c>
    </row>
    <row r="7" spans="1:10" x14ac:dyDescent="0.25">
      <c r="A7" s="10" t="s">
        <v>13</v>
      </c>
      <c r="B7" s="2" t="s">
        <v>11</v>
      </c>
      <c r="C7" s="35">
        <v>44627</v>
      </c>
      <c r="D7" s="22">
        <f>F6</f>
        <v>0.3888888888888889</v>
      </c>
      <c r="E7" s="35">
        <v>44627</v>
      </c>
      <c r="F7" s="22">
        <f>D7+H7</f>
        <v>0.39930555555555558</v>
      </c>
      <c r="G7" s="9" t="s">
        <v>10</v>
      </c>
      <c r="H7" s="36" t="str">
        <f t="shared" ref="H7:H19" si="0">_xlfn.CONCAT(I7,":",J7)</f>
        <v>0:15</v>
      </c>
      <c r="I7" s="37">
        <v>0</v>
      </c>
      <c r="J7" s="37">
        <v>15</v>
      </c>
    </row>
    <row r="8" spans="1:10" x14ac:dyDescent="0.25">
      <c r="A8" s="10" t="s">
        <v>14</v>
      </c>
      <c r="B8" s="2" t="s">
        <v>11</v>
      </c>
      <c r="C8" s="35">
        <v>44627</v>
      </c>
      <c r="D8" s="22">
        <f t="shared" ref="D8:D19" si="1">F7</f>
        <v>0.39930555555555558</v>
      </c>
      <c r="E8" s="35">
        <v>44627</v>
      </c>
      <c r="F8" s="22">
        <f t="shared" ref="F8:F19" si="2">D8+H8</f>
        <v>0.4826388888888889</v>
      </c>
      <c r="G8" s="9" t="s">
        <v>10</v>
      </c>
      <c r="H8" s="36" t="str">
        <f t="shared" si="0"/>
        <v>2:0</v>
      </c>
      <c r="I8" s="37">
        <v>2</v>
      </c>
      <c r="J8" s="37">
        <v>0</v>
      </c>
    </row>
    <row r="9" spans="1:10" x14ac:dyDescent="0.25">
      <c r="A9" s="10" t="s">
        <v>15</v>
      </c>
      <c r="B9" s="2" t="s">
        <v>11</v>
      </c>
      <c r="C9" s="35">
        <v>44627</v>
      </c>
      <c r="D9" s="22">
        <f t="shared" si="1"/>
        <v>0.4826388888888889</v>
      </c>
      <c r="E9" s="35">
        <v>44627</v>
      </c>
      <c r="F9" s="22">
        <f t="shared" si="2"/>
        <v>0.49305555555555558</v>
      </c>
      <c r="G9" s="9" t="s">
        <v>10</v>
      </c>
      <c r="H9" s="36" t="str">
        <f t="shared" si="0"/>
        <v>0:15</v>
      </c>
      <c r="I9" s="37">
        <v>0</v>
      </c>
      <c r="J9" s="37">
        <v>15</v>
      </c>
    </row>
    <row r="10" spans="1:10" x14ac:dyDescent="0.25">
      <c r="A10" s="10" t="s">
        <v>16</v>
      </c>
      <c r="B10" s="2" t="s">
        <v>11</v>
      </c>
      <c r="C10" s="35">
        <v>44627</v>
      </c>
      <c r="D10" s="22">
        <f t="shared" si="1"/>
        <v>0.49305555555555558</v>
      </c>
      <c r="E10" s="35">
        <v>44627</v>
      </c>
      <c r="F10" s="22">
        <f t="shared" si="2"/>
        <v>0.50694444444444442</v>
      </c>
      <c r="G10" s="9" t="s">
        <v>10</v>
      </c>
      <c r="H10" s="36" t="str">
        <f t="shared" si="0"/>
        <v>0:20</v>
      </c>
      <c r="I10" s="37">
        <v>0</v>
      </c>
      <c r="J10" s="37">
        <v>20</v>
      </c>
    </row>
    <row r="11" spans="1:10" x14ac:dyDescent="0.25">
      <c r="A11" s="10" t="s">
        <v>21</v>
      </c>
      <c r="B11" s="2" t="s">
        <v>11</v>
      </c>
      <c r="C11" s="35">
        <v>44627</v>
      </c>
      <c r="D11" s="22">
        <f t="shared" si="1"/>
        <v>0.50694444444444442</v>
      </c>
      <c r="E11" s="35">
        <v>44627</v>
      </c>
      <c r="F11" s="22">
        <f t="shared" si="2"/>
        <v>0.52083333333333326</v>
      </c>
      <c r="G11" s="9" t="s">
        <v>10</v>
      </c>
      <c r="H11" s="36" t="str">
        <f t="shared" si="0"/>
        <v>0:20</v>
      </c>
      <c r="I11" s="37">
        <v>0</v>
      </c>
      <c r="J11" s="37">
        <v>20</v>
      </c>
    </row>
    <row r="12" spans="1:10" x14ac:dyDescent="0.25">
      <c r="A12" s="10" t="s">
        <v>20</v>
      </c>
      <c r="B12" s="2" t="s">
        <v>11</v>
      </c>
      <c r="C12" s="35">
        <v>44627</v>
      </c>
      <c r="D12" s="22">
        <f t="shared" si="1"/>
        <v>0.52083333333333326</v>
      </c>
      <c r="E12" s="35">
        <v>44627</v>
      </c>
      <c r="F12" s="22">
        <f t="shared" si="2"/>
        <v>0.5347222222222221</v>
      </c>
      <c r="G12" s="9" t="s">
        <v>10</v>
      </c>
      <c r="H12" s="36" t="str">
        <f t="shared" si="0"/>
        <v>0:20</v>
      </c>
      <c r="I12" s="37">
        <v>0</v>
      </c>
      <c r="J12" s="37">
        <v>20</v>
      </c>
    </row>
    <row r="13" spans="1:10" x14ac:dyDescent="0.25">
      <c r="A13" s="10" t="s">
        <v>19</v>
      </c>
      <c r="B13" s="2" t="s">
        <v>11</v>
      </c>
      <c r="C13" s="35">
        <v>44627</v>
      </c>
      <c r="D13" s="22">
        <f t="shared" si="1"/>
        <v>0.5347222222222221</v>
      </c>
      <c r="E13" s="35">
        <v>44627</v>
      </c>
      <c r="F13" s="22">
        <f t="shared" si="2"/>
        <v>0.6597222222222221</v>
      </c>
      <c r="G13" s="9" t="s">
        <v>10</v>
      </c>
      <c r="H13" s="36" t="str">
        <f t="shared" si="0"/>
        <v>3:0</v>
      </c>
      <c r="I13" s="37">
        <v>3</v>
      </c>
      <c r="J13" s="37">
        <v>0</v>
      </c>
    </row>
    <row r="14" spans="1:10" x14ac:dyDescent="0.25">
      <c r="A14" s="10" t="s">
        <v>17</v>
      </c>
      <c r="B14" s="2" t="s">
        <v>11</v>
      </c>
      <c r="C14" s="35">
        <v>44627</v>
      </c>
      <c r="D14" s="22">
        <f t="shared" si="1"/>
        <v>0.6597222222222221</v>
      </c>
      <c r="E14" s="35">
        <v>44627</v>
      </c>
      <c r="F14" s="22">
        <f t="shared" si="2"/>
        <v>0.67361111111111094</v>
      </c>
      <c r="G14" s="9" t="s">
        <v>10</v>
      </c>
      <c r="H14" s="36" t="str">
        <f t="shared" si="0"/>
        <v>0:20</v>
      </c>
      <c r="I14" s="37">
        <v>0</v>
      </c>
      <c r="J14" s="37">
        <v>20</v>
      </c>
    </row>
    <row r="15" spans="1:10" x14ac:dyDescent="0.25">
      <c r="A15" s="10" t="s">
        <v>18</v>
      </c>
      <c r="B15" s="2" t="s">
        <v>11</v>
      </c>
      <c r="C15" s="35">
        <v>44627</v>
      </c>
      <c r="D15" s="22">
        <f t="shared" si="1"/>
        <v>0.67361111111111094</v>
      </c>
      <c r="E15" s="35">
        <v>44627</v>
      </c>
      <c r="F15" s="22">
        <f t="shared" si="2"/>
        <v>0.68749999999999978</v>
      </c>
      <c r="G15" s="9" t="s">
        <v>10</v>
      </c>
      <c r="H15" s="36" t="str">
        <f t="shared" si="0"/>
        <v>0:20</v>
      </c>
      <c r="I15" s="37">
        <v>0</v>
      </c>
      <c r="J15" s="38">
        <v>20</v>
      </c>
    </row>
    <row r="16" spans="1:10" x14ac:dyDescent="0.25">
      <c r="A16" s="10" t="s">
        <v>22</v>
      </c>
      <c r="B16" s="2" t="s">
        <v>11</v>
      </c>
      <c r="C16" s="35">
        <v>44627</v>
      </c>
      <c r="D16" s="22">
        <f t="shared" si="1"/>
        <v>0.68749999999999978</v>
      </c>
      <c r="E16" s="35">
        <v>44627</v>
      </c>
      <c r="F16" s="22">
        <f t="shared" si="2"/>
        <v>0.72916666666666641</v>
      </c>
      <c r="G16" s="9" t="s">
        <v>10</v>
      </c>
      <c r="H16" s="36" t="str">
        <f t="shared" si="0"/>
        <v>1:0</v>
      </c>
      <c r="I16" s="37">
        <v>1</v>
      </c>
      <c r="J16" s="38">
        <v>0</v>
      </c>
    </row>
    <row r="17" spans="1:10" x14ac:dyDescent="0.25">
      <c r="A17" s="10" t="s">
        <v>23</v>
      </c>
      <c r="B17" s="2" t="s">
        <v>11</v>
      </c>
      <c r="C17" s="35">
        <v>44627</v>
      </c>
      <c r="D17" s="22">
        <f t="shared" si="1"/>
        <v>0.72916666666666641</v>
      </c>
      <c r="E17" s="35">
        <v>44627</v>
      </c>
      <c r="F17" s="22">
        <f t="shared" si="2"/>
        <v>0.74305555555555525</v>
      </c>
      <c r="G17" s="9" t="s">
        <v>10</v>
      </c>
      <c r="H17" s="36" t="str">
        <f t="shared" si="0"/>
        <v>0:20</v>
      </c>
      <c r="I17" s="37">
        <v>0</v>
      </c>
      <c r="J17" s="37">
        <v>20</v>
      </c>
    </row>
    <row r="18" spans="1:10" ht="24" x14ac:dyDescent="0.25">
      <c r="A18" s="10" t="s">
        <v>27</v>
      </c>
      <c r="B18" s="2" t="s">
        <v>11</v>
      </c>
      <c r="C18" s="35">
        <v>44627</v>
      </c>
      <c r="D18" s="22">
        <f t="shared" si="1"/>
        <v>0.74305555555555525</v>
      </c>
      <c r="E18" s="35">
        <v>44627</v>
      </c>
      <c r="F18" s="22">
        <f t="shared" si="2"/>
        <v>1.0763888888888886</v>
      </c>
      <c r="G18" s="9" t="s">
        <v>10</v>
      </c>
      <c r="H18" s="36" t="str">
        <f t="shared" si="0"/>
        <v>8:0</v>
      </c>
      <c r="I18" s="37">
        <v>8</v>
      </c>
      <c r="J18" s="37">
        <v>0</v>
      </c>
    </row>
    <row r="19" spans="1:10" x14ac:dyDescent="0.25">
      <c r="A19" s="10" t="s">
        <v>26</v>
      </c>
      <c r="B19" s="2" t="s">
        <v>11</v>
      </c>
      <c r="C19" s="35">
        <v>44627</v>
      </c>
      <c r="D19" s="22">
        <f t="shared" si="1"/>
        <v>1.0763888888888886</v>
      </c>
      <c r="E19" s="35">
        <v>44627</v>
      </c>
      <c r="F19" s="22">
        <f t="shared" si="2"/>
        <v>1.0902777777777775</v>
      </c>
      <c r="G19" s="9" t="s">
        <v>10</v>
      </c>
      <c r="H19" s="36" t="str">
        <f t="shared" si="0"/>
        <v>0:20</v>
      </c>
      <c r="I19" s="37">
        <v>0</v>
      </c>
      <c r="J19" s="37">
        <v>20</v>
      </c>
    </row>
    <row r="20" spans="1:10" ht="15.75" thickBot="1" x14ac:dyDescent="0.3">
      <c r="A20" s="26"/>
      <c r="B20" s="27"/>
      <c r="C20" s="28"/>
      <c r="D20" s="29"/>
      <c r="E20" s="28"/>
      <c r="F20" s="30"/>
      <c r="G20" s="31"/>
    </row>
    <row r="23" spans="1:10" x14ac:dyDescent="0.25">
      <c r="A23" s="8"/>
      <c r="B23" s="3"/>
      <c r="C23" s="4"/>
      <c r="D23" s="4"/>
      <c r="E23" s="4"/>
      <c r="F23" s="4"/>
      <c r="G23" s="7"/>
    </row>
    <row r="24" spans="1:10" x14ac:dyDescent="0.25">
      <c r="A24" s="5" t="s">
        <v>7</v>
      </c>
      <c r="B24" s="20"/>
      <c r="C24" s="20"/>
      <c r="D24" s="20"/>
      <c r="E24" s="20"/>
      <c r="F24" s="20"/>
      <c r="G24" s="20"/>
    </row>
    <row r="25" spans="1:10" x14ac:dyDescent="0.25">
      <c r="A25" s="6" t="s">
        <v>8</v>
      </c>
      <c r="B25" s="21"/>
      <c r="C25" s="21"/>
      <c r="D25" s="21"/>
      <c r="E25" s="21"/>
      <c r="F25" s="21"/>
      <c r="G25" s="21"/>
    </row>
  </sheetData>
  <mergeCells count="4">
    <mergeCell ref="A3:G3"/>
    <mergeCell ref="A5:G5"/>
    <mergeCell ref="B24:G24"/>
    <mergeCell ref="B25:G25"/>
  </mergeCells>
  <pageMargins left="0.7" right="0.7" top="0.75" bottom="0.75" header="0.3" footer="0.3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ABRIL-2022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2022-04-29T13:56:07Z</dcterms:modified>
  <cp:category/>
  <cp:contentStatus/>
</cp:coreProperties>
</file>