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OE\Main\MODELS\SOIL\BEST\DATA\JoeSynthetic\"/>
    </mc:Choice>
  </mc:AlternateContent>
  <xr:revisionPtr revIDLastSave="0" documentId="13_ncr:1_{3D32C665-95E9-4EF9-AD25-B41DF8A07F48}" xr6:coauthVersionLast="33" xr6:coauthVersionMax="33" xr10:uidLastSave="{00000000-0000-0000-0000-000000000000}"/>
  <bookViews>
    <workbookView xWindow="0" yWindow="0" windowWidth="28800" windowHeight="14175" xr2:uid="{D82BEC40-2D68-421A-82AC-3B097BE9405B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F2" i="1"/>
  <c r="E3" i="1"/>
  <c r="F3" i="1"/>
</calcChain>
</file>

<file path=xl/sharedStrings.xml><?xml version="1.0" encoding="utf-8"?>
<sst xmlns="http://schemas.openxmlformats.org/spreadsheetml/2006/main" count="12" uniqueCount="12">
  <si>
    <t>NSE_Kunsat</t>
  </si>
  <si>
    <t>NSE_Hse</t>
  </si>
  <si>
    <t>NSE</t>
  </si>
  <si>
    <t>RingRadius[mm]</t>
  </si>
  <si>
    <t>Km</t>
  </si>
  <si>
    <t>N[-]</t>
  </si>
  <si>
    <t>Hvg[mm]</t>
  </si>
  <si>
    <t>Ks[mm/s]</t>
  </si>
  <si>
    <t>THETAr</t>
  </si>
  <si>
    <t>THETAs</t>
  </si>
  <si>
    <t>Se_Ini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</si>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</sst>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3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AdvGulliv-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2" fillId="0" borderId="0" xfId="0" applyNumberFormat="1" applyFont="1"/>
    <xf numFmtId="164" fontId="1" fillId="0" borderId="0" xfId="0" applyNumberFormat="1" applyFont="1"/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53216-1C04-4AC3-B7C8-8B8545158EF2}">
  <dimension ref="A1:M3"/>
  <sheetViews>
    <sheetView tabSelected="1" workbookViewId="0">
      <selection activeCell="I3" sqref="I3"/>
    </sheetView>
  </sheetViews>
  <sheetFormatPr defaultRowHeight="15"/>
  <sheetData>
    <row r="1" spans="1:13">
      <c r="A1" t="s">
        <v>11</v>
      </c>
      <c r="B1" t="s">
        <v>10</v>
      </c>
      <c r="C1" t="s">
        <v>9</v>
      </c>
      <c r="D1" t="s">
        <v>8</v>
      </c>
      <c r="E1" t="s">
        <v>7</v>
      </c>
      <c r="F1" t="s">
        <v>6</v>
      </c>
      <c r="G1" t="s">
        <v>5</v>
      </c>
      <c r="H1" t="s">
        <v>4</v>
      </c>
      <c r="I1" t="s">
        <v>3</v>
      </c>
      <c r="K1" t="s">
        <v>2</v>
      </c>
      <c r="L1" t="s">
        <v>1</v>
      </c>
      <c r="M1" t="s">
        <v>0</v>
      </c>
    </row>
    <row r="2" spans="1:13" ht="21">
      <c r="A2" s="1">
        <v>1</v>
      </c>
      <c r="B2" s="2">
        <v>3.4000000000000002E-2</v>
      </c>
      <c r="C2" s="2">
        <v>0.46</v>
      </c>
      <c r="D2" s="2">
        <v>3.4000000000000002E-2</v>
      </c>
      <c r="E2" s="4">
        <f>6.93 * 10^-4</f>
        <v>6.9300000000000004E-4</v>
      </c>
      <c r="F2" s="3">
        <f>10/0.016</f>
        <v>625</v>
      </c>
      <c r="G2" s="2">
        <v>1.37</v>
      </c>
      <c r="H2" s="3">
        <v>1</v>
      </c>
      <c r="I2" s="3">
        <v>75</v>
      </c>
      <c r="J2" s="1"/>
      <c r="K2" s="1"/>
    </row>
    <row r="3" spans="1:13" ht="21">
      <c r="A3" s="1"/>
      <c r="B3" s="2">
        <v>6.8000000000000005E-2</v>
      </c>
      <c r="C3" s="2">
        <v>0.38</v>
      </c>
      <c r="D3" s="2">
        <v>6.8000000000000005E-2</v>
      </c>
      <c r="E3" s="4">
        <f>5.55 *10^-4</f>
        <v>5.5500000000000005E-4</v>
      </c>
      <c r="F3" s="3">
        <f>10/0.008</f>
        <v>1250</v>
      </c>
      <c r="G3" s="2">
        <v>1.0900000000000001</v>
      </c>
      <c r="H3" s="3">
        <v>1</v>
      </c>
      <c r="I3" s="2">
        <v>75</v>
      </c>
      <c r="J3" s="1"/>
      <c r="K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Pollacco</dc:creator>
  <cp:lastModifiedBy>Joseph Pollacco</cp:lastModifiedBy>
  <dcterms:created xsi:type="dcterms:W3CDTF">2018-06-25T22:00:18Z</dcterms:created>
  <dcterms:modified xsi:type="dcterms:W3CDTF">2018-06-25T23:09:56Z</dcterms:modified>
</cp:coreProperties>
</file>