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DATA\Latorre\Raw\"/>
    </mc:Choice>
  </mc:AlternateContent>
  <xr:revisionPtr revIDLastSave="0" documentId="13_ncr:1_{1BCC1F25-53C8-4BB9-A7E5-45B65608EBED}" xr6:coauthVersionLast="33" xr6:coauthVersionMax="33" xr10:uidLastSave="{00000000-0000-0000-0000-000000000000}"/>
  <bookViews>
    <workbookView xWindow="0" yWindow="0" windowWidth="28800" windowHeight="12375" xr2:uid="{84FFB664-20EB-4148-825E-11441BB9DC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<sst xmlns="http://schemas.openxmlformats.org/spreadsheetml/2006/main" count="33" uniqueCount="24">
  <si>
    <t>Soil</t>
  </si>
  <si>
    <t>number</t>
  </si>
  <si>
    <t>n</t>
  </si>
  <si>
    <t>Sand</t>
  </si>
  <si>
    <t>Loam</t>
  </si>
  <si>
    <t>Silt</t>
  </si>
  <si>
    <t>Silty</t>
  </si>
  <si>
    <t>Sandy</t>
  </si>
  <si>
    <t>Silty clay loam</t>
  </si>
  <si>
    <t>Loam soil Reduce tillage</t>
  </si>
  <si>
    <t>θr</t>
  </si>
  <si>
    <t>Ks[mm s-1]</t>
  </si>
  <si>
    <r>
      <rPr>
        <b/>
        <sz val="14"/>
        <color theme="1"/>
        <rFont val="Times New Roman"/>
        <family val="1"/>
      </rPr>
      <t>θ</t>
    </r>
    <r>
      <rPr>
        <b/>
        <sz val="14"/>
        <color theme="1"/>
        <rFont val="Calibri"/>
        <family val="2"/>
      </rPr>
      <t>s</t>
    </r>
  </si>
  <si>
    <t>ID</t>
  </si>
  <si>
    <t>Silty loam Grassland</t>
  </si>
  <si>
    <t>Silty loam Arable</t>
  </si>
  <si>
    <t>Sandy loam Tillage</t>
  </si>
  <si>
    <t>Sandy loam soil Drill</t>
  </si>
  <si>
    <t>Loam soil Tillage</t>
  </si>
  <si>
    <t>Loam soil</t>
  </si>
  <si>
    <t>Hvg[mm]</t>
  </si>
  <si>
    <t>RingDiameter[mm]</t>
  </si>
  <si>
    <t>θini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</si>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</sst>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1"/>
      <color theme="1"/>
      <name val="Calibri"/>
      <family val="2"/>
      <scheme val="minor"/>
    </font>
    <font>
      <sz val="14"/>
      <color rgb="FF000000"/>
      <name val="AdvGulliv-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sz val="14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2" borderId="0" xfId="0" applyFont="1" applyFill="1"/>
    <xf numFmtId="0" fontId="2" fillId="2" borderId="0" xfId="0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60CE-7819-406A-A7A3-0DC11AACC67E}">
  <dimension ref="B1:N12"/>
  <sheetViews>
    <sheetView tabSelected="1" topLeftCell="D1" workbookViewId="0">
      <selection activeCell="M20" sqref="M20"/>
    </sheetView>
  </sheetViews>
  <sheetFormatPr defaultRowHeight="18.75"/>
  <cols>
    <col min="1" max="1" width="9.140625" style="2"/>
    <col min="2" max="2" width="17.7109375" style="2" customWidth="1"/>
    <col min="3" max="3" width="9.140625" style="2"/>
    <col min="4" max="4" width="37.5703125" style="2" customWidth="1"/>
    <col min="5" max="5" width="12" style="2" customWidth="1"/>
    <col min="6" max="7" width="9.140625" style="2"/>
    <col min="8" max="8" width="13.85546875" style="2" customWidth="1"/>
    <col min="9" max="9" width="9.140625" style="2"/>
    <col min="10" max="10" width="15.42578125" style="2" customWidth="1"/>
    <col min="11" max="11" width="24.28515625" style="2" customWidth="1"/>
    <col min="12" max="16384" width="9.140625" style="2"/>
  </cols>
  <sheetData>
    <row r="1" spans="2:14">
      <c r="B1" s="1" t="s">
        <v>0</v>
      </c>
      <c r="C1" s="2" t="s">
        <v>1</v>
      </c>
      <c r="D1" s="10"/>
      <c r="E1" s="3" t="s">
        <v>13</v>
      </c>
      <c r="F1" s="4" t="s">
        <v>12</v>
      </c>
      <c r="G1" s="5" t="s">
        <v>10</v>
      </c>
      <c r="H1" s="5" t="s">
        <v>20</v>
      </c>
      <c r="I1" s="3" t="s">
        <v>2</v>
      </c>
      <c r="J1" s="3" t="s">
        <v>11</v>
      </c>
      <c r="K1" s="3" t="s">
        <v>21</v>
      </c>
      <c r="L1" s="2" t="s">
        <v>22</v>
      </c>
      <c r="N1" s="2" t="s">
        <v>23</v>
      </c>
    </row>
    <row r="2" spans="2:14">
      <c r="B2" s="1">
        <v>1</v>
      </c>
      <c r="C2" s="2" t="s">
        <v>3</v>
      </c>
      <c r="D2" s="12" t="s">
        <v>3</v>
      </c>
      <c r="E2" s="13">
        <v>1</v>
      </c>
      <c r="F2" s="14">
        <v>0.43</v>
      </c>
      <c r="G2" s="14">
        <v>4.4999999999999998E-2</v>
      </c>
      <c r="H2" s="15">
        <v>68.965517241379317</v>
      </c>
      <c r="I2" s="14">
        <v>2.68</v>
      </c>
      <c r="J2" s="14">
        <v>8.2500000000000004E-2</v>
      </c>
      <c r="K2" s="16">
        <v>100</v>
      </c>
      <c r="L2" s="14">
        <f>G2</f>
        <v>4.4999999999999998E-2</v>
      </c>
      <c r="N2" s="17">
        <v>1</v>
      </c>
    </row>
    <row r="3" spans="2:14">
      <c r="B3" s="1">
        <v>2</v>
      </c>
      <c r="C3" s="2" t="s">
        <v>4</v>
      </c>
      <c r="D3" s="11" t="s">
        <v>4</v>
      </c>
      <c r="E3" s="6">
        <v>2</v>
      </c>
      <c r="F3" s="7">
        <v>0.43</v>
      </c>
      <c r="G3" s="7">
        <v>7.8E-2</v>
      </c>
      <c r="H3" s="8">
        <v>277.77777777777777</v>
      </c>
      <c r="I3" s="7">
        <v>1.56</v>
      </c>
      <c r="J3" s="7">
        <v>2.8799999999999997E-3</v>
      </c>
      <c r="K3" s="9">
        <v>100</v>
      </c>
      <c r="L3" s="7">
        <f t="shared" ref="L3:L12" si="0">G3</f>
        <v>7.8E-2</v>
      </c>
      <c r="N3" s="2">
        <v>2</v>
      </c>
    </row>
    <row r="4" spans="2:14">
      <c r="B4" s="1">
        <v>3</v>
      </c>
      <c r="C4" s="2" t="s">
        <v>5</v>
      </c>
      <c r="D4" s="11" t="s">
        <v>5</v>
      </c>
      <c r="E4" s="6">
        <v>3</v>
      </c>
      <c r="F4" s="7">
        <v>0.46</v>
      </c>
      <c r="G4" s="7">
        <v>3.4000000000000002E-2</v>
      </c>
      <c r="H4" s="8">
        <v>625</v>
      </c>
      <c r="I4" s="7">
        <v>1.37</v>
      </c>
      <c r="J4" s="7">
        <v>6.9500000000000009E-4</v>
      </c>
      <c r="K4" s="9">
        <v>100</v>
      </c>
      <c r="L4" s="7">
        <f t="shared" si="0"/>
        <v>3.4000000000000002E-2</v>
      </c>
      <c r="N4" s="2">
        <v>3</v>
      </c>
    </row>
    <row r="5" spans="2:14">
      <c r="B5" s="1">
        <v>4</v>
      </c>
      <c r="C5" s="2" t="s">
        <v>6</v>
      </c>
      <c r="D5" s="11" t="s">
        <v>8</v>
      </c>
      <c r="E5" s="6">
        <v>4</v>
      </c>
      <c r="F5" s="7">
        <v>0.41</v>
      </c>
      <c r="G5" s="7">
        <v>0.27</v>
      </c>
      <c r="H5" s="8">
        <v>196.07843137254903</v>
      </c>
      <c r="I5" s="7">
        <v>1.53</v>
      </c>
      <c r="J5" s="7">
        <v>9.3600000000000003E-3</v>
      </c>
      <c r="K5" s="9">
        <v>100</v>
      </c>
      <c r="L5" s="7">
        <f t="shared" si="0"/>
        <v>0.27</v>
      </c>
      <c r="N5" s="19">
        <v>4</v>
      </c>
    </row>
    <row r="6" spans="2:14">
      <c r="B6" s="1">
        <v>5</v>
      </c>
      <c r="C6" s="2" t="s">
        <v>6</v>
      </c>
      <c r="D6" s="12" t="s">
        <v>15</v>
      </c>
      <c r="E6" s="13">
        <v>5</v>
      </c>
      <c r="F6" s="14">
        <v>0.38</v>
      </c>
      <c r="G6" s="14">
        <v>0.01</v>
      </c>
      <c r="H6" s="15">
        <v>384.61538461538464</v>
      </c>
      <c r="I6" s="14">
        <v>1.18</v>
      </c>
      <c r="J6" s="14">
        <v>4.5199999999999997E-3</v>
      </c>
      <c r="K6" s="16">
        <v>100</v>
      </c>
      <c r="L6" s="14">
        <f t="shared" si="0"/>
        <v>0.01</v>
      </c>
      <c r="N6" s="17">
        <v>5</v>
      </c>
    </row>
    <row r="7" spans="2:14">
      <c r="B7" s="1">
        <v>6</v>
      </c>
      <c r="C7" s="2" t="s">
        <v>6</v>
      </c>
      <c r="D7" s="11" t="s">
        <v>14</v>
      </c>
      <c r="E7" s="6">
        <v>6</v>
      </c>
      <c r="F7" s="7">
        <v>0.49</v>
      </c>
      <c r="G7" s="7">
        <v>0.19</v>
      </c>
      <c r="H7" s="8">
        <v>113.63636363636364</v>
      </c>
      <c r="I7" s="7">
        <v>1.24</v>
      </c>
      <c r="J7" s="7">
        <v>8.1799999999999998E-3</v>
      </c>
      <c r="K7" s="9">
        <v>100</v>
      </c>
      <c r="L7" s="7">
        <f t="shared" si="0"/>
        <v>0.19</v>
      </c>
      <c r="N7" s="17">
        <v>6</v>
      </c>
    </row>
    <row r="8" spans="2:14">
      <c r="B8" s="1">
        <v>7</v>
      </c>
      <c r="C8" s="2" t="s">
        <v>7</v>
      </c>
      <c r="D8" s="11" t="s">
        <v>16</v>
      </c>
      <c r="E8" s="6">
        <v>7</v>
      </c>
      <c r="F8" s="7">
        <v>0.35</v>
      </c>
      <c r="G8" s="7">
        <v>0.05</v>
      </c>
      <c r="H8" s="8">
        <v>59.171597633136088</v>
      </c>
      <c r="I8" s="7">
        <v>1.46</v>
      </c>
      <c r="J8" s="7">
        <v>6.9800000000000001E-2</v>
      </c>
      <c r="K8" s="9">
        <v>100</v>
      </c>
      <c r="L8" s="7">
        <f t="shared" si="0"/>
        <v>0.05</v>
      </c>
      <c r="N8" s="2">
        <v>7</v>
      </c>
    </row>
    <row r="9" spans="2:14">
      <c r="B9" s="1">
        <v>8</v>
      </c>
      <c r="C9" s="2" t="s">
        <v>7</v>
      </c>
      <c r="D9" s="11" t="s">
        <v>17</v>
      </c>
      <c r="E9" s="6">
        <v>8</v>
      </c>
      <c r="F9" s="7">
        <v>0.38</v>
      </c>
      <c r="G9" s="7">
        <v>0.05</v>
      </c>
      <c r="H9" s="8">
        <v>52.083333333333336</v>
      </c>
      <c r="I9" s="7">
        <v>1.46</v>
      </c>
      <c r="J9" s="7">
        <v>8.3500000000000005E-2</v>
      </c>
      <c r="K9" s="9">
        <v>100</v>
      </c>
      <c r="L9" s="7">
        <f t="shared" si="0"/>
        <v>0.05</v>
      </c>
      <c r="N9" s="17">
        <v>8</v>
      </c>
    </row>
    <row r="10" spans="2:14">
      <c r="B10" s="1">
        <v>10</v>
      </c>
      <c r="C10" s="2" t="s">
        <v>4</v>
      </c>
      <c r="D10" s="12" t="s">
        <v>18</v>
      </c>
      <c r="E10" s="13">
        <v>10</v>
      </c>
      <c r="F10" s="14">
        <v>0.49</v>
      </c>
      <c r="G10" s="14">
        <v>0.06</v>
      </c>
      <c r="H10" s="15">
        <v>100</v>
      </c>
      <c r="I10" s="14">
        <v>2.25</v>
      </c>
      <c r="J10" s="14">
        <v>0.03</v>
      </c>
      <c r="K10" s="16">
        <v>100</v>
      </c>
      <c r="L10" s="14">
        <f t="shared" si="0"/>
        <v>0.06</v>
      </c>
      <c r="N10" s="18">
        <v>9</v>
      </c>
    </row>
    <row r="11" spans="2:14">
      <c r="B11" s="1">
        <v>11</v>
      </c>
      <c r="C11" s="2" t="s">
        <v>4</v>
      </c>
      <c r="D11" s="11" t="s">
        <v>9</v>
      </c>
      <c r="E11" s="6">
        <v>11</v>
      </c>
      <c r="F11" s="7">
        <v>0.49</v>
      </c>
      <c r="G11" s="7">
        <v>7.0000000000000007E-2</v>
      </c>
      <c r="H11" s="8">
        <v>109.8901098901099</v>
      </c>
      <c r="I11" s="7">
        <v>2.2400000000000002</v>
      </c>
      <c r="J11" s="7">
        <v>2.1000000000000001E-2</v>
      </c>
      <c r="K11" s="9">
        <v>100</v>
      </c>
      <c r="L11" s="7">
        <f t="shared" si="0"/>
        <v>7.0000000000000007E-2</v>
      </c>
      <c r="N11" s="2">
        <v>10</v>
      </c>
    </row>
    <row r="12" spans="2:14">
      <c r="B12" s="1">
        <v>12</v>
      </c>
      <c r="C12" s="2" t="s">
        <v>4</v>
      </c>
      <c r="D12" s="11" t="s">
        <v>19</v>
      </c>
      <c r="E12" s="6">
        <v>12</v>
      </c>
      <c r="F12" s="7">
        <v>0.42</v>
      </c>
      <c r="G12" s="7">
        <v>0.09</v>
      </c>
      <c r="H12" s="8">
        <v>303.030303030303</v>
      </c>
      <c r="I12" s="7">
        <v>2.21</v>
      </c>
      <c r="J12" s="7">
        <v>1.2E-2</v>
      </c>
      <c r="K12" s="9">
        <v>100</v>
      </c>
      <c r="L12" s="7">
        <f t="shared" si="0"/>
        <v>0.09</v>
      </c>
      <c r="N12" s="2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2018-06-28T12:57:12Z</dcterms:created>
  <dcterms:modified xsi:type="dcterms:W3CDTF">2018-07-02T03:23:49Z</dcterms:modified>
</cp:coreProperties>
</file>