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_\Google Drive\PhD\Retrospective Workload Analysis\JDMS\Resubmission\"/>
    </mc:Choice>
  </mc:AlternateContent>
  <xr:revisionPtr revIDLastSave="0" documentId="13_ncr:1_{249C6AF8-64DC-4B82-B257-576D74AC82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pplementary Material 1" sheetId="1" r:id="rId1"/>
  </sheets>
  <definedNames>
    <definedName name="_xlnm._FilterDatabase" localSheetId="0" hidden="1">'Supplementary Material 1'!$A$1:$H$1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Shaw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Joseph Shaw:</t>
        </r>
        <r>
          <rPr>
            <sz val="9"/>
            <color indexed="81"/>
            <rFont val="Tahoma"/>
            <family val="2"/>
          </rPr>
          <t xml:space="preserve">
Was the production created on the company in that season?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Joseph Shaw:</t>
        </r>
        <r>
          <rPr>
            <sz val="9"/>
            <color indexed="81"/>
            <rFont val="Tahoma"/>
            <family val="2"/>
          </rPr>
          <t xml:space="preserve">
The number of performances of the ballet that took place that season.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Joseph Shaw:</t>
        </r>
        <r>
          <rPr>
            <sz val="9"/>
            <color indexed="81"/>
            <rFont val="Tahoma"/>
            <family val="2"/>
          </rPr>
          <t xml:space="preserve">
The running time of a single performance of the ballet.</t>
        </r>
      </text>
    </comment>
    <comment ref="F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Joseph Shaw:</t>
        </r>
        <r>
          <rPr>
            <sz val="9"/>
            <color indexed="81"/>
            <rFont val="Tahoma"/>
            <family val="2"/>
          </rPr>
          <t xml:space="preserve">
The total duration for which the ballet was on stage.
For example, if five performances of a 60 minute ballet took place, the total performance duration would be five hours.</t>
        </r>
      </text>
    </comment>
    <comment ref="G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Joseph Shaw:</t>
        </r>
        <r>
          <rPr>
            <sz val="9"/>
            <color indexed="81"/>
            <rFont val="Tahoma"/>
            <family val="2"/>
          </rPr>
          <t xml:space="preserve">
The total number of dancer-hours completed in preparation for the production.
For example, if 20 dancers took part in a single 2 h rehearsal, the total rehearsal duration would be 40 h (20 dancers * 1 rehearsal * 2 hours).</t>
        </r>
      </text>
    </comment>
    <comment ref="H1" authorId="0" shapeId="0" xr:uid="{65589266-C9B7-4768-B67A-9FE5EB187B53}">
      <text>
        <r>
          <rPr>
            <b/>
            <sz val="9"/>
            <color indexed="81"/>
            <rFont val="Tahoma"/>
            <charset val="1"/>
          </rPr>
          <t>Joseph Shaw:</t>
        </r>
        <r>
          <rPr>
            <sz val="9"/>
            <color indexed="81"/>
            <rFont val="Tahoma"/>
            <charset val="1"/>
          </rPr>
          <t xml:space="preserve">
The ratio of company rehearsal hours to the total on-stage performance time resulting from the production (i.e., company rehearsal hours / [number of performances × performance duration]). </t>
        </r>
      </text>
    </comment>
    <comment ref="A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Joseph Shaw:</t>
        </r>
        <r>
          <rPr>
            <sz val="9"/>
            <color indexed="81"/>
            <rFont val="Tahoma"/>
            <family val="2"/>
          </rPr>
          <t xml:space="preserve">
The 2019/20 run of Swan Lake was ended prematurely due to the COVID-19 global pandemic. The performance count is therefore lower than was planned, and the production time-efficiency variable has been excluded.</t>
        </r>
      </text>
    </comment>
  </commentList>
</comments>
</file>

<file path=xl/sharedStrings.xml><?xml version="1.0" encoding="utf-8"?>
<sst xmlns="http://schemas.openxmlformats.org/spreadsheetml/2006/main" count="177" uniqueCount="79">
  <si>
    <t>Production</t>
  </si>
  <si>
    <t>2019/20</t>
  </si>
  <si>
    <t>NA</t>
  </si>
  <si>
    <t>2017/18</t>
  </si>
  <si>
    <t>2018/19</t>
  </si>
  <si>
    <t>2015/16</t>
  </si>
  <si>
    <t>2016/17</t>
  </si>
  <si>
    <t>Season</t>
  </si>
  <si>
    <t xml:space="preserve">The Cellist </t>
  </si>
  <si>
    <t xml:space="preserve">Swan Lake </t>
  </si>
  <si>
    <t xml:space="preserve">Frankenstein </t>
  </si>
  <si>
    <t xml:space="preserve">Don Quixote </t>
  </si>
  <si>
    <t xml:space="preserve">Anastasia </t>
  </si>
  <si>
    <t xml:space="preserve">Alice's Adventures in Wonderland </t>
  </si>
  <si>
    <t xml:space="preserve">The Sleeping Beauty </t>
  </si>
  <si>
    <t xml:space="preserve">Flight Pattern </t>
  </si>
  <si>
    <t xml:space="preserve">La Bayadere </t>
  </si>
  <si>
    <t xml:space="preserve">The Winter's Tale </t>
  </si>
  <si>
    <t xml:space="preserve">Mayerling </t>
  </si>
  <si>
    <t xml:space="preserve">Romeo and Juliet </t>
  </si>
  <si>
    <t xml:space="preserve">Corybantic Games </t>
  </si>
  <si>
    <t xml:space="preserve">Symphonic Dances </t>
  </si>
  <si>
    <t xml:space="preserve">Woolf Works </t>
  </si>
  <si>
    <t xml:space="preserve">Onegin </t>
  </si>
  <si>
    <t xml:space="preserve">Multiverse </t>
  </si>
  <si>
    <t xml:space="preserve">Medusa </t>
  </si>
  <si>
    <t xml:space="preserve">Carmen </t>
  </si>
  <si>
    <t xml:space="preserve">The Unknown Soldier </t>
  </si>
  <si>
    <t xml:space="preserve">Manon </t>
  </si>
  <si>
    <t xml:space="preserve">Obsidian Tear </t>
  </si>
  <si>
    <t xml:space="preserve">Coppelia </t>
  </si>
  <si>
    <t xml:space="preserve">Jewels </t>
  </si>
  <si>
    <t xml:space="preserve">Sylvia </t>
  </si>
  <si>
    <t xml:space="preserve">The Two Pigeons </t>
  </si>
  <si>
    <t xml:space="preserve">La Fille mal gardee </t>
  </si>
  <si>
    <t xml:space="preserve">Elite Syncopations </t>
  </si>
  <si>
    <t xml:space="preserve">Untouchable </t>
  </si>
  <si>
    <t xml:space="preserve">The Wind </t>
  </si>
  <si>
    <t xml:space="preserve">Giselle </t>
  </si>
  <si>
    <t xml:space="preserve">Carbon Life </t>
  </si>
  <si>
    <t xml:space="preserve">Dances at a Gathering </t>
  </si>
  <si>
    <t xml:space="preserve">Raven Girl </t>
  </si>
  <si>
    <t xml:space="preserve">The Nutcracker </t>
  </si>
  <si>
    <t xml:space="preserve">The Human Seasons </t>
  </si>
  <si>
    <t xml:space="preserve">Yugen </t>
  </si>
  <si>
    <t xml:space="preserve">After the Rain </t>
  </si>
  <si>
    <t xml:space="preserve">Symphony in C </t>
  </si>
  <si>
    <t xml:space="preserve">Strapless </t>
  </si>
  <si>
    <t xml:space="preserve">The Judas Tree </t>
  </si>
  <si>
    <t xml:space="preserve">Winter Dreams </t>
  </si>
  <si>
    <t xml:space="preserve">Infra </t>
  </si>
  <si>
    <t xml:space="preserve">The Concert </t>
  </si>
  <si>
    <t xml:space="preserve">Asphodel Meadows </t>
  </si>
  <si>
    <t xml:space="preserve">Connectome </t>
  </si>
  <si>
    <t xml:space="preserve">Symphonic Variations </t>
  </si>
  <si>
    <t xml:space="preserve">The Invitation </t>
  </si>
  <si>
    <t xml:space="preserve">Raymonda </t>
  </si>
  <si>
    <t xml:space="preserve">The Dream </t>
  </si>
  <si>
    <t xml:space="preserve">Chroma </t>
  </si>
  <si>
    <t xml:space="preserve">The Firebird </t>
  </si>
  <si>
    <t xml:space="preserve">The Age of Anxiety </t>
  </si>
  <si>
    <t xml:space="preserve">Concerto </t>
  </si>
  <si>
    <t xml:space="preserve">Within the Golden Hour </t>
  </si>
  <si>
    <t xml:space="preserve">Enigma Variations </t>
  </si>
  <si>
    <t xml:space="preserve">A Month in the Country </t>
  </si>
  <si>
    <t xml:space="preserve">Les Patineurs </t>
  </si>
  <si>
    <t xml:space="preserve">Viscera </t>
  </si>
  <si>
    <t xml:space="preserve">Marguerite &amp; Armand </t>
  </si>
  <si>
    <t xml:space="preserve">Rhapsody </t>
  </si>
  <si>
    <t xml:space="preserve">Tarantella </t>
  </si>
  <si>
    <t xml:space="preserve">Monotones </t>
  </si>
  <si>
    <t xml:space="preserve">Tchaikovsky pas de deux </t>
  </si>
  <si>
    <t xml:space="preserve">Afternoon of a Faun </t>
  </si>
  <si>
    <t>Performance Count</t>
  </si>
  <si>
    <t>Single Performance Duration (min)</t>
  </si>
  <si>
    <t>Total Performance Duration (min)</t>
  </si>
  <si>
    <t>New Creation</t>
  </si>
  <si>
    <t>Production Time-Efficiency</t>
  </si>
  <si>
    <t>Total Company Rehearsal Duration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</si>
</sst>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0" fontId="0" fillId="33" borderId="0" xfId="0" applyFill="1" applyAlignment="1">
      <alignment vertical="center"/>
    </xf>
    <xf numFmtId="0" fontId="0" fillId="33" borderId="0" xfId="0" applyFill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/>
    <xf numFmtId="1" fontId="0" fillId="0" borderId="0" xfId="0" applyNumberFormat="1" applyFill="1" applyAlignment="1">
      <alignment horizontal="center"/>
    </xf>
    <xf numFmtId="0" fontId="16" fillId="0" borderId="0" xfId="0" applyFont="1" applyFill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headerRowDxfId="9" dataDxfId="8">
  <autoFilter ref="A1:H85" xr:uid="{00000000-0009-0000-0100-000001000000}"/>
  <sortState xmlns:xlrd2="http://schemas.microsoft.com/office/spreadsheetml/2017/richdata2" ref="A2:H85">
    <sortCondition descending="1" ref="H1:H85"/>
  </sortState>
  <tableColumns count="8">
    <tableColumn id="1" xr3:uid="{00000000-0010-0000-0000-000001000000}" name="Production" dataDxfId="7"/>
    <tableColumn id="2" xr3:uid="{00000000-0010-0000-0000-000002000000}" name="Season" dataDxfId="6"/>
    <tableColumn id="9" xr3:uid="{00000000-0010-0000-0000-000009000000}" name="New Creation" dataDxfId="5"/>
    <tableColumn id="3" xr3:uid="{00000000-0010-0000-0000-000003000000}" name="Performance Count" dataDxfId="4"/>
    <tableColumn id="4" xr3:uid="{00000000-0010-0000-0000-000004000000}" name="Single Performance Duration (min)" dataDxfId="3"/>
    <tableColumn id="5" xr3:uid="{00000000-0010-0000-0000-000005000000}" name="Total Performance Duration (min)" dataDxfId="2"/>
    <tableColumn id="6" xr3:uid="{00000000-0010-0000-0000-000006000000}" name="Total Company Rehearsal Duration (h)" dataDxfId="1"/>
    <tableColumn id="8" xr3:uid="{00000000-0010-0000-0000-000008000000}" name="Production Time-Efficienc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zoomScale="85" zoomScaleNormal="85" workbookViewId="0">
      <selection activeCell="L15" sqref="L15"/>
    </sheetView>
  </sheetViews>
  <sheetFormatPr defaultRowHeight="14.4" x14ac:dyDescent="0.3"/>
  <cols>
    <col min="1" max="1" width="28.88671875" style="1" bestFit="1" customWidth="1"/>
    <col min="2" max="4" width="15" style="2" customWidth="1"/>
    <col min="5" max="5" width="21.5546875" style="2" customWidth="1"/>
    <col min="6" max="6" width="18.6640625" style="4" customWidth="1"/>
    <col min="7" max="7" width="20.33203125" style="2" customWidth="1"/>
    <col min="8" max="8" width="18.77734375" style="1" customWidth="1"/>
    <col min="9" max="16384" width="8.88671875" style="1"/>
  </cols>
  <sheetData>
    <row r="1" spans="1:8" s="3" customFormat="1" ht="57.6" customHeight="1" x14ac:dyDescent="0.3">
      <c r="A1" s="11" t="s">
        <v>0</v>
      </c>
      <c r="B1" s="5" t="s">
        <v>7</v>
      </c>
      <c r="C1" s="5" t="s">
        <v>76</v>
      </c>
      <c r="D1" s="5" t="s">
        <v>73</v>
      </c>
      <c r="E1" s="5" t="s">
        <v>74</v>
      </c>
      <c r="F1" s="5" t="s">
        <v>75</v>
      </c>
      <c r="G1" s="5" t="s">
        <v>78</v>
      </c>
      <c r="H1" s="5" t="s">
        <v>77</v>
      </c>
    </row>
    <row r="2" spans="1:8" x14ac:dyDescent="0.3">
      <c r="A2" s="6" t="s">
        <v>9</v>
      </c>
      <c r="B2" s="7" t="s">
        <v>1</v>
      </c>
      <c r="C2" s="7">
        <v>0</v>
      </c>
      <c r="D2" s="7">
        <v>5</v>
      </c>
      <c r="E2" s="7">
        <v>120</v>
      </c>
      <c r="F2" s="8">
        <v>600</v>
      </c>
      <c r="G2" s="10">
        <v>4272.25</v>
      </c>
      <c r="H2" s="9" t="s">
        <v>2</v>
      </c>
    </row>
    <row r="3" spans="1:8" x14ac:dyDescent="0.3">
      <c r="A3" s="6" t="s">
        <v>15</v>
      </c>
      <c r="B3" s="7" t="s">
        <v>6</v>
      </c>
      <c r="C3" s="7">
        <v>1</v>
      </c>
      <c r="D3" s="7">
        <v>8</v>
      </c>
      <c r="E3" s="7">
        <v>30</v>
      </c>
      <c r="F3" s="8">
        <v>240</v>
      </c>
      <c r="G3" s="10">
        <v>2917.75</v>
      </c>
      <c r="H3" s="9">
        <v>729.4375</v>
      </c>
    </row>
    <row r="4" spans="1:8" x14ac:dyDescent="0.3">
      <c r="A4" s="6" t="s">
        <v>8</v>
      </c>
      <c r="B4" s="7" t="s">
        <v>1</v>
      </c>
      <c r="C4" s="7">
        <v>1</v>
      </c>
      <c r="D4" s="7">
        <v>6</v>
      </c>
      <c r="E4" s="7">
        <v>65</v>
      </c>
      <c r="F4" s="8">
        <v>390</v>
      </c>
      <c r="G4" s="10">
        <v>4306.5</v>
      </c>
      <c r="H4" s="9">
        <v>662.538461538462</v>
      </c>
    </row>
    <row r="5" spans="1:8" x14ac:dyDescent="0.3">
      <c r="A5" s="6" t="s">
        <v>27</v>
      </c>
      <c r="B5" s="7" t="s">
        <v>4</v>
      </c>
      <c r="C5" s="7">
        <v>1</v>
      </c>
      <c r="D5" s="7">
        <v>6</v>
      </c>
      <c r="E5" s="7">
        <v>30</v>
      </c>
      <c r="F5" s="8">
        <v>180</v>
      </c>
      <c r="G5" s="10">
        <v>1879</v>
      </c>
      <c r="H5" s="9">
        <v>626.33333333333303</v>
      </c>
    </row>
    <row r="6" spans="1:8" x14ac:dyDescent="0.3">
      <c r="A6" s="6" t="s">
        <v>15</v>
      </c>
      <c r="B6" s="7" t="s">
        <v>4</v>
      </c>
      <c r="C6" s="7">
        <v>0</v>
      </c>
      <c r="D6" s="7">
        <v>7</v>
      </c>
      <c r="E6" s="7">
        <v>30</v>
      </c>
      <c r="F6" s="8">
        <v>210</v>
      </c>
      <c r="G6" s="10">
        <v>1754.375</v>
      </c>
      <c r="H6" s="9">
        <v>501.25</v>
      </c>
    </row>
    <row r="7" spans="1:8" x14ac:dyDescent="0.3">
      <c r="A7" s="6" t="s">
        <v>24</v>
      </c>
      <c r="B7" s="7" t="s">
        <v>6</v>
      </c>
      <c r="C7" s="7">
        <v>1</v>
      </c>
      <c r="D7" s="7">
        <v>5</v>
      </c>
      <c r="E7" s="7">
        <v>35</v>
      </c>
      <c r="F7" s="8">
        <v>175</v>
      </c>
      <c r="G7" s="10">
        <v>1342.8333333333301</v>
      </c>
      <c r="H7" s="9">
        <v>460.4</v>
      </c>
    </row>
    <row r="8" spans="1:8" x14ac:dyDescent="0.3">
      <c r="A8" s="6" t="s">
        <v>44</v>
      </c>
      <c r="B8" s="7" t="s">
        <v>3</v>
      </c>
      <c r="C8" s="7">
        <v>1</v>
      </c>
      <c r="D8" s="7">
        <v>7</v>
      </c>
      <c r="E8" s="7">
        <v>19</v>
      </c>
      <c r="F8" s="8">
        <v>133</v>
      </c>
      <c r="G8" s="10">
        <v>911.70833333333303</v>
      </c>
      <c r="H8" s="9">
        <v>411.29699248120301</v>
      </c>
    </row>
    <row r="9" spans="1:8" x14ac:dyDescent="0.3">
      <c r="A9" s="6" t="s">
        <v>36</v>
      </c>
      <c r="B9" s="7" t="s">
        <v>3</v>
      </c>
      <c r="C9" s="7">
        <v>0</v>
      </c>
      <c r="D9" s="7">
        <v>5</v>
      </c>
      <c r="E9" s="7">
        <v>30</v>
      </c>
      <c r="F9" s="8">
        <v>150</v>
      </c>
      <c r="G9" s="10">
        <v>1006.75</v>
      </c>
      <c r="H9" s="9">
        <v>402.7</v>
      </c>
    </row>
    <row r="10" spans="1:8" x14ac:dyDescent="0.3">
      <c r="A10" s="6" t="s">
        <v>35</v>
      </c>
      <c r="B10" s="7" t="s">
        <v>3</v>
      </c>
      <c r="C10" s="7">
        <v>0</v>
      </c>
      <c r="D10" s="7">
        <v>11</v>
      </c>
      <c r="E10" s="7">
        <v>36</v>
      </c>
      <c r="F10" s="8">
        <v>396</v>
      </c>
      <c r="G10" s="10">
        <v>2583.1666666666702</v>
      </c>
      <c r="H10" s="9">
        <v>391.38888888888903</v>
      </c>
    </row>
    <row r="11" spans="1:8" x14ac:dyDescent="0.3">
      <c r="A11" s="6" t="s">
        <v>29</v>
      </c>
      <c r="B11" s="7" t="s">
        <v>5</v>
      </c>
      <c r="C11" s="7">
        <v>1</v>
      </c>
      <c r="D11" s="7">
        <v>6</v>
      </c>
      <c r="E11" s="7">
        <v>29</v>
      </c>
      <c r="F11" s="8">
        <v>174</v>
      </c>
      <c r="G11" s="10">
        <v>1124.4583333333301</v>
      </c>
      <c r="H11" s="9">
        <v>387.74425287356303</v>
      </c>
    </row>
    <row r="12" spans="1:8" x14ac:dyDescent="0.3">
      <c r="A12" s="6" t="s">
        <v>37</v>
      </c>
      <c r="B12" s="7" t="s">
        <v>3</v>
      </c>
      <c r="C12" s="7">
        <v>1</v>
      </c>
      <c r="D12" s="7">
        <v>5</v>
      </c>
      <c r="E12" s="7">
        <v>37</v>
      </c>
      <c r="F12" s="8">
        <v>185</v>
      </c>
      <c r="G12" s="10">
        <v>1127.25</v>
      </c>
      <c r="H12" s="9">
        <v>365.59459459459498</v>
      </c>
    </row>
    <row r="13" spans="1:8" x14ac:dyDescent="0.3">
      <c r="A13" s="6" t="s">
        <v>10</v>
      </c>
      <c r="B13" s="7" t="s">
        <v>5</v>
      </c>
      <c r="C13" s="7">
        <v>1</v>
      </c>
      <c r="D13" s="7">
        <v>10</v>
      </c>
      <c r="E13" s="7">
        <v>125</v>
      </c>
      <c r="F13" s="8">
        <v>1250</v>
      </c>
      <c r="G13" s="10">
        <v>7411.25</v>
      </c>
      <c r="H13" s="9">
        <v>355.74</v>
      </c>
    </row>
    <row r="14" spans="1:8" x14ac:dyDescent="0.3">
      <c r="A14" s="6" t="s">
        <v>21</v>
      </c>
      <c r="B14" s="7" t="s">
        <v>6</v>
      </c>
      <c r="C14" s="7">
        <v>1</v>
      </c>
      <c r="D14" s="7">
        <v>7</v>
      </c>
      <c r="E14" s="7">
        <v>45</v>
      </c>
      <c r="F14" s="8">
        <v>315</v>
      </c>
      <c r="G14" s="10">
        <v>1836.125</v>
      </c>
      <c r="H14" s="9">
        <v>349.73809523809501</v>
      </c>
    </row>
    <row r="15" spans="1:8" x14ac:dyDescent="0.3">
      <c r="A15" s="6" t="s">
        <v>52</v>
      </c>
      <c r="B15" s="7" t="s">
        <v>4</v>
      </c>
      <c r="C15" s="7">
        <v>0</v>
      </c>
      <c r="D15" s="7">
        <v>7</v>
      </c>
      <c r="E15" s="7">
        <v>25</v>
      </c>
      <c r="F15" s="8">
        <v>175</v>
      </c>
      <c r="G15" s="10">
        <v>1020</v>
      </c>
      <c r="H15" s="9">
        <v>349.71428571428601</v>
      </c>
    </row>
    <row r="16" spans="1:8" x14ac:dyDescent="0.3">
      <c r="A16" s="6" t="s">
        <v>20</v>
      </c>
      <c r="B16" s="7" t="s">
        <v>3</v>
      </c>
      <c r="C16" s="7">
        <v>1</v>
      </c>
      <c r="D16" s="7">
        <v>7</v>
      </c>
      <c r="E16" s="7">
        <v>33</v>
      </c>
      <c r="F16" s="8">
        <v>231</v>
      </c>
      <c r="G16" s="10">
        <v>1346.0416666666699</v>
      </c>
      <c r="H16" s="9">
        <v>349.62121212121201</v>
      </c>
    </row>
    <row r="17" spans="1:8" x14ac:dyDescent="0.3">
      <c r="A17" s="6" t="s">
        <v>48</v>
      </c>
      <c r="B17" s="7" t="s">
        <v>3</v>
      </c>
      <c r="C17" s="7">
        <v>0</v>
      </c>
      <c r="D17" s="7">
        <v>4</v>
      </c>
      <c r="E17" s="7">
        <v>36</v>
      </c>
      <c r="F17" s="8">
        <v>144</v>
      </c>
      <c r="G17" s="10">
        <v>815.75</v>
      </c>
      <c r="H17" s="9">
        <v>339.89583333333297</v>
      </c>
    </row>
    <row r="18" spans="1:8" x14ac:dyDescent="0.3">
      <c r="A18" s="6" t="s">
        <v>47</v>
      </c>
      <c r="B18" s="7" t="s">
        <v>5</v>
      </c>
      <c r="C18" s="7">
        <v>1</v>
      </c>
      <c r="D18" s="7">
        <v>7</v>
      </c>
      <c r="E18" s="7">
        <v>40</v>
      </c>
      <c r="F18" s="8">
        <v>280</v>
      </c>
      <c r="G18" s="10">
        <v>1494.3333333333301</v>
      </c>
      <c r="H18" s="9">
        <v>320.21428571428601</v>
      </c>
    </row>
    <row r="19" spans="1:8" x14ac:dyDescent="0.3">
      <c r="A19" s="6" t="s">
        <v>39</v>
      </c>
      <c r="B19" s="7" t="s">
        <v>6</v>
      </c>
      <c r="C19" s="7">
        <v>0</v>
      </c>
      <c r="D19" s="7">
        <v>5</v>
      </c>
      <c r="E19" s="7">
        <v>40</v>
      </c>
      <c r="F19" s="8">
        <v>200</v>
      </c>
      <c r="G19" s="10">
        <v>1061.5833333333301</v>
      </c>
      <c r="H19" s="9">
        <v>318.47500000000002</v>
      </c>
    </row>
    <row r="20" spans="1:8" x14ac:dyDescent="0.3">
      <c r="A20" s="6" t="s">
        <v>61</v>
      </c>
      <c r="B20" s="7" t="s">
        <v>1</v>
      </c>
      <c r="C20" s="7">
        <v>0</v>
      </c>
      <c r="D20" s="7">
        <v>10</v>
      </c>
      <c r="E20" s="7">
        <v>25</v>
      </c>
      <c r="F20" s="8">
        <v>250</v>
      </c>
      <c r="G20" s="10">
        <v>1325.875</v>
      </c>
      <c r="H20" s="9">
        <v>318.20999999999998</v>
      </c>
    </row>
    <row r="21" spans="1:8" x14ac:dyDescent="0.3">
      <c r="A21" s="6" t="s">
        <v>51</v>
      </c>
      <c r="B21" s="7" t="s">
        <v>4</v>
      </c>
      <c r="C21" s="7">
        <v>0</v>
      </c>
      <c r="D21" s="7">
        <v>6</v>
      </c>
      <c r="E21" s="7">
        <v>29</v>
      </c>
      <c r="F21" s="8">
        <v>174</v>
      </c>
      <c r="G21" s="10">
        <v>811.25</v>
      </c>
      <c r="H21" s="9">
        <v>279.741379310345</v>
      </c>
    </row>
    <row r="22" spans="1:8" x14ac:dyDescent="0.3">
      <c r="A22" s="6" t="s">
        <v>46</v>
      </c>
      <c r="B22" s="7" t="s">
        <v>4</v>
      </c>
      <c r="C22" s="7">
        <v>0</v>
      </c>
      <c r="D22" s="7">
        <v>12</v>
      </c>
      <c r="E22" s="7">
        <v>36</v>
      </c>
      <c r="F22" s="8">
        <v>432</v>
      </c>
      <c r="G22" s="10">
        <v>1978.5833333333301</v>
      </c>
      <c r="H22" s="9">
        <v>274.80324074074099</v>
      </c>
    </row>
    <row r="23" spans="1:8" x14ac:dyDescent="0.3">
      <c r="A23" s="6" t="s">
        <v>12</v>
      </c>
      <c r="B23" s="7" t="s">
        <v>6</v>
      </c>
      <c r="C23" s="7">
        <v>0</v>
      </c>
      <c r="D23" s="7">
        <v>10</v>
      </c>
      <c r="E23" s="7">
        <v>110</v>
      </c>
      <c r="F23" s="8">
        <v>1100</v>
      </c>
      <c r="G23" s="10">
        <v>4899.5</v>
      </c>
      <c r="H23" s="9">
        <v>267.245454545455</v>
      </c>
    </row>
    <row r="24" spans="1:8" x14ac:dyDescent="0.3">
      <c r="A24" s="6" t="s">
        <v>56</v>
      </c>
      <c r="B24" s="7" t="s">
        <v>1</v>
      </c>
      <c r="C24" s="7">
        <v>0</v>
      </c>
      <c r="D24" s="7">
        <v>10</v>
      </c>
      <c r="E24" s="7">
        <v>34</v>
      </c>
      <c r="F24" s="8">
        <v>340</v>
      </c>
      <c r="G24" s="10">
        <v>1488.4583333333301</v>
      </c>
      <c r="H24" s="9">
        <v>262.66911764705901</v>
      </c>
    </row>
    <row r="25" spans="1:8" x14ac:dyDescent="0.3">
      <c r="A25" s="6" t="s">
        <v>62</v>
      </c>
      <c r="B25" s="7" t="s">
        <v>4</v>
      </c>
      <c r="C25" s="7">
        <v>0</v>
      </c>
      <c r="D25" s="7">
        <v>7</v>
      </c>
      <c r="E25" s="7">
        <v>35</v>
      </c>
      <c r="F25" s="8">
        <v>245</v>
      </c>
      <c r="G25" s="10">
        <v>1066.75</v>
      </c>
      <c r="H25" s="9">
        <v>261.24489795918402</v>
      </c>
    </row>
    <row r="26" spans="1:8" x14ac:dyDescent="0.3">
      <c r="A26" s="6" t="s">
        <v>45</v>
      </c>
      <c r="B26" s="7" t="s">
        <v>5</v>
      </c>
      <c r="C26" s="7">
        <v>0</v>
      </c>
      <c r="D26" s="7">
        <v>7</v>
      </c>
      <c r="E26" s="7">
        <v>20</v>
      </c>
      <c r="F26" s="8">
        <v>140</v>
      </c>
      <c r="G26" s="10">
        <v>594.5</v>
      </c>
      <c r="H26" s="9">
        <v>254.78571428571399</v>
      </c>
    </row>
    <row r="27" spans="1:8" x14ac:dyDescent="0.3">
      <c r="A27" s="6" t="s">
        <v>65</v>
      </c>
      <c r="B27" s="7" t="s">
        <v>4</v>
      </c>
      <c r="C27" s="7">
        <v>0</v>
      </c>
      <c r="D27" s="7">
        <v>6</v>
      </c>
      <c r="E27" s="7">
        <v>25</v>
      </c>
      <c r="F27" s="8">
        <v>150</v>
      </c>
      <c r="G27" s="10">
        <v>614.58333333333303</v>
      </c>
      <c r="H27" s="9">
        <v>245.833333333333</v>
      </c>
    </row>
    <row r="28" spans="1:8" x14ac:dyDescent="0.3">
      <c r="A28" s="6" t="s">
        <v>25</v>
      </c>
      <c r="B28" s="7" t="s">
        <v>4</v>
      </c>
      <c r="C28" s="7">
        <v>1</v>
      </c>
      <c r="D28" s="7">
        <v>7</v>
      </c>
      <c r="E28" s="7">
        <v>40</v>
      </c>
      <c r="F28" s="8">
        <v>280</v>
      </c>
      <c r="G28" s="10">
        <v>1143.25</v>
      </c>
      <c r="H28" s="9">
        <v>244.982142857143</v>
      </c>
    </row>
    <row r="29" spans="1:8" x14ac:dyDescent="0.3">
      <c r="A29" s="6" t="s">
        <v>26</v>
      </c>
      <c r="B29" s="7" t="s">
        <v>5</v>
      </c>
      <c r="C29" s="7">
        <v>1</v>
      </c>
      <c r="D29" s="7">
        <v>9</v>
      </c>
      <c r="E29" s="7">
        <v>59</v>
      </c>
      <c r="F29" s="8">
        <v>531</v>
      </c>
      <c r="G29" s="10">
        <v>2039.4375</v>
      </c>
      <c r="H29" s="9">
        <v>230.444915254237</v>
      </c>
    </row>
    <row r="30" spans="1:8" x14ac:dyDescent="0.3">
      <c r="A30" s="6" t="s">
        <v>59</v>
      </c>
      <c r="B30" s="7" t="s">
        <v>4</v>
      </c>
      <c r="C30" s="7">
        <v>0</v>
      </c>
      <c r="D30" s="7">
        <v>7</v>
      </c>
      <c r="E30" s="7">
        <v>47</v>
      </c>
      <c r="F30" s="8">
        <v>329</v>
      </c>
      <c r="G30" s="10">
        <v>1254</v>
      </c>
      <c r="H30" s="9">
        <v>228.693009118541</v>
      </c>
    </row>
    <row r="31" spans="1:8" x14ac:dyDescent="0.3">
      <c r="A31" s="6" t="s">
        <v>57</v>
      </c>
      <c r="B31" s="7" t="s">
        <v>6</v>
      </c>
      <c r="C31" s="7">
        <v>0</v>
      </c>
      <c r="D31" s="7">
        <v>6</v>
      </c>
      <c r="E31" s="7">
        <v>52</v>
      </c>
      <c r="F31" s="8">
        <v>312</v>
      </c>
      <c r="G31" s="10">
        <v>1173.1666666666699</v>
      </c>
      <c r="H31" s="9">
        <v>225.608974358974</v>
      </c>
    </row>
    <row r="32" spans="1:8" x14ac:dyDescent="0.3">
      <c r="A32" s="6" t="s">
        <v>50</v>
      </c>
      <c r="B32" s="7" t="s">
        <v>4</v>
      </c>
      <c r="C32" s="7">
        <v>0</v>
      </c>
      <c r="D32" s="7">
        <v>6</v>
      </c>
      <c r="E32" s="7">
        <v>29</v>
      </c>
      <c r="F32" s="8">
        <v>174</v>
      </c>
      <c r="G32" s="10">
        <v>618.75</v>
      </c>
      <c r="H32" s="9">
        <v>213.36206896551701</v>
      </c>
    </row>
    <row r="33" spans="1:8" x14ac:dyDescent="0.3">
      <c r="A33" s="6" t="s">
        <v>43</v>
      </c>
      <c r="B33" s="7" t="s">
        <v>6</v>
      </c>
      <c r="C33" s="7">
        <v>0</v>
      </c>
      <c r="D33" s="7">
        <v>7</v>
      </c>
      <c r="E33" s="7">
        <v>35</v>
      </c>
      <c r="F33" s="8">
        <v>245</v>
      </c>
      <c r="G33" s="10">
        <v>865</v>
      </c>
      <c r="H33" s="9">
        <v>211.83673469387799</v>
      </c>
    </row>
    <row r="34" spans="1:8" x14ac:dyDescent="0.3">
      <c r="A34" s="6" t="s">
        <v>32</v>
      </c>
      <c r="B34" s="7" t="s">
        <v>3</v>
      </c>
      <c r="C34" s="7">
        <v>0</v>
      </c>
      <c r="D34" s="7">
        <v>9</v>
      </c>
      <c r="E34" s="7">
        <v>91</v>
      </c>
      <c r="F34" s="8">
        <v>819</v>
      </c>
      <c r="G34" s="10">
        <v>2797.75</v>
      </c>
      <c r="H34" s="9">
        <v>204.96336996337001</v>
      </c>
    </row>
    <row r="35" spans="1:8" x14ac:dyDescent="0.3">
      <c r="A35" s="6" t="s">
        <v>33</v>
      </c>
      <c r="B35" s="7" t="s">
        <v>4</v>
      </c>
      <c r="C35" s="7">
        <v>0</v>
      </c>
      <c r="D35" s="7">
        <v>9</v>
      </c>
      <c r="E35" s="7">
        <v>70</v>
      </c>
      <c r="F35" s="8">
        <v>630</v>
      </c>
      <c r="G35" s="10">
        <v>2148.75</v>
      </c>
      <c r="H35" s="9">
        <v>204.642857142857</v>
      </c>
    </row>
    <row r="36" spans="1:8" x14ac:dyDescent="0.3">
      <c r="A36" s="6" t="s">
        <v>9</v>
      </c>
      <c r="B36" s="7" t="s">
        <v>3</v>
      </c>
      <c r="C36" s="7">
        <v>1</v>
      </c>
      <c r="D36" s="7">
        <v>24</v>
      </c>
      <c r="E36" s="7">
        <v>120</v>
      </c>
      <c r="F36" s="8">
        <v>2880</v>
      </c>
      <c r="G36" s="10">
        <v>9386.5</v>
      </c>
      <c r="H36" s="9">
        <v>195.552083333333</v>
      </c>
    </row>
    <row r="37" spans="1:8" x14ac:dyDescent="0.3">
      <c r="A37" s="6" t="s">
        <v>17</v>
      </c>
      <c r="B37" s="7" t="s">
        <v>3</v>
      </c>
      <c r="C37" s="7">
        <v>0</v>
      </c>
      <c r="D37" s="7">
        <v>10</v>
      </c>
      <c r="E37" s="7">
        <v>107</v>
      </c>
      <c r="F37" s="8">
        <v>1070</v>
      </c>
      <c r="G37" s="10">
        <v>3457.25</v>
      </c>
      <c r="H37" s="9">
        <v>193.86448598130801</v>
      </c>
    </row>
    <row r="38" spans="1:8" x14ac:dyDescent="0.3">
      <c r="A38" s="6" t="s">
        <v>47</v>
      </c>
      <c r="B38" s="7" t="s">
        <v>6</v>
      </c>
      <c r="C38" s="7">
        <v>0</v>
      </c>
      <c r="D38" s="7">
        <v>7</v>
      </c>
      <c r="E38" s="7">
        <v>40</v>
      </c>
      <c r="F38" s="8">
        <v>280</v>
      </c>
      <c r="G38" s="10">
        <v>876.25</v>
      </c>
      <c r="H38" s="9">
        <v>187.767857142857</v>
      </c>
    </row>
    <row r="39" spans="1:8" x14ac:dyDescent="0.3">
      <c r="A39" s="6" t="s">
        <v>33</v>
      </c>
      <c r="B39" s="7" t="s">
        <v>5</v>
      </c>
      <c r="C39" s="7">
        <v>0</v>
      </c>
      <c r="D39" s="7">
        <v>15</v>
      </c>
      <c r="E39" s="7">
        <v>70</v>
      </c>
      <c r="F39" s="8">
        <v>1050</v>
      </c>
      <c r="G39" s="10">
        <v>3277.25</v>
      </c>
      <c r="H39" s="9">
        <v>187.271428571429</v>
      </c>
    </row>
    <row r="40" spans="1:8" x14ac:dyDescent="0.3">
      <c r="A40" s="6" t="s">
        <v>63</v>
      </c>
      <c r="B40" s="7" t="s">
        <v>1</v>
      </c>
      <c r="C40" s="7">
        <v>0</v>
      </c>
      <c r="D40" s="7">
        <v>10</v>
      </c>
      <c r="E40" s="7">
        <v>34</v>
      </c>
      <c r="F40" s="8">
        <v>340</v>
      </c>
      <c r="G40" s="10">
        <v>1050.1666666666699</v>
      </c>
      <c r="H40" s="9">
        <v>185.32352941176501</v>
      </c>
    </row>
    <row r="41" spans="1:8" x14ac:dyDescent="0.3">
      <c r="A41" s="6" t="s">
        <v>10</v>
      </c>
      <c r="B41" s="7" t="s">
        <v>4</v>
      </c>
      <c r="C41" s="7">
        <v>0</v>
      </c>
      <c r="D41" s="7">
        <v>9</v>
      </c>
      <c r="E41" s="7">
        <v>125</v>
      </c>
      <c r="F41" s="8">
        <v>1125</v>
      </c>
      <c r="G41" s="10">
        <v>3470.5</v>
      </c>
      <c r="H41" s="9">
        <v>185.09333333333299</v>
      </c>
    </row>
    <row r="42" spans="1:8" x14ac:dyDescent="0.3">
      <c r="A42" s="6" t="s">
        <v>11</v>
      </c>
      <c r="B42" s="7" t="s">
        <v>4</v>
      </c>
      <c r="C42" s="7">
        <v>0</v>
      </c>
      <c r="D42" s="7">
        <v>13</v>
      </c>
      <c r="E42" s="7">
        <v>125</v>
      </c>
      <c r="F42" s="8">
        <v>1625</v>
      </c>
      <c r="G42" s="10">
        <v>5009.5</v>
      </c>
      <c r="H42" s="9">
        <v>184.96615384615399</v>
      </c>
    </row>
    <row r="43" spans="1:8" x14ac:dyDescent="0.3">
      <c r="A43" s="6" t="s">
        <v>16</v>
      </c>
      <c r="B43" s="7" t="s">
        <v>4</v>
      </c>
      <c r="C43" s="7">
        <v>0</v>
      </c>
      <c r="D43" s="7">
        <v>12</v>
      </c>
      <c r="E43" s="7">
        <v>118</v>
      </c>
      <c r="F43" s="8">
        <v>1416</v>
      </c>
      <c r="G43" s="10">
        <v>4332.75</v>
      </c>
      <c r="H43" s="9">
        <v>183.59110169491501</v>
      </c>
    </row>
    <row r="44" spans="1:8" x14ac:dyDescent="0.3">
      <c r="A44" s="6" t="s">
        <v>66</v>
      </c>
      <c r="B44" s="7" t="s">
        <v>5</v>
      </c>
      <c r="C44" s="7">
        <v>0</v>
      </c>
      <c r="D44" s="7">
        <v>9</v>
      </c>
      <c r="E44" s="7">
        <v>23</v>
      </c>
      <c r="F44" s="8">
        <v>207</v>
      </c>
      <c r="G44" s="10">
        <v>631.375</v>
      </c>
      <c r="H44" s="9">
        <v>183.00724637681199</v>
      </c>
    </row>
    <row r="45" spans="1:8" x14ac:dyDescent="0.3">
      <c r="A45" s="6" t="s">
        <v>13</v>
      </c>
      <c r="B45" s="7" t="s">
        <v>3</v>
      </c>
      <c r="C45" s="7">
        <v>0</v>
      </c>
      <c r="D45" s="7">
        <v>13</v>
      </c>
      <c r="E45" s="7">
        <v>117</v>
      </c>
      <c r="F45" s="8">
        <v>1521</v>
      </c>
      <c r="G45" s="10">
        <v>4613</v>
      </c>
      <c r="H45" s="9">
        <v>181.97238658777101</v>
      </c>
    </row>
    <row r="46" spans="1:8" x14ac:dyDescent="0.3">
      <c r="A46" s="6" t="s">
        <v>18</v>
      </c>
      <c r="B46" s="7" t="s">
        <v>6</v>
      </c>
      <c r="C46" s="7">
        <v>0</v>
      </c>
      <c r="D46" s="7">
        <v>10</v>
      </c>
      <c r="E46" s="7">
        <v>132</v>
      </c>
      <c r="F46" s="8">
        <v>1320</v>
      </c>
      <c r="G46" s="10">
        <v>3760</v>
      </c>
      <c r="H46" s="9">
        <v>170.90909090909099</v>
      </c>
    </row>
    <row r="47" spans="1:8" x14ac:dyDescent="0.3">
      <c r="A47" s="6" t="s">
        <v>49</v>
      </c>
      <c r="B47" s="7" t="s">
        <v>4</v>
      </c>
      <c r="C47" s="7">
        <v>0</v>
      </c>
      <c r="D47" s="7">
        <v>6</v>
      </c>
      <c r="E47" s="7">
        <v>52</v>
      </c>
      <c r="F47" s="8">
        <v>312</v>
      </c>
      <c r="G47" s="10">
        <v>855.08333333333303</v>
      </c>
      <c r="H47" s="9">
        <v>164.439102564103</v>
      </c>
    </row>
    <row r="48" spans="1:8" x14ac:dyDescent="0.3">
      <c r="A48" s="6" t="s">
        <v>54</v>
      </c>
      <c r="B48" s="7" t="s">
        <v>6</v>
      </c>
      <c r="C48" s="7">
        <v>0</v>
      </c>
      <c r="D48" s="7">
        <v>6</v>
      </c>
      <c r="E48" s="7">
        <v>20</v>
      </c>
      <c r="F48" s="8">
        <v>120</v>
      </c>
      <c r="G48" s="10">
        <v>325.75</v>
      </c>
      <c r="H48" s="9">
        <v>162.875</v>
      </c>
    </row>
    <row r="49" spans="1:8" x14ac:dyDescent="0.3">
      <c r="A49" s="6" t="s">
        <v>45</v>
      </c>
      <c r="B49" s="7" t="s">
        <v>6</v>
      </c>
      <c r="C49" s="7">
        <v>0</v>
      </c>
      <c r="D49" s="7">
        <v>8</v>
      </c>
      <c r="E49" s="7">
        <v>20</v>
      </c>
      <c r="F49" s="8">
        <v>160</v>
      </c>
      <c r="G49" s="10">
        <v>431.25</v>
      </c>
      <c r="H49" s="9">
        <v>161.71875</v>
      </c>
    </row>
    <row r="50" spans="1:8" x14ac:dyDescent="0.3">
      <c r="A50" s="6" t="s">
        <v>18</v>
      </c>
      <c r="B50" s="7" t="s">
        <v>4</v>
      </c>
      <c r="C50" s="7">
        <v>0</v>
      </c>
      <c r="D50" s="7">
        <v>14</v>
      </c>
      <c r="E50" s="7">
        <v>132</v>
      </c>
      <c r="F50" s="8">
        <v>1848</v>
      </c>
      <c r="G50" s="10">
        <v>4935.25</v>
      </c>
      <c r="H50" s="9">
        <v>160.23538961039</v>
      </c>
    </row>
    <row r="51" spans="1:8" x14ac:dyDescent="0.3">
      <c r="A51" s="6" t="s">
        <v>55</v>
      </c>
      <c r="B51" s="7" t="s">
        <v>5</v>
      </c>
      <c r="C51" s="7">
        <v>0</v>
      </c>
      <c r="D51" s="7">
        <v>6</v>
      </c>
      <c r="E51" s="7">
        <v>60</v>
      </c>
      <c r="F51" s="8">
        <v>360</v>
      </c>
      <c r="G51" s="10">
        <v>951.58333333333303</v>
      </c>
      <c r="H51" s="9">
        <v>158.597222222222</v>
      </c>
    </row>
    <row r="52" spans="1:8" x14ac:dyDescent="0.3">
      <c r="A52" s="6" t="s">
        <v>23</v>
      </c>
      <c r="B52" s="7" t="s">
        <v>1</v>
      </c>
      <c r="C52" s="7">
        <v>0</v>
      </c>
      <c r="D52" s="7">
        <v>12</v>
      </c>
      <c r="E52" s="7">
        <v>93</v>
      </c>
      <c r="F52" s="8">
        <v>1116</v>
      </c>
      <c r="G52" s="10">
        <v>2884</v>
      </c>
      <c r="H52" s="9">
        <v>155.05376344086</v>
      </c>
    </row>
    <row r="53" spans="1:8" x14ac:dyDescent="0.3">
      <c r="A53" s="6" t="s">
        <v>29</v>
      </c>
      <c r="B53" s="7" t="s">
        <v>3</v>
      </c>
      <c r="C53" s="7">
        <v>0</v>
      </c>
      <c r="D53" s="7">
        <v>7</v>
      </c>
      <c r="E53" s="7">
        <v>29</v>
      </c>
      <c r="F53" s="8">
        <v>203</v>
      </c>
      <c r="G53" s="10">
        <v>518.5</v>
      </c>
      <c r="H53" s="9">
        <v>153.25123152709401</v>
      </c>
    </row>
    <row r="54" spans="1:8" x14ac:dyDescent="0.3">
      <c r="A54" s="6" t="s">
        <v>17</v>
      </c>
      <c r="B54" s="7" t="s">
        <v>5</v>
      </c>
      <c r="C54" s="7">
        <v>0</v>
      </c>
      <c r="D54" s="7">
        <v>15</v>
      </c>
      <c r="E54" s="7">
        <v>107</v>
      </c>
      <c r="F54" s="8">
        <v>1605</v>
      </c>
      <c r="G54" s="10">
        <v>3916.5</v>
      </c>
      <c r="H54" s="9">
        <v>146.41121495327101</v>
      </c>
    </row>
    <row r="55" spans="1:8" x14ac:dyDescent="0.3">
      <c r="A55" s="6" t="s">
        <v>22</v>
      </c>
      <c r="B55" s="7" t="s">
        <v>6</v>
      </c>
      <c r="C55" s="7">
        <v>0</v>
      </c>
      <c r="D55" s="7">
        <v>10</v>
      </c>
      <c r="E55" s="7">
        <v>95</v>
      </c>
      <c r="F55" s="8">
        <v>950</v>
      </c>
      <c r="G55" s="10">
        <v>2305</v>
      </c>
      <c r="H55" s="9">
        <v>145.57894736842101</v>
      </c>
    </row>
    <row r="56" spans="1:8" x14ac:dyDescent="0.3">
      <c r="A56" s="6" t="s">
        <v>41</v>
      </c>
      <c r="B56" s="7" t="s">
        <v>5</v>
      </c>
      <c r="C56" s="7">
        <v>0</v>
      </c>
      <c r="D56" s="7">
        <v>7</v>
      </c>
      <c r="E56" s="7">
        <v>75</v>
      </c>
      <c r="F56" s="8">
        <v>525</v>
      </c>
      <c r="G56" s="10">
        <v>1215.5</v>
      </c>
      <c r="H56" s="9">
        <v>138.914285714286</v>
      </c>
    </row>
    <row r="57" spans="1:8" x14ac:dyDescent="0.3">
      <c r="A57" s="6" t="s">
        <v>40</v>
      </c>
      <c r="B57" s="7" t="s">
        <v>1</v>
      </c>
      <c r="C57" s="7">
        <v>0</v>
      </c>
      <c r="D57" s="7">
        <v>6</v>
      </c>
      <c r="E57" s="7">
        <v>63</v>
      </c>
      <c r="F57" s="8">
        <v>378</v>
      </c>
      <c r="G57" s="10">
        <v>872.5</v>
      </c>
      <c r="H57" s="9">
        <v>138.49206349206301</v>
      </c>
    </row>
    <row r="58" spans="1:8" x14ac:dyDescent="0.3">
      <c r="A58" s="6" t="s">
        <v>31</v>
      </c>
      <c r="B58" s="7" t="s">
        <v>6</v>
      </c>
      <c r="C58" s="7">
        <v>0</v>
      </c>
      <c r="D58" s="7">
        <v>14</v>
      </c>
      <c r="E58" s="7">
        <v>90</v>
      </c>
      <c r="F58" s="8">
        <v>1260</v>
      </c>
      <c r="G58" s="10">
        <v>2869.25</v>
      </c>
      <c r="H58" s="9">
        <v>136.63095238095201</v>
      </c>
    </row>
    <row r="59" spans="1:8" x14ac:dyDescent="0.3">
      <c r="A59" s="6" t="s">
        <v>28</v>
      </c>
      <c r="B59" s="7" t="s">
        <v>3</v>
      </c>
      <c r="C59" s="7">
        <v>0</v>
      </c>
      <c r="D59" s="7">
        <v>14</v>
      </c>
      <c r="E59" s="7">
        <v>115</v>
      </c>
      <c r="F59" s="8">
        <v>1610</v>
      </c>
      <c r="G59" s="10">
        <v>3535.75</v>
      </c>
      <c r="H59" s="9">
        <v>131.76708074534201</v>
      </c>
    </row>
    <row r="60" spans="1:8" x14ac:dyDescent="0.3">
      <c r="A60" s="6" t="s">
        <v>28</v>
      </c>
      <c r="B60" s="7" t="s">
        <v>1</v>
      </c>
      <c r="C60" s="7">
        <v>0</v>
      </c>
      <c r="D60" s="7">
        <v>15</v>
      </c>
      <c r="E60" s="7">
        <v>115</v>
      </c>
      <c r="F60" s="8">
        <v>1725</v>
      </c>
      <c r="G60" s="10">
        <v>3688.75</v>
      </c>
      <c r="H60" s="9">
        <v>128.304347826087</v>
      </c>
    </row>
    <row r="61" spans="1:8" x14ac:dyDescent="0.3">
      <c r="A61" s="6" t="s">
        <v>58</v>
      </c>
      <c r="B61" s="7" t="s">
        <v>6</v>
      </c>
      <c r="C61" s="7">
        <v>0</v>
      </c>
      <c r="D61" s="7">
        <v>5</v>
      </c>
      <c r="E61" s="7">
        <v>25</v>
      </c>
      <c r="F61" s="8">
        <v>125</v>
      </c>
      <c r="G61" s="10">
        <v>251</v>
      </c>
      <c r="H61" s="9">
        <v>120.48</v>
      </c>
    </row>
    <row r="62" spans="1:8" x14ac:dyDescent="0.3">
      <c r="A62" s="6" t="s">
        <v>38</v>
      </c>
      <c r="B62" s="7" t="s">
        <v>3</v>
      </c>
      <c r="C62" s="7">
        <v>0</v>
      </c>
      <c r="D62" s="7">
        <v>14</v>
      </c>
      <c r="E62" s="7">
        <v>103</v>
      </c>
      <c r="F62" s="8">
        <v>1442</v>
      </c>
      <c r="G62" s="10">
        <v>2829.75</v>
      </c>
      <c r="H62" s="9">
        <v>117.742718446602</v>
      </c>
    </row>
    <row r="63" spans="1:8" x14ac:dyDescent="0.3">
      <c r="A63" s="6" t="s">
        <v>30</v>
      </c>
      <c r="B63" s="7" t="s">
        <v>1</v>
      </c>
      <c r="C63" s="7">
        <v>0</v>
      </c>
      <c r="D63" s="7">
        <v>18</v>
      </c>
      <c r="E63" s="7">
        <v>95</v>
      </c>
      <c r="F63" s="8">
        <v>1710</v>
      </c>
      <c r="G63" s="10">
        <v>3200.5</v>
      </c>
      <c r="H63" s="9">
        <v>112.298245614035</v>
      </c>
    </row>
    <row r="64" spans="1:8" x14ac:dyDescent="0.3">
      <c r="A64" s="6" t="s">
        <v>34</v>
      </c>
      <c r="B64" s="7" t="s">
        <v>6</v>
      </c>
      <c r="C64" s="7">
        <v>0</v>
      </c>
      <c r="D64" s="7">
        <v>13</v>
      </c>
      <c r="E64" s="7">
        <v>105</v>
      </c>
      <c r="F64" s="8">
        <v>1365</v>
      </c>
      <c r="G64" s="10">
        <v>2472.25</v>
      </c>
      <c r="H64" s="9">
        <v>108.67032967033001</v>
      </c>
    </row>
    <row r="65" spans="1:8" x14ac:dyDescent="0.3">
      <c r="A65" s="6" t="s">
        <v>68</v>
      </c>
      <c r="B65" s="7" t="s">
        <v>5</v>
      </c>
      <c r="C65" s="7">
        <v>0</v>
      </c>
      <c r="D65" s="7">
        <v>8</v>
      </c>
      <c r="E65" s="7">
        <v>27</v>
      </c>
      <c r="F65" s="8">
        <v>216</v>
      </c>
      <c r="G65" s="10">
        <v>375</v>
      </c>
      <c r="H65" s="9">
        <v>104.166666666667</v>
      </c>
    </row>
    <row r="66" spans="1:8" x14ac:dyDescent="0.3">
      <c r="A66" s="6" t="s">
        <v>67</v>
      </c>
      <c r="B66" s="7" t="s">
        <v>6</v>
      </c>
      <c r="C66" s="7">
        <v>0</v>
      </c>
      <c r="D66" s="7">
        <v>6</v>
      </c>
      <c r="E66" s="7">
        <v>34</v>
      </c>
      <c r="F66" s="8">
        <v>204</v>
      </c>
      <c r="G66" s="10">
        <v>337.16666666666703</v>
      </c>
      <c r="H66" s="9">
        <v>99.1666666666667</v>
      </c>
    </row>
    <row r="67" spans="1:8" x14ac:dyDescent="0.3">
      <c r="A67" s="6" t="s">
        <v>70</v>
      </c>
      <c r="B67" s="7" t="s">
        <v>5</v>
      </c>
      <c r="C67" s="7">
        <v>0</v>
      </c>
      <c r="D67" s="7">
        <v>7</v>
      </c>
      <c r="E67" s="7">
        <v>21</v>
      </c>
      <c r="F67" s="8">
        <v>147</v>
      </c>
      <c r="G67" s="10">
        <v>234.25</v>
      </c>
      <c r="H67" s="9">
        <v>95.612244897959201</v>
      </c>
    </row>
    <row r="68" spans="1:8" x14ac:dyDescent="0.3">
      <c r="A68" s="6" t="s">
        <v>53</v>
      </c>
      <c r="B68" s="7" t="s">
        <v>5</v>
      </c>
      <c r="C68" s="7">
        <v>0</v>
      </c>
      <c r="D68" s="7">
        <v>7</v>
      </c>
      <c r="E68" s="7">
        <v>32</v>
      </c>
      <c r="F68" s="8">
        <v>224</v>
      </c>
      <c r="G68" s="10">
        <v>356.5</v>
      </c>
      <c r="H68" s="9">
        <v>95.491071428571402</v>
      </c>
    </row>
    <row r="69" spans="1:8" x14ac:dyDescent="0.3">
      <c r="A69" s="6" t="s">
        <v>70</v>
      </c>
      <c r="B69" s="7" t="s">
        <v>1</v>
      </c>
      <c r="C69" s="7">
        <v>0</v>
      </c>
      <c r="D69" s="7">
        <v>2</v>
      </c>
      <c r="E69" s="7">
        <v>21</v>
      </c>
      <c r="F69" s="8">
        <v>42</v>
      </c>
      <c r="G69" s="10">
        <v>66</v>
      </c>
      <c r="H69" s="9">
        <v>94.285714285714306</v>
      </c>
    </row>
    <row r="70" spans="1:8" x14ac:dyDescent="0.3">
      <c r="A70" s="6" t="s">
        <v>14</v>
      </c>
      <c r="B70" s="7" t="s">
        <v>6</v>
      </c>
      <c r="C70" s="7">
        <v>0</v>
      </c>
      <c r="D70" s="7">
        <v>25</v>
      </c>
      <c r="E70" s="7">
        <v>134</v>
      </c>
      <c r="F70" s="8">
        <v>3350</v>
      </c>
      <c r="G70" s="10">
        <v>5145.25</v>
      </c>
      <c r="H70" s="9">
        <v>92.153731343283596</v>
      </c>
    </row>
    <row r="71" spans="1:8" x14ac:dyDescent="0.3">
      <c r="A71" s="6" t="s">
        <v>19</v>
      </c>
      <c r="B71" s="7" t="s">
        <v>5</v>
      </c>
      <c r="C71" s="7">
        <v>0</v>
      </c>
      <c r="D71" s="7">
        <v>20</v>
      </c>
      <c r="E71" s="7">
        <v>136</v>
      </c>
      <c r="F71" s="8">
        <v>2720</v>
      </c>
      <c r="G71" s="10">
        <v>4019.5</v>
      </c>
      <c r="H71" s="9">
        <v>88.665441176470594</v>
      </c>
    </row>
    <row r="72" spans="1:8" x14ac:dyDescent="0.3">
      <c r="A72" s="6" t="s">
        <v>64</v>
      </c>
      <c r="B72" s="7" t="s">
        <v>4</v>
      </c>
      <c r="C72" s="7">
        <v>0</v>
      </c>
      <c r="D72" s="7">
        <v>6</v>
      </c>
      <c r="E72" s="7">
        <v>45</v>
      </c>
      <c r="F72" s="8">
        <v>270</v>
      </c>
      <c r="G72" s="10">
        <v>380.33333333333297</v>
      </c>
      <c r="H72" s="9">
        <v>84.518518518518505</v>
      </c>
    </row>
    <row r="73" spans="1:8" x14ac:dyDescent="0.3">
      <c r="A73" s="6" t="s">
        <v>14</v>
      </c>
      <c r="B73" s="7" t="s">
        <v>1</v>
      </c>
      <c r="C73" s="7">
        <v>0</v>
      </c>
      <c r="D73" s="7">
        <v>24</v>
      </c>
      <c r="E73" s="7">
        <v>134</v>
      </c>
      <c r="F73" s="8">
        <v>3216</v>
      </c>
      <c r="G73" s="10">
        <v>4186</v>
      </c>
      <c r="H73" s="9">
        <v>78.097014925373102</v>
      </c>
    </row>
    <row r="74" spans="1:8" x14ac:dyDescent="0.3">
      <c r="A74" s="6" t="s">
        <v>42</v>
      </c>
      <c r="B74" s="7" t="s">
        <v>4</v>
      </c>
      <c r="C74" s="7">
        <v>0</v>
      </c>
      <c r="D74" s="7">
        <v>19</v>
      </c>
      <c r="E74" s="7">
        <v>99</v>
      </c>
      <c r="F74" s="8">
        <v>1881</v>
      </c>
      <c r="G74" s="10">
        <v>2439.75</v>
      </c>
      <c r="H74" s="9">
        <v>77.822966507177</v>
      </c>
    </row>
    <row r="75" spans="1:8" x14ac:dyDescent="0.3">
      <c r="A75" s="6" t="s">
        <v>67</v>
      </c>
      <c r="B75" s="7" t="s">
        <v>3</v>
      </c>
      <c r="C75" s="7">
        <v>0</v>
      </c>
      <c r="D75" s="7">
        <v>7</v>
      </c>
      <c r="E75" s="7">
        <v>34</v>
      </c>
      <c r="F75" s="8">
        <v>238</v>
      </c>
      <c r="G75" s="10">
        <v>295.83333333333297</v>
      </c>
      <c r="H75" s="9">
        <v>74.579831932773104</v>
      </c>
    </row>
    <row r="76" spans="1:8" x14ac:dyDescent="0.3">
      <c r="A76" s="6" t="s">
        <v>19</v>
      </c>
      <c r="B76" s="7" t="s">
        <v>4</v>
      </c>
      <c r="C76" s="7">
        <v>0</v>
      </c>
      <c r="D76" s="7">
        <v>26</v>
      </c>
      <c r="E76" s="7">
        <v>136</v>
      </c>
      <c r="F76" s="8">
        <v>3536</v>
      </c>
      <c r="G76" s="10">
        <v>4207.5</v>
      </c>
      <c r="H76" s="9">
        <v>71.394230769230802</v>
      </c>
    </row>
    <row r="77" spans="1:8" x14ac:dyDescent="0.3">
      <c r="A77" s="6" t="s">
        <v>42</v>
      </c>
      <c r="B77" s="7" t="s">
        <v>3</v>
      </c>
      <c r="C77" s="7">
        <v>0</v>
      </c>
      <c r="D77" s="7">
        <v>24</v>
      </c>
      <c r="E77" s="7">
        <v>99</v>
      </c>
      <c r="F77" s="8">
        <v>2376</v>
      </c>
      <c r="G77" s="10">
        <v>2678.5</v>
      </c>
      <c r="H77" s="9">
        <v>67.6388888888889</v>
      </c>
    </row>
    <row r="78" spans="1:8" x14ac:dyDescent="0.3">
      <c r="A78" s="6" t="s">
        <v>42</v>
      </c>
      <c r="B78" s="7" t="s">
        <v>6</v>
      </c>
      <c r="C78" s="7">
        <v>0</v>
      </c>
      <c r="D78" s="7">
        <v>27</v>
      </c>
      <c r="E78" s="7">
        <v>99</v>
      </c>
      <c r="F78" s="8">
        <v>2673</v>
      </c>
      <c r="G78" s="10">
        <v>2761.25</v>
      </c>
      <c r="H78" s="9">
        <v>61.980920314253702</v>
      </c>
    </row>
    <row r="79" spans="1:8" x14ac:dyDescent="0.3">
      <c r="A79" s="6" t="s">
        <v>38</v>
      </c>
      <c r="B79" s="7" t="s">
        <v>5</v>
      </c>
      <c r="C79" s="7">
        <v>0</v>
      </c>
      <c r="D79" s="7">
        <v>17</v>
      </c>
      <c r="E79" s="7">
        <v>103</v>
      </c>
      <c r="F79" s="8">
        <v>1751</v>
      </c>
      <c r="G79" s="10">
        <v>1794.625</v>
      </c>
      <c r="H79" s="9">
        <v>61.4948600799543</v>
      </c>
    </row>
    <row r="80" spans="1:8" x14ac:dyDescent="0.3">
      <c r="A80" s="6" t="s">
        <v>60</v>
      </c>
      <c r="B80" s="7" t="s">
        <v>3</v>
      </c>
      <c r="C80" s="7">
        <v>0</v>
      </c>
      <c r="D80" s="7">
        <v>7</v>
      </c>
      <c r="E80" s="7">
        <v>39</v>
      </c>
      <c r="F80" s="8">
        <v>273</v>
      </c>
      <c r="G80" s="10">
        <v>261.66666666666703</v>
      </c>
      <c r="H80" s="9">
        <v>57.509157509157497</v>
      </c>
    </row>
    <row r="81" spans="1:8" x14ac:dyDescent="0.3">
      <c r="A81" s="6" t="s">
        <v>69</v>
      </c>
      <c r="B81" s="7" t="s">
        <v>6</v>
      </c>
      <c r="C81" s="7">
        <v>0</v>
      </c>
      <c r="D81" s="7">
        <v>7</v>
      </c>
      <c r="E81" s="7">
        <v>10</v>
      </c>
      <c r="F81" s="8">
        <v>70</v>
      </c>
      <c r="G81" s="10">
        <v>66</v>
      </c>
      <c r="H81" s="9">
        <v>56.571428571428598</v>
      </c>
    </row>
    <row r="82" spans="1:8" x14ac:dyDescent="0.3">
      <c r="A82" s="6" t="s">
        <v>42</v>
      </c>
      <c r="B82" s="7" t="s">
        <v>5</v>
      </c>
      <c r="C82" s="7">
        <v>0</v>
      </c>
      <c r="D82" s="7">
        <v>27</v>
      </c>
      <c r="E82" s="7">
        <v>99</v>
      </c>
      <c r="F82" s="8">
        <v>2673</v>
      </c>
      <c r="G82" s="10">
        <v>2378.75</v>
      </c>
      <c r="H82" s="9">
        <v>53.395061728395099</v>
      </c>
    </row>
    <row r="83" spans="1:8" x14ac:dyDescent="0.3">
      <c r="A83" s="6" t="s">
        <v>62</v>
      </c>
      <c r="B83" s="7" t="s">
        <v>5</v>
      </c>
      <c r="C83" s="7">
        <v>0</v>
      </c>
      <c r="D83" s="7">
        <v>13</v>
      </c>
      <c r="E83" s="7">
        <v>35</v>
      </c>
      <c r="F83" s="8">
        <v>455</v>
      </c>
      <c r="G83" s="10">
        <v>367.91666666666703</v>
      </c>
      <c r="H83" s="9">
        <v>48.516483516483497</v>
      </c>
    </row>
    <row r="84" spans="1:8" x14ac:dyDescent="0.3">
      <c r="A84" s="6" t="s">
        <v>71</v>
      </c>
      <c r="B84" s="7" t="s">
        <v>5</v>
      </c>
      <c r="C84" s="7">
        <v>0</v>
      </c>
      <c r="D84" s="7">
        <v>9</v>
      </c>
      <c r="E84" s="7">
        <v>11</v>
      </c>
      <c r="F84" s="8">
        <v>99</v>
      </c>
      <c r="G84" s="10">
        <v>42.625</v>
      </c>
      <c r="H84" s="9">
        <v>25.8333333333333</v>
      </c>
    </row>
    <row r="85" spans="1:8" x14ac:dyDescent="0.3">
      <c r="A85" s="6" t="s">
        <v>72</v>
      </c>
      <c r="B85" s="7" t="s">
        <v>5</v>
      </c>
      <c r="C85" s="7">
        <v>0</v>
      </c>
      <c r="D85" s="7">
        <v>9</v>
      </c>
      <c r="E85" s="7">
        <v>11</v>
      </c>
      <c r="F85" s="8">
        <v>99</v>
      </c>
      <c r="G85" s="10">
        <v>41.75</v>
      </c>
      <c r="H85" s="9">
        <v>25.303030303030301</v>
      </c>
    </row>
  </sheetData>
  <conditionalFormatting sqref="H1:H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{CF979E93-2053-4036-B669-9D51CD6238D3}</x14:id>
        </ext>
      </extLst>
    </cfRule>
  </conditionalFormatting>
  <conditionalFormatting sqref="G2:G8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{EEC436DC-2C50-40A6-9B30-EF5942BEB913}</x14:id>
        </ext>
      </extLst>
    </cfRule>
  </conditionalFormatting>
  <conditionalFormatting sqref="F1:F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{EB2F35C5-71B7-4D9E-9F38-CC7D4E8C9FEE}</x14:id>
        </ext>
      </extLst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979E93-2053-4036-B669-9D51CD623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EEC436DC-2C50-40A6-9B30-EF5942BEB9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G2:G85</xm:sqref>
        </x14:conditionalFormatting>
        <x14:conditionalFormatting xmlns:xm="http://schemas.microsoft.com/office/excel/2006/main">
          <x14:cfRule type="dataBar" id="{EB2F35C5-71B7-4D9E-9F38-CC7D4E8C9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Material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Shaw</cp:lastModifiedBy>
  <dcterms:created xsi:type="dcterms:W3CDTF">2022-01-02T15:56:09Z</dcterms:created>
  <dcterms:modified xsi:type="dcterms:W3CDTF">2022-01-13T09:43:48Z</dcterms:modified>
</cp:coreProperties>
</file>