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9" i="1" l="1"/>
  <c r="F26" i="1"/>
  <c r="E25" i="1"/>
  <c r="E24" i="1"/>
  <c r="D14" i="1"/>
  <c r="D13" i="1"/>
  <c r="G2" i="1"/>
  <c r="F2" i="1"/>
  <c r="G7" i="1"/>
  <c r="G4" i="1"/>
  <c r="G3" i="1"/>
  <c r="F6" i="1"/>
  <c r="F5" i="1"/>
  <c r="F4" i="1"/>
  <c r="F3" i="1"/>
  <c r="D7" i="1"/>
  <c r="C7" i="1"/>
</calcChain>
</file>

<file path=xl/sharedStrings.xml><?xml version="1.0" encoding="utf-8"?>
<sst xmlns="http://schemas.openxmlformats.org/spreadsheetml/2006/main" count="20" uniqueCount="16">
  <si>
    <t>Linear Regression</t>
  </si>
  <si>
    <t>x</t>
  </si>
  <si>
    <t>y</t>
  </si>
  <si>
    <t>y= mx+c</t>
  </si>
  <si>
    <t>mean</t>
  </si>
  <si>
    <t>x-`x</t>
  </si>
  <si>
    <t>y-`y</t>
  </si>
  <si>
    <t>(x-`x)(y-`y)</t>
  </si>
  <si>
    <t>Sum</t>
  </si>
  <si>
    <t>(x-`x)**2</t>
  </si>
  <si>
    <t xml:space="preserve">New plotting for </t>
  </si>
  <si>
    <t>y=0.1x +3.3</t>
  </si>
  <si>
    <t>yp</t>
  </si>
  <si>
    <t>`y=3.6</t>
  </si>
  <si>
    <t>(yp-`y)**2</t>
  </si>
  <si>
    <t>(y-`y)**2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</si>
</sst>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E31" sqref="E31"/>
    </sheetView>
  </sheetViews>
  <sheetFormatPr defaultRowHeight="15" x14ac:dyDescent="0.25"/>
  <cols>
    <col min="1" max="1" width="16.7109375" bestFit="1" customWidth="1"/>
    <col min="2" max="2" width="29.5703125" customWidth="1"/>
    <col min="6" max="6" width="9.85546875" bestFit="1" customWidth="1"/>
    <col min="7" max="7" width="10.4257812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9</v>
      </c>
    </row>
    <row r="2" spans="1:8" x14ac:dyDescent="0.25">
      <c r="C2">
        <v>1</v>
      </c>
      <c r="D2">
        <v>4</v>
      </c>
      <c r="E2">
        <v>-2</v>
      </c>
      <c r="F2">
        <f>4-3.6</f>
        <v>0.39999999999999991</v>
      </c>
      <c r="G2">
        <f>-2*0.4</f>
        <v>-0.8</v>
      </c>
      <c r="H2">
        <v>4</v>
      </c>
    </row>
    <row r="3" spans="1:8" x14ac:dyDescent="0.25">
      <c r="C3">
        <v>2</v>
      </c>
      <c r="D3">
        <v>3</v>
      </c>
      <c r="E3">
        <v>-1</v>
      </c>
      <c r="F3">
        <f>3-3.6</f>
        <v>-0.60000000000000009</v>
      </c>
      <c r="G3">
        <f>-1*-0.6</f>
        <v>0.6</v>
      </c>
      <c r="H3">
        <v>1</v>
      </c>
    </row>
    <row r="4" spans="1:8" x14ac:dyDescent="0.25">
      <c r="C4">
        <v>3</v>
      </c>
      <c r="D4">
        <v>4</v>
      </c>
      <c r="E4">
        <v>0</v>
      </c>
      <c r="F4">
        <f>4-3.6</f>
        <v>0.39999999999999991</v>
      </c>
      <c r="G4">
        <f>0.4*0</f>
        <v>0</v>
      </c>
      <c r="H4">
        <v>0</v>
      </c>
    </row>
    <row r="5" spans="1:8" x14ac:dyDescent="0.25">
      <c r="C5">
        <v>4</v>
      </c>
      <c r="D5">
        <v>2</v>
      </c>
      <c r="E5">
        <v>1</v>
      </c>
      <c r="F5">
        <f>2-3.6</f>
        <v>-1.6</v>
      </c>
      <c r="G5">
        <v>-1.6</v>
      </c>
      <c r="H5">
        <v>1</v>
      </c>
    </row>
    <row r="6" spans="1:8" x14ac:dyDescent="0.25">
      <c r="C6">
        <v>5</v>
      </c>
      <c r="D6">
        <v>5</v>
      </c>
      <c r="E6">
        <v>2</v>
      </c>
      <c r="F6">
        <f>5-3.6</f>
        <v>1.4</v>
      </c>
      <c r="G6">
        <v>2.8</v>
      </c>
      <c r="H6">
        <v>4</v>
      </c>
    </row>
    <row r="7" spans="1:8" x14ac:dyDescent="0.25">
      <c r="C7" s="2">
        <f>AVERAGE(C2:C6)</f>
        <v>3</v>
      </c>
      <c r="D7" s="2">
        <f>AVERAGE(D2:D6)</f>
        <v>3.6</v>
      </c>
      <c r="G7" s="1">
        <f>SUM(G2:G6)</f>
        <v>0.99999999999999956</v>
      </c>
      <c r="H7" s="1">
        <v>10</v>
      </c>
    </row>
    <row r="12" spans="1:8" x14ac:dyDescent="0.25">
      <c r="B12" t="s">
        <v>10</v>
      </c>
      <c r="C12" t="s">
        <v>1</v>
      </c>
      <c r="D12" t="s">
        <v>2</v>
      </c>
    </row>
    <row r="13" spans="1:8" x14ac:dyDescent="0.25">
      <c r="B13" t="s">
        <v>11</v>
      </c>
      <c r="C13">
        <v>1</v>
      </c>
      <c r="D13">
        <f>0.1*1+3.3</f>
        <v>3.4</v>
      </c>
    </row>
    <row r="14" spans="1:8" x14ac:dyDescent="0.25">
      <c r="C14">
        <v>2</v>
      </c>
      <c r="D14">
        <f>0.1*2+3.3</f>
        <v>3.5</v>
      </c>
    </row>
    <row r="15" spans="1:8" x14ac:dyDescent="0.25">
      <c r="C15">
        <v>3</v>
      </c>
      <c r="D15">
        <v>3.6</v>
      </c>
    </row>
    <row r="16" spans="1:8" x14ac:dyDescent="0.25">
      <c r="C16">
        <v>4</v>
      </c>
      <c r="D16">
        <v>3.7</v>
      </c>
    </row>
    <row r="17" spans="1:7" x14ac:dyDescent="0.25">
      <c r="C17">
        <v>5</v>
      </c>
      <c r="D17">
        <v>3.8</v>
      </c>
    </row>
    <row r="20" spans="1:7" x14ac:dyDescent="0.25">
      <c r="A20" s="2" t="s">
        <v>4</v>
      </c>
    </row>
    <row r="21" spans="1:7" x14ac:dyDescent="0.25">
      <c r="A21" s="1" t="s">
        <v>8</v>
      </c>
    </row>
    <row r="23" spans="1:7" x14ac:dyDescent="0.25">
      <c r="C23" t="s">
        <v>1</v>
      </c>
      <c r="D23" t="s">
        <v>2</v>
      </c>
      <c r="E23" t="s">
        <v>12</v>
      </c>
      <c r="F23" t="s">
        <v>14</v>
      </c>
      <c r="G23" t="s">
        <v>15</v>
      </c>
    </row>
    <row r="24" spans="1:7" x14ac:dyDescent="0.25">
      <c r="B24" t="s">
        <v>13</v>
      </c>
      <c r="C24">
        <v>1</v>
      </c>
      <c r="D24">
        <v>4</v>
      </c>
      <c r="E24">
        <f>0.1*1+3.3</f>
        <v>3.4</v>
      </c>
      <c r="F24">
        <v>0.04</v>
      </c>
      <c r="G24">
        <v>0.16</v>
      </c>
    </row>
    <row r="25" spans="1:7" x14ac:dyDescent="0.25">
      <c r="C25">
        <v>2</v>
      </c>
      <c r="D25">
        <v>3</v>
      </c>
      <c r="E25">
        <f>0.1*2+3.3</f>
        <v>3.5</v>
      </c>
      <c r="F25">
        <v>0.01</v>
      </c>
      <c r="G25">
        <v>0.36</v>
      </c>
    </row>
    <row r="26" spans="1:7" x14ac:dyDescent="0.25">
      <c r="C26">
        <v>3</v>
      </c>
      <c r="D26">
        <v>4</v>
      </c>
      <c r="E26">
        <v>3.6</v>
      </c>
      <c r="F26">
        <f>0</f>
        <v>0</v>
      </c>
      <c r="G26">
        <v>0.16</v>
      </c>
    </row>
    <row r="27" spans="1:7" x14ac:dyDescent="0.25">
      <c r="C27">
        <v>4</v>
      </c>
      <c r="D27">
        <v>2</v>
      </c>
      <c r="E27">
        <v>3.7</v>
      </c>
      <c r="F27">
        <v>0.01</v>
      </c>
      <c r="G27">
        <v>2.56</v>
      </c>
    </row>
    <row r="28" spans="1:7" x14ac:dyDescent="0.25">
      <c r="C28">
        <v>5</v>
      </c>
      <c r="D28">
        <v>5</v>
      </c>
      <c r="E28">
        <v>3.8</v>
      </c>
      <c r="F28">
        <v>0.04</v>
      </c>
      <c r="G28">
        <v>1.96</v>
      </c>
    </row>
    <row r="29" spans="1:7" x14ac:dyDescent="0.25">
      <c r="F29" s="1">
        <v>0.1</v>
      </c>
      <c r="G29" s="1">
        <f>SUM(G24:G28)</f>
        <v>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2020-07-26T06:26:47Z</dcterms:modified>
</cp:coreProperties>
</file>