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 Touch Images 2017-08-21_15.56.12/"/>
    </mc:Choice>
  </mc:AlternateContent>
  <bookViews>
    <workbookView xWindow="360" yWindow="460" windowWidth="23000" windowHeight="12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D24" i="1"/>
  <c r="D23" i="1"/>
  <c r="D20" i="1"/>
  <c r="D19" i="1"/>
  <c r="D18" i="1"/>
  <c r="D17" i="1"/>
</calcChain>
</file>

<file path=xl/sharedStrings.xml><?xml version="1.0" encoding="utf-8"?>
<sst xmlns="http://schemas.openxmlformats.org/spreadsheetml/2006/main" count="92" uniqueCount="35">
  <si>
    <t>K18 PL fibril batch 4 quantification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</si>
  <si>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</si>
  <si>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</si>
  <si>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</si>
  <si>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</si>
  <si>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</si>
  <si>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</si>
  <si>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</si>
  <si>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</si>
  <si>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</si>
  <si>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</si>
  <si>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</si>
  <si>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</si>
  <si>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</si>
  <si>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</si>
  <si>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</si>
  <si>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Band No.</t>
  </si>
  <si>
    <t>Band Label</t>
  </si>
  <si>
    <t>Mol. Wt. (KDa)</t>
  </si>
  <si>
    <t>Abs. Quant.</t>
  </si>
  <si>
    <t>lane</t>
  </si>
  <si>
    <t>sample</t>
  </si>
  <si>
    <t>conc reading</t>
  </si>
  <si>
    <t>conc (mg/mL)</t>
  </si>
  <si>
    <t>ladder</t>
  </si>
  <si>
    <t>0.2 mg/mL</t>
  </si>
  <si>
    <t>0.075 mg/mL</t>
  </si>
  <si>
    <t>0.025 mg/mL</t>
  </si>
  <si>
    <t>no visible band</t>
  </si>
  <si>
    <t>10 uL K18 PL fibril</t>
  </si>
  <si>
    <t>0.3 mg/mL</t>
  </si>
  <si>
    <t>0.1 mg/mL</t>
  </si>
  <si>
    <t>0.05 mg/mL</t>
  </si>
  <si>
    <t>5 uL K18 PL fibril</t>
  </si>
  <si>
    <t>avg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</si>
</sst>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tabSelected="1" topLeftCell="A6" workbookViewId="0">
      <selection activeCell="F25" sqref="F25"/>
    </sheetView>
  </sheetViews>
  <sheetFormatPr baseColWidth="10" defaultColWidth="8.83203125" defaultRowHeight="15" x14ac:dyDescent="0.2"/>
  <cols>
    <col min="2" max="2" width="19.1640625" customWidth="1"/>
  </cols>
  <sheetData>
    <row r="1" spans="1:60" x14ac:dyDescent="0.2">
      <c r="A1" t="s">
        <v>0</v>
      </c>
    </row>
    <row r="2" spans="1:60" x14ac:dyDescent="0.2">
      <c r="A2" t="s">
        <v>1</v>
      </c>
      <c r="E2" t="s">
        <v>2</v>
      </c>
      <c r="I2" t="s">
        <v>3</v>
      </c>
      <c r="M2" t="s">
        <v>4</v>
      </c>
      <c r="Q2" t="s">
        <v>5</v>
      </c>
      <c r="U2" t="s">
        <v>6</v>
      </c>
      <c r="Y2" t="s">
        <v>7</v>
      </c>
      <c r="AC2" t="s">
        <v>8</v>
      </c>
      <c r="AG2" t="s">
        <v>9</v>
      </c>
      <c r="AK2" t="s">
        <v>10</v>
      </c>
      <c r="AO2" t="s">
        <v>11</v>
      </c>
      <c r="AS2" t="s">
        <v>12</v>
      </c>
      <c r="AW2" t="s">
        <v>13</v>
      </c>
      <c r="BA2" t="s">
        <v>14</v>
      </c>
      <c r="BE2" t="s">
        <v>15</v>
      </c>
    </row>
    <row r="3" spans="1:60" x14ac:dyDescent="0.2">
      <c r="A3" t="s">
        <v>16</v>
      </c>
      <c r="B3" t="s">
        <v>17</v>
      </c>
      <c r="C3" t="s">
        <v>18</v>
      </c>
      <c r="D3" t="s">
        <v>19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17</v>
      </c>
      <c r="K3" t="s">
        <v>18</v>
      </c>
      <c r="L3" t="s">
        <v>19</v>
      </c>
      <c r="M3" t="s">
        <v>16</v>
      </c>
      <c r="N3" t="s">
        <v>17</v>
      </c>
      <c r="O3" t="s">
        <v>18</v>
      </c>
      <c r="P3" t="s">
        <v>19</v>
      </c>
      <c r="Q3" t="s">
        <v>16</v>
      </c>
      <c r="R3" t="s">
        <v>17</v>
      </c>
      <c r="S3" t="s">
        <v>18</v>
      </c>
      <c r="T3" t="s">
        <v>19</v>
      </c>
      <c r="U3" t="s">
        <v>16</v>
      </c>
      <c r="V3" t="s">
        <v>17</v>
      </c>
      <c r="W3" t="s">
        <v>18</v>
      </c>
      <c r="X3" t="s">
        <v>19</v>
      </c>
      <c r="Y3" t="s">
        <v>16</v>
      </c>
      <c r="Z3" t="s">
        <v>17</v>
      </c>
      <c r="AA3" t="s">
        <v>18</v>
      </c>
      <c r="AB3" t="s">
        <v>19</v>
      </c>
      <c r="AC3" t="s">
        <v>16</v>
      </c>
      <c r="AD3" t="s">
        <v>17</v>
      </c>
      <c r="AE3" t="s">
        <v>18</v>
      </c>
      <c r="AF3" t="s">
        <v>19</v>
      </c>
      <c r="AG3" t="s">
        <v>16</v>
      </c>
      <c r="AH3" t="s">
        <v>17</v>
      </c>
      <c r="AI3" t="s">
        <v>18</v>
      </c>
      <c r="AJ3" t="s">
        <v>19</v>
      </c>
      <c r="AK3" t="s">
        <v>16</v>
      </c>
      <c r="AL3" t="s">
        <v>17</v>
      </c>
      <c r="AM3" t="s">
        <v>18</v>
      </c>
      <c r="AN3" t="s">
        <v>19</v>
      </c>
      <c r="AO3" t="s">
        <v>16</v>
      </c>
      <c r="AP3" t="s">
        <v>17</v>
      </c>
      <c r="AQ3" t="s">
        <v>18</v>
      </c>
      <c r="AR3" t="s">
        <v>19</v>
      </c>
      <c r="AS3" t="s">
        <v>16</v>
      </c>
      <c r="AT3" t="s">
        <v>17</v>
      </c>
      <c r="AU3" t="s">
        <v>18</v>
      </c>
      <c r="AV3" t="s">
        <v>19</v>
      </c>
      <c r="AW3" t="s">
        <v>16</v>
      </c>
      <c r="AX3" t="s">
        <v>17</v>
      </c>
      <c r="AY3" t="s">
        <v>18</v>
      </c>
      <c r="AZ3" t="s">
        <v>19</v>
      </c>
      <c r="BA3" t="s">
        <v>16</v>
      </c>
      <c r="BB3" t="s">
        <v>17</v>
      </c>
      <c r="BC3" t="s">
        <v>18</v>
      </c>
      <c r="BD3" t="s">
        <v>19</v>
      </c>
      <c r="BE3" t="s">
        <v>16</v>
      </c>
      <c r="BF3" t="s">
        <v>17</v>
      </c>
      <c r="BG3" t="s">
        <v>18</v>
      </c>
      <c r="BH3" t="s">
        <v>19</v>
      </c>
    </row>
    <row r="4" spans="1:60" x14ac:dyDescent="0.2">
      <c r="A4">
        <v>1</v>
      </c>
      <c r="C4">
        <v>250</v>
      </c>
      <c r="D4">
        <v>14.462839000000001</v>
      </c>
      <c r="E4">
        <v>1</v>
      </c>
      <c r="G4">
        <v>15.437787999999999</v>
      </c>
      <c r="H4">
        <v>30</v>
      </c>
      <c r="I4">
        <v>1</v>
      </c>
      <c r="K4">
        <v>15.082879</v>
      </c>
      <c r="L4">
        <v>20</v>
      </c>
      <c r="M4">
        <v>1</v>
      </c>
      <c r="O4">
        <v>14.879341</v>
      </c>
      <c r="P4">
        <v>10</v>
      </c>
      <c r="Q4">
        <v>1</v>
      </c>
      <c r="S4">
        <v>14.619792</v>
      </c>
      <c r="T4">
        <v>7.5</v>
      </c>
      <c r="AC4">
        <v>1</v>
      </c>
      <c r="AE4">
        <v>13.985844999999999</v>
      </c>
      <c r="AF4">
        <v>12.081920999999999</v>
      </c>
      <c r="AG4">
        <v>1</v>
      </c>
      <c r="AI4">
        <v>14.055184000000001</v>
      </c>
      <c r="AJ4">
        <v>27.671612</v>
      </c>
    </row>
    <row r="5" spans="1:60" x14ac:dyDescent="0.2">
      <c r="A5">
        <v>2</v>
      </c>
      <c r="C5">
        <v>150</v>
      </c>
      <c r="D5">
        <v>13.103021999999999</v>
      </c>
    </row>
    <row r="6" spans="1:60" x14ac:dyDescent="0.2">
      <c r="A6">
        <v>3</v>
      </c>
      <c r="C6">
        <v>100</v>
      </c>
      <c r="D6">
        <v>9.3236919999999994</v>
      </c>
    </row>
    <row r="7" spans="1:60" x14ac:dyDescent="0.2">
      <c r="A7">
        <v>4</v>
      </c>
      <c r="C7">
        <v>75</v>
      </c>
      <c r="D7">
        <v>15.106066999999999</v>
      </c>
    </row>
    <row r="8" spans="1:60" x14ac:dyDescent="0.2">
      <c r="A8">
        <v>5</v>
      </c>
      <c r="C8">
        <v>50</v>
      </c>
      <c r="D8">
        <v>17.975021000000002</v>
      </c>
    </row>
    <row r="9" spans="1:60" x14ac:dyDescent="0.2">
      <c r="A9">
        <v>6</v>
      </c>
      <c r="C9">
        <v>37</v>
      </c>
      <c r="D9">
        <v>19.126511000000001</v>
      </c>
    </row>
    <row r="10" spans="1:60" x14ac:dyDescent="0.2">
      <c r="A10">
        <v>7</v>
      </c>
      <c r="C10">
        <v>25</v>
      </c>
      <c r="D10">
        <v>30</v>
      </c>
    </row>
    <row r="11" spans="1:60" x14ac:dyDescent="0.2">
      <c r="A11">
        <v>8</v>
      </c>
      <c r="C11">
        <v>20</v>
      </c>
      <c r="D11">
        <v>25.710947000000001</v>
      </c>
    </row>
    <row r="12" spans="1:60" x14ac:dyDescent="0.2">
      <c r="A12">
        <v>9</v>
      </c>
      <c r="C12">
        <v>15</v>
      </c>
      <c r="D12">
        <v>14.154737000000001</v>
      </c>
    </row>
    <row r="13" spans="1:60" x14ac:dyDescent="0.2">
      <c r="A13">
        <v>10</v>
      </c>
      <c r="C13">
        <v>10</v>
      </c>
      <c r="D13">
        <v>20.316163</v>
      </c>
    </row>
    <row r="15" spans="1:60" x14ac:dyDescent="0.2">
      <c r="A15" t="s">
        <v>20</v>
      </c>
      <c r="B15" t="s">
        <v>21</v>
      </c>
      <c r="C15" t="s">
        <v>22</v>
      </c>
      <c r="D15" t="s">
        <v>23</v>
      </c>
    </row>
    <row r="16" spans="1:60" x14ac:dyDescent="0.2">
      <c r="A16">
        <v>1</v>
      </c>
      <c r="B16" t="s">
        <v>24</v>
      </c>
    </row>
    <row r="17" spans="1:6" x14ac:dyDescent="0.2">
      <c r="A17">
        <v>2</v>
      </c>
      <c r="B17" t="s">
        <v>30</v>
      </c>
      <c r="C17">
        <v>40</v>
      </c>
      <c r="D17">
        <f>C17/100</f>
        <v>0.4</v>
      </c>
    </row>
    <row r="18" spans="1:6" x14ac:dyDescent="0.2">
      <c r="A18">
        <v>3</v>
      </c>
      <c r="B18" t="s">
        <v>25</v>
      </c>
      <c r="C18">
        <v>20</v>
      </c>
      <c r="D18">
        <f t="shared" ref="D18:D20" si="0">C18/100</f>
        <v>0.2</v>
      </c>
    </row>
    <row r="19" spans="1:6" x14ac:dyDescent="0.2">
      <c r="A19">
        <v>4</v>
      </c>
      <c r="B19" t="s">
        <v>31</v>
      </c>
      <c r="C19">
        <v>10</v>
      </c>
      <c r="D19">
        <f t="shared" si="0"/>
        <v>0.1</v>
      </c>
    </row>
    <row r="20" spans="1:6" x14ac:dyDescent="0.2">
      <c r="A20">
        <v>5</v>
      </c>
      <c r="B20" t="s">
        <v>26</v>
      </c>
      <c r="C20">
        <v>7.5</v>
      </c>
      <c r="D20">
        <f t="shared" si="0"/>
        <v>7.4999999999999997E-2</v>
      </c>
    </row>
    <row r="21" spans="1:6" x14ac:dyDescent="0.2">
      <c r="A21">
        <v>6</v>
      </c>
      <c r="B21" t="s">
        <v>32</v>
      </c>
      <c r="C21" t="s">
        <v>28</v>
      </c>
    </row>
    <row r="22" spans="1:6" x14ac:dyDescent="0.2">
      <c r="A22">
        <v>7</v>
      </c>
      <c r="B22" t="s">
        <v>27</v>
      </c>
      <c r="C22" t="s">
        <v>28</v>
      </c>
      <c r="D22" s="1"/>
    </row>
    <row r="23" spans="1:6" x14ac:dyDescent="0.2">
      <c r="A23">
        <v>8</v>
      </c>
      <c r="B23" t="s">
        <v>33</v>
      </c>
      <c r="C23">
        <v>12.081920999999999</v>
      </c>
      <c r="D23" s="1">
        <f>C23/100</f>
        <v>0.12081921</v>
      </c>
      <c r="F23" t="s">
        <v>34</v>
      </c>
    </row>
    <row r="24" spans="1:6" x14ac:dyDescent="0.2">
      <c r="A24">
        <v>9</v>
      </c>
      <c r="B24" s="2" t="s">
        <v>29</v>
      </c>
      <c r="C24">
        <v>27.671612</v>
      </c>
      <c r="D24" s="1">
        <f>C24/100/2</f>
        <v>0.13835806</v>
      </c>
      <c r="F24">
        <f>AVERAGE(D23,D24)</f>
        <v>0.12958863500000001</v>
      </c>
    </row>
    <row r="25" spans="1:6" x14ac:dyDescent="0.2">
      <c r="A25">
        <v>10</v>
      </c>
      <c r="D25" s="1"/>
    </row>
    <row r="26" spans="1:6" x14ac:dyDescent="0.2">
      <c r="A26">
        <v>11</v>
      </c>
      <c r="D26" s="1"/>
    </row>
    <row r="27" spans="1:6" x14ac:dyDescent="0.2">
      <c r="A27">
        <v>12</v>
      </c>
      <c r="B27" s="3"/>
      <c r="D27" s="1"/>
    </row>
    <row r="28" spans="1:6" x14ac:dyDescent="0.2">
      <c r="A28">
        <v>13</v>
      </c>
      <c r="B28" s="3"/>
      <c r="D28" s="1"/>
    </row>
    <row r="29" spans="1:6" x14ac:dyDescent="0.2">
      <c r="A29">
        <v>14</v>
      </c>
      <c r="B29" s="3"/>
      <c r="D29" s="1"/>
    </row>
    <row r="30" spans="1:6" x14ac:dyDescent="0.2">
      <c r="A30">
        <v>15</v>
      </c>
      <c r="B30" s="3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Arhar, Taylor</dc:creator>
  <cp:lastModifiedBy>Microsoft Office User</cp:lastModifiedBy>
  <dcterms:created xsi:type="dcterms:W3CDTF">2017-08-21T23:07:58Z</dcterms:created>
  <dcterms:modified xsi:type="dcterms:W3CDTF">2017-08-22T22:40:32Z</dcterms:modified>
</cp:coreProperties>
</file>