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1040" yWindow="1680" windowWidth="24560" windowHeight="13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B10" i="1"/>
  <c r="B9" i="1"/>
</calcChain>
</file>

<file path=xl/sharedStrings.xml><?xml version="1.0" encoding="utf-8"?>
<sst xmlns="http://schemas.openxmlformats.org/spreadsheetml/2006/main" count="31" uniqueCount="24">
  <si>
    <t>Goal: run fibril and tau standards on SDS-PAGE gel for gel quantification</t>
  </si>
  <si>
    <t>Tau standard</t>
  </si>
  <si>
    <t>Date</t>
  </si>
  <si>
    <t>Conc (mg/mL)</t>
  </si>
  <si>
    <t>Prepare 20uL of 1mg/mL stock</t>
  </si>
  <si>
    <t>Vol PBS</t>
  </si>
  <si>
    <t>Vol tau (uL)</t>
  </si>
  <si>
    <t>Vol PBS (uL)</t>
  </si>
  <si>
    <t>Prepare tau standards</t>
  </si>
  <si>
    <t>Standard</t>
  </si>
  <si>
    <t>Vol 1mg/mL stock</t>
  </si>
  <si>
    <t>0.5mg/mL</t>
  </si>
  <si>
    <t>0.4mg/mL</t>
  </si>
  <si>
    <t>0.3mg/mL</t>
  </si>
  <si>
    <t>0.2mg/mL</t>
  </si>
  <si>
    <t>0.1mg/mL</t>
  </si>
  <si>
    <t>Add 5uL 3X SDS sample buffer to each tau standard; load 7uL total onto gel</t>
  </si>
  <si>
    <t>Prepare fibrils</t>
  </si>
  <si>
    <t>Combine 5uL fibrils with 2.5uL 3X SDS sample buffer; load 7uL total onto gel</t>
  </si>
  <si>
    <t>Lanes</t>
  </si>
  <si>
    <t>ladder</t>
  </si>
  <si>
    <t>fibril</t>
  </si>
  <si>
    <t>buffer control</t>
  </si>
  <si>
    <t>031918 Fibril quantification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</si>
</sst>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/>
  </sheetViews>
  <sheetFormatPr baseColWidth="10" defaultRowHeight="16" x14ac:dyDescent="0.2"/>
  <cols>
    <col min="1" max="1" width="13.5" customWidth="1"/>
    <col min="2" max="2" width="17" customWidth="1"/>
  </cols>
  <sheetData>
    <row r="1" spans="1:3" x14ac:dyDescent="0.2">
      <c r="A1" t="s">
        <v>23</v>
      </c>
    </row>
    <row r="2" spans="1:3" x14ac:dyDescent="0.2">
      <c r="A2" t="s">
        <v>0</v>
      </c>
    </row>
    <row r="4" spans="1:3" x14ac:dyDescent="0.2">
      <c r="A4" t="s">
        <v>1</v>
      </c>
    </row>
    <row r="5" spans="1:3" x14ac:dyDescent="0.2">
      <c r="A5" t="s">
        <v>2</v>
      </c>
      <c r="B5">
        <v>120517</v>
      </c>
    </row>
    <row r="6" spans="1:3" x14ac:dyDescent="0.2">
      <c r="A6" t="s">
        <v>3</v>
      </c>
      <c r="B6">
        <v>7.22</v>
      </c>
    </row>
    <row r="8" spans="1:3" x14ac:dyDescent="0.2">
      <c r="A8" t="s">
        <v>4</v>
      </c>
    </row>
    <row r="9" spans="1:3" x14ac:dyDescent="0.2">
      <c r="A9" t="s">
        <v>6</v>
      </c>
      <c r="B9">
        <f>20/B6</f>
        <v>2.770083102493075</v>
      </c>
    </row>
    <row r="10" spans="1:3" x14ac:dyDescent="0.2">
      <c r="A10" t="s">
        <v>7</v>
      </c>
      <c r="B10">
        <f>20-B9</f>
        <v>17.229916897506925</v>
      </c>
    </row>
    <row r="12" spans="1:3" x14ac:dyDescent="0.2">
      <c r="A12" t="s">
        <v>8</v>
      </c>
    </row>
    <row r="13" spans="1:3" x14ac:dyDescent="0.2">
      <c r="A13" t="s">
        <v>9</v>
      </c>
      <c r="B13" t="s">
        <v>10</v>
      </c>
      <c r="C13" t="s">
        <v>5</v>
      </c>
    </row>
    <row r="14" spans="1:3" x14ac:dyDescent="0.2">
      <c r="A14" t="s">
        <v>11</v>
      </c>
      <c r="B14">
        <v>5</v>
      </c>
      <c r="C14">
        <f>10-B14</f>
        <v>5</v>
      </c>
    </row>
    <row r="15" spans="1:3" x14ac:dyDescent="0.2">
      <c r="A15" t="s">
        <v>12</v>
      </c>
      <c r="B15">
        <v>4</v>
      </c>
      <c r="C15">
        <f t="shared" ref="C15:C18" si="0">10-B15</f>
        <v>6</v>
      </c>
    </row>
    <row r="16" spans="1:3" x14ac:dyDescent="0.2">
      <c r="A16" t="s">
        <v>13</v>
      </c>
      <c r="B16">
        <v>3</v>
      </c>
      <c r="C16">
        <f t="shared" si="0"/>
        <v>7</v>
      </c>
    </row>
    <row r="17" spans="1:3" x14ac:dyDescent="0.2">
      <c r="A17" t="s">
        <v>14</v>
      </c>
      <c r="B17">
        <v>2</v>
      </c>
      <c r="C17">
        <f t="shared" si="0"/>
        <v>8</v>
      </c>
    </row>
    <row r="18" spans="1:3" x14ac:dyDescent="0.2">
      <c r="A18" t="s">
        <v>15</v>
      </c>
      <c r="B18">
        <v>1</v>
      </c>
      <c r="C18">
        <f t="shared" si="0"/>
        <v>9</v>
      </c>
    </row>
    <row r="20" spans="1:3" x14ac:dyDescent="0.2">
      <c r="A20" t="s">
        <v>16</v>
      </c>
    </row>
    <row r="22" spans="1:3" x14ac:dyDescent="0.2">
      <c r="A22" t="s">
        <v>17</v>
      </c>
    </row>
    <row r="23" spans="1:3" x14ac:dyDescent="0.2">
      <c r="A23" t="s">
        <v>18</v>
      </c>
    </row>
    <row r="25" spans="1:3" x14ac:dyDescent="0.2">
      <c r="A25" t="s">
        <v>19</v>
      </c>
    </row>
    <row r="26" spans="1:3" x14ac:dyDescent="0.2">
      <c r="A26">
        <v>1</v>
      </c>
      <c r="B26" t="s">
        <v>20</v>
      </c>
    </row>
    <row r="27" spans="1:3" x14ac:dyDescent="0.2">
      <c r="A27">
        <v>2</v>
      </c>
      <c r="B27">
        <v>0.5</v>
      </c>
    </row>
    <row r="28" spans="1:3" x14ac:dyDescent="0.2">
      <c r="A28">
        <v>3</v>
      </c>
      <c r="B28">
        <v>0.4</v>
      </c>
    </row>
    <row r="29" spans="1:3" x14ac:dyDescent="0.2">
      <c r="A29">
        <v>4</v>
      </c>
      <c r="B29">
        <v>0.3</v>
      </c>
    </row>
    <row r="30" spans="1:3" x14ac:dyDescent="0.2">
      <c r="A30">
        <v>5</v>
      </c>
      <c r="B30">
        <v>0.2</v>
      </c>
    </row>
    <row r="31" spans="1:3" x14ac:dyDescent="0.2">
      <c r="A31">
        <v>6</v>
      </c>
      <c r="B31">
        <v>0.1</v>
      </c>
    </row>
    <row r="32" spans="1:3" x14ac:dyDescent="0.2">
      <c r="A32">
        <v>7</v>
      </c>
      <c r="B32" s="1" t="s">
        <v>21</v>
      </c>
    </row>
    <row r="33" spans="1:2" x14ac:dyDescent="0.2">
      <c r="A33">
        <v>8</v>
      </c>
      <c r="B33" t="s">
        <v>22</v>
      </c>
    </row>
    <row r="34" spans="1:2" x14ac:dyDescent="0.2">
      <c r="A34">
        <v>9</v>
      </c>
      <c r="B34" t="s">
        <v>22</v>
      </c>
    </row>
    <row r="35" spans="1:2" x14ac:dyDescent="0.2">
      <c r="A35">
        <v>10</v>
      </c>
      <c r="B35" t="s">
        <v>22</v>
      </c>
    </row>
    <row r="36" spans="1:2" x14ac:dyDescent="0.2">
      <c r="A36">
        <v>11</v>
      </c>
      <c r="B36" t="s">
        <v>22</v>
      </c>
    </row>
    <row r="37" spans="1:2" x14ac:dyDescent="0.2">
      <c r="A37">
        <v>12</v>
      </c>
      <c r="B37" t="s">
        <v>22</v>
      </c>
    </row>
    <row r="38" spans="1:2" x14ac:dyDescent="0.2">
      <c r="A38">
        <v>13</v>
      </c>
      <c r="B38" t="s">
        <v>22</v>
      </c>
    </row>
    <row r="39" spans="1:2" x14ac:dyDescent="0.2">
      <c r="A39">
        <v>14</v>
      </c>
      <c r="B39" t="s">
        <v>22</v>
      </c>
    </row>
    <row r="40" spans="1:2" x14ac:dyDescent="0.2">
      <c r="A40">
        <v>15</v>
      </c>
      <c r="B40" t="s">
        <v>22</v>
      </c>
    </row>
  </sheetData>
  <phoneticPr fontId="1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2018-01-31T17:13:30Z</dcterms:created>
  <dcterms:modified xsi:type="dcterms:W3CDTF">2018-03-20T00:17:42Z</dcterms:modified>
</cp:coreProperties>
</file>