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estwicki/Taylor/FP/022421/"/>
    </mc:Choice>
  </mc:AlternateContent>
  <xr:revisionPtr revIDLastSave="0" documentId="13_ncr:40009_{134A963E-6C2F-0741-9B1B-26253183B43A}" xr6:coauthVersionLast="36" xr6:coauthVersionMax="36" xr10:uidLastSave="{00000000-0000-0000-0000-000000000000}"/>
  <bookViews>
    <workbookView xWindow="480" yWindow="1020" windowWidth="25040" windowHeight="13900" activeTab="1"/>
  </bookViews>
  <sheets>
    <sheet name="022421 DJB4 comp FP WT and amid" sheetId="1" r:id="rId1"/>
    <sheet name="normalized" sheetId="2" r:id="rId2"/>
  </sheets>
  <calcPr calcId="181029"/>
</workbook>
</file>

<file path=xl/calcChain.xml><?xml version="1.0" encoding="utf-8"?>
<calcChain xmlns="http://schemas.openxmlformats.org/spreadsheetml/2006/main">
  <c r="J17" i="2" l="1"/>
  <c r="J18" i="2"/>
  <c r="J16" i="2"/>
  <c r="C16" i="2"/>
  <c r="D16" i="2"/>
  <c r="E16" i="2"/>
  <c r="F16" i="2"/>
  <c r="G16" i="2"/>
  <c r="H16" i="2"/>
  <c r="C17" i="2"/>
  <c r="D17" i="2"/>
  <c r="E17" i="2"/>
  <c r="F17" i="2"/>
  <c r="G17" i="2"/>
  <c r="H17" i="2"/>
  <c r="C18" i="2"/>
  <c r="D18" i="2"/>
  <c r="E18" i="2"/>
  <c r="F18" i="2"/>
  <c r="G18" i="2"/>
  <c r="H18" i="2"/>
  <c r="D15" i="2"/>
  <c r="E15" i="2"/>
  <c r="F15" i="2"/>
  <c r="G15" i="2"/>
  <c r="H15" i="2"/>
  <c r="C15" i="2"/>
  <c r="C10" i="2"/>
  <c r="D10" i="2"/>
  <c r="E10" i="2"/>
  <c r="F10" i="2"/>
  <c r="G10" i="2"/>
  <c r="H10" i="2"/>
  <c r="C11" i="2"/>
  <c r="D11" i="2"/>
  <c r="E11" i="2"/>
  <c r="F11" i="2"/>
  <c r="G11" i="2"/>
  <c r="H11" i="2"/>
  <c r="C12" i="2"/>
  <c r="D12" i="2"/>
  <c r="E12" i="2"/>
  <c r="F12" i="2"/>
  <c r="G12" i="2"/>
  <c r="H12" i="2"/>
  <c r="C13" i="2"/>
  <c r="D13" i="2"/>
  <c r="E13" i="2"/>
  <c r="D9" i="2"/>
  <c r="E9" i="2"/>
  <c r="F9" i="2"/>
  <c r="G9" i="2"/>
  <c r="H9" i="2"/>
  <c r="C9" i="2"/>
</calcChain>
</file>

<file path=xl/sharedStrings.xml><?xml version="1.0" encoding="utf-8"?>
<sst xmlns="http://schemas.openxmlformats.org/spreadsheetml/2006/main" count="730" uniqueCount="16">
  <si>
    <t>##BLOCKS= 2</t>
  </si>
  <si>
    <t>Plate:</t>
  </si>
  <si>
    <t>Plate1</t>
  </si>
  <si>
    <t>PlateFormat</t>
  </si>
  <si>
    <t>Endpoint</t>
  </si>
  <si>
    <t>Fluor Polarization</t>
  </si>
  <si>
    <t>Raw</t>
  </si>
  <si>
    <t>Automatic</t>
  </si>
  <si>
    <t>Temperature(¡C)</t>
  </si>
  <si>
    <t xml:space="preserve"> </t>
  </si>
  <si>
    <t>~End</t>
  </si>
  <si>
    <t>Plate2</t>
  </si>
  <si>
    <t>Fluorescence</t>
  </si>
  <si>
    <t>Original Filename: 022421 DJB4 comp FP WT and amide Cain; Date Last Saved: 2/24/2021 11:25:20 AM</t>
  </si>
  <si>
    <t>background subtract</t>
  </si>
  <si>
    <t>normalize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</si>
</sst>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92"/>
  <sheetViews>
    <sheetView topLeftCell="A30" workbookViewId="0">
      <selection activeCell="C38" sqref="C38:H42"/>
    </sheetView>
  </sheetViews>
  <sheetFormatPr baseColWidth="10" defaultRowHeight="16" x14ac:dyDescent="0.2"/>
  <sheetData>
    <row r="1" spans="1:30" x14ac:dyDescent="0.2">
      <c r="A1" t="s">
        <v>0</v>
      </c>
    </row>
    <row r="2" spans="1:30" x14ac:dyDescent="0.2">
      <c r="A2" t="s">
        <v>1</v>
      </c>
      <c r="B2" t="s">
        <v>2</v>
      </c>
      <c r="C2">
        <v>1.3</v>
      </c>
      <c r="D2" t="s">
        <v>3</v>
      </c>
      <c r="E2" t="s">
        <v>4</v>
      </c>
      <c r="F2" t="s">
        <v>5</v>
      </c>
      <c r="G2" t="s">
        <v>6</v>
      </c>
      <c r="H2" t="b">
        <v>0</v>
      </c>
      <c r="I2">
        <v>1</v>
      </c>
      <c r="O2">
        <v>1</v>
      </c>
      <c r="P2">
        <v>525</v>
      </c>
      <c r="Q2">
        <v>1</v>
      </c>
      <c r="R2">
        <v>6</v>
      </c>
      <c r="S2">
        <v>384</v>
      </c>
      <c r="T2">
        <v>485</v>
      </c>
      <c r="U2" t="s">
        <v>7</v>
      </c>
      <c r="V2">
        <v>515</v>
      </c>
      <c r="Y2">
        <v>100</v>
      </c>
      <c r="AC2">
        <v>1</v>
      </c>
      <c r="AD2">
        <v>5</v>
      </c>
    </row>
    <row r="3" spans="1:30" x14ac:dyDescent="0.2">
      <c r="B3" t="s">
        <v>8</v>
      </c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  <c r="J3">
        <v>8</v>
      </c>
      <c r="K3">
        <v>9</v>
      </c>
      <c r="L3">
        <v>10</v>
      </c>
      <c r="M3">
        <v>11</v>
      </c>
      <c r="N3">
        <v>12</v>
      </c>
      <c r="O3">
        <v>13</v>
      </c>
      <c r="P3">
        <v>14</v>
      </c>
      <c r="Q3">
        <v>15</v>
      </c>
      <c r="R3">
        <v>16</v>
      </c>
      <c r="S3">
        <v>17</v>
      </c>
      <c r="T3">
        <v>18</v>
      </c>
      <c r="U3">
        <v>19</v>
      </c>
      <c r="V3">
        <v>20</v>
      </c>
      <c r="W3">
        <v>21</v>
      </c>
      <c r="X3">
        <v>22</v>
      </c>
      <c r="Y3">
        <v>23</v>
      </c>
      <c r="Z3">
        <v>24</v>
      </c>
    </row>
    <row r="4" spans="1:30" x14ac:dyDescent="0.2">
      <c r="B4">
        <v>26.4</v>
      </c>
      <c r="C4">
        <v>5.0949999999999998</v>
      </c>
      <c r="D4">
        <v>5.0679999999999996</v>
      </c>
      <c r="E4">
        <v>4.8159999999999998</v>
      </c>
      <c r="F4">
        <v>5.2939999999999996</v>
      </c>
      <c r="G4">
        <v>5.2880000000000003</v>
      </c>
      <c r="H4">
        <v>5.15</v>
      </c>
    </row>
    <row r="5" spans="1:30" x14ac:dyDescent="0.2">
      <c r="C5">
        <v>5.5720000000000001</v>
      </c>
      <c r="D5">
        <v>5.4459999999999997</v>
      </c>
      <c r="E5">
        <v>5.1790000000000003</v>
      </c>
      <c r="F5">
        <v>5.9829999999999997</v>
      </c>
      <c r="G5">
        <v>5.9039999999999999</v>
      </c>
      <c r="H5">
        <v>5.7679999999999998</v>
      </c>
    </row>
    <row r="6" spans="1:30" x14ac:dyDescent="0.2">
      <c r="C6">
        <v>5.1550000000000002</v>
      </c>
      <c r="D6">
        <v>5.0090000000000003</v>
      </c>
      <c r="E6">
        <v>4.8550000000000004</v>
      </c>
      <c r="F6">
        <v>5.3929999999999998</v>
      </c>
      <c r="G6">
        <v>5.0720000000000001</v>
      </c>
      <c r="H6">
        <v>4.835</v>
      </c>
    </row>
    <row r="7" spans="1:30" x14ac:dyDescent="0.2">
      <c r="C7">
        <v>5.8120000000000003</v>
      </c>
      <c r="D7">
        <v>5.56</v>
      </c>
      <c r="E7">
        <v>5.3760000000000003</v>
      </c>
      <c r="F7">
        <v>6.1390000000000002</v>
      </c>
      <c r="G7">
        <v>5.8179999999999996</v>
      </c>
      <c r="H7">
        <v>5.5890000000000004</v>
      </c>
    </row>
    <row r="8" spans="1:30" x14ac:dyDescent="0.2">
      <c r="C8">
        <v>5.3029999999999999</v>
      </c>
      <c r="D8">
        <v>5.0359999999999996</v>
      </c>
      <c r="E8">
        <v>4.9139999999999997</v>
      </c>
      <c r="F8">
        <v>5.4560000000000004</v>
      </c>
      <c r="G8">
        <v>5.0119999999999996</v>
      </c>
      <c r="H8">
        <v>5.1029999999999998</v>
      </c>
    </row>
    <row r="9" spans="1:30" x14ac:dyDescent="0.2">
      <c r="C9">
        <v>6.1079999999999997</v>
      </c>
      <c r="D9">
        <v>5.71</v>
      </c>
      <c r="E9">
        <v>5.556</v>
      </c>
      <c r="F9">
        <v>6.4560000000000004</v>
      </c>
      <c r="G9">
        <v>5.7969999999999997</v>
      </c>
      <c r="H9">
        <v>5.8209999999999997</v>
      </c>
    </row>
    <row r="10" spans="1:30" x14ac:dyDescent="0.2">
      <c r="C10">
        <v>5.2190000000000003</v>
      </c>
      <c r="D10">
        <v>5.0830000000000002</v>
      </c>
      <c r="E10">
        <v>4.7380000000000004</v>
      </c>
      <c r="F10">
        <v>5.4939999999999998</v>
      </c>
      <c r="G10">
        <v>5.3159999999999998</v>
      </c>
      <c r="H10">
        <v>5.2949999999999999</v>
      </c>
    </row>
    <row r="11" spans="1:30" x14ac:dyDescent="0.2">
      <c r="C11">
        <v>6.1189999999999998</v>
      </c>
      <c r="D11">
        <v>5.73</v>
      </c>
      <c r="E11">
        <v>5.4560000000000004</v>
      </c>
      <c r="F11">
        <v>6.484</v>
      </c>
      <c r="G11">
        <v>6.226</v>
      </c>
      <c r="H11">
        <v>6.298</v>
      </c>
    </row>
    <row r="12" spans="1:30" x14ac:dyDescent="0.2">
      <c r="C12">
        <v>5.234</v>
      </c>
      <c r="D12">
        <v>5.0339999999999998</v>
      </c>
      <c r="E12">
        <v>4.6849999999999996</v>
      </c>
      <c r="F12">
        <v>7.266</v>
      </c>
      <c r="G12">
        <v>6.8840000000000003</v>
      </c>
      <c r="H12">
        <v>7.4329999999999998</v>
      </c>
    </row>
    <row r="13" spans="1:30" x14ac:dyDescent="0.2">
      <c r="C13">
        <v>5.9889999999999999</v>
      </c>
      <c r="D13">
        <v>5.7859999999999996</v>
      </c>
      <c r="E13">
        <v>5.3920000000000003</v>
      </c>
      <c r="F13">
        <v>7.6260000000000003</v>
      </c>
      <c r="G13">
        <v>7.25</v>
      </c>
      <c r="H13">
        <v>7.8079999999999998</v>
      </c>
    </row>
    <row r="37" spans="3:26" x14ac:dyDescent="0.2">
      <c r="C37">
        <v>1</v>
      </c>
      <c r="D37">
        <v>2</v>
      </c>
      <c r="E37">
        <v>3</v>
      </c>
      <c r="F37">
        <v>4</v>
      </c>
      <c r="G37">
        <v>5</v>
      </c>
      <c r="H37">
        <v>6</v>
      </c>
      <c r="I37">
        <v>7</v>
      </c>
      <c r="J37">
        <v>8</v>
      </c>
      <c r="K37">
        <v>9</v>
      </c>
      <c r="L37">
        <v>10</v>
      </c>
      <c r="M37">
        <v>11</v>
      </c>
      <c r="N37">
        <v>12</v>
      </c>
      <c r="O37">
        <v>13</v>
      </c>
      <c r="P37">
        <v>14</v>
      </c>
      <c r="Q37">
        <v>15</v>
      </c>
      <c r="R37">
        <v>16</v>
      </c>
      <c r="S37">
        <v>17</v>
      </c>
      <c r="T37">
        <v>18</v>
      </c>
      <c r="U37">
        <v>19</v>
      </c>
      <c r="V37">
        <v>20</v>
      </c>
      <c r="W37">
        <v>21</v>
      </c>
      <c r="X37">
        <v>22</v>
      </c>
      <c r="Y37">
        <v>23</v>
      </c>
      <c r="Z37">
        <v>24</v>
      </c>
    </row>
    <row r="38" spans="3:26" x14ac:dyDescent="0.2">
      <c r="C38">
        <v>44.717352582731799</v>
      </c>
      <c r="D38">
        <v>35.952063914780297</v>
      </c>
      <c r="E38">
        <v>36.318159079539797</v>
      </c>
      <c r="F38">
        <v>61.097809701161601</v>
      </c>
      <c r="G38">
        <v>55.039313795568198</v>
      </c>
      <c r="H38">
        <v>56.603773584905603</v>
      </c>
      <c r="I38" t="s">
        <v>9</v>
      </c>
      <c r="J38" t="s">
        <v>9</v>
      </c>
      <c r="K38" t="s">
        <v>9</v>
      </c>
      <c r="L38" t="s">
        <v>9</v>
      </c>
      <c r="M38" t="s">
        <v>9</v>
      </c>
      <c r="N38" t="s">
        <v>9</v>
      </c>
      <c r="O38" t="s">
        <v>9</v>
      </c>
      <c r="P38" t="s">
        <v>9</v>
      </c>
      <c r="Q38" t="s">
        <v>9</v>
      </c>
      <c r="R38" t="s">
        <v>9</v>
      </c>
      <c r="S38" t="s">
        <v>9</v>
      </c>
      <c r="T38" t="s">
        <v>9</v>
      </c>
      <c r="U38" t="s">
        <v>9</v>
      </c>
      <c r="V38" t="s">
        <v>9</v>
      </c>
      <c r="W38" t="s">
        <v>9</v>
      </c>
      <c r="X38" t="s">
        <v>9</v>
      </c>
      <c r="Y38" t="s">
        <v>9</v>
      </c>
      <c r="Z38" t="s">
        <v>9</v>
      </c>
    </row>
    <row r="39" spans="3:26" x14ac:dyDescent="0.2">
      <c r="C39">
        <v>59.906993708397899</v>
      </c>
      <c r="D39">
        <v>52.133598259059397</v>
      </c>
      <c r="E39">
        <v>50.923663376013998</v>
      </c>
      <c r="F39">
        <v>64.689559486645805</v>
      </c>
      <c r="G39">
        <v>68.5032139577593</v>
      </c>
      <c r="H39">
        <v>72.333077513430496</v>
      </c>
      <c r="I39" t="s">
        <v>9</v>
      </c>
      <c r="J39" t="s">
        <v>9</v>
      </c>
      <c r="K39" t="s">
        <v>9</v>
      </c>
      <c r="L39" t="s">
        <v>9</v>
      </c>
      <c r="M39" t="s">
        <v>9</v>
      </c>
      <c r="N39" t="s">
        <v>9</v>
      </c>
      <c r="O39" t="s">
        <v>9</v>
      </c>
      <c r="P39" t="s">
        <v>9</v>
      </c>
      <c r="Q39" t="s">
        <v>9</v>
      </c>
      <c r="R39" t="s">
        <v>9</v>
      </c>
      <c r="S39" t="s">
        <v>9</v>
      </c>
      <c r="T39" t="s">
        <v>9</v>
      </c>
      <c r="U39" t="s">
        <v>9</v>
      </c>
      <c r="V39" t="s">
        <v>9</v>
      </c>
      <c r="W39" t="s">
        <v>9</v>
      </c>
      <c r="X39" t="s">
        <v>9</v>
      </c>
      <c r="Y39" t="s">
        <v>9</v>
      </c>
      <c r="Z39" t="s">
        <v>9</v>
      </c>
    </row>
    <row r="40" spans="3:26" x14ac:dyDescent="0.2">
      <c r="C40">
        <v>70.545964420296102</v>
      </c>
      <c r="D40">
        <v>62.721012469756197</v>
      </c>
      <c r="E40">
        <v>61.3180515759312</v>
      </c>
      <c r="F40">
        <v>83.948959032907894</v>
      </c>
      <c r="G40">
        <v>72.6246646313257</v>
      </c>
      <c r="H40">
        <v>65.726839985353294</v>
      </c>
      <c r="I40" t="s">
        <v>9</v>
      </c>
      <c r="J40" t="s">
        <v>9</v>
      </c>
      <c r="K40" t="s">
        <v>9</v>
      </c>
      <c r="L40" t="s">
        <v>9</v>
      </c>
      <c r="M40" t="s">
        <v>9</v>
      </c>
      <c r="N40" t="s">
        <v>9</v>
      </c>
      <c r="O40" t="s">
        <v>9</v>
      </c>
      <c r="P40" t="s">
        <v>9</v>
      </c>
      <c r="Q40" t="s">
        <v>9</v>
      </c>
      <c r="R40" t="s">
        <v>9</v>
      </c>
      <c r="S40" t="s">
        <v>9</v>
      </c>
      <c r="T40" t="s">
        <v>9</v>
      </c>
      <c r="U40" t="s">
        <v>9</v>
      </c>
      <c r="V40" t="s">
        <v>9</v>
      </c>
      <c r="W40" t="s">
        <v>9</v>
      </c>
      <c r="X40" t="s">
        <v>9</v>
      </c>
      <c r="Y40" t="s">
        <v>9</v>
      </c>
      <c r="Z40" t="s">
        <v>9</v>
      </c>
    </row>
    <row r="41" spans="3:26" x14ac:dyDescent="0.2">
      <c r="C41">
        <v>79.379079202681197</v>
      </c>
      <c r="D41">
        <v>59.835383334874699</v>
      </c>
      <c r="E41">
        <v>70.433588385324697</v>
      </c>
      <c r="F41">
        <v>82.651527800968395</v>
      </c>
      <c r="G41">
        <v>78.842488303586904</v>
      </c>
      <c r="H41">
        <v>86.517726214094694</v>
      </c>
      <c r="I41" t="s">
        <v>9</v>
      </c>
      <c r="J41" t="s">
        <v>9</v>
      </c>
      <c r="K41" t="s">
        <v>9</v>
      </c>
      <c r="L41" t="s">
        <v>9</v>
      </c>
      <c r="M41" t="s">
        <v>9</v>
      </c>
      <c r="N41" t="s">
        <v>9</v>
      </c>
      <c r="O41" t="s">
        <v>9</v>
      </c>
      <c r="P41" t="s">
        <v>9</v>
      </c>
      <c r="Q41" t="s">
        <v>9</v>
      </c>
      <c r="R41" t="s">
        <v>9</v>
      </c>
      <c r="S41" t="s">
        <v>9</v>
      </c>
      <c r="T41" t="s">
        <v>9</v>
      </c>
      <c r="U41" t="s">
        <v>9</v>
      </c>
      <c r="V41" t="s">
        <v>9</v>
      </c>
      <c r="W41" t="s">
        <v>9</v>
      </c>
      <c r="X41" t="s">
        <v>9</v>
      </c>
      <c r="Y41" t="s">
        <v>9</v>
      </c>
      <c r="Z41" t="s">
        <v>9</v>
      </c>
    </row>
    <row r="42" spans="3:26" x14ac:dyDescent="0.2">
      <c r="C42">
        <v>67.272565267753706</v>
      </c>
      <c r="D42">
        <v>69.500924214417694</v>
      </c>
      <c r="E42">
        <v>70.159769772749897</v>
      </c>
      <c r="F42">
        <v>24.174053182917</v>
      </c>
      <c r="G42">
        <v>25.895004952596501</v>
      </c>
      <c r="H42">
        <v>24.604684731972899</v>
      </c>
      <c r="I42" t="s">
        <v>9</v>
      </c>
      <c r="J42" t="s">
        <v>9</v>
      </c>
      <c r="K42" t="s">
        <v>9</v>
      </c>
      <c r="L42" t="s">
        <v>9</v>
      </c>
      <c r="M42" t="s">
        <v>9</v>
      </c>
      <c r="N42" t="s">
        <v>9</v>
      </c>
      <c r="O42" t="s">
        <v>9</v>
      </c>
      <c r="P42" t="s">
        <v>9</v>
      </c>
      <c r="Q42" t="s">
        <v>9</v>
      </c>
      <c r="R42" t="s">
        <v>9</v>
      </c>
      <c r="S42" t="s">
        <v>9</v>
      </c>
      <c r="T42" t="s">
        <v>9</v>
      </c>
      <c r="U42" t="s">
        <v>9</v>
      </c>
      <c r="V42" t="s">
        <v>9</v>
      </c>
      <c r="W42" t="s">
        <v>9</v>
      </c>
      <c r="X42" t="s">
        <v>9</v>
      </c>
      <c r="Y42" t="s">
        <v>9</v>
      </c>
      <c r="Z42" t="s">
        <v>9</v>
      </c>
    </row>
    <row r="43" spans="3:26" x14ac:dyDescent="0.2">
      <c r="C43" t="s">
        <v>9</v>
      </c>
      <c r="D43" t="s">
        <v>9</v>
      </c>
      <c r="E43" t="s">
        <v>9</v>
      </c>
      <c r="F43" t="s">
        <v>9</v>
      </c>
      <c r="G43" t="s">
        <v>9</v>
      </c>
      <c r="H43" t="s">
        <v>9</v>
      </c>
      <c r="I43" t="s">
        <v>9</v>
      </c>
      <c r="J43" t="s">
        <v>9</v>
      </c>
      <c r="K43" t="s">
        <v>9</v>
      </c>
      <c r="L43" t="s">
        <v>9</v>
      </c>
      <c r="M43" t="s">
        <v>9</v>
      </c>
      <c r="N43" t="s">
        <v>9</v>
      </c>
      <c r="O43" t="s">
        <v>9</v>
      </c>
      <c r="P43" t="s">
        <v>9</v>
      </c>
      <c r="Q43" t="s">
        <v>9</v>
      </c>
      <c r="R43" t="s">
        <v>9</v>
      </c>
      <c r="S43" t="s">
        <v>9</v>
      </c>
      <c r="T43" t="s">
        <v>9</v>
      </c>
      <c r="U43" t="s">
        <v>9</v>
      </c>
      <c r="V43" t="s">
        <v>9</v>
      </c>
      <c r="W43" t="s">
        <v>9</v>
      </c>
      <c r="X43" t="s">
        <v>9</v>
      </c>
      <c r="Y43" t="s">
        <v>9</v>
      </c>
      <c r="Z43" t="s">
        <v>9</v>
      </c>
    </row>
    <row r="44" spans="3:26" x14ac:dyDescent="0.2">
      <c r="C44" t="s">
        <v>9</v>
      </c>
      <c r="D44" t="s">
        <v>9</v>
      </c>
      <c r="E44" t="s">
        <v>9</v>
      </c>
      <c r="F44" t="s">
        <v>9</v>
      </c>
      <c r="G44" t="s">
        <v>9</v>
      </c>
      <c r="H44" t="s">
        <v>9</v>
      </c>
      <c r="I44" t="s">
        <v>9</v>
      </c>
      <c r="J44" t="s">
        <v>9</v>
      </c>
      <c r="K44" t="s">
        <v>9</v>
      </c>
      <c r="L44" t="s">
        <v>9</v>
      </c>
      <c r="M44" t="s">
        <v>9</v>
      </c>
      <c r="N44" t="s">
        <v>9</v>
      </c>
      <c r="O44" t="s">
        <v>9</v>
      </c>
      <c r="P44" t="s">
        <v>9</v>
      </c>
      <c r="Q44" t="s">
        <v>9</v>
      </c>
      <c r="R44" t="s">
        <v>9</v>
      </c>
      <c r="S44" t="s">
        <v>9</v>
      </c>
      <c r="T44" t="s">
        <v>9</v>
      </c>
      <c r="U44" t="s">
        <v>9</v>
      </c>
      <c r="V44" t="s">
        <v>9</v>
      </c>
      <c r="W44" t="s">
        <v>9</v>
      </c>
      <c r="X44" t="s">
        <v>9</v>
      </c>
      <c r="Y44" t="s">
        <v>9</v>
      </c>
      <c r="Z44" t="s">
        <v>9</v>
      </c>
    </row>
    <row r="45" spans="3:26" x14ac:dyDescent="0.2">
      <c r="C45" t="s">
        <v>9</v>
      </c>
      <c r="D45" t="s">
        <v>9</v>
      </c>
      <c r="E45" t="s">
        <v>9</v>
      </c>
      <c r="F45" t="s">
        <v>9</v>
      </c>
      <c r="G45" t="s">
        <v>9</v>
      </c>
      <c r="H45" t="s">
        <v>9</v>
      </c>
      <c r="I45" t="s">
        <v>9</v>
      </c>
      <c r="J45" t="s">
        <v>9</v>
      </c>
      <c r="K45" t="s">
        <v>9</v>
      </c>
      <c r="L45" t="s">
        <v>9</v>
      </c>
      <c r="M45" t="s">
        <v>9</v>
      </c>
      <c r="N45" t="s">
        <v>9</v>
      </c>
      <c r="O45" t="s">
        <v>9</v>
      </c>
      <c r="P45" t="s">
        <v>9</v>
      </c>
      <c r="Q45" t="s">
        <v>9</v>
      </c>
      <c r="R45" t="s">
        <v>9</v>
      </c>
      <c r="S45" t="s">
        <v>9</v>
      </c>
      <c r="T45" t="s">
        <v>9</v>
      </c>
      <c r="U45" t="s">
        <v>9</v>
      </c>
      <c r="V45" t="s">
        <v>9</v>
      </c>
      <c r="W45" t="s">
        <v>9</v>
      </c>
      <c r="X45" t="s">
        <v>9</v>
      </c>
      <c r="Y45" t="s">
        <v>9</v>
      </c>
      <c r="Z45" t="s">
        <v>9</v>
      </c>
    </row>
    <row r="46" spans="3:26" x14ac:dyDescent="0.2">
      <c r="C46" t="s">
        <v>9</v>
      </c>
      <c r="D46" t="s">
        <v>9</v>
      </c>
      <c r="E46" t="s">
        <v>9</v>
      </c>
      <c r="F46" t="s">
        <v>9</v>
      </c>
      <c r="G46" t="s">
        <v>9</v>
      </c>
      <c r="H46" t="s">
        <v>9</v>
      </c>
      <c r="I46" t="s">
        <v>9</v>
      </c>
      <c r="J46" t="s">
        <v>9</v>
      </c>
      <c r="K46" t="s">
        <v>9</v>
      </c>
      <c r="L46" t="s">
        <v>9</v>
      </c>
      <c r="M46" t="s">
        <v>9</v>
      </c>
      <c r="N46" t="s">
        <v>9</v>
      </c>
      <c r="O46" t="s">
        <v>9</v>
      </c>
      <c r="P46" t="s">
        <v>9</v>
      </c>
      <c r="Q46" t="s">
        <v>9</v>
      </c>
      <c r="R46" t="s">
        <v>9</v>
      </c>
      <c r="S46" t="s">
        <v>9</v>
      </c>
      <c r="T46" t="s">
        <v>9</v>
      </c>
      <c r="U46" t="s">
        <v>9</v>
      </c>
      <c r="V46" t="s">
        <v>9</v>
      </c>
      <c r="W46" t="s">
        <v>9</v>
      </c>
      <c r="X46" t="s">
        <v>9</v>
      </c>
      <c r="Y46" t="s">
        <v>9</v>
      </c>
      <c r="Z46" t="s">
        <v>9</v>
      </c>
    </row>
    <row r="47" spans="3:26" x14ac:dyDescent="0.2">
      <c r="C47" t="s">
        <v>9</v>
      </c>
      <c r="D47" t="s">
        <v>9</v>
      </c>
      <c r="E47" t="s">
        <v>9</v>
      </c>
      <c r="F47" t="s">
        <v>9</v>
      </c>
      <c r="G47" t="s">
        <v>9</v>
      </c>
      <c r="H47" t="s">
        <v>9</v>
      </c>
      <c r="I47" t="s">
        <v>9</v>
      </c>
      <c r="J47" t="s">
        <v>9</v>
      </c>
      <c r="K47" t="s">
        <v>9</v>
      </c>
      <c r="L47" t="s">
        <v>9</v>
      </c>
      <c r="M47" t="s">
        <v>9</v>
      </c>
      <c r="N47" t="s">
        <v>9</v>
      </c>
      <c r="O47" t="s">
        <v>9</v>
      </c>
      <c r="P47" t="s">
        <v>9</v>
      </c>
      <c r="Q47" t="s">
        <v>9</v>
      </c>
      <c r="R47" t="s">
        <v>9</v>
      </c>
      <c r="S47" t="s">
        <v>9</v>
      </c>
      <c r="T47" t="s">
        <v>9</v>
      </c>
      <c r="U47" t="s">
        <v>9</v>
      </c>
      <c r="V47" t="s">
        <v>9</v>
      </c>
      <c r="W47" t="s">
        <v>9</v>
      </c>
      <c r="X47" t="s">
        <v>9</v>
      </c>
      <c r="Y47" t="s">
        <v>9</v>
      </c>
      <c r="Z47" t="s">
        <v>9</v>
      </c>
    </row>
    <row r="48" spans="3:26" x14ac:dyDescent="0.2">
      <c r="C48" t="s">
        <v>9</v>
      </c>
      <c r="D48" t="s">
        <v>9</v>
      </c>
      <c r="E48" t="s">
        <v>9</v>
      </c>
      <c r="F48" t="s">
        <v>9</v>
      </c>
      <c r="G48" t="s">
        <v>9</v>
      </c>
      <c r="H48" t="s">
        <v>9</v>
      </c>
      <c r="I48" t="s">
        <v>9</v>
      </c>
      <c r="J48" t="s">
        <v>9</v>
      </c>
      <c r="K48" t="s">
        <v>9</v>
      </c>
      <c r="L48" t="s">
        <v>9</v>
      </c>
      <c r="M48" t="s">
        <v>9</v>
      </c>
      <c r="N48" t="s">
        <v>9</v>
      </c>
      <c r="O48" t="s">
        <v>9</v>
      </c>
      <c r="P48" t="s">
        <v>9</v>
      </c>
      <c r="Q48" t="s">
        <v>9</v>
      </c>
      <c r="R48" t="s">
        <v>9</v>
      </c>
      <c r="S48" t="s">
        <v>9</v>
      </c>
      <c r="T48" t="s">
        <v>9</v>
      </c>
      <c r="U48" t="s">
        <v>9</v>
      </c>
      <c r="V48" t="s">
        <v>9</v>
      </c>
      <c r="W48" t="s">
        <v>9</v>
      </c>
      <c r="X48" t="s">
        <v>9</v>
      </c>
      <c r="Y48" t="s">
        <v>9</v>
      </c>
      <c r="Z48" t="s">
        <v>9</v>
      </c>
    </row>
    <row r="49" spans="1:31" x14ac:dyDescent="0.2">
      <c r="C49" t="s">
        <v>9</v>
      </c>
      <c r="D49" t="s">
        <v>9</v>
      </c>
      <c r="E49" t="s">
        <v>9</v>
      </c>
      <c r="F49" t="s">
        <v>9</v>
      </c>
      <c r="G49" t="s">
        <v>9</v>
      </c>
      <c r="H49" t="s">
        <v>9</v>
      </c>
      <c r="I49" t="s">
        <v>9</v>
      </c>
      <c r="J49" t="s">
        <v>9</v>
      </c>
      <c r="K49" t="s">
        <v>9</v>
      </c>
      <c r="L49" t="s">
        <v>9</v>
      </c>
      <c r="M49" t="s">
        <v>9</v>
      </c>
      <c r="N49" t="s">
        <v>9</v>
      </c>
      <c r="O49" t="s">
        <v>9</v>
      </c>
      <c r="P49" t="s">
        <v>9</v>
      </c>
      <c r="Q49" t="s">
        <v>9</v>
      </c>
      <c r="R49" t="s">
        <v>9</v>
      </c>
      <c r="S49" t="s">
        <v>9</v>
      </c>
      <c r="T49" t="s">
        <v>9</v>
      </c>
      <c r="U49" t="s">
        <v>9</v>
      </c>
      <c r="V49" t="s">
        <v>9</v>
      </c>
      <c r="W49" t="s">
        <v>9</v>
      </c>
      <c r="X49" t="s">
        <v>9</v>
      </c>
      <c r="Y49" t="s">
        <v>9</v>
      </c>
      <c r="Z49" t="s">
        <v>9</v>
      </c>
    </row>
    <row r="50" spans="1:31" x14ac:dyDescent="0.2">
      <c r="C50" t="s">
        <v>9</v>
      </c>
      <c r="D50" t="s">
        <v>9</v>
      </c>
      <c r="E50" t="s">
        <v>9</v>
      </c>
      <c r="F50" t="s">
        <v>9</v>
      </c>
      <c r="G50" t="s">
        <v>9</v>
      </c>
      <c r="H50" t="s">
        <v>9</v>
      </c>
      <c r="I50" t="s">
        <v>9</v>
      </c>
      <c r="J50" t="s">
        <v>9</v>
      </c>
      <c r="K50" t="s">
        <v>9</v>
      </c>
      <c r="L50" t="s">
        <v>9</v>
      </c>
      <c r="M50" t="s">
        <v>9</v>
      </c>
      <c r="N50" t="s">
        <v>9</v>
      </c>
      <c r="O50" t="s">
        <v>9</v>
      </c>
      <c r="P50" t="s">
        <v>9</v>
      </c>
      <c r="Q50" t="s">
        <v>9</v>
      </c>
      <c r="R50" t="s">
        <v>9</v>
      </c>
      <c r="S50" t="s">
        <v>9</v>
      </c>
      <c r="T50" t="s">
        <v>9</v>
      </c>
      <c r="U50" t="s">
        <v>9</v>
      </c>
      <c r="V50" t="s">
        <v>9</v>
      </c>
      <c r="W50" t="s">
        <v>9</v>
      </c>
      <c r="X50" t="s">
        <v>9</v>
      </c>
      <c r="Y50" t="s">
        <v>9</v>
      </c>
      <c r="Z50" t="s">
        <v>9</v>
      </c>
    </row>
    <row r="51" spans="1:31" x14ac:dyDescent="0.2">
      <c r="C51" t="s">
        <v>9</v>
      </c>
      <c r="D51" t="s">
        <v>9</v>
      </c>
      <c r="E51" t="s">
        <v>9</v>
      </c>
      <c r="F51" t="s">
        <v>9</v>
      </c>
      <c r="G51" t="s">
        <v>9</v>
      </c>
      <c r="H51" t="s">
        <v>9</v>
      </c>
      <c r="I51" t="s">
        <v>9</v>
      </c>
      <c r="J51" t="s">
        <v>9</v>
      </c>
      <c r="K51" t="s">
        <v>9</v>
      </c>
      <c r="L51" t="s">
        <v>9</v>
      </c>
      <c r="M51" t="s">
        <v>9</v>
      </c>
      <c r="N51" t="s">
        <v>9</v>
      </c>
      <c r="O51" t="s">
        <v>9</v>
      </c>
      <c r="P51" t="s">
        <v>9</v>
      </c>
      <c r="Q51" t="s">
        <v>9</v>
      </c>
      <c r="R51" t="s">
        <v>9</v>
      </c>
      <c r="S51" t="s">
        <v>9</v>
      </c>
      <c r="T51" t="s">
        <v>9</v>
      </c>
      <c r="U51" t="s">
        <v>9</v>
      </c>
      <c r="V51" t="s">
        <v>9</v>
      </c>
      <c r="W51" t="s">
        <v>9</v>
      </c>
      <c r="X51" t="s">
        <v>9</v>
      </c>
      <c r="Y51" t="s">
        <v>9</v>
      </c>
      <c r="Z51" t="s">
        <v>9</v>
      </c>
    </row>
    <row r="52" spans="1:31" x14ac:dyDescent="0.2">
      <c r="C52" t="s">
        <v>9</v>
      </c>
      <c r="D52" t="s">
        <v>9</v>
      </c>
      <c r="E52" t="s">
        <v>9</v>
      </c>
      <c r="F52" t="s">
        <v>9</v>
      </c>
      <c r="G52" t="s">
        <v>9</v>
      </c>
      <c r="H52" t="s">
        <v>9</v>
      </c>
      <c r="I52" t="s">
        <v>9</v>
      </c>
      <c r="J52" t="s">
        <v>9</v>
      </c>
      <c r="K52" t="s">
        <v>9</v>
      </c>
      <c r="L52" t="s">
        <v>9</v>
      </c>
      <c r="M52" t="s">
        <v>9</v>
      </c>
      <c r="N52" t="s">
        <v>9</v>
      </c>
      <c r="O52" t="s">
        <v>9</v>
      </c>
      <c r="P52" t="s">
        <v>9</v>
      </c>
      <c r="Q52" t="s">
        <v>9</v>
      </c>
      <c r="R52" t="s">
        <v>9</v>
      </c>
      <c r="S52" t="s">
        <v>9</v>
      </c>
      <c r="T52" t="s">
        <v>9</v>
      </c>
      <c r="U52" t="s">
        <v>9</v>
      </c>
      <c r="V52" t="s">
        <v>9</v>
      </c>
      <c r="W52" t="s">
        <v>9</v>
      </c>
      <c r="X52" t="s">
        <v>9</v>
      </c>
      <c r="Y52" t="s">
        <v>9</v>
      </c>
      <c r="Z52" t="s">
        <v>9</v>
      </c>
    </row>
    <row r="53" spans="1:31" x14ac:dyDescent="0.2">
      <c r="C53" t="s">
        <v>9</v>
      </c>
      <c r="D53" t="s">
        <v>9</v>
      </c>
      <c r="E53" t="s">
        <v>9</v>
      </c>
      <c r="F53" t="s">
        <v>9</v>
      </c>
      <c r="G53" t="s">
        <v>9</v>
      </c>
      <c r="H53" t="s">
        <v>9</v>
      </c>
      <c r="I53" t="s">
        <v>9</v>
      </c>
      <c r="J53" t="s">
        <v>9</v>
      </c>
      <c r="K53" t="s">
        <v>9</v>
      </c>
      <c r="L53" t="s">
        <v>9</v>
      </c>
      <c r="M53" t="s">
        <v>9</v>
      </c>
      <c r="N53" t="s">
        <v>9</v>
      </c>
      <c r="O53" t="s">
        <v>9</v>
      </c>
      <c r="P53" t="s">
        <v>9</v>
      </c>
      <c r="Q53" t="s">
        <v>9</v>
      </c>
      <c r="R53" t="s">
        <v>9</v>
      </c>
      <c r="S53" t="s">
        <v>9</v>
      </c>
      <c r="T53" t="s">
        <v>9</v>
      </c>
      <c r="U53" t="s">
        <v>9</v>
      </c>
      <c r="V53" t="s">
        <v>9</v>
      </c>
      <c r="W53" t="s">
        <v>9</v>
      </c>
      <c r="X53" t="s">
        <v>9</v>
      </c>
      <c r="Y53" t="s">
        <v>9</v>
      </c>
      <c r="Z53" t="s">
        <v>9</v>
      </c>
    </row>
    <row r="54" spans="1:31" x14ac:dyDescent="0.2">
      <c r="A54" t="s">
        <v>10</v>
      </c>
    </row>
    <row r="55" spans="1:31" x14ac:dyDescent="0.2">
      <c r="A55" t="s">
        <v>1</v>
      </c>
      <c r="B55" t="s">
        <v>11</v>
      </c>
      <c r="C55">
        <v>1.3</v>
      </c>
      <c r="D55" t="s">
        <v>3</v>
      </c>
      <c r="E55" t="s">
        <v>4</v>
      </c>
      <c r="F55" t="s">
        <v>12</v>
      </c>
      <c r="G55" t="b">
        <v>0</v>
      </c>
      <c r="H55" t="s">
        <v>6</v>
      </c>
      <c r="I55" t="b">
        <v>0</v>
      </c>
      <c r="J55">
        <v>1</v>
      </c>
      <c r="P55">
        <v>1</v>
      </c>
      <c r="Q55">
        <v>525</v>
      </c>
      <c r="R55">
        <v>1</v>
      </c>
      <c r="S55">
        <v>6</v>
      </c>
      <c r="T55">
        <v>384</v>
      </c>
      <c r="U55">
        <v>485</v>
      </c>
      <c r="V55" t="s">
        <v>7</v>
      </c>
      <c r="W55">
        <v>515</v>
      </c>
      <c r="Z55">
        <v>6</v>
      </c>
      <c r="AD55">
        <v>1</v>
      </c>
      <c r="AE55">
        <v>5</v>
      </c>
    </row>
    <row r="56" spans="1:31" x14ac:dyDescent="0.2">
      <c r="B56" t="s">
        <v>8</v>
      </c>
      <c r="C56">
        <v>1</v>
      </c>
      <c r="D56">
        <v>2</v>
      </c>
      <c r="E56">
        <v>3</v>
      </c>
      <c r="F56">
        <v>4</v>
      </c>
      <c r="G56">
        <v>5</v>
      </c>
      <c r="H56">
        <v>6</v>
      </c>
      <c r="I56">
        <v>7</v>
      </c>
      <c r="J56">
        <v>8</v>
      </c>
      <c r="K56">
        <v>9</v>
      </c>
      <c r="L56">
        <v>10</v>
      </c>
      <c r="M56">
        <v>11</v>
      </c>
      <c r="N56">
        <v>12</v>
      </c>
      <c r="O56">
        <v>13</v>
      </c>
      <c r="P56">
        <v>14</v>
      </c>
      <c r="Q56">
        <v>15</v>
      </c>
      <c r="R56">
        <v>16</v>
      </c>
      <c r="S56">
        <v>17</v>
      </c>
      <c r="T56">
        <v>18</v>
      </c>
      <c r="U56">
        <v>19</v>
      </c>
      <c r="V56">
        <v>20</v>
      </c>
      <c r="W56">
        <v>21</v>
      </c>
      <c r="X56">
        <v>22</v>
      </c>
      <c r="Y56">
        <v>23</v>
      </c>
      <c r="Z56">
        <v>24</v>
      </c>
    </row>
    <row r="57" spans="1:31" x14ac:dyDescent="0.2">
      <c r="B57">
        <v>26.2</v>
      </c>
      <c r="C57">
        <v>31.995999999999999</v>
      </c>
      <c r="D57">
        <v>32.609000000000002</v>
      </c>
      <c r="E57">
        <v>31.1</v>
      </c>
      <c r="F57">
        <v>34.380000000000003</v>
      </c>
      <c r="G57">
        <v>34.036000000000001</v>
      </c>
      <c r="H57">
        <v>33.113</v>
      </c>
    </row>
    <row r="58" spans="1:31" x14ac:dyDescent="0.2">
      <c r="C58">
        <v>32.854999999999997</v>
      </c>
      <c r="D58">
        <v>30.966999999999999</v>
      </c>
      <c r="E58">
        <v>31.28</v>
      </c>
      <c r="F58">
        <v>34.206000000000003</v>
      </c>
      <c r="G58">
        <v>33.195999999999998</v>
      </c>
      <c r="H58">
        <v>31.581</v>
      </c>
    </row>
    <row r="59" spans="1:31" x14ac:dyDescent="0.2">
      <c r="C59">
        <v>34.854999999999997</v>
      </c>
      <c r="D59">
        <v>31.199000000000002</v>
      </c>
      <c r="E59">
        <v>32.058</v>
      </c>
      <c r="F59">
        <v>35.329000000000001</v>
      </c>
      <c r="G59">
        <v>33.427</v>
      </c>
      <c r="H59">
        <v>32.103999999999999</v>
      </c>
    </row>
    <row r="60" spans="1:31" x14ac:dyDescent="0.2">
      <c r="C60">
        <v>33.603999999999999</v>
      </c>
      <c r="D60">
        <v>30.623000000000001</v>
      </c>
      <c r="E60">
        <v>31.11</v>
      </c>
      <c r="F60">
        <v>35.906999999999996</v>
      </c>
      <c r="G60">
        <v>35.584000000000003</v>
      </c>
      <c r="H60">
        <v>34.390999999999998</v>
      </c>
    </row>
    <row r="61" spans="1:31" x14ac:dyDescent="0.2">
      <c r="C61">
        <v>33.652000000000001</v>
      </c>
      <c r="D61">
        <v>32.930999999999997</v>
      </c>
      <c r="E61">
        <v>30.672000000000001</v>
      </c>
      <c r="F61">
        <v>44.545000000000002</v>
      </c>
      <c r="G61">
        <v>42.750999999999998</v>
      </c>
      <c r="H61">
        <v>45.188000000000002</v>
      </c>
    </row>
    <row r="74" spans="3:26" x14ac:dyDescent="0.2">
      <c r="C74">
        <v>1</v>
      </c>
      <c r="D74">
        <v>2</v>
      </c>
      <c r="E74">
        <v>3</v>
      </c>
      <c r="F74">
        <v>4</v>
      </c>
      <c r="G74">
        <v>5</v>
      </c>
      <c r="H74">
        <v>6</v>
      </c>
      <c r="I74">
        <v>7</v>
      </c>
      <c r="J74">
        <v>8</v>
      </c>
      <c r="K74">
        <v>9</v>
      </c>
      <c r="L74">
        <v>10</v>
      </c>
      <c r="M74">
        <v>11</v>
      </c>
      <c r="N74">
        <v>12</v>
      </c>
      <c r="O74">
        <v>13</v>
      </c>
      <c r="P74">
        <v>14</v>
      </c>
      <c r="Q74">
        <v>15</v>
      </c>
      <c r="R74">
        <v>16</v>
      </c>
      <c r="S74">
        <v>17</v>
      </c>
      <c r="T74">
        <v>18</v>
      </c>
      <c r="U74">
        <v>19</v>
      </c>
      <c r="V74">
        <v>20</v>
      </c>
      <c r="W74">
        <v>21</v>
      </c>
      <c r="X74">
        <v>22</v>
      </c>
      <c r="Y74">
        <v>23</v>
      </c>
      <c r="Z74">
        <v>24</v>
      </c>
    </row>
    <row r="75" spans="3:26" x14ac:dyDescent="0.2">
      <c r="C75">
        <v>31.995999999999999</v>
      </c>
      <c r="D75">
        <v>32.609000000000002</v>
      </c>
      <c r="E75">
        <v>31.1</v>
      </c>
      <c r="F75">
        <v>34.380000000000003</v>
      </c>
      <c r="G75">
        <v>34.036000000000001</v>
      </c>
      <c r="H75">
        <v>33.113</v>
      </c>
      <c r="I75" t="s">
        <v>9</v>
      </c>
      <c r="J75" t="s">
        <v>9</v>
      </c>
      <c r="K75" t="s">
        <v>9</v>
      </c>
      <c r="L75" t="s">
        <v>9</v>
      </c>
      <c r="M75" t="s">
        <v>9</v>
      </c>
      <c r="N75" t="s">
        <v>9</v>
      </c>
      <c r="O75" t="s">
        <v>9</v>
      </c>
      <c r="P75" t="s">
        <v>9</v>
      </c>
      <c r="Q75" t="s">
        <v>9</v>
      </c>
      <c r="R75" t="s">
        <v>9</v>
      </c>
      <c r="S75" t="s">
        <v>9</v>
      </c>
      <c r="T75" t="s">
        <v>9</v>
      </c>
      <c r="U75" t="s">
        <v>9</v>
      </c>
      <c r="V75" t="s">
        <v>9</v>
      </c>
      <c r="W75" t="s">
        <v>9</v>
      </c>
      <c r="X75" t="s">
        <v>9</v>
      </c>
      <c r="Y75" t="s">
        <v>9</v>
      </c>
      <c r="Z75" t="s">
        <v>9</v>
      </c>
    </row>
    <row r="76" spans="3:26" x14ac:dyDescent="0.2">
      <c r="C76">
        <v>32.854999999999997</v>
      </c>
      <c r="D76">
        <v>30.966999999999999</v>
      </c>
      <c r="E76">
        <v>31.28</v>
      </c>
      <c r="F76">
        <v>34.206000000000003</v>
      </c>
      <c r="G76">
        <v>33.195999999999998</v>
      </c>
      <c r="H76">
        <v>31.581</v>
      </c>
      <c r="I76" t="s">
        <v>9</v>
      </c>
      <c r="J76" t="s">
        <v>9</v>
      </c>
      <c r="K76" t="s">
        <v>9</v>
      </c>
      <c r="L76" t="s">
        <v>9</v>
      </c>
      <c r="M76" t="s">
        <v>9</v>
      </c>
      <c r="N76" t="s">
        <v>9</v>
      </c>
      <c r="O76" t="s">
        <v>9</v>
      </c>
      <c r="P76" t="s">
        <v>9</v>
      </c>
      <c r="Q76" t="s">
        <v>9</v>
      </c>
      <c r="R76" t="s">
        <v>9</v>
      </c>
      <c r="S76" t="s">
        <v>9</v>
      </c>
      <c r="T76" t="s">
        <v>9</v>
      </c>
      <c r="U76" t="s">
        <v>9</v>
      </c>
      <c r="V76" t="s">
        <v>9</v>
      </c>
      <c r="W76" t="s">
        <v>9</v>
      </c>
      <c r="X76" t="s">
        <v>9</v>
      </c>
      <c r="Y76" t="s">
        <v>9</v>
      </c>
      <c r="Z76" t="s">
        <v>9</v>
      </c>
    </row>
    <row r="77" spans="3:26" x14ac:dyDescent="0.2">
      <c r="C77">
        <v>34.854999999999997</v>
      </c>
      <c r="D77">
        <v>31.199000000000002</v>
      </c>
      <c r="E77">
        <v>32.058</v>
      </c>
      <c r="F77">
        <v>35.329000000000001</v>
      </c>
      <c r="G77">
        <v>33.427</v>
      </c>
      <c r="H77">
        <v>32.103999999999999</v>
      </c>
      <c r="I77" t="s">
        <v>9</v>
      </c>
      <c r="J77" t="s">
        <v>9</v>
      </c>
      <c r="K77" t="s">
        <v>9</v>
      </c>
      <c r="L77" t="s">
        <v>9</v>
      </c>
      <c r="M77" t="s">
        <v>9</v>
      </c>
      <c r="N77" t="s">
        <v>9</v>
      </c>
      <c r="O77" t="s">
        <v>9</v>
      </c>
      <c r="P77" t="s">
        <v>9</v>
      </c>
      <c r="Q77" t="s">
        <v>9</v>
      </c>
      <c r="R77" t="s">
        <v>9</v>
      </c>
      <c r="S77" t="s">
        <v>9</v>
      </c>
      <c r="T77" t="s">
        <v>9</v>
      </c>
      <c r="U77" t="s">
        <v>9</v>
      </c>
      <c r="V77" t="s">
        <v>9</v>
      </c>
      <c r="W77" t="s">
        <v>9</v>
      </c>
      <c r="X77" t="s">
        <v>9</v>
      </c>
      <c r="Y77" t="s">
        <v>9</v>
      </c>
      <c r="Z77" t="s">
        <v>9</v>
      </c>
    </row>
    <row r="78" spans="3:26" x14ac:dyDescent="0.2">
      <c r="C78">
        <v>33.603999999999999</v>
      </c>
      <c r="D78">
        <v>30.623000000000001</v>
      </c>
      <c r="E78">
        <v>31.11</v>
      </c>
      <c r="F78">
        <v>35.906999999999996</v>
      </c>
      <c r="G78">
        <v>35.584000000000003</v>
      </c>
      <c r="H78">
        <v>34.390999999999998</v>
      </c>
      <c r="I78" t="s">
        <v>9</v>
      </c>
      <c r="J78" t="s">
        <v>9</v>
      </c>
      <c r="K78" t="s">
        <v>9</v>
      </c>
      <c r="L78" t="s">
        <v>9</v>
      </c>
      <c r="M78" t="s">
        <v>9</v>
      </c>
      <c r="N78" t="s">
        <v>9</v>
      </c>
      <c r="O78" t="s">
        <v>9</v>
      </c>
      <c r="P78" t="s">
        <v>9</v>
      </c>
      <c r="Q78" t="s">
        <v>9</v>
      </c>
      <c r="R78" t="s">
        <v>9</v>
      </c>
      <c r="S78" t="s">
        <v>9</v>
      </c>
      <c r="T78" t="s">
        <v>9</v>
      </c>
      <c r="U78" t="s">
        <v>9</v>
      </c>
      <c r="V78" t="s">
        <v>9</v>
      </c>
      <c r="W78" t="s">
        <v>9</v>
      </c>
      <c r="X78" t="s">
        <v>9</v>
      </c>
      <c r="Y78" t="s">
        <v>9</v>
      </c>
      <c r="Z78" t="s">
        <v>9</v>
      </c>
    </row>
    <row r="79" spans="3:26" x14ac:dyDescent="0.2">
      <c r="C79">
        <v>33.652000000000001</v>
      </c>
      <c r="D79">
        <v>32.930999999999997</v>
      </c>
      <c r="E79">
        <v>30.672000000000001</v>
      </c>
      <c r="F79">
        <v>44.545000000000002</v>
      </c>
      <c r="G79">
        <v>42.750999999999998</v>
      </c>
      <c r="H79">
        <v>45.188000000000002</v>
      </c>
      <c r="I79" t="s">
        <v>9</v>
      </c>
      <c r="J79" t="s">
        <v>9</v>
      </c>
      <c r="K79" t="s">
        <v>9</v>
      </c>
      <c r="L79" t="s">
        <v>9</v>
      </c>
      <c r="M79" t="s">
        <v>9</v>
      </c>
      <c r="N79" t="s">
        <v>9</v>
      </c>
      <c r="O79" t="s">
        <v>9</v>
      </c>
      <c r="P79" t="s">
        <v>9</v>
      </c>
      <c r="Q79" t="s">
        <v>9</v>
      </c>
      <c r="R79" t="s">
        <v>9</v>
      </c>
      <c r="S79" t="s">
        <v>9</v>
      </c>
      <c r="T79" t="s">
        <v>9</v>
      </c>
      <c r="U79" t="s">
        <v>9</v>
      </c>
      <c r="V79" t="s">
        <v>9</v>
      </c>
      <c r="W79" t="s">
        <v>9</v>
      </c>
      <c r="X79" t="s">
        <v>9</v>
      </c>
      <c r="Y79" t="s">
        <v>9</v>
      </c>
      <c r="Z79" t="s">
        <v>9</v>
      </c>
    </row>
    <row r="80" spans="3:26" x14ac:dyDescent="0.2">
      <c r="C80" t="s">
        <v>9</v>
      </c>
      <c r="D80" t="s">
        <v>9</v>
      </c>
      <c r="E80" t="s">
        <v>9</v>
      </c>
      <c r="F80" t="s">
        <v>9</v>
      </c>
      <c r="G80" t="s">
        <v>9</v>
      </c>
      <c r="H80" t="s">
        <v>9</v>
      </c>
      <c r="I80" t="s">
        <v>9</v>
      </c>
      <c r="J80" t="s">
        <v>9</v>
      </c>
      <c r="K80" t="s">
        <v>9</v>
      </c>
      <c r="L80" t="s">
        <v>9</v>
      </c>
      <c r="M80" t="s">
        <v>9</v>
      </c>
      <c r="N80" t="s">
        <v>9</v>
      </c>
      <c r="O80" t="s">
        <v>9</v>
      </c>
      <c r="P80" t="s">
        <v>9</v>
      </c>
      <c r="Q80" t="s">
        <v>9</v>
      </c>
      <c r="R80" t="s">
        <v>9</v>
      </c>
      <c r="S80" t="s">
        <v>9</v>
      </c>
      <c r="T80" t="s">
        <v>9</v>
      </c>
      <c r="U80" t="s">
        <v>9</v>
      </c>
      <c r="V80" t="s">
        <v>9</v>
      </c>
      <c r="W80" t="s">
        <v>9</v>
      </c>
      <c r="X80" t="s">
        <v>9</v>
      </c>
      <c r="Y80" t="s">
        <v>9</v>
      </c>
      <c r="Z80" t="s">
        <v>9</v>
      </c>
    </row>
    <row r="81" spans="1:26" x14ac:dyDescent="0.2">
      <c r="C81" t="s">
        <v>9</v>
      </c>
      <c r="D81" t="s">
        <v>9</v>
      </c>
      <c r="E81" t="s">
        <v>9</v>
      </c>
      <c r="F81" t="s">
        <v>9</v>
      </c>
      <c r="G81" t="s">
        <v>9</v>
      </c>
      <c r="H81" t="s">
        <v>9</v>
      </c>
      <c r="I81" t="s">
        <v>9</v>
      </c>
      <c r="J81" t="s">
        <v>9</v>
      </c>
      <c r="K81" t="s">
        <v>9</v>
      </c>
      <c r="L81" t="s">
        <v>9</v>
      </c>
      <c r="M81" t="s">
        <v>9</v>
      </c>
      <c r="N81" t="s">
        <v>9</v>
      </c>
      <c r="O81" t="s">
        <v>9</v>
      </c>
      <c r="P81" t="s">
        <v>9</v>
      </c>
      <c r="Q81" t="s">
        <v>9</v>
      </c>
      <c r="R81" t="s">
        <v>9</v>
      </c>
      <c r="S81" t="s">
        <v>9</v>
      </c>
      <c r="T81" t="s">
        <v>9</v>
      </c>
      <c r="U81" t="s">
        <v>9</v>
      </c>
      <c r="V81" t="s">
        <v>9</v>
      </c>
      <c r="W81" t="s">
        <v>9</v>
      </c>
      <c r="X81" t="s">
        <v>9</v>
      </c>
      <c r="Y81" t="s">
        <v>9</v>
      </c>
      <c r="Z81" t="s">
        <v>9</v>
      </c>
    </row>
    <row r="82" spans="1:26" x14ac:dyDescent="0.2">
      <c r="C82" t="s">
        <v>9</v>
      </c>
      <c r="D82" t="s">
        <v>9</v>
      </c>
      <c r="E82" t="s">
        <v>9</v>
      </c>
      <c r="F82" t="s">
        <v>9</v>
      </c>
      <c r="G82" t="s">
        <v>9</v>
      </c>
      <c r="H82" t="s">
        <v>9</v>
      </c>
      <c r="I82" t="s">
        <v>9</v>
      </c>
      <c r="J82" t="s">
        <v>9</v>
      </c>
      <c r="K82" t="s">
        <v>9</v>
      </c>
      <c r="L82" t="s">
        <v>9</v>
      </c>
      <c r="M82" t="s">
        <v>9</v>
      </c>
      <c r="N82" t="s">
        <v>9</v>
      </c>
      <c r="O82" t="s">
        <v>9</v>
      </c>
      <c r="P82" t="s">
        <v>9</v>
      </c>
      <c r="Q82" t="s">
        <v>9</v>
      </c>
      <c r="R82" t="s">
        <v>9</v>
      </c>
      <c r="S82" t="s">
        <v>9</v>
      </c>
      <c r="T82" t="s">
        <v>9</v>
      </c>
      <c r="U82" t="s">
        <v>9</v>
      </c>
      <c r="V82" t="s">
        <v>9</v>
      </c>
      <c r="W82" t="s">
        <v>9</v>
      </c>
      <c r="X82" t="s">
        <v>9</v>
      </c>
      <c r="Y82" t="s">
        <v>9</v>
      </c>
      <c r="Z82" t="s">
        <v>9</v>
      </c>
    </row>
    <row r="83" spans="1:26" x14ac:dyDescent="0.2">
      <c r="C83" t="s">
        <v>9</v>
      </c>
      <c r="D83" t="s">
        <v>9</v>
      </c>
      <c r="E83" t="s">
        <v>9</v>
      </c>
      <c r="F83" t="s">
        <v>9</v>
      </c>
      <c r="G83" t="s">
        <v>9</v>
      </c>
      <c r="H83" t="s">
        <v>9</v>
      </c>
      <c r="I83" t="s">
        <v>9</v>
      </c>
      <c r="J83" t="s">
        <v>9</v>
      </c>
      <c r="K83" t="s">
        <v>9</v>
      </c>
      <c r="L83" t="s">
        <v>9</v>
      </c>
      <c r="M83" t="s">
        <v>9</v>
      </c>
      <c r="N83" t="s">
        <v>9</v>
      </c>
      <c r="O83" t="s">
        <v>9</v>
      </c>
      <c r="P83" t="s">
        <v>9</v>
      </c>
      <c r="Q83" t="s">
        <v>9</v>
      </c>
      <c r="R83" t="s">
        <v>9</v>
      </c>
      <c r="S83" t="s">
        <v>9</v>
      </c>
      <c r="T83" t="s">
        <v>9</v>
      </c>
      <c r="U83" t="s">
        <v>9</v>
      </c>
      <c r="V83" t="s">
        <v>9</v>
      </c>
      <c r="W83" t="s">
        <v>9</v>
      </c>
      <c r="X83" t="s">
        <v>9</v>
      </c>
      <c r="Y83" t="s">
        <v>9</v>
      </c>
      <c r="Z83" t="s">
        <v>9</v>
      </c>
    </row>
    <row r="84" spans="1:26" x14ac:dyDescent="0.2">
      <c r="C84" t="s">
        <v>9</v>
      </c>
      <c r="D84" t="s">
        <v>9</v>
      </c>
      <c r="E84" t="s">
        <v>9</v>
      </c>
      <c r="F84" t="s">
        <v>9</v>
      </c>
      <c r="G84" t="s">
        <v>9</v>
      </c>
      <c r="H84" t="s">
        <v>9</v>
      </c>
      <c r="I84" t="s">
        <v>9</v>
      </c>
      <c r="J84" t="s">
        <v>9</v>
      </c>
      <c r="K84" t="s">
        <v>9</v>
      </c>
      <c r="L84" t="s">
        <v>9</v>
      </c>
      <c r="M84" t="s">
        <v>9</v>
      </c>
      <c r="N84" t="s">
        <v>9</v>
      </c>
      <c r="O84" t="s">
        <v>9</v>
      </c>
      <c r="P84" t="s">
        <v>9</v>
      </c>
      <c r="Q84" t="s">
        <v>9</v>
      </c>
      <c r="R84" t="s">
        <v>9</v>
      </c>
      <c r="S84" t="s">
        <v>9</v>
      </c>
      <c r="T84" t="s">
        <v>9</v>
      </c>
      <c r="U84" t="s">
        <v>9</v>
      </c>
      <c r="V84" t="s">
        <v>9</v>
      </c>
      <c r="W84" t="s">
        <v>9</v>
      </c>
      <c r="X84" t="s">
        <v>9</v>
      </c>
      <c r="Y84" t="s">
        <v>9</v>
      </c>
      <c r="Z84" t="s">
        <v>9</v>
      </c>
    </row>
    <row r="85" spans="1:26" x14ac:dyDescent="0.2">
      <c r="C85" t="s">
        <v>9</v>
      </c>
      <c r="D85" t="s">
        <v>9</v>
      </c>
      <c r="E85" t="s">
        <v>9</v>
      </c>
      <c r="F85" t="s">
        <v>9</v>
      </c>
      <c r="G85" t="s">
        <v>9</v>
      </c>
      <c r="H85" t="s">
        <v>9</v>
      </c>
      <c r="I85" t="s">
        <v>9</v>
      </c>
      <c r="J85" t="s">
        <v>9</v>
      </c>
      <c r="K85" t="s">
        <v>9</v>
      </c>
      <c r="L85" t="s">
        <v>9</v>
      </c>
      <c r="M85" t="s">
        <v>9</v>
      </c>
      <c r="N85" t="s">
        <v>9</v>
      </c>
      <c r="O85" t="s">
        <v>9</v>
      </c>
      <c r="P85" t="s">
        <v>9</v>
      </c>
      <c r="Q85" t="s">
        <v>9</v>
      </c>
      <c r="R85" t="s">
        <v>9</v>
      </c>
      <c r="S85" t="s">
        <v>9</v>
      </c>
      <c r="T85" t="s">
        <v>9</v>
      </c>
      <c r="U85" t="s">
        <v>9</v>
      </c>
      <c r="V85" t="s">
        <v>9</v>
      </c>
      <c r="W85" t="s">
        <v>9</v>
      </c>
      <c r="X85" t="s">
        <v>9</v>
      </c>
      <c r="Y85" t="s">
        <v>9</v>
      </c>
      <c r="Z85" t="s">
        <v>9</v>
      </c>
    </row>
    <row r="86" spans="1:26" x14ac:dyDescent="0.2">
      <c r="C86" t="s">
        <v>9</v>
      </c>
      <c r="D86" t="s">
        <v>9</v>
      </c>
      <c r="E86" t="s">
        <v>9</v>
      </c>
      <c r="F86" t="s">
        <v>9</v>
      </c>
      <c r="G86" t="s">
        <v>9</v>
      </c>
      <c r="H86" t="s">
        <v>9</v>
      </c>
      <c r="I86" t="s">
        <v>9</v>
      </c>
      <c r="J86" t="s">
        <v>9</v>
      </c>
      <c r="K86" t="s">
        <v>9</v>
      </c>
      <c r="L86" t="s">
        <v>9</v>
      </c>
      <c r="M86" t="s">
        <v>9</v>
      </c>
      <c r="N86" t="s">
        <v>9</v>
      </c>
      <c r="O86" t="s">
        <v>9</v>
      </c>
      <c r="P86" t="s">
        <v>9</v>
      </c>
      <c r="Q86" t="s">
        <v>9</v>
      </c>
      <c r="R86" t="s">
        <v>9</v>
      </c>
      <c r="S86" t="s">
        <v>9</v>
      </c>
      <c r="T86" t="s">
        <v>9</v>
      </c>
      <c r="U86" t="s">
        <v>9</v>
      </c>
      <c r="V86" t="s">
        <v>9</v>
      </c>
      <c r="W86" t="s">
        <v>9</v>
      </c>
      <c r="X86" t="s">
        <v>9</v>
      </c>
      <c r="Y86" t="s">
        <v>9</v>
      </c>
      <c r="Z86" t="s">
        <v>9</v>
      </c>
    </row>
    <row r="87" spans="1:26" x14ac:dyDescent="0.2">
      <c r="C87" t="s">
        <v>9</v>
      </c>
      <c r="D87" t="s">
        <v>9</v>
      </c>
      <c r="E87" t="s">
        <v>9</v>
      </c>
      <c r="F87" t="s">
        <v>9</v>
      </c>
      <c r="G87" t="s">
        <v>9</v>
      </c>
      <c r="H87" t="s">
        <v>9</v>
      </c>
      <c r="I87" t="s">
        <v>9</v>
      </c>
      <c r="J87" t="s">
        <v>9</v>
      </c>
      <c r="K87" t="s">
        <v>9</v>
      </c>
      <c r="L87" t="s">
        <v>9</v>
      </c>
      <c r="M87" t="s">
        <v>9</v>
      </c>
      <c r="N87" t="s">
        <v>9</v>
      </c>
      <c r="O87" t="s">
        <v>9</v>
      </c>
      <c r="P87" t="s">
        <v>9</v>
      </c>
      <c r="Q87" t="s">
        <v>9</v>
      </c>
      <c r="R87" t="s">
        <v>9</v>
      </c>
      <c r="S87" t="s">
        <v>9</v>
      </c>
      <c r="T87" t="s">
        <v>9</v>
      </c>
      <c r="U87" t="s">
        <v>9</v>
      </c>
      <c r="V87" t="s">
        <v>9</v>
      </c>
      <c r="W87" t="s">
        <v>9</v>
      </c>
      <c r="X87" t="s">
        <v>9</v>
      </c>
      <c r="Y87" t="s">
        <v>9</v>
      </c>
      <c r="Z87" t="s">
        <v>9</v>
      </c>
    </row>
    <row r="88" spans="1:26" x14ac:dyDescent="0.2">
      <c r="C88" t="s">
        <v>9</v>
      </c>
      <c r="D88" t="s">
        <v>9</v>
      </c>
      <c r="E88" t="s">
        <v>9</v>
      </c>
      <c r="F88" t="s">
        <v>9</v>
      </c>
      <c r="G88" t="s">
        <v>9</v>
      </c>
      <c r="H88" t="s">
        <v>9</v>
      </c>
      <c r="I88" t="s">
        <v>9</v>
      </c>
      <c r="J88" t="s">
        <v>9</v>
      </c>
      <c r="K88" t="s">
        <v>9</v>
      </c>
      <c r="L88" t="s">
        <v>9</v>
      </c>
      <c r="M88" t="s">
        <v>9</v>
      </c>
      <c r="N88" t="s">
        <v>9</v>
      </c>
      <c r="O88" t="s">
        <v>9</v>
      </c>
      <c r="P88" t="s">
        <v>9</v>
      </c>
      <c r="Q88" t="s">
        <v>9</v>
      </c>
      <c r="R88" t="s">
        <v>9</v>
      </c>
      <c r="S88" t="s">
        <v>9</v>
      </c>
      <c r="T88" t="s">
        <v>9</v>
      </c>
      <c r="U88" t="s">
        <v>9</v>
      </c>
      <c r="V88" t="s">
        <v>9</v>
      </c>
      <c r="W88" t="s">
        <v>9</v>
      </c>
      <c r="X88" t="s">
        <v>9</v>
      </c>
      <c r="Y88" t="s">
        <v>9</v>
      </c>
      <c r="Z88" t="s">
        <v>9</v>
      </c>
    </row>
    <row r="89" spans="1:26" x14ac:dyDescent="0.2">
      <c r="C89" t="s">
        <v>9</v>
      </c>
      <c r="D89" t="s">
        <v>9</v>
      </c>
      <c r="E89" t="s">
        <v>9</v>
      </c>
      <c r="F89" t="s">
        <v>9</v>
      </c>
      <c r="G89" t="s">
        <v>9</v>
      </c>
      <c r="H89" t="s">
        <v>9</v>
      </c>
      <c r="I89" t="s">
        <v>9</v>
      </c>
      <c r="J89" t="s">
        <v>9</v>
      </c>
      <c r="K89" t="s">
        <v>9</v>
      </c>
      <c r="L89" t="s">
        <v>9</v>
      </c>
      <c r="M89" t="s">
        <v>9</v>
      </c>
      <c r="N89" t="s">
        <v>9</v>
      </c>
      <c r="O89" t="s">
        <v>9</v>
      </c>
      <c r="P89" t="s">
        <v>9</v>
      </c>
      <c r="Q89" t="s">
        <v>9</v>
      </c>
      <c r="R89" t="s">
        <v>9</v>
      </c>
      <c r="S89" t="s">
        <v>9</v>
      </c>
      <c r="T89" t="s">
        <v>9</v>
      </c>
      <c r="U89" t="s">
        <v>9</v>
      </c>
      <c r="V89" t="s">
        <v>9</v>
      </c>
      <c r="W89" t="s">
        <v>9</v>
      </c>
      <c r="X89" t="s">
        <v>9</v>
      </c>
      <c r="Y89" t="s">
        <v>9</v>
      </c>
      <c r="Z89" t="s">
        <v>9</v>
      </c>
    </row>
    <row r="90" spans="1:26" x14ac:dyDescent="0.2">
      <c r="C90" t="s">
        <v>9</v>
      </c>
      <c r="D90" t="s">
        <v>9</v>
      </c>
      <c r="E90" t="s">
        <v>9</v>
      </c>
      <c r="F90" t="s">
        <v>9</v>
      </c>
      <c r="G90" t="s">
        <v>9</v>
      </c>
      <c r="H90" t="s">
        <v>9</v>
      </c>
      <c r="I90" t="s">
        <v>9</v>
      </c>
      <c r="J90" t="s">
        <v>9</v>
      </c>
      <c r="K90" t="s">
        <v>9</v>
      </c>
      <c r="L90" t="s">
        <v>9</v>
      </c>
      <c r="M90" t="s">
        <v>9</v>
      </c>
      <c r="N90" t="s">
        <v>9</v>
      </c>
      <c r="O90" t="s">
        <v>9</v>
      </c>
      <c r="P90" t="s">
        <v>9</v>
      </c>
      <c r="Q90" t="s">
        <v>9</v>
      </c>
      <c r="R90" t="s">
        <v>9</v>
      </c>
      <c r="S90" t="s">
        <v>9</v>
      </c>
      <c r="T90" t="s">
        <v>9</v>
      </c>
      <c r="U90" t="s">
        <v>9</v>
      </c>
      <c r="V90" t="s">
        <v>9</v>
      </c>
      <c r="W90" t="s">
        <v>9</v>
      </c>
      <c r="X90" t="s">
        <v>9</v>
      </c>
      <c r="Y90" t="s">
        <v>9</v>
      </c>
      <c r="Z90" t="s">
        <v>9</v>
      </c>
    </row>
    <row r="91" spans="1:26" x14ac:dyDescent="0.2">
      <c r="A91" t="s">
        <v>10</v>
      </c>
    </row>
    <row r="92" spans="1:26" x14ac:dyDescent="0.2">
      <c r="A92" t="s">
        <v>13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18"/>
  <sheetViews>
    <sheetView tabSelected="1" workbookViewId="0">
      <selection activeCell="C3" sqref="C3:H6"/>
    </sheetView>
  </sheetViews>
  <sheetFormatPr baseColWidth="10" defaultRowHeight="16" x14ac:dyDescent="0.2"/>
  <sheetData>
    <row r="3" spans="1:10" x14ac:dyDescent="0.2">
      <c r="C3">
        <v>44.717352582731799</v>
      </c>
      <c r="D3">
        <v>35.952063914780297</v>
      </c>
      <c r="E3">
        <v>36.318159079539797</v>
      </c>
      <c r="F3">
        <v>61.097809701161601</v>
      </c>
      <c r="G3">
        <v>55.039313795568198</v>
      </c>
      <c r="H3">
        <v>56.603773584905603</v>
      </c>
    </row>
    <row r="4" spans="1:10" x14ac:dyDescent="0.2">
      <c r="C4">
        <v>59.906993708397899</v>
      </c>
      <c r="D4">
        <v>52.133598259059397</v>
      </c>
      <c r="E4">
        <v>50.923663376013998</v>
      </c>
      <c r="F4">
        <v>64.689559486645805</v>
      </c>
      <c r="G4">
        <v>68.5032139577593</v>
      </c>
      <c r="H4">
        <v>72.333077513430496</v>
      </c>
    </row>
    <row r="5" spans="1:10" x14ac:dyDescent="0.2">
      <c r="C5">
        <v>70.545964420296102</v>
      </c>
      <c r="D5">
        <v>62.721012469756197</v>
      </c>
      <c r="E5">
        <v>61.3180515759312</v>
      </c>
      <c r="F5">
        <v>83.948959032907894</v>
      </c>
      <c r="G5">
        <v>72.6246646313257</v>
      </c>
      <c r="H5">
        <v>65.726839985353294</v>
      </c>
    </row>
    <row r="6" spans="1:10" x14ac:dyDescent="0.2">
      <c r="C6">
        <v>79.379079202681197</v>
      </c>
      <c r="D6">
        <v>59.835383334874699</v>
      </c>
      <c r="E6">
        <v>70.433588385324697</v>
      </c>
      <c r="F6">
        <v>82.651527800968395</v>
      </c>
      <c r="G6">
        <v>78.842488303586904</v>
      </c>
      <c r="H6">
        <v>86.517726214094694</v>
      </c>
    </row>
    <row r="7" spans="1:10" x14ac:dyDescent="0.2">
      <c r="C7">
        <v>67.272565267753706</v>
      </c>
      <c r="D7">
        <v>69.500924214417694</v>
      </c>
      <c r="E7">
        <v>70.159769772749897</v>
      </c>
      <c r="F7">
        <v>24.174053182917</v>
      </c>
      <c r="G7">
        <v>25.895004952596501</v>
      </c>
      <c r="H7">
        <v>24.604684731972899</v>
      </c>
    </row>
    <row r="9" spans="1:10" x14ac:dyDescent="0.2">
      <c r="A9" t="s">
        <v>14</v>
      </c>
      <c r="C9">
        <f>C3-AVERAGE($F$7:$H$7)</f>
        <v>19.826104960236332</v>
      </c>
      <c r="D9">
        <f t="shared" ref="D9:H9" si="0">D3-AVERAGE($F$7:$H$7)</f>
        <v>11.06081629228483</v>
      </c>
      <c r="E9">
        <f t="shared" si="0"/>
        <v>11.42691145704433</v>
      </c>
      <c r="F9">
        <f t="shared" si="0"/>
        <v>36.206562078666138</v>
      </c>
      <c r="G9">
        <f t="shared" si="0"/>
        <v>30.148066173072731</v>
      </c>
      <c r="H9">
        <f t="shared" si="0"/>
        <v>31.712525962410137</v>
      </c>
    </row>
    <row r="10" spans="1:10" x14ac:dyDescent="0.2">
      <c r="C10">
        <f t="shared" ref="C10:H10" si="1">C4-AVERAGE($F$7:$H$7)</f>
        <v>35.015746085902435</v>
      </c>
      <c r="D10">
        <f t="shared" si="1"/>
        <v>27.242350636563931</v>
      </c>
      <c r="E10">
        <f t="shared" si="1"/>
        <v>26.032415753518531</v>
      </c>
      <c r="F10">
        <f t="shared" si="1"/>
        <v>39.798311864150335</v>
      </c>
      <c r="G10">
        <f t="shared" si="1"/>
        <v>43.61196633526383</v>
      </c>
      <c r="H10">
        <f t="shared" si="1"/>
        <v>47.441829890935026</v>
      </c>
    </row>
    <row r="11" spans="1:10" x14ac:dyDescent="0.2">
      <c r="C11">
        <f t="shared" ref="C11:H11" si="2">C5-AVERAGE($F$7:$H$7)</f>
        <v>45.654716797800631</v>
      </c>
      <c r="D11">
        <f t="shared" si="2"/>
        <v>37.829764847260734</v>
      </c>
      <c r="E11">
        <f t="shared" si="2"/>
        <v>36.426803953435737</v>
      </c>
      <c r="F11">
        <f t="shared" si="2"/>
        <v>59.057711410412423</v>
      </c>
      <c r="G11">
        <f t="shared" si="2"/>
        <v>47.73341700883023</v>
      </c>
      <c r="H11">
        <f t="shared" si="2"/>
        <v>40.835592362857824</v>
      </c>
    </row>
    <row r="12" spans="1:10" x14ac:dyDescent="0.2">
      <c r="C12">
        <f t="shared" ref="C12:H12" si="3">C6-AVERAGE($F$7:$H$7)</f>
        <v>54.487831580185727</v>
      </c>
      <c r="D12">
        <f t="shared" si="3"/>
        <v>34.944135712379236</v>
      </c>
      <c r="E12">
        <f t="shared" si="3"/>
        <v>45.542340762829227</v>
      </c>
      <c r="F12">
        <f t="shared" si="3"/>
        <v>57.760280178472925</v>
      </c>
      <c r="G12">
        <f t="shared" si="3"/>
        <v>53.951240681091434</v>
      </c>
      <c r="H12">
        <f t="shared" si="3"/>
        <v>61.626478591599223</v>
      </c>
    </row>
    <row r="13" spans="1:10" x14ac:dyDescent="0.2">
      <c r="C13">
        <f t="shared" ref="C13:H13" si="4">C7-AVERAGE($F$7:$H$7)</f>
        <v>42.381317645258235</v>
      </c>
      <c r="D13">
        <f t="shared" si="4"/>
        <v>44.609676591922224</v>
      </c>
      <c r="E13">
        <f t="shared" si="4"/>
        <v>45.268522150254427</v>
      </c>
    </row>
    <row r="15" spans="1:10" x14ac:dyDescent="0.2">
      <c r="A15" t="s">
        <v>15</v>
      </c>
      <c r="C15">
        <f>C9/AVERAGE($C$13:$E$13)*100</f>
        <v>44.970915141165335</v>
      </c>
      <c r="D15">
        <f t="shared" ref="D15:H15" si="5">D9/AVERAGE($C$13:$E$13)*100</f>
        <v>25.088893248067961</v>
      </c>
      <c r="E15">
        <f t="shared" si="5"/>
        <v>25.919295115757567</v>
      </c>
      <c r="F15">
        <f t="shared" si="5"/>
        <v>82.126178291634574</v>
      </c>
      <c r="G15">
        <f t="shared" si="5"/>
        <v>68.383887216308253</v>
      </c>
      <c r="H15">
        <f t="shared" si="5"/>
        <v>71.932500954062789</v>
      </c>
      <c r="J15">
        <v>250</v>
      </c>
    </row>
    <row r="16" spans="1:10" x14ac:dyDescent="0.2">
      <c r="C16">
        <f t="shared" ref="C16:H16" si="6">C10/AVERAGE($C$13:$E$13)*100</f>
        <v>79.425088739918579</v>
      </c>
      <c r="D16">
        <f t="shared" si="6"/>
        <v>61.792946278651407</v>
      </c>
      <c r="E16">
        <f t="shared" si="6"/>
        <v>59.048489964065155</v>
      </c>
      <c r="F16">
        <f t="shared" si="6"/>
        <v>90.273228614189875</v>
      </c>
      <c r="G16">
        <f t="shared" si="6"/>
        <v>98.923618186026701</v>
      </c>
      <c r="H16">
        <f t="shared" si="6"/>
        <v>107.61077430215562</v>
      </c>
      <c r="J16">
        <f>J15/3</f>
        <v>83.333333333333329</v>
      </c>
    </row>
    <row r="17" spans="3:10" x14ac:dyDescent="0.2">
      <c r="C17">
        <f t="shared" ref="C17:H17" si="7">C11/AVERAGE($C$13:$E$13)*100</f>
        <v>103.55712324864813</v>
      </c>
      <c r="D17">
        <f t="shared" si="7"/>
        <v>85.808036836708169</v>
      </c>
      <c r="E17">
        <f t="shared" si="7"/>
        <v>82.62574584061403</v>
      </c>
      <c r="F17">
        <f t="shared" si="7"/>
        <v>133.95870412245765</v>
      </c>
      <c r="G17">
        <f t="shared" si="7"/>
        <v>108.27217196757815</v>
      </c>
      <c r="H17">
        <f t="shared" si="7"/>
        <v>92.626058551210647</v>
      </c>
      <c r="J17">
        <f t="shared" ref="J17:J18" si="8">J16/3</f>
        <v>27.777777777777775</v>
      </c>
    </row>
    <row r="18" spans="3:10" x14ac:dyDescent="0.2">
      <c r="C18">
        <f t="shared" ref="C18:H18" si="9">C12/AVERAGE($C$13:$E$13)*100</f>
        <v>123.59299293195267</v>
      </c>
      <c r="D18">
        <f t="shared" si="9"/>
        <v>79.262657236736388</v>
      </c>
      <c r="E18">
        <f t="shared" si="9"/>
        <v>103.30222430895546</v>
      </c>
      <c r="F18">
        <f t="shared" si="9"/>
        <v>131.01578265855588</v>
      </c>
      <c r="G18">
        <f t="shared" si="9"/>
        <v>122.37586108295415</v>
      </c>
      <c r="H18">
        <f t="shared" si="9"/>
        <v>139.7853559612455</v>
      </c>
      <c r="J18">
        <f t="shared" si="8"/>
        <v>9.2592592592592577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022421 DJB4 comp FP WT and amid</vt:lpstr>
      <vt:lpstr>normalized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2021-02-24T20:46:16Z</dcterms:created>
  <dcterms:modified xsi:type="dcterms:W3CDTF">2021-02-24T20:55:39Z</dcterms:modified>
</cp:coreProperties>
</file>