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bookViews>
    <workbookView xWindow="0" yWindow="460" windowWidth="25600" windowHeight="14460" tabRatio="500"/>
  </bookViews>
  <sheets>
    <sheet name="DJA2 in PBS BCA 07021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7" i="1" l="1"/>
  <c r="L57" i="1"/>
</calcChain>
</file>

<file path=xl/sharedStrings.xml><?xml version="1.0" encoding="utf-8"?>
<sst xmlns="http://schemas.openxmlformats.org/spreadsheetml/2006/main" count="323" uniqueCount="106">
  <si>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</si>
  <si>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</si>
  <si>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</si>
  <si>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</si>
  <si>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</si>
  <si>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</si>
  <si>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</si>
  <si>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</si>
  <si>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</si>
  <si>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</si>
  <si>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</si>
  <si>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</si>
  <si>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</si>
  <si>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</si>
  <si>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</si>
  <si>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</si>
  <si>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</si>
  <si>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</si>
  <si>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</si>
  <si>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</si>
  <si>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</si>
  <si>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</si>
  <si>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</si>
  <si>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</si>
  <si>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</si>
  <si>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</si>
  <si>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</si>
  <si>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</si>
  <si>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</si>
  <si>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</si>
  <si>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</si>
  <si>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</si>
  <si>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</si>
  <si>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</si>
  <si>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</si>
  <si>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</si>
  <si>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</si>
  <si>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</si>
  <si>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</si>
  <si>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</si>
  <si>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</si>
  <si>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</si>
  <si>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</si>
  <si>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</si>
  <si>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</si>
  <si>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</si>
  <si>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</si>
  <si>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</si>
  <si>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</si>
  <si>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</si>
  <si>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</si>
  <si>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</si>
  <si>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</si>
  <si>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</si>
  <si>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</si>
  <si>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</si>
  <si>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</si>
  <si>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</si>
  <si>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</si>
  <si>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</si>
  <si>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</si>
  <si>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</si>
  <si>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</si>
  <si>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</si>
  <si>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</si>
  <si>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</si>
  <si>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</si>
  <si>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</si>
  <si>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</si>
  <si>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</si>
  <si>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</si>
  <si>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</si>
  <si>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</si>
  <si>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</si>
  <si>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</si>
  <si>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</si>
  <si>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</si>
  <si>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</si>
  <si>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</si>
  <si>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</si>
  <si>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</si>
  <si>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</si>
  <si>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</si>
  <si>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</si>
  <si>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</si>
  <si>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</si>
  <si>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</si>
  <si>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</si>
  <si>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</si>
  <si>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</si>
  <si>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</si>
  <si>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</si>
  <si>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</si>
  <si>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</si>
  <si>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</si>
  <si>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</si>
  <si>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</si>
  <si>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</si>
  <si>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</si>
  <si>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</si>
  <si>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</si>
  <si>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DJA2 in PBS BCA 070218; Date Last Saved: 7/2/2018 10:06:12 AM</t>
  </si>
  <si>
    <t>Avg mg/mL</t>
  </si>
  <si>
    <t>Mol weight</t>
  </si>
  <si>
    <t>Conc uM</t>
  </si>
  <si>
    <t>Prep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</si>
</sst>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A43" workbookViewId="0">
      <selection activeCell="M55" sqref="M55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6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24.7</v>
      </c>
      <c r="C4">
        <v>1.01983333333333</v>
      </c>
      <c r="D4">
        <v>0.98393333333333299</v>
      </c>
      <c r="E4">
        <v>0.94953333333333301</v>
      </c>
      <c r="F4">
        <v>1.0032333333333301</v>
      </c>
      <c r="G4">
        <v>1.05443333333333</v>
      </c>
      <c r="H4">
        <v>1.1083333333333301</v>
      </c>
    </row>
    <row r="5" spans="1:21" x14ac:dyDescent="0.2">
      <c r="C5">
        <v>0.56833333333333302</v>
      </c>
      <c r="D5">
        <v>0.49763333333333298</v>
      </c>
      <c r="E5">
        <v>0.48003333333333298</v>
      </c>
      <c r="F5">
        <v>0.61143333333333305</v>
      </c>
      <c r="G5">
        <v>0.57543333333333302</v>
      </c>
      <c r="H5">
        <v>0.52493333333333303</v>
      </c>
    </row>
    <row r="6" spans="1:21" x14ac:dyDescent="0.2">
      <c r="C6">
        <v>0.29933333333333301</v>
      </c>
      <c r="D6">
        <v>0.27353333333333302</v>
      </c>
      <c r="E6">
        <v>0.26153333333333301</v>
      </c>
      <c r="F6">
        <v>0.32753333333333301</v>
      </c>
      <c r="G6">
        <v>0.32013333333333299</v>
      </c>
      <c r="H6">
        <v>0.287333333333333</v>
      </c>
    </row>
    <row r="7" spans="1:21" x14ac:dyDescent="0.2">
      <c r="C7">
        <v>0.159033333333333</v>
      </c>
      <c r="D7">
        <v>0.142433333333333</v>
      </c>
      <c r="E7">
        <v>0.136133333333333</v>
      </c>
      <c r="F7">
        <v>0.19033333333333299</v>
      </c>
      <c r="G7">
        <v>0.18203333333333299</v>
      </c>
      <c r="H7">
        <v>0.13993333333333299</v>
      </c>
    </row>
    <row r="8" spans="1:21" x14ac:dyDescent="0.2">
      <c r="C8">
        <v>7.9933333333333301E-2</v>
      </c>
      <c r="D8">
        <v>7.26333333333333E-2</v>
      </c>
      <c r="E8">
        <v>6.3233333333333294E-2</v>
      </c>
      <c r="F8">
        <v>9.9933333333333305E-2</v>
      </c>
      <c r="G8">
        <v>9.2733333333333307E-2</v>
      </c>
      <c r="H8">
        <v>6.2133333333333297E-2</v>
      </c>
    </row>
    <row r="9" spans="1:21" x14ac:dyDescent="0.2">
      <c r="C9">
        <v>3.6033333333333299E-2</v>
      </c>
      <c r="D9">
        <v>2.8633333333333299E-2</v>
      </c>
      <c r="E9">
        <v>2.6533333333333301E-2</v>
      </c>
      <c r="F9">
        <v>5.54333333333333E-2</v>
      </c>
      <c r="G9">
        <v>6.4133333333333306E-2</v>
      </c>
      <c r="H9">
        <v>5.9133333333333302E-2</v>
      </c>
    </row>
    <row r="10" spans="1:21" x14ac:dyDescent="0.2">
      <c r="C10">
        <v>1.58333333333333E-2</v>
      </c>
      <c r="D10">
        <v>1.3133333333333301E-2</v>
      </c>
      <c r="E10">
        <v>1.2233333333333299E-2</v>
      </c>
      <c r="F10">
        <v>-3.6766666666666697E-2</v>
      </c>
      <c r="G10">
        <v>-3.7766666666666698E-2</v>
      </c>
      <c r="H10">
        <v>-3.6666666666666702E-2</v>
      </c>
    </row>
    <row r="11" spans="1:21" x14ac:dyDescent="0.2">
      <c r="C11">
        <v>1.4333333333333301E-3</v>
      </c>
      <c r="D11">
        <v>-8.6666666666668202E-4</v>
      </c>
      <c r="E11">
        <v>-5.6666666666667397E-4</v>
      </c>
      <c r="F11">
        <v>-3.5466666666666702E-2</v>
      </c>
      <c r="G11">
        <v>-3.5766666666666697E-2</v>
      </c>
      <c r="H11">
        <v>-3.5966666666666702E-2</v>
      </c>
    </row>
    <row r="13" spans="1:21" x14ac:dyDescent="0.2">
      <c r="A13" t="s">
        <v>8</v>
      </c>
    </row>
    <row r="14" spans="1:21" x14ac:dyDescent="0.2">
      <c r="A14" t="s">
        <v>9</v>
      </c>
    </row>
    <row r="15" spans="1:21" x14ac:dyDescent="0.2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">
      <c r="A16">
        <v>1</v>
      </c>
      <c r="B16">
        <v>2</v>
      </c>
      <c r="C16">
        <v>2.0499999999999998</v>
      </c>
      <c r="D16" t="s">
        <v>18</v>
      </c>
      <c r="E16">
        <v>1.02</v>
      </c>
      <c r="F16">
        <v>0.98399999999999999</v>
      </c>
      <c r="G16">
        <v>3.5000000000000003E-2</v>
      </c>
      <c r="H16">
        <v>3.6</v>
      </c>
    </row>
    <row r="17" spans="1:8" x14ac:dyDescent="0.2">
      <c r="A17" t="s">
        <v>19</v>
      </c>
      <c r="B17" t="s">
        <v>19</v>
      </c>
      <c r="C17">
        <v>1.9770000000000001</v>
      </c>
      <c r="D17" t="s">
        <v>20</v>
      </c>
      <c r="E17">
        <v>0.98399999999999999</v>
      </c>
      <c r="F17" t="s">
        <v>19</v>
      </c>
      <c r="G17" t="s">
        <v>19</v>
      </c>
      <c r="H17" t="s">
        <v>19</v>
      </c>
    </row>
    <row r="18" spans="1:8" x14ac:dyDescent="0.2">
      <c r="A18" t="s">
        <v>19</v>
      </c>
      <c r="B18" t="s">
        <v>19</v>
      </c>
      <c r="C18">
        <v>1.907</v>
      </c>
      <c r="D18" t="s">
        <v>21</v>
      </c>
      <c r="E18">
        <v>0.95</v>
      </c>
      <c r="F18" t="s">
        <v>19</v>
      </c>
      <c r="G18" t="s">
        <v>19</v>
      </c>
      <c r="H18" t="s">
        <v>19</v>
      </c>
    </row>
    <row r="19" spans="1:8" x14ac:dyDescent="0.2">
      <c r="A19">
        <v>2</v>
      </c>
      <c r="B19">
        <v>1</v>
      </c>
      <c r="C19">
        <v>1.131</v>
      </c>
      <c r="D19" t="s">
        <v>22</v>
      </c>
      <c r="E19">
        <v>0.56799999999999995</v>
      </c>
      <c r="F19">
        <v>0.51500000000000001</v>
      </c>
      <c r="G19">
        <v>4.7E-2</v>
      </c>
      <c r="H19">
        <v>9.1</v>
      </c>
    </row>
    <row r="20" spans="1:8" x14ac:dyDescent="0.2">
      <c r="A20" t="s">
        <v>19</v>
      </c>
      <c r="B20" t="s">
        <v>19</v>
      </c>
      <c r="C20">
        <v>0.98699999999999999</v>
      </c>
      <c r="D20" t="s">
        <v>23</v>
      </c>
      <c r="E20">
        <v>0.498</v>
      </c>
      <c r="F20" t="s">
        <v>19</v>
      </c>
      <c r="G20" t="s">
        <v>19</v>
      </c>
      <c r="H20" t="s">
        <v>19</v>
      </c>
    </row>
    <row r="21" spans="1:8" x14ac:dyDescent="0.2">
      <c r="A21" t="s">
        <v>19</v>
      </c>
      <c r="B21" t="s">
        <v>19</v>
      </c>
      <c r="C21">
        <v>0.95099999999999996</v>
      </c>
      <c r="D21" t="s">
        <v>24</v>
      </c>
      <c r="E21">
        <v>0.48</v>
      </c>
      <c r="F21" t="s">
        <v>19</v>
      </c>
      <c r="G21" t="s">
        <v>19</v>
      </c>
      <c r="H21" t="s">
        <v>19</v>
      </c>
    </row>
    <row r="22" spans="1:8" x14ac:dyDescent="0.2">
      <c r="A22">
        <v>3</v>
      </c>
      <c r="B22">
        <v>0.5</v>
      </c>
      <c r="C22">
        <v>0.58299999999999996</v>
      </c>
      <c r="D22" t="s">
        <v>25</v>
      </c>
      <c r="E22">
        <v>0.29899999999999999</v>
      </c>
      <c r="F22">
        <v>0.27800000000000002</v>
      </c>
      <c r="G22">
        <v>1.9E-2</v>
      </c>
      <c r="H22">
        <v>6.9</v>
      </c>
    </row>
    <row r="23" spans="1:8" x14ac:dyDescent="0.2">
      <c r="A23" t="s">
        <v>19</v>
      </c>
      <c r="B23" t="s">
        <v>19</v>
      </c>
      <c r="C23">
        <v>0.53100000000000003</v>
      </c>
      <c r="D23" t="s">
        <v>26</v>
      </c>
      <c r="E23">
        <v>0.27400000000000002</v>
      </c>
      <c r="F23" t="s">
        <v>19</v>
      </c>
      <c r="G23" t="s">
        <v>19</v>
      </c>
      <c r="H23" t="s">
        <v>19</v>
      </c>
    </row>
    <row r="24" spans="1:8" x14ac:dyDescent="0.2">
      <c r="A24" t="s">
        <v>19</v>
      </c>
      <c r="B24" t="s">
        <v>19</v>
      </c>
      <c r="C24">
        <v>0.50600000000000001</v>
      </c>
      <c r="D24" t="s">
        <v>27</v>
      </c>
      <c r="E24">
        <v>0.26200000000000001</v>
      </c>
      <c r="F24" t="s">
        <v>19</v>
      </c>
      <c r="G24" t="s">
        <v>19</v>
      </c>
      <c r="H24" t="s">
        <v>19</v>
      </c>
    </row>
    <row r="25" spans="1:8" x14ac:dyDescent="0.2">
      <c r="A25">
        <v>4</v>
      </c>
      <c r="B25">
        <v>0.25</v>
      </c>
      <c r="C25">
        <v>0.29799999999999999</v>
      </c>
      <c r="D25" t="s">
        <v>28</v>
      </c>
      <c r="E25">
        <v>0.159</v>
      </c>
      <c r="F25">
        <v>0.14599999999999999</v>
      </c>
      <c r="G25">
        <v>1.2E-2</v>
      </c>
      <c r="H25">
        <v>8.1</v>
      </c>
    </row>
    <row r="26" spans="1:8" x14ac:dyDescent="0.2">
      <c r="A26" t="s">
        <v>19</v>
      </c>
      <c r="B26" t="s">
        <v>19</v>
      </c>
      <c r="C26">
        <v>0.26400000000000001</v>
      </c>
      <c r="D26" t="s">
        <v>29</v>
      </c>
      <c r="E26">
        <v>0.14199999999999999</v>
      </c>
      <c r="F26" t="s">
        <v>19</v>
      </c>
      <c r="G26" t="s">
        <v>19</v>
      </c>
      <c r="H26" t="s">
        <v>19</v>
      </c>
    </row>
    <row r="27" spans="1:8" x14ac:dyDescent="0.2">
      <c r="A27" t="s">
        <v>19</v>
      </c>
      <c r="B27" t="s">
        <v>19</v>
      </c>
      <c r="C27">
        <v>0.251</v>
      </c>
      <c r="D27" t="s">
        <v>30</v>
      </c>
      <c r="E27">
        <v>0.13600000000000001</v>
      </c>
      <c r="F27" t="s">
        <v>19</v>
      </c>
      <c r="G27" t="s">
        <v>19</v>
      </c>
      <c r="H27" t="s">
        <v>19</v>
      </c>
    </row>
    <row r="28" spans="1:8" x14ac:dyDescent="0.2">
      <c r="A28">
        <v>5</v>
      </c>
      <c r="B28">
        <v>0.125</v>
      </c>
      <c r="C28">
        <v>0.13700000000000001</v>
      </c>
      <c r="D28" t="s">
        <v>31</v>
      </c>
      <c r="E28">
        <v>0.08</v>
      </c>
      <c r="F28">
        <v>7.1999999999999995E-2</v>
      </c>
      <c r="G28">
        <v>8.0000000000000002E-3</v>
      </c>
      <c r="H28">
        <v>11.6</v>
      </c>
    </row>
    <row r="29" spans="1:8" x14ac:dyDescent="0.2">
      <c r="A29" t="s">
        <v>19</v>
      </c>
      <c r="B29" t="s">
        <v>19</v>
      </c>
      <c r="C29">
        <v>0.122</v>
      </c>
      <c r="D29" t="s">
        <v>32</v>
      </c>
      <c r="E29">
        <v>7.2999999999999995E-2</v>
      </c>
      <c r="F29" t="s">
        <v>19</v>
      </c>
      <c r="G29" t="s">
        <v>19</v>
      </c>
      <c r="H29" t="s">
        <v>19</v>
      </c>
    </row>
    <row r="30" spans="1:8" x14ac:dyDescent="0.2">
      <c r="A30" t="s">
        <v>19</v>
      </c>
      <c r="B30" t="s">
        <v>19</v>
      </c>
      <c r="C30">
        <v>0.10299999999999999</v>
      </c>
      <c r="D30" t="s">
        <v>33</v>
      </c>
      <c r="E30">
        <v>6.3E-2</v>
      </c>
      <c r="F30" t="s">
        <v>19</v>
      </c>
      <c r="G30" t="s">
        <v>19</v>
      </c>
      <c r="H30" t="s">
        <v>19</v>
      </c>
    </row>
    <row r="31" spans="1:8" x14ac:dyDescent="0.2">
      <c r="A31">
        <v>6</v>
      </c>
      <c r="B31">
        <v>6.3E-2</v>
      </c>
      <c r="C31">
        <v>4.7E-2</v>
      </c>
      <c r="D31" t="s">
        <v>34</v>
      </c>
      <c r="E31">
        <v>3.5999999999999997E-2</v>
      </c>
      <c r="F31">
        <v>0.03</v>
      </c>
      <c r="G31">
        <v>5.0000000000000001E-3</v>
      </c>
      <c r="H31">
        <v>16.399999999999999</v>
      </c>
    </row>
    <row r="32" spans="1:8" x14ac:dyDescent="0.2">
      <c r="A32" t="s">
        <v>19</v>
      </c>
      <c r="B32" t="s">
        <v>19</v>
      </c>
      <c r="C32">
        <v>3.2000000000000001E-2</v>
      </c>
      <c r="D32" t="s">
        <v>35</v>
      </c>
      <c r="E32">
        <v>2.9000000000000001E-2</v>
      </c>
      <c r="F32" t="s">
        <v>19</v>
      </c>
      <c r="G32" t="s">
        <v>19</v>
      </c>
      <c r="H32" t="s">
        <v>19</v>
      </c>
    </row>
    <row r="33" spans="1:8" x14ac:dyDescent="0.2">
      <c r="A33" t="s">
        <v>19</v>
      </c>
      <c r="B33" t="s">
        <v>19</v>
      </c>
      <c r="C33">
        <v>2.8000000000000001E-2</v>
      </c>
      <c r="D33" t="s">
        <v>36</v>
      </c>
      <c r="E33">
        <v>2.7E-2</v>
      </c>
      <c r="F33" t="s">
        <v>19</v>
      </c>
      <c r="G33" t="s">
        <v>19</v>
      </c>
      <c r="H33" t="s">
        <v>19</v>
      </c>
    </row>
    <row r="34" spans="1:8" x14ac:dyDescent="0.2">
      <c r="A34">
        <v>7</v>
      </c>
      <c r="B34">
        <v>3.1E-2</v>
      </c>
      <c r="C34">
        <v>6.0000000000000001E-3</v>
      </c>
      <c r="D34" t="s">
        <v>37</v>
      </c>
      <c r="E34">
        <v>1.6E-2</v>
      </c>
      <c r="F34">
        <v>1.4E-2</v>
      </c>
      <c r="G34">
        <v>2E-3</v>
      </c>
      <c r="H34">
        <v>13.6</v>
      </c>
    </row>
    <row r="35" spans="1:8" x14ac:dyDescent="0.2">
      <c r="A35" t="s">
        <v>19</v>
      </c>
      <c r="B35" t="s">
        <v>19</v>
      </c>
      <c r="C35">
        <v>1E-3</v>
      </c>
      <c r="D35" t="s">
        <v>38</v>
      </c>
      <c r="E35">
        <v>1.2999999999999999E-2</v>
      </c>
      <c r="F35" t="s">
        <v>19</v>
      </c>
      <c r="G35" t="s">
        <v>19</v>
      </c>
      <c r="H35" t="s">
        <v>19</v>
      </c>
    </row>
    <row r="36" spans="1:8" x14ac:dyDescent="0.2">
      <c r="A36" t="s">
        <v>19</v>
      </c>
      <c r="B36" t="s">
        <v>19</v>
      </c>
      <c r="C36">
        <v>-1E-3</v>
      </c>
      <c r="D36" t="s">
        <v>39</v>
      </c>
      <c r="E36">
        <v>1.2E-2</v>
      </c>
      <c r="F36" t="s">
        <v>19</v>
      </c>
      <c r="G36" t="s">
        <v>19</v>
      </c>
      <c r="H36" t="s">
        <v>19</v>
      </c>
    </row>
    <row r="38" spans="1:8" x14ac:dyDescent="0.2">
      <c r="A38" t="s">
        <v>40</v>
      </c>
      <c r="B38" t="s">
        <v>41</v>
      </c>
      <c r="C38" t="s">
        <v>42</v>
      </c>
      <c r="D38" t="s">
        <v>43</v>
      </c>
      <c r="E38" t="s">
        <v>44</v>
      </c>
    </row>
    <row r="39" spans="1:8" x14ac:dyDescent="0.2">
      <c r="A39">
        <v>1</v>
      </c>
      <c r="B39" t="s">
        <v>10</v>
      </c>
      <c r="C39" t="s">
        <v>45</v>
      </c>
      <c r="D39" t="s">
        <v>46</v>
      </c>
      <c r="E39" t="s">
        <v>47</v>
      </c>
    </row>
    <row r="40" spans="1:8" x14ac:dyDescent="0.2">
      <c r="A40">
        <v>2</v>
      </c>
      <c r="B40" t="s">
        <v>11</v>
      </c>
      <c r="C40" t="s">
        <v>48</v>
      </c>
      <c r="D40" t="s">
        <v>49</v>
      </c>
      <c r="E40" t="s">
        <v>47</v>
      </c>
    </row>
    <row r="41" spans="1:8" x14ac:dyDescent="0.2">
      <c r="A41">
        <v>3</v>
      </c>
      <c r="B41" t="s">
        <v>12</v>
      </c>
      <c r="C41" t="s">
        <v>50</v>
      </c>
      <c r="D41" t="s">
        <v>49</v>
      </c>
      <c r="E41" t="s">
        <v>47</v>
      </c>
    </row>
    <row r="42" spans="1:8" x14ac:dyDescent="0.2">
      <c r="A42">
        <v>4</v>
      </c>
      <c r="B42" t="s">
        <v>13</v>
      </c>
      <c r="C42" t="s">
        <v>51</v>
      </c>
      <c r="D42" t="s">
        <v>46</v>
      </c>
      <c r="E42" t="s">
        <v>47</v>
      </c>
    </row>
    <row r="43" spans="1:8" x14ac:dyDescent="0.2">
      <c r="A43">
        <v>5</v>
      </c>
      <c r="B43" t="s">
        <v>14</v>
      </c>
      <c r="C43" t="s">
        <v>52</v>
      </c>
      <c r="D43" t="s">
        <v>49</v>
      </c>
      <c r="E43" t="s">
        <v>47</v>
      </c>
    </row>
    <row r="44" spans="1:8" x14ac:dyDescent="0.2">
      <c r="A44">
        <v>6</v>
      </c>
      <c r="B44" t="s">
        <v>15</v>
      </c>
      <c r="C44" t="s">
        <v>53</v>
      </c>
      <c r="D44" t="s">
        <v>49</v>
      </c>
      <c r="E44" t="s">
        <v>47</v>
      </c>
    </row>
    <row r="45" spans="1:8" x14ac:dyDescent="0.2">
      <c r="A45">
        <v>7</v>
      </c>
      <c r="B45" t="s">
        <v>16</v>
      </c>
      <c r="C45" t="s">
        <v>54</v>
      </c>
      <c r="D45" t="s">
        <v>49</v>
      </c>
      <c r="E45" t="s">
        <v>47</v>
      </c>
    </row>
    <row r="46" spans="1:8" x14ac:dyDescent="0.2">
      <c r="A46">
        <v>8</v>
      </c>
      <c r="B46" t="s">
        <v>17</v>
      </c>
      <c r="C46" t="s">
        <v>55</v>
      </c>
      <c r="D46" t="s">
        <v>56</v>
      </c>
      <c r="E46" t="s">
        <v>47</v>
      </c>
    </row>
    <row r="48" spans="1:8" x14ac:dyDescent="0.2">
      <c r="A48" t="s">
        <v>57</v>
      </c>
    </row>
    <row r="49" spans="1:14" x14ac:dyDescent="0.2">
      <c r="A49" t="s">
        <v>58</v>
      </c>
      <c r="B49" t="s">
        <v>59</v>
      </c>
      <c r="C49">
        <v>1.4E-2</v>
      </c>
      <c r="D49" t="s">
        <v>60</v>
      </c>
      <c r="E49" t="s">
        <v>49</v>
      </c>
      <c r="F49" t="s">
        <v>61</v>
      </c>
    </row>
    <row r="50" spans="1:14" x14ac:dyDescent="0.2">
      <c r="A50" t="s">
        <v>62</v>
      </c>
      <c r="B50" t="s">
        <v>63</v>
      </c>
      <c r="C50">
        <v>0.98399999999999999</v>
      </c>
      <c r="D50" t="s">
        <v>64</v>
      </c>
      <c r="E50" t="s">
        <v>49</v>
      </c>
      <c r="F50" t="s">
        <v>61</v>
      </c>
    </row>
    <row r="51" spans="1:14" x14ac:dyDescent="0.2">
      <c r="A51" t="s">
        <v>65</v>
      </c>
    </row>
    <row r="52" spans="1:14" x14ac:dyDescent="0.2">
      <c r="A52" t="s">
        <v>66</v>
      </c>
    </row>
    <row r="53" spans="1:14" x14ac:dyDescent="0.2">
      <c r="A53" t="s">
        <v>10</v>
      </c>
      <c r="B53" t="s">
        <v>13</v>
      </c>
      <c r="C53" t="s">
        <v>14</v>
      </c>
      <c r="D53" t="s">
        <v>67</v>
      </c>
      <c r="E53" t="s">
        <v>68</v>
      </c>
      <c r="F53" t="s">
        <v>69</v>
      </c>
      <c r="G53" t="s">
        <v>16</v>
      </c>
      <c r="H53" t="s">
        <v>17</v>
      </c>
      <c r="I53" t="s">
        <v>70</v>
      </c>
      <c r="J53" t="s">
        <v>71</v>
      </c>
    </row>
    <row r="54" spans="1:14" x14ac:dyDescent="0.2">
      <c r="A54">
        <v>1</v>
      </c>
      <c r="B54" t="s">
        <v>72</v>
      </c>
      <c r="C54">
        <v>1.0029999999999999</v>
      </c>
      <c r="D54" t="s">
        <v>67</v>
      </c>
      <c r="E54">
        <v>2.016</v>
      </c>
      <c r="F54">
        <v>2.1219999999999999</v>
      </c>
      <c r="G54">
        <v>0.107</v>
      </c>
      <c r="H54">
        <v>5</v>
      </c>
      <c r="I54">
        <v>4</v>
      </c>
      <c r="J54">
        <v>8.4879999999999995</v>
      </c>
      <c r="L54" t="s">
        <v>105</v>
      </c>
      <c r="M54">
        <v>70717</v>
      </c>
    </row>
    <row r="55" spans="1:14" x14ac:dyDescent="0.2">
      <c r="A55" t="s">
        <v>19</v>
      </c>
      <c r="B55" t="s">
        <v>73</v>
      </c>
      <c r="C55">
        <v>1.054</v>
      </c>
      <c r="D55" t="s">
        <v>67</v>
      </c>
      <c r="E55">
        <v>2.12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</row>
    <row r="56" spans="1:14" x14ac:dyDescent="0.2">
      <c r="A56" t="s">
        <v>19</v>
      </c>
      <c r="B56" t="s">
        <v>74</v>
      </c>
      <c r="C56">
        <v>1.1080000000000001</v>
      </c>
      <c r="D56" t="s">
        <v>67</v>
      </c>
      <c r="E56">
        <v>2.23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  <c r="L56" t="s">
        <v>102</v>
      </c>
      <c r="M56" t="s">
        <v>103</v>
      </c>
      <c r="N56" t="s">
        <v>104</v>
      </c>
    </row>
    <row r="57" spans="1:14" x14ac:dyDescent="0.2">
      <c r="A57">
        <v>2</v>
      </c>
      <c r="B57" t="s">
        <v>75</v>
      </c>
      <c r="C57">
        <v>0.61099999999999999</v>
      </c>
      <c r="E57">
        <v>1.218</v>
      </c>
      <c r="F57">
        <v>1.135</v>
      </c>
      <c r="G57">
        <v>8.7999999999999995E-2</v>
      </c>
      <c r="H57">
        <v>7.8</v>
      </c>
      <c r="I57">
        <v>8</v>
      </c>
      <c r="J57">
        <v>9.0820000000000007</v>
      </c>
      <c r="L57">
        <f>AVERAGE(J57,J60,J63,J66)</f>
        <v>9.6215000000000011</v>
      </c>
      <c r="M57">
        <v>46000</v>
      </c>
      <c r="N57">
        <f>L57/M57*1000000</f>
        <v>209.1630434782609</v>
      </c>
    </row>
    <row r="58" spans="1:14" x14ac:dyDescent="0.2">
      <c r="A58" t="s">
        <v>19</v>
      </c>
      <c r="B58" t="s">
        <v>76</v>
      </c>
      <c r="C58">
        <v>0.57499999999999996</v>
      </c>
      <c r="E58">
        <v>1.145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</row>
    <row r="59" spans="1:14" x14ac:dyDescent="0.2">
      <c r="A59" t="s">
        <v>19</v>
      </c>
      <c r="B59" t="s">
        <v>77</v>
      </c>
      <c r="C59">
        <v>0.52500000000000002</v>
      </c>
      <c r="E59">
        <v>1.042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4" x14ac:dyDescent="0.2">
      <c r="A60">
        <v>3</v>
      </c>
      <c r="B60" t="s">
        <v>78</v>
      </c>
      <c r="C60">
        <v>0.32800000000000001</v>
      </c>
      <c r="E60">
        <v>0.64100000000000001</v>
      </c>
      <c r="F60">
        <v>0.60799999999999998</v>
      </c>
      <c r="G60">
        <v>4.3999999999999997E-2</v>
      </c>
      <c r="H60">
        <v>7.2</v>
      </c>
      <c r="I60">
        <v>16</v>
      </c>
      <c r="J60">
        <v>9.7309999999999999</v>
      </c>
    </row>
    <row r="61" spans="1:14" x14ac:dyDescent="0.2">
      <c r="A61" t="s">
        <v>19</v>
      </c>
      <c r="B61" t="s">
        <v>79</v>
      </c>
      <c r="C61">
        <v>0.32</v>
      </c>
      <c r="E61">
        <v>0.625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4" x14ac:dyDescent="0.2">
      <c r="A62" t="s">
        <v>19</v>
      </c>
      <c r="B62" t="s">
        <v>80</v>
      </c>
      <c r="C62">
        <v>0.28699999999999998</v>
      </c>
      <c r="E62">
        <v>0.55900000000000005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4" x14ac:dyDescent="0.2">
      <c r="A63">
        <v>4</v>
      </c>
      <c r="B63" t="s">
        <v>81</v>
      </c>
      <c r="C63">
        <v>0.19</v>
      </c>
      <c r="E63">
        <v>0.36099999999999999</v>
      </c>
      <c r="F63">
        <v>0.32100000000000001</v>
      </c>
      <c r="G63">
        <v>5.5E-2</v>
      </c>
      <c r="H63">
        <v>17.100000000000001</v>
      </c>
      <c r="I63">
        <v>32</v>
      </c>
      <c r="J63">
        <v>10.285</v>
      </c>
    </row>
    <row r="64" spans="1:14" x14ac:dyDescent="0.2">
      <c r="A64" t="s">
        <v>19</v>
      </c>
      <c r="B64" t="s">
        <v>82</v>
      </c>
      <c r="C64">
        <v>0.182</v>
      </c>
      <c r="E64">
        <v>0.34399999999999997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0" x14ac:dyDescent="0.2">
      <c r="A65" t="s">
        <v>19</v>
      </c>
      <c r="B65" t="s">
        <v>83</v>
      </c>
      <c r="C65">
        <v>0.14000000000000001</v>
      </c>
      <c r="E65">
        <v>0.25900000000000001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2">
      <c r="A66">
        <v>5</v>
      </c>
      <c r="B66" t="s">
        <v>84</v>
      </c>
      <c r="C66">
        <v>0.1</v>
      </c>
      <c r="E66">
        <v>0.17699999999999999</v>
      </c>
      <c r="F66">
        <v>0.14699999999999999</v>
      </c>
      <c r="G66">
        <v>4.1000000000000002E-2</v>
      </c>
      <c r="H66">
        <v>27.9</v>
      </c>
      <c r="I66">
        <v>64</v>
      </c>
      <c r="J66">
        <v>9.3879999999999999</v>
      </c>
    </row>
    <row r="67" spans="1:10" x14ac:dyDescent="0.2">
      <c r="A67" t="s">
        <v>19</v>
      </c>
      <c r="B67" t="s">
        <v>85</v>
      </c>
      <c r="C67">
        <v>9.2999999999999999E-2</v>
      </c>
      <c r="E67">
        <v>0.16300000000000001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2">
      <c r="A68" t="s">
        <v>19</v>
      </c>
      <c r="B68" t="s">
        <v>86</v>
      </c>
      <c r="C68">
        <v>6.2E-2</v>
      </c>
      <c r="E68">
        <v>0.1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69" spans="1:10" x14ac:dyDescent="0.2">
      <c r="A69">
        <v>6</v>
      </c>
      <c r="B69" t="s">
        <v>87</v>
      </c>
      <c r="C69">
        <v>5.5E-2</v>
      </c>
      <c r="E69">
        <v>8.6999999999999994E-2</v>
      </c>
      <c r="F69">
        <v>9.5000000000000001E-2</v>
      </c>
      <c r="G69">
        <v>8.9999999999999993E-3</v>
      </c>
      <c r="H69">
        <v>9.3000000000000007</v>
      </c>
      <c r="I69">
        <v>128</v>
      </c>
      <c r="J69">
        <v>12.167</v>
      </c>
    </row>
    <row r="70" spans="1:10" x14ac:dyDescent="0.2">
      <c r="A70" t="s">
        <v>19</v>
      </c>
      <c r="B70" t="s">
        <v>88</v>
      </c>
      <c r="C70">
        <v>6.4000000000000001E-2</v>
      </c>
      <c r="E70">
        <v>0.104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</row>
    <row r="71" spans="1:10" x14ac:dyDescent="0.2">
      <c r="A71" t="s">
        <v>19</v>
      </c>
      <c r="B71" t="s">
        <v>89</v>
      </c>
      <c r="C71">
        <v>5.8999999999999997E-2</v>
      </c>
      <c r="E71">
        <v>9.4E-2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3" spans="1:10" x14ac:dyDescent="0.2">
      <c r="A73" t="s">
        <v>40</v>
      </c>
      <c r="B73" t="s">
        <v>41</v>
      </c>
      <c r="C73" t="s">
        <v>42</v>
      </c>
      <c r="D73" t="s">
        <v>43</v>
      </c>
      <c r="E73" t="s">
        <v>44</v>
      </c>
    </row>
    <row r="74" spans="1:10" x14ac:dyDescent="0.2">
      <c r="A74">
        <v>1</v>
      </c>
      <c r="B74" t="s">
        <v>10</v>
      </c>
      <c r="C74" t="s">
        <v>45</v>
      </c>
      <c r="D74" t="s">
        <v>46</v>
      </c>
      <c r="E74" t="s">
        <v>47</v>
      </c>
    </row>
    <row r="75" spans="1:10" x14ac:dyDescent="0.2">
      <c r="A75">
        <v>2</v>
      </c>
      <c r="B75" t="s">
        <v>13</v>
      </c>
      <c r="C75" t="s">
        <v>51</v>
      </c>
      <c r="D75" t="s">
        <v>46</v>
      </c>
      <c r="E75" t="s">
        <v>47</v>
      </c>
    </row>
    <row r="76" spans="1:10" x14ac:dyDescent="0.2">
      <c r="A76">
        <v>3</v>
      </c>
      <c r="B76" t="s">
        <v>14</v>
      </c>
      <c r="C76" t="s">
        <v>52</v>
      </c>
      <c r="D76" t="s">
        <v>49</v>
      </c>
      <c r="E76" t="s">
        <v>47</v>
      </c>
    </row>
    <row r="77" spans="1:10" x14ac:dyDescent="0.2">
      <c r="A77">
        <v>4</v>
      </c>
      <c r="B77" t="s">
        <v>67</v>
      </c>
      <c r="C77" t="s">
        <v>90</v>
      </c>
      <c r="D77" t="s">
        <v>49</v>
      </c>
      <c r="E77" t="s">
        <v>47</v>
      </c>
    </row>
    <row r="78" spans="1:10" x14ac:dyDescent="0.2">
      <c r="A78">
        <v>5</v>
      </c>
      <c r="B78" t="s">
        <v>68</v>
      </c>
      <c r="C78" t="s">
        <v>50</v>
      </c>
      <c r="D78" t="s">
        <v>49</v>
      </c>
      <c r="E78" t="s">
        <v>47</v>
      </c>
    </row>
    <row r="79" spans="1:10" x14ac:dyDescent="0.2">
      <c r="A79">
        <v>6</v>
      </c>
      <c r="B79" t="s">
        <v>69</v>
      </c>
      <c r="C79" t="s">
        <v>91</v>
      </c>
      <c r="D79" t="s">
        <v>49</v>
      </c>
      <c r="E79" t="s">
        <v>47</v>
      </c>
    </row>
    <row r="80" spans="1:10" x14ac:dyDescent="0.2">
      <c r="A80">
        <v>7</v>
      </c>
      <c r="B80" t="s">
        <v>16</v>
      </c>
      <c r="C80" t="s">
        <v>92</v>
      </c>
      <c r="D80" t="s">
        <v>49</v>
      </c>
      <c r="E80" t="s">
        <v>47</v>
      </c>
    </row>
    <row r="81" spans="1:6" x14ac:dyDescent="0.2">
      <c r="A81">
        <v>8</v>
      </c>
      <c r="B81" t="s">
        <v>17</v>
      </c>
      <c r="C81" t="s">
        <v>93</v>
      </c>
      <c r="D81" t="s">
        <v>56</v>
      </c>
      <c r="E81" t="s">
        <v>47</v>
      </c>
    </row>
    <row r="82" spans="1:6" x14ac:dyDescent="0.2">
      <c r="A82">
        <v>9</v>
      </c>
      <c r="B82" t="s">
        <v>70</v>
      </c>
      <c r="C82" t="s">
        <v>94</v>
      </c>
      <c r="D82" t="s">
        <v>56</v>
      </c>
      <c r="E82" t="s">
        <v>47</v>
      </c>
    </row>
    <row r="83" spans="1:6" x14ac:dyDescent="0.2">
      <c r="A83">
        <v>10</v>
      </c>
      <c r="B83" t="s">
        <v>71</v>
      </c>
      <c r="C83" t="s">
        <v>95</v>
      </c>
      <c r="D83" t="s">
        <v>49</v>
      </c>
      <c r="E83" t="s">
        <v>47</v>
      </c>
    </row>
    <row r="85" spans="1:6" x14ac:dyDescent="0.2">
      <c r="A85" t="s">
        <v>57</v>
      </c>
    </row>
    <row r="86" spans="1:6" x14ac:dyDescent="0.2">
      <c r="A86" t="s">
        <v>96</v>
      </c>
      <c r="B86" t="s">
        <v>97</v>
      </c>
      <c r="E86" t="s">
        <v>98</v>
      </c>
      <c r="F86" t="s">
        <v>61</v>
      </c>
    </row>
    <row r="87" spans="1:6" x14ac:dyDescent="0.2">
      <c r="A87" t="s">
        <v>69</v>
      </c>
      <c r="B87" t="s">
        <v>99</v>
      </c>
      <c r="C87">
        <v>9.86</v>
      </c>
      <c r="D87" t="s">
        <v>100</v>
      </c>
      <c r="E87" t="s">
        <v>46</v>
      </c>
      <c r="F87" t="s">
        <v>61</v>
      </c>
    </row>
    <row r="88" spans="1:6" x14ac:dyDescent="0.2">
      <c r="A88" t="s">
        <v>65</v>
      </c>
    </row>
    <row r="89" spans="1:6" x14ac:dyDescent="0.2">
      <c r="A8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DJA2 in PBS BCA 070218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2018-07-03T17:28:00Z</dcterms:created>
  <dcterms:modified xsi:type="dcterms:W3CDTF">2018-07-03T17:33:35Z</dcterms:modified>
</cp:coreProperties>
</file>