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235" windowHeight="7230"/>
  </bookViews>
  <sheets>
    <sheet name="Sheet1" sheetId="1" r:id="rId1"/>
    <sheet name="Sheet2" sheetId="2" r:id="rId2"/>
    <sheet name="Sheet3" sheetId="3" r:id="rId3"/>
  </sheets>
  <definedNames>
    <definedName name="Hsp105_and_Hsp60_BCA_031518" localSheetId="0">Sheet1!$A$1:$CU$139</definedName>
  </definedNames>
  <calcPr calcId="145621" concurrentCalc="0"/>
</workbook>
</file>

<file path=xl/calcChain.xml><?xml version="1.0" encoding="utf-8"?>
<calcChain xmlns="http://schemas.openxmlformats.org/spreadsheetml/2006/main">
  <c r="L62" i="1" l="1"/>
</calcChain>
</file>

<file path=xl/connections.xml><?xml version="1.0" encoding="utf-8"?>
<connections xmlns="http://schemas.openxmlformats.org/spreadsheetml/2006/main">
  <connection id="1" name="Hsp105 and Hsp60 BCA 031518" type="6" refreshedVersion="4" background="1" saveData="1">
    <textPr sourceFile="Z:\Taylor\BCA\Hsp105 and Hsp60 BCA 031518.txt">
      <textFields count="2">
        <textField/>
        <textField/>
      </textFields>
    </textPr>
  </connection>
</connections>
</file>

<file path=xl/sharedStrings.xml><?xml version="1.0" encoding="utf-8"?>
<sst xmlns="http://schemas.openxmlformats.org/spreadsheetml/2006/main" count="641" uniqueCount="171">
  <si>
    <t>##BLOCKS= 4</t>
  </si>
  <si>
    <t xml:space="preserve">Note: </t>
  </si>
  <si>
    <t>Basic Endpoint Protocol</t>
  </si>
  <si>
    <t>Use this protocol for endpoint assays that have unknowns that will have concentrations interpolated from a standard curve.  Modify the instrument setup for the wavelength(s) of interest for your assay.  You may also modify the template to include additional standards, unknowns, and controls.  To make modifications, click the plate section to make it active.</t>
  </si>
  <si>
    <t>READER SUITABILITY:</t>
  </si>
  <si>
    <t>SpectraMax M2, M2e, M3, M4, M5, and M5e.</t>
  </si>
  <si>
    <t>SpectraMax Plus 384, 190, SpectraMax 190,  340PC 384 and VersaMax</t>
  </si>
  <si>
    <t>Emax and Vmax</t>
  </si>
  <si>
    <t>PROTOCOL REVISION HISTORY:</t>
  </si>
  <si>
    <t>03/02/11 - Imported from 5.4 and edited.  (ELM)</t>
  </si>
  <si>
    <t>10/11/11 - Updated with the additional instruments supported in SMP 6.1</t>
  </si>
  <si>
    <t xml:space="preserve">~End </t>
  </si>
  <si>
    <t>Plate:</t>
  </si>
  <si>
    <t>Plate1</t>
  </si>
  <si>
    <t>TimeFormat</t>
  </si>
  <si>
    <t>Endpoint</t>
  </si>
  <si>
    <t>Absorbance</t>
  </si>
  <si>
    <t>Raw</t>
  </si>
  <si>
    <t>Temperature(¡C)</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</si>
  <si>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</si>
  <si>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</si>
  <si>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</si>
  <si>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</si>
  <si>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</si>
  <si>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</si>
  <si>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</si>
  <si>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</si>
  <si>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</si>
  <si>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</si>
  <si>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</si>
  <si>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</si>
  <si>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</si>
  <si>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</si>
  <si>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</si>
  <si>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</si>
  <si>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</si>
  <si>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</si>
  <si>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</si>
  <si>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</si>
  <si>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</si>
  <si>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</si>
  <si>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</si>
  <si>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</si>
  <si>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</si>
  <si>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</si>
  <si>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</si>
  <si>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</si>
  <si>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</si>
  <si>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</si>
  <si>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</si>
  <si>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</si>
  <si>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</si>
  <si>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</si>
  <si>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</si>
  <si>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</si>
  <si>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</si>
  <si>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</si>
  <si>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</si>
  <si>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</si>
  <si>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</si>
  <si>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</si>
  <si>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</si>
  <si>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</si>
  <si>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</si>
  <si>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</si>
  <si>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</si>
  <si>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</si>
  <si>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</si>
  <si>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</si>
  <si>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</si>
  <si>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</si>
  <si>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</si>
  <si>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</si>
  <si>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</si>
  <si>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</si>
  <si>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</si>
  <si>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</si>
  <si>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</si>
  <si>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</si>
  <si>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</si>
  <si>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</si>
  <si>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</si>
  <si>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</si>
  <si>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</si>
  <si>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</si>
  <si>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</si>
  <si>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</si>
  <si>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</si>
  <si>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</si>
  <si>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</si>
  <si>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</si>
  <si>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</si>
  <si>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</si>
  <si>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</si>
  <si>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</si>
  <si>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</si>
  <si>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</si>
  <si>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</si>
  <si>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</si>
  <si>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</si>
  <si>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</si>
  <si>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</si>
  <si>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</si>
  <si>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</si>
  <si>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</si>
  <si>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</si>
  <si>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</si>
  <si>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</si>
  <si>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</si>
  <si>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</si>
  <si>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</si>
  <si>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</si>
  <si>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</si>
  <si>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</si>
  <si>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</si>
  <si>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~End</t>
  </si>
  <si>
    <t>Group: Standards</t>
  </si>
  <si>
    <t>Sample</t>
  </si>
  <si>
    <t>Conc</t>
  </si>
  <si>
    <t>BackCalcConc</t>
  </si>
  <si>
    <t>Wells</t>
  </si>
  <si>
    <t>Value</t>
  </si>
  <si>
    <t>MeanValue</t>
  </si>
  <si>
    <t>SD</t>
  </si>
  <si>
    <t>CV</t>
  </si>
  <si>
    <t xml:space="preserve"> </t>
  </si>
  <si>
    <t>Group Column</t>
  </si>
  <si>
    <t>Formula Name</t>
  </si>
  <si>
    <t>Formula</t>
  </si>
  <si>
    <t>Precision</t>
  </si>
  <si>
    <t>Notation</t>
  </si>
  <si>
    <t>!SampleNames</t>
  </si>
  <si>
    <t>2 decimal places</t>
  </si>
  <si>
    <t>Numeric</t>
  </si>
  <si>
    <t>!Concentration</t>
  </si>
  <si>
    <t>3 decimal places</t>
  </si>
  <si>
    <t>InterpX(Std@StandardCurve,Value)</t>
  </si>
  <si>
    <t>!WellIDs</t>
  </si>
  <si>
    <t>!WellValues</t>
  </si>
  <si>
    <t>Average(Value)</t>
  </si>
  <si>
    <t>Stdev(Value)</t>
  </si>
  <si>
    <t>Cv(Value)</t>
  </si>
  <si>
    <t>1 decimal places</t>
  </si>
  <si>
    <t>Group Summaries</t>
  </si>
  <si>
    <t>MinStd</t>
  </si>
  <si>
    <t>Smallest standard value:</t>
  </si>
  <si>
    <t>Min(MeanValue)</t>
  </si>
  <si>
    <t xml:space="preserve">Numeric Notation </t>
  </si>
  <si>
    <t>MaxStd</t>
  </si>
  <si>
    <t>Largest standard value:</t>
  </si>
  <si>
    <t>Max(MeanValue)</t>
  </si>
  <si>
    <t>Group: Unk_Dilution</t>
  </si>
  <si>
    <t>R</t>
  </si>
  <si>
    <t>Result</t>
  </si>
  <si>
    <t>MeanResult</t>
  </si>
  <si>
    <t>Dilution</t>
  </si>
  <si>
    <t>AdjResult</t>
  </si>
  <si>
    <t>If (Value&gt;=MinStd@Standards and Value&lt;=MaxStd@Standards,"","R")</t>
  </si>
  <si>
    <t>Average(Result)</t>
  </si>
  <si>
    <t>Stdev(Result)</t>
  </si>
  <si>
    <t>Cv(Result)</t>
  </si>
  <si>
    <t>!Factor</t>
  </si>
  <si>
    <t>MeanResult*!Factor</t>
  </si>
  <si>
    <t>InRange</t>
  </si>
  <si>
    <t>R - Outside standard range</t>
  </si>
  <si>
    <t>0 decimal places</t>
  </si>
  <si>
    <t>Mean Adjusted Result:</t>
  </si>
  <si>
    <t>Average(AdjResult)</t>
  </si>
  <si>
    <t>Original Filename: Hsp105 and Hsp60 BCA 031518; Date Last Saved: 3/15/2018 2:10:48 PM</t>
  </si>
  <si>
    <t>Hsp105 avg conc</t>
  </si>
  <si>
    <t>mg/mL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</si>
</sst>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Hsp105 and Hsp60 BCA 031518"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39"/>
  <sheetViews>
    <sheetView tabSelected="1" topLeftCell="D58" workbookViewId="0">
      <selection activeCell="M62" sqref="M62"/>
    </sheetView>
  </sheetViews>
  <sheetFormatPr defaultRowHeight="15" x14ac:dyDescent="0.25"/>
  <cols>
    <col min="1" max="1" width="81.140625" bestFit="1" customWidth="1"/>
    <col min="2" max="2" width="24.7109375" bestFit="1" customWidth="1"/>
    <col min="3" max="3" width="64.140625" bestFit="1" customWidth="1"/>
    <col min="4" max="4" width="18.5703125" bestFit="1" customWidth="1"/>
    <col min="5" max="5" width="15.5703125" bestFit="1" customWidth="1"/>
    <col min="6" max="6" width="17.5703125" bestFit="1" customWidth="1"/>
    <col min="7" max="8" width="7" bestFit="1" customWidth="1"/>
    <col min="9" max="9" width="8.140625" bestFit="1" customWidth="1"/>
    <col min="10" max="10" width="9.5703125" bestFit="1" customWidth="1"/>
    <col min="11" max="13" width="7" bestFit="1" customWidth="1"/>
    <col min="14" max="14" width="6" bestFit="1" customWidth="1"/>
    <col min="15" max="15" width="7" bestFit="1" customWidth="1"/>
    <col min="16" max="17" width="6" bestFit="1" customWidth="1"/>
    <col min="18" max="37" width="7" bestFit="1" customWidth="1"/>
    <col min="38" max="38" width="6" bestFit="1" customWidth="1"/>
    <col min="39" max="41" width="7" bestFit="1" customWidth="1"/>
    <col min="42" max="43" width="6" bestFit="1" customWidth="1"/>
    <col min="44" max="44" width="7" bestFit="1" customWidth="1"/>
    <col min="45" max="45" width="6" bestFit="1" customWidth="1"/>
    <col min="46" max="53" width="7" bestFit="1" customWidth="1"/>
    <col min="54" max="56" width="7.7109375" bestFit="1" customWidth="1"/>
    <col min="57" max="59" width="7" bestFit="1" customWidth="1"/>
    <col min="60" max="60" width="6" bestFit="1" customWidth="1"/>
    <col min="61" max="63" width="7" bestFit="1" customWidth="1"/>
    <col min="64" max="64" width="6" bestFit="1" customWidth="1"/>
    <col min="65" max="65" width="7" bestFit="1" customWidth="1"/>
    <col min="66" max="68" width="7.7109375" bestFit="1" customWidth="1"/>
    <col min="69" max="77" width="7" bestFit="1" customWidth="1"/>
    <col min="78" max="80" width="7.7109375" bestFit="1" customWidth="1"/>
    <col min="81" max="87" width="7" bestFit="1" customWidth="1"/>
    <col min="88" max="88" width="7.7109375" bestFit="1" customWidth="1"/>
    <col min="89" max="89" width="7" bestFit="1" customWidth="1"/>
    <col min="90" max="92" width="7.7109375" bestFit="1" customWidth="1"/>
    <col min="93" max="98" width="7" bestFit="1" customWidth="1"/>
  </cols>
  <sheetData>
    <row r="1" spans="1:1" x14ac:dyDescent="0.25">
      <c r="A1" t="s">
        <v>0</v>
      </c>
    </row>
    <row r="2" spans="1:1" x14ac:dyDescent="0.25">
      <c r="A2" t="s">
        <v>1</v>
      </c>
    </row>
    <row r="3" spans="1:1" x14ac:dyDescent="0.25">
      <c r="A3" t="s">
        <v>2</v>
      </c>
    </row>
    <row r="5" spans="1:1" x14ac:dyDescent="0.25">
      <c r="A5" t="s">
        <v>3</v>
      </c>
    </row>
    <row r="7" spans="1:1" x14ac:dyDescent="0.25">
      <c r="A7" t="s">
        <v>4</v>
      </c>
    </row>
    <row r="8" spans="1:1" x14ac:dyDescent="0.25">
      <c r="A8" t="s">
        <v>5</v>
      </c>
    </row>
    <row r="9" spans="1:1" x14ac:dyDescent="0.25">
      <c r="A9" t="s">
        <v>6</v>
      </c>
    </row>
    <row r="10" spans="1:1" x14ac:dyDescent="0.25">
      <c r="A10" t="s">
        <v>7</v>
      </c>
    </row>
    <row r="13" spans="1:1" x14ac:dyDescent="0.25">
      <c r="A13" t="s">
        <v>8</v>
      </c>
    </row>
    <row r="14" spans="1:1" x14ac:dyDescent="0.25">
      <c r="A14" t="s">
        <v>9</v>
      </c>
    </row>
    <row r="15" spans="1:1" x14ac:dyDescent="0.25">
      <c r="A15" t="s">
        <v>10</v>
      </c>
    </row>
    <row r="16" spans="1:1" x14ac:dyDescent="0.25">
      <c r="A16" t="s">
        <v>11</v>
      </c>
    </row>
    <row r="17" spans="1:98" x14ac:dyDescent="0.25">
      <c r="A17" t="s">
        <v>12</v>
      </c>
      <c r="B17" t="s">
        <v>13</v>
      </c>
      <c r="C17">
        <v>1.3</v>
      </c>
      <c r="D17" t="s">
        <v>14</v>
      </c>
      <c r="E17" t="s">
        <v>15</v>
      </c>
      <c r="F17" t="s">
        <v>16</v>
      </c>
      <c r="G17" t="s">
        <v>17</v>
      </c>
      <c r="H17" t="b">
        <v>0</v>
      </c>
      <c r="I17">
        <v>1</v>
      </c>
      <c r="O17">
        <v>1</v>
      </c>
      <c r="P17">
        <v>562</v>
      </c>
      <c r="Q17">
        <v>1</v>
      </c>
      <c r="R17">
        <v>12</v>
      </c>
      <c r="S17">
        <v>96</v>
      </c>
      <c r="T17">
        <v>1</v>
      </c>
      <c r="U17">
        <v>8</v>
      </c>
    </row>
    <row r="18" spans="1:98" x14ac:dyDescent="0.25">
      <c r="B18" t="s">
        <v>18</v>
      </c>
      <c r="C18" t="s">
        <v>19</v>
      </c>
      <c r="D18" t="s">
        <v>20</v>
      </c>
      <c r="E18" t="s">
        <v>21</v>
      </c>
      <c r="F18" t="s">
        <v>22</v>
      </c>
      <c r="G18" t="s">
        <v>23</v>
      </c>
      <c r="H18" t="s">
        <v>24</v>
      </c>
      <c r="I18" t="s">
        <v>25</v>
      </c>
      <c r="J18" t="s">
        <v>26</v>
      </c>
      <c r="K18" t="s">
        <v>27</v>
      </c>
      <c r="L18" t="s">
        <v>28</v>
      </c>
      <c r="M18" t="s">
        <v>29</v>
      </c>
      <c r="N18" t="s">
        <v>30</v>
      </c>
      <c r="O18" t="s">
        <v>31</v>
      </c>
      <c r="P18" t="s">
        <v>32</v>
      </c>
      <c r="Q18" t="s">
        <v>33</v>
      </c>
      <c r="R18" t="s">
        <v>34</v>
      </c>
      <c r="S18" t="s">
        <v>35</v>
      </c>
      <c r="T18" t="s">
        <v>36</v>
      </c>
      <c r="U18" t="s">
        <v>37</v>
      </c>
      <c r="V18" t="s">
        <v>38</v>
      </c>
      <c r="W18" t="s">
        <v>39</v>
      </c>
      <c r="X18" t="s">
        <v>40</v>
      </c>
      <c r="Y18" t="s">
        <v>41</v>
      </c>
      <c r="Z18" t="s">
        <v>42</v>
      </c>
      <c r="AA18" t="s">
        <v>43</v>
      </c>
      <c r="AB18" t="s">
        <v>44</v>
      </c>
      <c r="AC18" t="s">
        <v>45</v>
      </c>
      <c r="AD18" t="s">
        <v>46</v>
      </c>
      <c r="AE18" t="s">
        <v>47</v>
      </c>
      <c r="AF18" t="s">
        <v>48</v>
      </c>
      <c r="AG18" t="s">
        <v>49</v>
      </c>
      <c r="AH18" t="s">
        <v>50</v>
      </c>
      <c r="AI18" t="s">
        <v>51</v>
      </c>
      <c r="AJ18" t="s">
        <v>52</v>
      </c>
      <c r="AK18" t="s">
        <v>53</v>
      </c>
      <c r="AL18" t="s">
        <v>54</v>
      </c>
      <c r="AM18" t="s">
        <v>55</v>
      </c>
      <c r="AN18" t="s">
        <v>56</v>
      </c>
      <c r="AO18" t="s">
        <v>57</v>
      </c>
      <c r="AP18" t="s">
        <v>58</v>
      </c>
      <c r="AQ18" t="s">
        <v>59</v>
      </c>
      <c r="AR18" t="s">
        <v>60</v>
      </c>
      <c r="AS18" t="s">
        <v>61</v>
      </c>
      <c r="AT18" t="s">
        <v>62</v>
      </c>
      <c r="AU18" t="s">
        <v>63</v>
      </c>
      <c r="AV18" t="s">
        <v>64</v>
      </c>
      <c r="AW18" t="s">
        <v>65</v>
      </c>
      <c r="AX18" t="s">
        <v>66</v>
      </c>
      <c r="AY18" t="s">
        <v>67</v>
      </c>
      <c r="AZ18" t="s">
        <v>68</v>
      </c>
      <c r="BA18" t="s">
        <v>69</v>
      </c>
      <c r="BB18" t="s">
        <v>70</v>
      </c>
      <c r="BC18" t="s">
        <v>71</v>
      </c>
      <c r="BD18" t="s">
        <v>72</v>
      </c>
      <c r="BE18" t="s">
        <v>73</v>
      </c>
      <c r="BF18" t="s">
        <v>74</v>
      </c>
      <c r="BG18" t="s">
        <v>75</v>
      </c>
      <c r="BH18" t="s">
        <v>76</v>
      </c>
      <c r="BI18" t="s">
        <v>77</v>
      </c>
      <c r="BJ18" t="s">
        <v>78</v>
      </c>
      <c r="BK18" t="s">
        <v>79</v>
      </c>
      <c r="BL18" t="s">
        <v>80</v>
      </c>
      <c r="BM18" t="s">
        <v>81</v>
      </c>
      <c r="BN18" t="s">
        <v>82</v>
      </c>
      <c r="BO18" t="s">
        <v>83</v>
      </c>
      <c r="BP18" t="s">
        <v>84</v>
      </c>
      <c r="BQ18" t="s">
        <v>85</v>
      </c>
      <c r="BR18" t="s">
        <v>86</v>
      </c>
      <c r="BS18" t="s">
        <v>87</v>
      </c>
      <c r="BT18" t="s">
        <v>88</v>
      </c>
      <c r="BU18" t="s">
        <v>89</v>
      </c>
      <c r="BV18" t="s">
        <v>90</v>
      </c>
      <c r="BW18" t="s">
        <v>91</v>
      </c>
      <c r="BX18" t="s">
        <v>92</v>
      </c>
      <c r="BY18" t="s">
        <v>93</v>
      </c>
      <c r="BZ18" t="s">
        <v>94</v>
      </c>
      <c r="CA18" t="s">
        <v>95</v>
      </c>
      <c r="CB18" t="s">
        <v>96</v>
      </c>
      <c r="CC18" t="s">
        <v>97</v>
      </c>
      <c r="CD18" t="s">
        <v>98</v>
      </c>
      <c r="CE18" t="s">
        <v>99</v>
      </c>
      <c r="CF18" t="s">
        <v>100</v>
      </c>
      <c r="CG18" t="s">
        <v>101</v>
      </c>
      <c r="CH18" t="s">
        <v>102</v>
      </c>
      <c r="CI18" t="s">
        <v>103</v>
      </c>
      <c r="CJ18" t="s">
        <v>104</v>
      </c>
      <c r="CK18" t="s">
        <v>105</v>
      </c>
      <c r="CL18" t="s">
        <v>106</v>
      </c>
      <c r="CM18" t="s">
        <v>107</v>
      </c>
      <c r="CN18" t="s">
        <v>108</v>
      </c>
      <c r="CO18" t="s">
        <v>109</v>
      </c>
      <c r="CP18" t="s">
        <v>110</v>
      </c>
      <c r="CQ18" t="s">
        <v>111</v>
      </c>
      <c r="CR18" t="s">
        <v>112</v>
      </c>
      <c r="CS18" t="s">
        <v>113</v>
      </c>
      <c r="CT18" t="s">
        <v>114</v>
      </c>
    </row>
    <row r="19" spans="1:98" x14ac:dyDescent="0.25">
      <c r="B19">
        <v>23.4</v>
      </c>
      <c r="C19">
        <v>0.877</v>
      </c>
      <c r="D19">
        <v>0.90600000000000003</v>
      </c>
      <c r="E19">
        <v>0.89470000000000005</v>
      </c>
      <c r="F19">
        <v>0.2097</v>
      </c>
      <c r="G19">
        <v>0.2198</v>
      </c>
      <c r="H19">
        <v>0.2082</v>
      </c>
      <c r="I19">
        <v>0.51870000000000005</v>
      </c>
      <c r="J19">
        <v>0.73219999999999996</v>
      </c>
      <c r="K19">
        <v>0.38869999999999999</v>
      </c>
      <c r="L19">
        <v>0.32079999999999997</v>
      </c>
      <c r="M19">
        <v>0.20760000000000001</v>
      </c>
      <c r="N19">
        <v>0.27900000000000003</v>
      </c>
      <c r="O19">
        <v>0.4728</v>
      </c>
      <c r="P19">
        <v>0.47599999999999998</v>
      </c>
      <c r="Q19">
        <v>0.45800000000000002</v>
      </c>
      <c r="R19">
        <v>0.1004</v>
      </c>
      <c r="S19">
        <v>0.1084</v>
      </c>
      <c r="T19">
        <v>9.5699999999999993E-2</v>
      </c>
      <c r="U19">
        <v>0.42509999999999998</v>
      </c>
      <c r="V19">
        <v>0.37209999999999999</v>
      </c>
      <c r="W19">
        <v>0.18229999999999999</v>
      </c>
      <c r="X19">
        <v>0.14480000000000001</v>
      </c>
      <c r="Y19">
        <v>0.13819999999999999</v>
      </c>
      <c r="Z19">
        <v>0.14149999999999999</v>
      </c>
      <c r="AA19">
        <v>0.25280000000000002</v>
      </c>
      <c r="AB19">
        <v>0.24640000000000001</v>
      </c>
      <c r="AC19">
        <v>0.2374</v>
      </c>
      <c r="AD19">
        <v>4.7699999999999999E-2</v>
      </c>
      <c r="AE19">
        <v>4.9299999999999997E-2</v>
      </c>
      <c r="AF19">
        <v>4.4900000000000002E-2</v>
      </c>
      <c r="AG19">
        <v>0.25090000000000001</v>
      </c>
      <c r="AH19">
        <v>0.21079999999999999</v>
      </c>
      <c r="AI19">
        <v>0.20330000000000001</v>
      </c>
      <c r="AJ19">
        <v>7.5499999999999998E-2</v>
      </c>
      <c r="AK19">
        <v>7.6799999999999993E-2</v>
      </c>
      <c r="AL19">
        <v>7.6999999999999999E-2</v>
      </c>
      <c r="AM19">
        <v>0.12939999999999999</v>
      </c>
      <c r="AN19">
        <v>0.1239</v>
      </c>
      <c r="AO19">
        <v>0.12570000000000001</v>
      </c>
      <c r="AP19">
        <v>2.3E-2</v>
      </c>
      <c r="AQ19">
        <v>2.1999999999999999E-2</v>
      </c>
      <c r="AR19">
        <v>2.01E-2</v>
      </c>
      <c r="AS19">
        <v>0.20799999999999999</v>
      </c>
      <c r="AT19">
        <v>0.1489</v>
      </c>
      <c r="AU19">
        <v>0.1641</v>
      </c>
      <c r="AV19">
        <v>5.7299999999999997E-2</v>
      </c>
      <c r="AW19">
        <v>5.2699999999999997E-2</v>
      </c>
      <c r="AX19">
        <v>2.3800000000000002E-2</v>
      </c>
      <c r="AY19">
        <v>6.1499999999999999E-2</v>
      </c>
      <c r="AZ19">
        <v>5.8400000000000001E-2</v>
      </c>
      <c r="BA19">
        <v>6.2399999999999997E-2</v>
      </c>
      <c r="BB19">
        <v>-4.3200000000000002E-2</v>
      </c>
      <c r="BC19">
        <v>-4.2900000000000001E-2</v>
      </c>
      <c r="BD19">
        <v>-4.3099999999999999E-2</v>
      </c>
      <c r="BE19">
        <v>1.2231000000000001</v>
      </c>
      <c r="BF19">
        <v>1.1145</v>
      </c>
      <c r="BG19">
        <v>0.95509999999999995</v>
      </c>
      <c r="BH19">
        <v>1.5469999999999999</v>
      </c>
      <c r="BI19">
        <v>1.3878999999999999</v>
      </c>
      <c r="BJ19">
        <v>0.92359999999999998</v>
      </c>
      <c r="BK19">
        <v>2.9700000000000001E-2</v>
      </c>
      <c r="BL19">
        <v>2.9000000000000001E-2</v>
      </c>
      <c r="BM19">
        <v>2.86E-2</v>
      </c>
      <c r="BN19">
        <v>-4.3499999999999997E-2</v>
      </c>
      <c r="BO19">
        <v>-4.3700000000000003E-2</v>
      </c>
      <c r="BP19">
        <v>-4.3099999999999999E-2</v>
      </c>
      <c r="BQ19">
        <v>0.72870000000000001</v>
      </c>
      <c r="BR19">
        <v>0.66020000000000001</v>
      </c>
      <c r="BS19">
        <v>0.63049999999999995</v>
      </c>
      <c r="BT19">
        <v>0.63319999999999999</v>
      </c>
      <c r="BU19">
        <v>0.62250000000000005</v>
      </c>
      <c r="BV19">
        <v>0.59109999999999996</v>
      </c>
      <c r="BW19">
        <v>1.2500000000000001E-2</v>
      </c>
      <c r="BX19">
        <v>1.32E-2</v>
      </c>
      <c r="BY19">
        <v>1.3299999999999999E-2</v>
      </c>
      <c r="BZ19">
        <v>-4.36E-2</v>
      </c>
      <c r="CA19">
        <v>-4.3799999999999999E-2</v>
      </c>
      <c r="CB19">
        <v>-4.3099999999999999E-2</v>
      </c>
      <c r="CC19">
        <v>0.48880000000000001</v>
      </c>
      <c r="CD19">
        <v>0.32069999999999999</v>
      </c>
      <c r="CE19">
        <v>0.38929999999999998</v>
      </c>
      <c r="CF19">
        <v>0.36580000000000001</v>
      </c>
      <c r="CG19">
        <v>0.36909999999999998</v>
      </c>
      <c r="CH19">
        <v>0.32919999999999999</v>
      </c>
      <c r="CI19">
        <v>8.9999999999998404E-4</v>
      </c>
      <c r="CJ19">
        <v>-1.2000000000000101E-3</v>
      </c>
      <c r="CK19">
        <v>2.9999999999999499E-4</v>
      </c>
      <c r="CL19">
        <v>-4.2500000000000003E-2</v>
      </c>
      <c r="CM19">
        <v>-4.2599999999999999E-2</v>
      </c>
      <c r="CN19">
        <v>-4.2599999999999999E-2</v>
      </c>
      <c r="CO19">
        <v>0.26779999999999998</v>
      </c>
      <c r="CP19">
        <v>0.23569999999999999</v>
      </c>
      <c r="CQ19">
        <v>0.26290000000000002</v>
      </c>
      <c r="CR19">
        <v>0.30890000000000001</v>
      </c>
      <c r="CS19">
        <v>0.2656</v>
      </c>
      <c r="CT19">
        <v>0.18490000000000001</v>
      </c>
    </row>
    <row r="21" spans="1:98" x14ac:dyDescent="0.25">
      <c r="A21" t="s">
        <v>115</v>
      </c>
    </row>
    <row r="22" spans="1:98" x14ac:dyDescent="0.25">
      <c r="A22" t="s">
        <v>116</v>
      </c>
    </row>
    <row r="23" spans="1:98" x14ac:dyDescent="0.25">
      <c r="A23" t="s">
        <v>117</v>
      </c>
      <c r="B23" t="s">
        <v>118</v>
      </c>
      <c r="C23" t="s">
        <v>119</v>
      </c>
      <c r="D23" t="s">
        <v>120</v>
      </c>
      <c r="E23" t="s">
        <v>121</v>
      </c>
      <c r="F23" t="s">
        <v>122</v>
      </c>
      <c r="G23" t="s">
        <v>123</v>
      </c>
      <c r="H23" t="s">
        <v>124</v>
      </c>
    </row>
    <row r="24" spans="1:98" x14ac:dyDescent="0.25">
      <c r="A24">
        <v>1</v>
      </c>
      <c r="B24">
        <v>2</v>
      </c>
      <c r="C24">
        <v>1.9430000000000001</v>
      </c>
      <c r="D24" t="s">
        <v>19</v>
      </c>
      <c r="E24">
        <v>0.877</v>
      </c>
      <c r="F24">
        <v>0.89300000000000002</v>
      </c>
      <c r="G24">
        <v>1.4999999999999999E-2</v>
      </c>
      <c r="H24">
        <v>1.6</v>
      </c>
    </row>
    <row r="25" spans="1:98" x14ac:dyDescent="0.25">
      <c r="A25" t="s">
        <v>125</v>
      </c>
      <c r="B25" t="s">
        <v>125</v>
      </c>
      <c r="C25">
        <v>2.008</v>
      </c>
      <c r="D25" t="s">
        <v>20</v>
      </c>
      <c r="E25">
        <v>0.90600000000000003</v>
      </c>
      <c r="F25" t="s">
        <v>125</v>
      </c>
      <c r="G25" t="s">
        <v>125</v>
      </c>
      <c r="H25" t="s">
        <v>125</v>
      </c>
    </row>
    <row r="26" spans="1:98" x14ac:dyDescent="0.25">
      <c r="A26" t="s">
        <v>125</v>
      </c>
      <c r="B26" t="s">
        <v>125</v>
      </c>
      <c r="C26">
        <v>1.9830000000000001</v>
      </c>
      <c r="D26" t="s">
        <v>21</v>
      </c>
      <c r="E26">
        <v>0.89500000000000002</v>
      </c>
      <c r="F26" t="s">
        <v>125</v>
      </c>
      <c r="G26" t="s">
        <v>125</v>
      </c>
      <c r="H26" t="s">
        <v>125</v>
      </c>
    </row>
    <row r="27" spans="1:98" x14ac:dyDescent="0.25">
      <c r="A27">
        <v>2</v>
      </c>
      <c r="B27">
        <v>1</v>
      </c>
      <c r="C27">
        <v>1.038</v>
      </c>
      <c r="D27" t="s">
        <v>31</v>
      </c>
      <c r="E27">
        <v>0.47299999999999998</v>
      </c>
      <c r="F27">
        <v>0.46899999999999997</v>
      </c>
      <c r="G27">
        <v>0.01</v>
      </c>
      <c r="H27">
        <v>2</v>
      </c>
    </row>
    <row r="28" spans="1:98" x14ac:dyDescent="0.25">
      <c r="A28" t="s">
        <v>125</v>
      </c>
      <c r="B28" t="s">
        <v>125</v>
      </c>
      <c r="C28">
        <v>1.0449999999999999</v>
      </c>
      <c r="D28" t="s">
        <v>32</v>
      </c>
      <c r="E28">
        <v>0.47599999999999998</v>
      </c>
      <c r="F28" t="s">
        <v>125</v>
      </c>
      <c r="G28" t="s">
        <v>125</v>
      </c>
      <c r="H28" t="s">
        <v>125</v>
      </c>
    </row>
    <row r="29" spans="1:98" x14ac:dyDescent="0.25">
      <c r="A29" t="s">
        <v>125</v>
      </c>
      <c r="B29" t="s">
        <v>125</v>
      </c>
      <c r="C29">
        <v>1.0049999999999999</v>
      </c>
      <c r="D29" t="s">
        <v>33</v>
      </c>
      <c r="E29">
        <v>0.45800000000000002</v>
      </c>
      <c r="F29" t="s">
        <v>125</v>
      </c>
      <c r="G29" t="s">
        <v>125</v>
      </c>
      <c r="H29" t="s">
        <v>125</v>
      </c>
    </row>
    <row r="30" spans="1:98" x14ac:dyDescent="0.25">
      <c r="A30">
        <v>3</v>
      </c>
      <c r="B30">
        <v>0.5</v>
      </c>
      <c r="C30">
        <v>0.54600000000000004</v>
      </c>
      <c r="D30" t="s">
        <v>43</v>
      </c>
      <c r="E30">
        <v>0.253</v>
      </c>
      <c r="F30">
        <v>0.246</v>
      </c>
      <c r="G30">
        <v>8.0000000000000002E-3</v>
      </c>
      <c r="H30">
        <v>3.2</v>
      </c>
    </row>
    <row r="31" spans="1:98" x14ac:dyDescent="0.25">
      <c r="A31" t="s">
        <v>125</v>
      </c>
      <c r="B31" t="s">
        <v>125</v>
      </c>
      <c r="C31">
        <v>0.53100000000000003</v>
      </c>
      <c r="D31" t="s">
        <v>44</v>
      </c>
      <c r="E31">
        <v>0.246</v>
      </c>
      <c r="F31" t="s">
        <v>125</v>
      </c>
      <c r="G31" t="s">
        <v>125</v>
      </c>
      <c r="H31" t="s">
        <v>125</v>
      </c>
    </row>
    <row r="32" spans="1:98" x14ac:dyDescent="0.25">
      <c r="A32" t="s">
        <v>125</v>
      </c>
      <c r="B32" t="s">
        <v>125</v>
      </c>
      <c r="C32">
        <v>0.51100000000000001</v>
      </c>
      <c r="D32" t="s">
        <v>45</v>
      </c>
      <c r="E32">
        <v>0.23699999999999999</v>
      </c>
      <c r="F32" t="s">
        <v>125</v>
      </c>
      <c r="G32" t="s">
        <v>125</v>
      </c>
      <c r="H32" t="s">
        <v>125</v>
      </c>
    </row>
    <row r="33" spans="1:8" x14ac:dyDescent="0.25">
      <c r="A33">
        <v>4</v>
      </c>
      <c r="B33">
        <v>0.25</v>
      </c>
      <c r="C33">
        <v>0.26900000000000002</v>
      </c>
      <c r="D33" t="s">
        <v>55</v>
      </c>
      <c r="E33">
        <v>0.129</v>
      </c>
      <c r="F33">
        <v>0.126</v>
      </c>
      <c r="G33">
        <v>3.0000000000000001E-3</v>
      </c>
      <c r="H33">
        <v>2.2000000000000002</v>
      </c>
    </row>
    <row r="34" spans="1:8" x14ac:dyDescent="0.25">
      <c r="A34" t="s">
        <v>125</v>
      </c>
      <c r="B34" t="s">
        <v>125</v>
      </c>
      <c r="C34">
        <v>0.25700000000000001</v>
      </c>
      <c r="D34" t="s">
        <v>56</v>
      </c>
      <c r="E34">
        <v>0.124</v>
      </c>
      <c r="F34" t="s">
        <v>125</v>
      </c>
      <c r="G34" t="s">
        <v>125</v>
      </c>
      <c r="H34" t="s">
        <v>125</v>
      </c>
    </row>
    <row r="35" spans="1:8" x14ac:dyDescent="0.25">
      <c r="A35" t="s">
        <v>125</v>
      </c>
      <c r="B35" t="s">
        <v>125</v>
      </c>
      <c r="C35">
        <v>0.26100000000000001</v>
      </c>
      <c r="D35" t="s">
        <v>57</v>
      </c>
      <c r="E35">
        <v>0.126</v>
      </c>
      <c r="F35" t="s">
        <v>125</v>
      </c>
      <c r="G35" t="s">
        <v>125</v>
      </c>
      <c r="H35" t="s">
        <v>125</v>
      </c>
    </row>
    <row r="36" spans="1:8" x14ac:dyDescent="0.25">
      <c r="A36">
        <v>5</v>
      </c>
      <c r="B36">
        <v>0.125</v>
      </c>
      <c r="C36">
        <v>0.11700000000000001</v>
      </c>
      <c r="D36" t="s">
        <v>67</v>
      </c>
      <c r="E36">
        <v>6.0999999999999999E-2</v>
      </c>
      <c r="F36">
        <v>6.0999999999999999E-2</v>
      </c>
      <c r="G36">
        <v>2E-3</v>
      </c>
      <c r="H36">
        <v>3.5</v>
      </c>
    </row>
    <row r="37" spans="1:8" x14ac:dyDescent="0.25">
      <c r="A37" t="s">
        <v>125</v>
      </c>
      <c r="B37" t="s">
        <v>125</v>
      </c>
      <c r="C37">
        <v>0.11</v>
      </c>
      <c r="D37" t="s">
        <v>68</v>
      </c>
      <c r="E37">
        <v>5.8000000000000003E-2</v>
      </c>
      <c r="F37" t="s">
        <v>125</v>
      </c>
      <c r="G37" t="s">
        <v>125</v>
      </c>
      <c r="H37" t="s">
        <v>125</v>
      </c>
    </row>
    <row r="38" spans="1:8" x14ac:dyDescent="0.25">
      <c r="A38" t="s">
        <v>125</v>
      </c>
      <c r="B38" t="s">
        <v>125</v>
      </c>
      <c r="C38">
        <v>0.11899999999999999</v>
      </c>
      <c r="D38" t="s">
        <v>69</v>
      </c>
      <c r="E38">
        <v>6.2E-2</v>
      </c>
      <c r="F38" t="s">
        <v>125</v>
      </c>
      <c r="G38" t="s">
        <v>125</v>
      </c>
      <c r="H38" t="s">
        <v>125</v>
      </c>
    </row>
    <row r="39" spans="1:8" x14ac:dyDescent="0.25">
      <c r="A39">
        <v>6</v>
      </c>
      <c r="B39">
        <v>6.3E-2</v>
      </c>
      <c r="C39">
        <v>4.5999999999999999E-2</v>
      </c>
      <c r="D39" t="s">
        <v>79</v>
      </c>
      <c r="E39">
        <v>0.03</v>
      </c>
      <c r="F39">
        <v>2.9000000000000001E-2</v>
      </c>
      <c r="G39">
        <v>1E-3</v>
      </c>
      <c r="H39">
        <v>1.9</v>
      </c>
    </row>
    <row r="40" spans="1:8" x14ac:dyDescent="0.25">
      <c r="A40" t="s">
        <v>125</v>
      </c>
      <c r="B40" t="s">
        <v>125</v>
      </c>
      <c r="C40">
        <v>4.4999999999999998E-2</v>
      </c>
      <c r="D40" t="s">
        <v>80</v>
      </c>
      <c r="E40">
        <v>2.9000000000000001E-2</v>
      </c>
      <c r="F40" t="s">
        <v>125</v>
      </c>
      <c r="G40" t="s">
        <v>125</v>
      </c>
      <c r="H40" t="s">
        <v>125</v>
      </c>
    </row>
    <row r="41" spans="1:8" x14ac:dyDescent="0.25">
      <c r="A41" t="s">
        <v>125</v>
      </c>
      <c r="B41" t="s">
        <v>125</v>
      </c>
      <c r="C41">
        <v>4.3999999999999997E-2</v>
      </c>
      <c r="D41" t="s">
        <v>81</v>
      </c>
      <c r="E41">
        <v>2.9000000000000001E-2</v>
      </c>
      <c r="F41" t="s">
        <v>125</v>
      </c>
      <c r="G41" t="s">
        <v>125</v>
      </c>
      <c r="H41" t="s">
        <v>125</v>
      </c>
    </row>
    <row r="42" spans="1:8" x14ac:dyDescent="0.25">
      <c r="A42">
        <v>7</v>
      </c>
      <c r="B42">
        <v>3.1E-2</v>
      </c>
      <c r="C42">
        <v>8.0000000000000002E-3</v>
      </c>
      <c r="D42" t="s">
        <v>91</v>
      </c>
      <c r="E42">
        <v>1.2E-2</v>
      </c>
      <c r="F42">
        <v>1.2999999999999999E-2</v>
      </c>
      <c r="G42">
        <v>0</v>
      </c>
      <c r="H42">
        <v>3.4</v>
      </c>
    </row>
    <row r="43" spans="1:8" x14ac:dyDescent="0.25">
      <c r="A43" t="s">
        <v>125</v>
      </c>
      <c r="B43" t="s">
        <v>125</v>
      </c>
      <c r="C43">
        <v>8.9999999999999993E-3</v>
      </c>
      <c r="D43" t="s">
        <v>92</v>
      </c>
      <c r="E43">
        <v>1.2999999999999999E-2</v>
      </c>
      <c r="F43" t="s">
        <v>125</v>
      </c>
      <c r="G43" t="s">
        <v>125</v>
      </c>
      <c r="H43" t="s">
        <v>125</v>
      </c>
    </row>
    <row r="44" spans="1:8" x14ac:dyDescent="0.25">
      <c r="A44" t="s">
        <v>125</v>
      </c>
      <c r="B44" t="s">
        <v>125</v>
      </c>
      <c r="C44">
        <v>0.01</v>
      </c>
      <c r="D44" t="s">
        <v>93</v>
      </c>
      <c r="E44">
        <v>1.2999999999999999E-2</v>
      </c>
      <c r="F44" t="s">
        <v>125</v>
      </c>
      <c r="G44" t="s">
        <v>125</v>
      </c>
      <c r="H44" t="s">
        <v>125</v>
      </c>
    </row>
    <row r="46" spans="1:8" x14ac:dyDescent="0.25">
      <c r="A46" t="s">
        <v>126</v>
      </c>
      <c r="B46" t="s">
        <v>127</v>
      </c>
      <c r="C46" t="s">
        <v>128</v>
      </c>
      <c r="D46" t="s">
        <v>129</v>
      </c>
      <c r="E46" t="s">
        <v>130</v>
      </c>
    </row>
    <row r="47" spans="1:8" x14ac:dyDescent="0.25">
      <c r="A47">
        <v>1</v>
      </c>
      <c r="B47" t="s">
        <v>117</v>
      </c>
      <c r="C47" t="s">
        <v>131</v>
      </c>
      <c r="D47" t="s">
        <v>132</v>
      </c>
      <c r="E47" t="s">
        <v>133</v>
      </c>
    </row>
    <row r="48" spans="1:8" x14ac:dyDescent="0.25">
      <c r="A48">
        <v>2</v>
      </c>
      <c r="B48" t="s">
        <v>118</v>
      </c>
      <c r="C48" t="s">
        <v>134</v>
      </c>
      <c r="D48" t="s">
        <v>135</v>
      </c>
      <c r="E48" t="s">
        <v>133</v>
      </c>
    </row>
    <row r="49" spans="1:13" x14ac:dyDescent="0.25">
      <c r="A49">
        <v>3</v>
      </c>
      <c r="B49" t="s">
        <v>119</v>
      </c>
      <c r="C49" t="s">
        <v>136</v>
      </c>
      <c r="D49" t="s">
        <v>135</v>
      </c>
      <c r="E49" t="s">
        <v>133</v>
      </c>
    </row>
    <row r="50" spans="1:13" x14ac:dyDescent="0.25">
      <c r="A50">
        <v>4</v>
      </c>
      <c r="B50" t="s">
        <v>120</v>
      </c>
      <c r="C50" t="s">
        <v>137</v>
      </c>
      <c r="D50" t="s">
        <v>132</v>
      </c>
      <c r="E50" t="s">
        <v>133</v>
      </c>
    </row>
    <row r="51" spans="1:13" x14ac:dyDescent="0.25">
      <c r="A51">
        <v>5</v>
      </c>
      <c r="B51" t="s">
        <v>121</v>
      </c>
      <c r="C51" t="s">
        <v>138</v>
      </c>
      <c r="D51" t="s">
        <v>135</v>
      </c>
      <c r="E51" t="s">
        <v>133</v>
      </c>
    </row>
    <row r="52" spans="1:13" x14ac:dyDescent="0.25">
      <c r="A52">
        <v>6</v>
      </c>
      <c r="B52" t="s">
        <v>122</v>
      </c>
      <c r="C52" t="s">
        <v>139</v>
      </c>
      <c r="D52" t="s">
        <v>135</v>
      </c>
      <c r="E52" t="s">
        <v>133</v>
      </c>
    </row>
    <row r="53" spans="1:13" x14ac:dyDescent="0.25">
      <c r="A53">
        <v>7</v>
      </c>
      <c r="B53" t="s">
        <v>123</v>
      </c>
      <c r="C53" t="s">
        <v>140</v>
      </c>
      <c r="D53" t="s">
        <v>135</v>
      </c>
      <c r="E53" t="s">
        <v>133</v>
      </c>
    </row>
    <row r="54" spans="1:13" x14ac:dyDescent="0.25">
      <c r="A54">
        <v>8</v>
      </c>
      <c r="B54" t="s">
        <v>124</v>
      </c>
      <c r="C54" t="s">
        <v>141</v>
      </c>
      <c r="D54" t="s">
        <v>142</v>
      </c>
      <c r="E54" t="s">
        <v>133</v>
      </c>
    </row>
    <row r="56" spans="1:13" x14ac:dyDescent="0.25">
      <c r="A56" t="s">
        <v>143</v>
      </c>
    </row>
    <row r="57" spans="1:13" x14ac:dyDescent="0.25">
      <c r="A57" t="s">
        <v>144</v>
      </c>
      <c r="B57" t="s">
        <v>145</v>
      </c>
      <c r="C57">
        <v>1.2999999999999999E-2</v>
      </c>
      <c r="D57" t="s">
        <v>146</v>
      </c>
      <c r="E57" t="s">
        <v>135</v>
      </c>
      <c r="F57" t="s">
        <v>147</v>
      </c>
    </row>
    <row r="58" spans="1:13" x14ac:dyDescent="0.25">
      <c r="A58" t="s">
        <v>148</v>
      </c>
      <c r="B58" t="s">
        <v>149</v>
      </c>
      <c r="C58">
        <v>0.89300000000000002</v>
      </c>
      <c r="D58" t="s">
        <v>150</v>
      </c>
      <c r="E58" t="s">
        <v>135</v>
      </c>
      <c r="F58" t="s">
        <v>147</v>
      </c>
    </row>
    <row r="59" spans="1:13" x14ac:dyDescent="0.25">
      <c r="A59" t="s">
        <v>11</v>
      </c>
    </row>
    <row r="60" spans="1:13" x14ac:dyDescent="0.25">
      <c r="A60" t="s">
        <v>151</v>
      </c>
    </row>
    <row r="61" spans="1:13" x14ac:dyDescent="0.25">
      <c r="A61" t="s">
        <v>117</v>
      </c>
      <c r="B61" t="s">
        <v>120</v>
      </c>
      <c r="C61" t="s">
        <v>121</v>
      </c>
      <c r="D61" t="s">
        <v>152</v>
      </c>
      <c r="E61" t="s">
        <v>153</v>
      </c>
      <c r="F61" t="s">
        <v>154</v>
      </c>
      <c r="G61" t="s">
        <v>123</v>
      </c>
      <c r="H61" t="s">
        <v>124</v>
      </c>
      <c r="I61" t="s">
        <v>155</v>
      </c>
      <c r="J61" t="s">
        <v>156</v>
      </c>
      <c r="L61" t="s">
        <v>169</v>
      </c>
    </row>
    <row r="62" spans="1:13" x14ac:dyDescent="0.25">
      <c r="A62">
        <v>105</v>
      </c>
      <c r="B62" t="s">
        <v>22</v>
      </c>
      <c r="C62">
        <v>0.21</v>
      </c>
      <c r="E62">
        <v>0.44900000000000001</v>
      </c>
      <c r="F62">
        <v>0.45600000000000002</v>
      </c>
      <c r="G62">
        <v>1.4E-2</v>
      </c>
      <c r="H62">
        <v>3.1</v>
      </c>
      <c r="I62">
        <v>4</v>
      </c>
      <c r="J62">
        <v>1.8220000000000001</v>
      </c>
      <c r="L62">
        <f>AVERAGE(J62,J65,J68)</f>
        <v>1.6159999999999999</v>
      </c>
      <c r="M62" t="s">
        <v>170</v>
      </c>
    </row>
    <row r="63" spans="1:13" x14ac:dyDescent="0.25">
      <c r="A63" t="s">
        <v>125</v>
      </c>
      <c r="B63" t="s">
        <v>23</v>
      </c>
      <c r="C63">
        <v>0.22</v>
      </c>
      <c r="E63">
        <v>0.47199999999999998</v>
      </c>
      <c r="F63" t="s">
        <v>125</v>
      </c>
      <c r="G63" t="s">
        <v>125</v>
      </c>
      <c r="H63" t="s">
        <v>125</v>
      </c>
      <c r="I63" t="s">
        <v>125</v>
      </c>
      <c r="J63" t="s">
        <v>125</v>
      </c>
    </row>
    <row r="64" spans="1:13" x14ac:dyDescent="0.25">
      <c r="A64" t="s">
        <v>125</v>
      </c>
      <c r="B64" t="s">
        <v>24</v>
      </c>
      <c r="C64">
        <v>0.20799999999999999</v>
      </c>
      <c r="E64">
        <v>0.44600000000000001</v>
      </c>
      <c r="F64" t="s">
        <v>125</v>
      </c>
      <c r="G64" t="s">
        <v>125</v>
      </c>
      <c r="H64" t="s">
        <v>125</v>
      </c>
      <c r="I64" t="s">
        <v>125</v>
      </c>
      <c r="J64" t="s">
        <v>125</v>
      </c>
    </row>
    <row r="65" spans="1:10" x14ac:dyDescent="0.25">
      <c r="A65">
        <v>106</v>
      </c>
      <c r="B65" t="s">
        <v>34</v>
      </c>
      <c r="C65">
        <v>0.1</v>
      </c>
      <c r="E65">
        <v>0.20399999999999999</v>
      </c>
      <c r="F65">
        <v>0.20699999999999999</v>
      </c>
      <c r="G65">
        <v>1.4E-2</v>
      </c>
      <c r="H65">
        <v>6.9</v>
      </c>
      <c r="I65">
        <v>8</v>
      </c>
      <c r="J65">
        <v>1.6559999999999999</v>
      </c>
    </row>
    <row r="66" spans="1:10" x14ac:dyDescent="0.25">
      <c r="A66" t="s">
        <v>125</v>
      </c>
      <c r="B66" t="s">
        <v>35</v>
      </c>
      <c r="C66">
        <v>0.108</v>
      </c>
      <c r="E66">
        <v>0.222</v>
      </c>
      <c r="F66" t="s">
        <v>125</v>
      </c>
      <c r="G66" t="s">
        <v>125</v>
      </c>
      <c r="H66" t="s">
        <v>125</v>
      </c>
      <c r="I66" t="s">
        <v>125</v>
      </c>
      <c r="J66" t="s">
        <v>125</v>
      </c>
    </row>
    <row r="67" spans="1:10" x14ac:dyDescent="0.25">
      <c r="A67" t="s">
        <v>125</v>
      </c>
      <c r="B67" t="s">
        <v>36</v>
      </c>
      <c r="C67">
        <v>9.6000000000000002E-2</v>
      </c>
      <c r="E67">
        <v>0.19400000000000001</v>
      </c>
      <c r="F67" t="s">
        <v>125</v>
      </c>
      <c r="G67" t="s">
        <v>125</v>
      </c>
      <c r="H67" t="s">
        <v>125</v>
      </c>
      <c r="I67" t="s">
        <v>125</v>
      </c>
      <c r="J67" t="s">
        <v>125</v>
      </c>
    </row>
    <row r="68" spans="1:10" x14ac:dyDescent="0.25">
      <c r="A68">
        <v>107</v>
      </c>
      <c r="B68" t="s">
        <v>46</v>
      </c>
      <c r="C68">
        <v>4.8000000000000001E-2</v>
      </c>
      <c r="E68">
        <v>8.6999999999999994E-2</v>
      </c>
      <c r="F68">
        <v>8.5999999999999993E-2</v>
      </c>
      <c r="G68">
        <v>5.0000000000000001E-3</v>
      </c>
      <c r="H68">
        <v>5.8</v>
      </c>
      <c r="I68">
        <v>16</v>
      </c>
      <c r="J68">
        <v>1.37</v>
      </c>
    </row>
    <row r="69" spans="1:10" x14ac:dyDescent="0.25">
      <c r="A69" t="s">
        <v>125</v>
      </c>
      <c r="B69" t="s">
        <v>47</v>
      </c>
      <c r="C69">
        <v>4.9000000000000002E-2</v>
      </c>
      <c r="E69">
        <v>0.09</v>
      </c>
      <c r="F69" t="s">
        <v>125</v>
      </c>
      <c r="G69" t="s">
        <v>125</v>
      </c>
      <c r="H69" t="s">
        <v>125</v>
      </c>
      <c r="I69" t="s">
        <v>125</v>
      </c>
      <c r="J69" t="s">
        <v>125</v>
      </c>
    </row>
    <row r="70" spans="1:10" x14ac:dyDescent="0.25">
      <c r="A70" t="s">
        <v>125</v>
      </c>
      <c r="B70" t="s">
        <v>48</v>
      </c>
      <c r="C70">
        <v>4.4999999999999998E-2</v>
      </c>
      <c r="E70">
        <v>0.08</v>
      </c>
      <c r="F70" t="s">
        <v>125</v>
      </c>
      <c r="G70" t="s">
        <v>125</v>
      </c>
      <c r="H70" t="s">
        <v>125</v>
      </c>
      <c r="I70" t="s">
        <v>125</v>
      </c>
      <c r="J70" t="s">
        <v>125</v>
      </c>
    </row>
    <row r="71" spans="1:10" x14ac:dyDescent="0.25">
      <c r="A71">
        <v>108</v>
      </c>
      <c r="B71" t="s">
        <v>58</v>
      </c>
      <c r="C71">
        <v>2.3E-2</v>
      </c>
      <c r="E71">
        <v>3.1E-2</v>
      </c>
      <c r="F71">
        <v>2.8000000000000001E-2</v>
      </c>
      <c r="G71">
        <v>3.0000000000000001E-3</v>
      </c>
      <c r="H71">
        <v>11.6</v>
      </c>
      <c r="I71">
        <v>32</v>
      </c>
      <c r="J71">
        <v>0.90600000000000003</v>
      </c>
    </row>
    <row r="72" spans="1:10" x14ac:dyDescent="0.25">
      <c r="A72" t="s">
        <v>125</v>
      </c>
      <c r="B72" t="s">
        <v>59</v>
      </c>
      <c r="C72">
        <v>2.1999999999999999E-2</v>
      </c>
      <c r="E72">
        <v>2.9000000000000001E-2</v>
      </c>
      <c r="F72" t="s">
        <v>125</v>
      </c>
      <c r="G72" t="s">
        <v>125</v>
      </c>
      <c r="H72" t="s">
        <v>125</v>
      </c>
      <c r="I72" t="s">
        <v>125</v>
      </c>
      <c r="J72" t="s">
        <v>125</v>
      </c>
    </row>
    <row r="73" spans="1:10" x14ac:dyDescent="0.25">
      <c r="A73" t="s">
        <v>125</v>
      </c>
      <c r="B73" t="s">
        <v>60</v>
      </c>
      <c r="C73">
        <v>0.02</v>
      </c>
      <c r="E73">
        <v>2.5000000000000001E-2</v>
      </c>
      <c r="F73" t="s">
        <v>125</v>
      </c>
      <c r="G73" t="s">
        <v>125</v>
      </c>
      <c r="H73" t="s">
        <v>125</v>
      </c>
      <c r="I73" t="s">
        <v>125</v>
      </c>
      <c r="J73" t="s">
        <v>125</v>
      </c>
    </row>
    <row r="74" spans="1:10" x14ac:dyDescent="0.25">
      <c r="A74">
        <v>109</v>
      </c>
      <c r="B74" t="s">
        <v>25</v>
      </c>
      <c r="C74">
        <v>0.51900000000000002</v>
      </c>
      <c r="E74">
        <v>1.141</v>
      </c>
      <c r="F74">
        <v>1.2030000000000001</v>
      </c>
      <c r="G74">
        <v>0.38800000000000001</v>
      </c>
      <c r="H74">
        <v>32.299999999999997</v>
      </c>
      <c r="I74">
        <v>4</v>
      </c>
      <c r="J74">
        <v>4.8129999999999997</v>
      </c>
    </row>
    <row r="75" spans="1:10" x14ac:dyDescent="0.25">
      <c r="A75" t="s">
        <v>125</v>
      </c>
      <c r="B75" t="s">
        <v>26</v>
      </c>
      <c r="C75">
        <v>0.73199999999999998</v>
      </c>
      <c r="E75">
        <v>1.619</v>
      </c>
      <c r="F75" t="s">
        <v>125</v>
      </c>
      <c r="G75" t="s">
        <v>125</v>
      </c>
      <c r="H75" t="s">
        <v>125</v>
      </c>
      <c r="I75" t="s">
        <v>125</v>
      </c>
      <c r="J75" t="s">
        <v>125</v>
      </c>
    </row>
    <row r="76" spans="1:10" x14ac:dyDescent="0.25">
      <c r="A76" t="s">
        <v>125</v>
      </c>
      <c r="B76" t="s">
        <v>27</v>
      </c>
      <c r="C76">
        <v>0.38900000000000001</v>
      </c>
      <c r="E76">
        <v>0.85</v>
      </c>
      <c r="F76" t="s">
        <v>125</v>
      </c>
      <c r="G76" t="s">
        <v>125</v>
      </c>
      <c r="H76" t="s">
        <v>125</v>
      </c>
      <c r="I76" t="s">
        <v>125</v>
      </c>
      <c r="J76" t="s">
        <v>125</v>
      </c>
    </row>
    <row r="77" spans="1:10" x14ac:dyDescent="0.25">
      <c r="A77">
        <v>110</v>
      </c>
      <c r="B77" t="s">
        <v>37</v>
      </c>
      <c r="C77">
        <v>0.42499999999999999</v>
      </c>
      <c r="E77">
        <v>0.93100000000000005</v>
      </c>
      <c r="F77">
        <v>0.71099999999999997</v>
      </c>
      <c r="G77">
        <v>0.28599999999999998</v>
      </c>
      <c r="H77">
        <v>40.200000000000003</v>
      </c>
      <c r="I77">
        <v>8</v>
      </c>
      <c r="J77">
        <v>5.6849999999999996</v>
      </c>
    </row>
    <row r="78" spans="1:10" x14ac:dyDescent="0.25">
      <c r="A78" t="s">
        <v>125</v>
      </c>
      <c r="B78" t="s">
        <v>38</v>
      </c>
      <c r="C78">
        <v>0.372</v>
      </c>
      <c r="E78">
        <v>0.81299999999999994</v>
      </c>
      <c r="F78" t="s">
        <v>125</v>
      </c>
      <c r="G78" t="s">
        <v>125</v>
      </c>
      <c r="H78" t="s">
        <v>125</v>
      </c>
      <c r="I78" t="s">
        <v>125</v>
      </c>
      <c r="J78" t="s">
        <v>125</v>
      </c>
    </row>
    <row r="79" spans="1:10" x14ac:dyDescent="0.25">
      <c r="A79" t="s">
        <v>125</v>
      </c>
      <c r="B79" t="s">
        <v>39</v>
      </c>
      <c r="C79">
        <v>0.182</v>
      </c>
      <c r="E79">
        <v>0.38800000000000001</v>
      </c>
      <c r="F79" t="s">
        <v>125</v>
      </c>
      <c r="G79" t="s">
        <v>125</v>
      </c>
      <c r="H79" t="s">
        <v>125</v>
      </c>
      <c r="I79" t="s">
        <v>125</v>
      </c>
      <c r="J79" t="s">
        <v>125</v>
      </c>
    </row>
    <row r="80" spans="1:10" x14ac:dyDescent="0.25">
      <c r="A80">
        <v>111</v>
      </c>
      <c r="B80" t="s">
        <v>49</v>
      </c>
      <c r="C80">
        <v>0.251</v>
      </c>
      <c r="E80">
        <v>0.54100000000000004</v>
      </c>
      <c r="F80">
        <v>0.47599999999999998</v>
      </c>
      <c r="G80">
        <v>5.7000000000000002E-2</v>
      </c>
      <c r="H80">
        <v>12</v>
      </c>
      <c r="I80">
        <v>16</v>
      </c>
      <c r="J80">
        <v>7.6150000000000002</v>
      </c>
    </row>
    <row r="81" spans="1:10" x14ac:dyDescent="0.25">
      <c r="A81" t="s">
        <v>125</v>
      </c>
      <c r="B81" t="s">
        <v>50</v>
      </c>
      <c r="C81">
        <v>0.21099999999999999</v>
      </c>
      <c r="E81">
        <v>0.45200000000000001</v>
      </c>
      <c r="F81" t="s">
        <v>125</v>
      </c>
      <c r="G81" t="s">
        <v>125</v>
      </c>
      <c r="H81" t="s">
        <v>125</v>
      </c>
      <c r="I81" t="s">
        <v>125</v>
      </c>
      <c r="J81" t="s">
        <v>125</v>
      </c>
    </row>
    <row r="82" spans="1:10" x14ac:dyDescent="0.25">
      <c r="A82" t="s">
        <v>125</v>
      </c>
      <c r="B82" t="s">
        <v>51</v>
      </c>
      <c r="C82">
        <v>0.20300000000000001</v>
      </c>
      <c r="E82">
        <v>0.435</v>
      </c>
      <c r="F82" t="s">
        <v>125</v>
      </c>
      <c r="G82" t="s">
        <v>125</v>
      </c>
      <c r="H82" t="s">
        <v>125</v>
      </c>
      <c r="I82" t="s">
        <v>125</v>
      </c>
      <c r="J82" t="s">
        <v>125</v>
      </c>
    </row>
    <row r="83" spans="1:10" x14ac:dyDescent="0.25">
      <c r="A83">
        <v>112</v>
      </c>
      <c r="B83" t="s">
        <v>61</v>
      </c>
      <c r="C83">
        <v>0.20799999999999999</v>
      </c>
      <c r="E83">
        <v>0.44500000000000001</v>
      </c>
      <c r="F83">
        <v>0.36899999999999999</v>
      </c>
      <c r="G83">
        <v>6.9000000000000006E-2</v>
      </c>
      <c r="H83">
        <v>18.600000000000001</v>
      </c>
      <c r="I83">
        <v>32</v>
      </c>
      <c r="J83">
        <v>11.792</v>
      </c>
    </row>
    <row r="84" spans="1:10" x14ac:dyDescent="0.25">
      <c r="A84" t="s">
        <v>125</v>
      </c>
      <c r="B84" t="s">
        <v>62</v>
      </c>
      <c r="C84">
        <v>0.14899999999999999</v>
      </c>
      <c r="E84">
        <v>0.313</v>
      </c>
      <c r="F84" t="s">
        <v>125</v>
      </c>
      <c r="G84" t="s">
        <v>125</v>
      </c>
      <c r="H84" t="s">
        <v>125</v>
      </c>
      <c r="I84" t="s">
        <v>125</v>
      </c>
      <c r="J84" t="s">
        <v>125</v>
      </c>
    </row>
    <row r="85" spans="1:10" x14ac:dyDescent="0.25">
      <c r="A85" t="s">
        <v>125</v>
      </c>
      <c r="B85" t="s">
        <v>63</v>
      </c>
      <c r="C85">
        <v>0.16400000000000001</v>
      </c>
      <c r="E85">
        <v>0.34699999999999998</v>
      </c>
      <c r="F85" t="s">
        <v>125</v>
      </c>
      <c r="G85" t="s">
        <v>125</v>
      </c>
      <c r="H85" t="s">
        <v>125</v>
      </c>
      <c r="I85" t="s">
        <v>125</v>
      </c>
      <c r="J85" t="s">
        <v>125</v>
      </c>
    </row>
    <row r="86" spans="1:10" x14ac:dyDescent="0.25">
      <c r="A86">
        <v>113</v>
      </c>
      <c r="B86" t="s">
        <v>73</v>
      </c>
      <c r="C86">
        <v>1.2230000000000001</v>
      </c>
      <c r="D86" t="s">
        <v>152</v>
      </c>
      <c r="E86">
        <v>2.718</v>
      </c>
      <c r="F86">
        <v>2.4369999999999998</v>
      </c>
      <c r="G86">
        <v>0.30199999999999999</v>
      </c>
      <c r="H86">
        <v>12.4</v>
      </c>
      <c r="I86">
        <v>4</v>
      </c>
      <c r="J86">
        <v>9.7469999999999999</v>
      </c>
    </row>
    <row r="87" spans="1:10" x14ac:dyDescent="0.25">
      <c r="A87" t="s">
        <v>125</v>
      </c>
      <c r="B87" t="s">
        <v>74</v>
      </c>
      <c r="C87">
        <v>1.115</v>
      </c>
      <c r="D87" t="s">
        <v>152</v>
      </c>
      <c r="E87">
        <v>2.4750000000000001</v>
      </c>
      <c r="F87" t="s">
        <v>125</v>
      </c>
      <c r="G87" t="s">
        <v>125</v>
      </c>
      <c r="H87" t="s">
        <v>125</v>
      </c>
      <c r="I87" t="s">
        <v>125</v>
      </c>
      <c r="J87" t="s">
        <v>125</v>
      </c>
    </row>
    <row r="88" spans="1:10" x14ac:dyDescent="0.25">
      <c r="A88" t="s">
        <v>125</v>
      </c>
      <c r="B88" t="s">
        <v>75</v>
      </c>
      <c r="C88">
        <v>0.95499999999999996</v>
      </c>
      <c r="D88" t="s">
        <v>152</v>
      </c>
      <c r="E88">
        <v>2.1179999999999999</v>
      </c>
      <c r="F88" t="s">
        <v>125</v>
      </c>
      <c r="G88" t="s">
        <v>125</v>
      </c>
      <c r="H88" t="s">
        <v>125</v>
      </c>
      <c r="I88" t="s">
        <v>125</v>
      </c>
      <c r="J88" t="s">
        <v>125</v>
      </c>
    </row>
    <row r="89" spans="1:10" x14ac:dyDescent="0.25">
      <c r="A89">
        <v>114</v>
      </c>
      <c r="B89" t="s">
        <v>85</v>
      </c>
      <c r="C89">
        <v>0.72899999999999998</v>
      </c>
      <c r="E89">
        <v>1.611</v>
      </c>
      <c r="F89">
        <v>1.4870000000000001</v>
      </c>
      <c r="G89">
        <v>0.113</v>
      </c>
      <c r="H89">
        <v>7.6</v>
      </c>
      <c r="I89">
        <v>8</v>
      </c>
      <c r="J89">
        <v>11.893000000000001</v>
      </c>
    </row>
    <row r="90" spans="1:10" x14ac:dyDescent="0.25">
      <c r="A90" t="s">
        <v>125</v>
      </c>
      <c r="B90" t="s">
        <v>86</v>
      </c>
      <c r="C90">
        <v>0.66</v>
      </c>
      <c r="E90">
        <v>1.458</v>
      </c>
      <c r="F90" t="s">
        <v>125</v>
      </c>
      <c r="G90" t="s">
        <v>125</v>
      </c>
      <c r="H90" t="s">
        <v>125</v>
      </c>
      <c r="I90" t="s">
        <v>125</v>
      </c>
      <c r="J90" t="s">
        <v>125</v>
      </c>
    </row>
    <row r="91" spans="1:10" x14ac:dyDescent="0.25">
      <c r="A91" t="s">
        <v>125</v>
      </c>
      <c r="B91" t="s">
        <v>87</v>
      </c>
      <c r="C91">
        <v>0.63</v>
      </c>
      <c r="E91">
        <v>1.391</v>
      </c>
      <c r="F91" t="s">
        <v>125</v>
      </c>
      <c r="G91" t="s">
        <v>125</v>
      </c>
      <c r="H91" t="s">
        <v>125</v>
      </c>
      <c r="I91" t="s">
        <v>125</v>
      </c>
      <c r="J91" t="s">
        <v>125</v>
      </c>
    </row>
    <row r="92" spans="1:10" x14ac:dyDescent="0.25">
      <c r="A92">
        <v>115</v>
      </c>
      <c r="B92" t="s">
        <v>97</v>
      </c>
      <c r="C92">
        <v>0.48899999999999999</v>
      </c>
      <c r="E92">
        <v>1.0740000000000001</v>
      </c>
      <c r="F92">
        <v>0.874</v>
      </c>
      <c r="G92">
        <v>0.189</v>
      </c>
      <c r="H92">
        <v>21.6</v>
      </c>
      <c r="I92">
        <v>16</v>
      </c>
      <c r="J92">
        <v>13.988</v>
      </c>
    </row>
    <row r="93" spans="1:10" x14ac:dyDescent="0.25">
      <c r="A93" t="s">
        <v>125</v>
      </c>
      <c r="B93" t="s">
        <v>98</v>
      </c>
      <c r="C93">
        <v>0.32100000000000001</v>
      </c>
      <c r="E93">
        <v>0.69799999999999995</v>
      </c>
      <c r="F93" t="s">
        <v>125</v>
      </c>
      <c r="G93" t="s">
        <v>125</v>
      </c>
      <c r="H93" t="s">
        <v>125</v>
      </c>
      <c r="I93" t="s">
        <v>125</v>
      </c>
      <c r="J93" t="s">
        <v>125</v>
      </c>
    </row>
    <row r="94" spans="1:10" x14ac:dyDescent="0.25">
      <c r="A94" t="s">
        <v>125</v>
      </c>
      <c r="B94" t="s">
        <v>99</v>
      </c>
      <c r="C94">
        <v>0.38900000000000001</v>
      </c>
      <c r="E94">
        <v>0.85099999999999998</v>
      </c>
      <c r="F94" t="s">
        <v>125</v>
      </c>
      <c r="G94" t="s">
        <v>125</v>
      </c>
      <c r="H94" t="s">
        <v>125</v>
      </c>
      <c r="I94" t="s">
        <v>125</v>
      </c>
      <c r="J94" t="s">
        <v>125</v>
      </c>
    </row>
    <row r="95" spans="1:10" x14ac:dyDescent="0.25">
      <c r="A95">
        <v>116</v>
      </c>
      <c r="B95" t="s">
        <v>109</v>
      </c>
      <c r="C95">
        <v>0.26800000000000002</v>
      </c>
      <c r="E95">
        <v>0.57899999999999996</v>
      </c>
      <c r="F95">
        <v>0.55200000000000005</v>
      </c>
      <c r="G95">
        <v>3.9E-2</v>
      </c>
      <c r="H95">
        <v>7</v>
      </c>
      <c r="I95">
        <v>32</v>
      </c>
      <c r="J95">
        <v>17.652000000000001</v>
      </c>
    </row>
    <row r="96" spans="1:10" x14ac:dyDescent="0.25">
      <c r="A96" t="s">
        <v>125</v>
      </c>
      <c r="B96" t="s">
        <v>110</v>
      </c>
      <c r="C96">
        <v>0.23599999999999999</v>
      </c>
      <c r="E96">
        <v>0.50700000000000001</v>
      </c>
      <c r="F96" t="s">
        <v>125</v>
      </c>
      <c r="G96" t="s">
        <v>125</v>
      </c>
      <c r="H96" t="s">
        <v>125</v>
      </c>
      <c r="I96" t="s">
        <v>125</v>
      </c>
      <c r="J96" t="s">
        <v>125</v>
      </c>
    </row>
    <row r="97" spans="1:10" x14ac:dyDescent="0.25">
      <c r="A97" t="s">
        <v>125</v>
      </c>
      <c r="B97" t="s">
        <v>111</v>
      </c>
      <c r="C97">
        <v>0.26300000000000001</v>
      </c>
      <c r="E97">
        <v>0.56799999999999995</v>
      </c>
      <c r="F97" t="s">
        <v>125</v>
      </c>
      <c r="G97" t="s">
        <v>125</v>
      </c>
      <c r="H97" t="s">
        <v>125</v>
      </c>
      <c r="I97" t="s">
        <v>125</v>
      </c>
      <c r="J97" t="s">
        <v>125</v>
      </c>
    </row>
    <row r="98" spans="1:10" x14ac:dyDescent="0.25">
      <c r="A98">
        <v>117</v>
      </c>
      <c r="B98" t="s">
        <v>28</v>
      </c>
      <c r="C98">
        <v>0.32100000000000001</v>
      </c>
      <c r="E98">
        <v>0.69799999999999995</v>
      </c>
      <c r="F98">
        <v>0.58199999999999996</v>
      </c>
      <c r="G98">
        <v>0.128</v>
      </c>
      <c r="H98">
        <v>22</v>
      </c>
      <c r="I98">
        <v>4</v>
      </c>
      <c r="J98">
        <v>2.3290000000000002</v>
      </c>
    </row>
    <row r="99" spans="1:10" x14ac:dyDescent="0.25">
      <c r="A99" t="s">
        <v>125</v>
      </c>
      <c r="B99" t="s">
        <v>29</v>
      </c>
      <c r="C99">
        <v>0.20799999999999999</v>
      </c>
      <c r="E99">
        <v>0.44400000000000001</v>
      </c>
      <c r="F99" t="s">
        <v>125</v>
      </c>
      <c r="G99" t="s">
        <v>125</v>
      </c>
      <c r="H99" t="s">
        <v>125</v>
      </c>
      <c r="I99" t="s">
        <v>125</v>
      </c>
      <c r="J99" t="s">
        <v>125</v>
      </c>
    </row>
    <row r="100" spans="1:10" x14ac:dyDescent="0.25">
      <c r="A100" t="s">
        <v>125</v>
      </c>
      <c r="B100" t="s">
        <v>30</v>
      </c>
      <c r="C100">
        <v>0.27900000000000003</v>
      </c>
      <c r="E100">
        <v>0.60399999999999998</v>
      </c>
      <c r="F100" t="s">
        <v>125</v>
      </c>
      <c r="G100" t="s">
        <v>125</v>
      </c>
      <c r="H100" t="s">
        <v>125</v>
      </c>
      <c r="I100" t="s">
        <v>125</v>
      </c>
      <c r="J100" t="s">
        <v>125</v>
      </c>
    </row>
    <row r="101" spans="1:10" x14ac:dyDescent="0.25">
      <c r="A101">
        <v>118</v>
      </c>
      <c r="B101" t="s">
        <v>40</v>
      </c>
      <c r="C101">
        <v>0.14499999999999999</v>
      </c>
      <c r="E101">
        <v>0.30399999999999999</v>
      </c>
      <c r="F101">
        <v>0.29699999999999999</v>
      </c>
      <c r="G101">
        <v>7.0000000000000001E-3</v>
      </c>
      <c r="H101">
        <v>2.5</v>
      </c>
      <c r="I101">
        <v>8</v>
      </c>
      <c r="J101">
        <v>2.3719999999999999</v>
      </c>
    </row>
    <row r="102" spans="1:10" x14ac:dyDescent="0.25">
      <c r="A102" t="s">
        <v>125</v>
      </c>
      <c r="B102" t="s">
        <v>41</v>
      </c>
      <c r="C102">
        <v>0.13800000000000001</v>
      </c>
      <c r="E102">
        <v>0.28899999999999998</v>
      </c>
      <c r="F102" t="s">
        <v>125</v>
      </c>
      <c r="G102" t="s">
        <v>125</v>
      </c>
      <c r="H102" t="s">
        <v>125</v>
      </c>
      <c r="I102" t="s">
        <v>125</v>
      </c>
      <c r="J102" t="s">
        <v>125</v>
      </c>
    </row>
    <row r="103" spans="1:10" x14ac:dyDescent="0.25">
      <c r="A103" t="s">
        <v>125</v>
      </c>
      <c r="B103" t="s">
        <v>42</v>
      </c>
      <c r="C103">
        <v>0.14099999999999999</v>
      </c>
      <c r="E103">
        <v>0.29699999999999999</v>
      </c>
      <c r="F103" t="s">
        <v>125</v>
      </c>
      <c r="G103" t="s">
        <v>125</v>
      </c>
      <c r="H103" t="s">
        <v>125</v>
      </c>
      <c r="I103" t="s">
        <v>125</v>
      </c>
      <c r="J103" t="s">
        <v>125</v>
      </c>
    </row>
    <row r="104" spans="1:10" x14ac:dyDescent="0.25">
      <c r="A104">
        <v>119</v>
      </c>
      <c r="B104" t="s">
        <v>52</v>
      </c>
      <c r="C104">
        <v>7.4999999999999997E-2</v>
      </c>
      <c r="E104">
        <v>0.14899999999999999</v>
      </c>
      <c r="F104">
        <v>0.151</v>
      </c>
      <c r="G104">
        <v>2E-3</v>
      </c>
      <c r="H104">
        <v>1.2</v>
      </c>
      <c r="I104">
        <v>16</v>
      </c>
      <c r="J104">
        <v>2.4140000000000001</v>
      </c>
    </row>
    <row r="105" spans="1:10" x14ac:dyDescent="0.25">
      <c r="A105" t="s">
        <v>125</v>
      </c>
      <c r="B105" t="s">
        <v>53</v>
      </c>
      <c r="C105">
        <v>7.6999999999999999E-2</v>
      </c>
      <c r="E105">
        <v>0.152</v>
      </c>
      <c r="F105" t="s">
        <v>125</v>
      </c>
      <c r="G105" t="s">
        <v>125</v>
      </c>
      <c r="H105" t="s">
        <v>125</v>
      </c>
      <c r="I105" t="s">
        <v>125</v>
      </c>
      <c r="J105" t="s">
        <v>125</v>
      </c>
    </row>
    <row r="106" spans="1:10" x14ac:dyDescent="0.25">
      <c r="A106" t="s">
        <v>125</v>
      </c>
      <c r="B106" t="s">
        <v>54</v>
      </c>
      <c r="C106">
        <v>7.6999999999999999E-2</v>
      </c>
      <c r="E106">
        <v>0.152</v>
      </c>
      <c r="F106" t="s">
        <v>125</v>
      </c>
      <c r="G106" t="s">
        <v>125</v>
      </c>
      <c r="H106" t="s">
        <v>125</v>
      </c>
      <c r="I106" t="s">
        <v>125</v>
      </c>
      <c r="J106" t="s">
        <v>125</v>
      </c>
    </row>
    <row r="107" spans="1:10" x14ac:dyDescent="0.25">
      <c r="A107">
        <v>120</v>
      </c>
      <c r="B107" t="s">
        <v>64</v>
      </c>
      <c r="C107">
        <v>5.7000000000000002E-2</v>
      </c>
      <c r="E107">
        <v>0.108</v>
      </c>
      <c r="F107">
        <v>0.08</v>
      </c>
      <c r="G107">
        <v>4.1000000000000002E-2</v>
      </c>
      <c r="H107">
        <v>51.1</v>
      </c>
      <c r="I107">
        <v>32</v>
      </c>
      <c r="J107">
        <v>2.5470000000000002</v>
      </c>
    </row>
    <row r="108" spans="1:10" x14ac:dyDescent="0.25">
      <c r="A108" t="s">
        <v>125</v>
      </c>
      <c r="B108" t="s">
        <v>65</v>
      </c>
      <c r="C108">
        <v>5.2999999999999999E-2</v>
      </c>
      <c r="E108">
        <v>9.8000000000000004E-2</v>
      </c>
      <c r="F108" t="s">
        <v>125</v>
      </c>
      <c r="G108" t="s">
        <v>125</v>
      </c>
      <c r="H108" t="s">
        <v>125</v>
      </c>
      <c r="I108" t="s">
        <v>125</v>
      </c>
      <c r="J108" t="s">
        <v>125</v>
      </c>
    </row>
    <row r="109" spans="1:10" x14ac:dyDescent="0.25">
      <c r="A109" t="s">
        <v>125</v>
      </c>
      <c r="B109" t="s">
        <v>66</v>
      </c>
      <c r="C109">
        <v>2.4E-2</v>
      </c>
      <c r="E109">
        <v>3.3000000000000002E-2</v>
      </c>
      <c r="F109" t="s">
        <v>125</v>
      </c>
      <c r="G109" t="s">
        <v>125</v>
      </c>
      <c r="H109" t="s">
        <v>125</v>
      </c>
      <c r="I109" t="s">
        <v>125</v>
      </c>
      <c r="J109" t="s">
        <v>125</v>
      </c>
    </row>
    <row r="110" spans="1:10" x14ac:dyDescent="0.25">
      <c r="A110">
        <v>121</v>
      </c>
      <c r="B110" t="s">
        <v>76</v>
      </c>
      <c r="C110">
        <v>1.5469999999999999</v>
      </c>
      <c r="D110" t="s">
        <v>152</v>
      </c>
      <c r="E110">
        <v>3.4430000000000001</v>
      </c>
      <c r="F110">
        <v>2.859</v>
      </c>
      <c r="G110">
        <v>0.72499999999999998</v>
      </c>
      <c r="H110">
        <v>25.4</v>
      </c>
      <c r="I110">
        <v>4</v>
      </c>
      <c r="J110">
        <v>11.436</v>
      </c>
    </row>
    <row r="111" spans="1:10" x14ac:dyDescent="0.25">
      <c r="A111" t="s">
        <v>125</v>
      </c>
      <c r="B111" t="s">
        <v>77</v>
      </c>
      <c r="C111">
        <v>1.3879999999999999</v>
      </c>
      <c r="D111" t="s">
        <v>152</v>
      </c>
      <c r="E111">
        <v>3.0870000000000002</v>
      </c>
      <c r="F111" t="s">
        <v>125</v>
      </c>
      <c r="G111" t="s">
        <v>125</v>
      </c>
      <c r="H111" t="s">
        <v>125</v>
      </c>
      <c r="I111" t="s">
        <v>125</v>
      </c>
      <c r="J111" t="s">
        <v>125</v>
      </c>
    </row>
    <row r="112" spans="1:10" x14ac:dyDescent="0.25">
      <c r="A112" t="s">
        <v>125</v>
      </c>
      <c r="B112" t="s">
        <v>78</v>
      </c>
      <c r="C112">
        <v>0.92400000000000004</v>
      </c>
      <c r="D112" t="s">
        <v>152</v>
      </c>
      <c r="E112">
        <v>2.0470000000000002</v>
      </c>
      <c r="F112" t="s">
        <v>125</v>
      </c>
      <c r="G112" t="s">
        <v>125</v>
      </c>
      <c r="H112" t="s">
        <v>125</v>
      </c>
      <c r="I112" t="s">
        <v>125</v>
      </c>
      <c r="J112" t="s">
        <v>125</v>
      </c>
    </row>
    <row r="113" spans="1:10" x14ac:dyDescent="0.25">
      <c r="A113">
        <v>122</v>
      </c>
      <c r="B113" t="s">
        <v>88</v>
      </c>
      <c r="C113">
        <v>0.63300000000000001</v>
      </c>
      <c r="E113">
        <v>1.397</v>
      </c>
      <c r="F113">
        <v>1.3580000000000001</v>
      </c>
      <c r="G113">
        <v>4.9000000000000002E-2</v>
      </c>
      <c r="H113">
        <v>3.6</v>
      </c>
      <c r="I113">
        <v>8</v>
      </c>
      <c r="J113">
        <v>10.862</v>
      </c>
    </row>
    <row r="114" spans="1:10" x14ac:dyDescent="0.25">
      <c r="A114" t="s">
        <v>125</v>
      </c>
      <c r="B114" t="s">
        <v>89</v>
      </c>
      <c r="C114">
        <v>0.622</v>
      </c>
      <c r="E114">
        <v>1.373</v>
      </c>
      <c r="F114" t="s">
        <v>125</v>
      </c>
      <c r="G114" t="s">
        <v>125</v>
      </c>
      <c r="H114" t="s">
        <v>125</v>
      </c>
      <c r="I114" t="s">
        <v>125</v>
      </c>
      <c r="J114" t="s">
        <v>125</v>
      </c>
    </row>
    <row r="115" spans="1:10" x14ac:dyDescent="0.25">
      <c r="A115" t="s">
        <v>125</v>
      </c>
      <c r="B115" t="s">
        <v>90</v>
      </c>
      <c r="C115">
        <v>0.59099999999999997</v>
      </c>
      <c r="E115">
        <v>1.3029999999999999</v>
      </c>
      <c r="F115" t="s">
        <v>125</v>
      </c>
      <c r="G115" t="s">
        <v>125</v>
      </c>
      <c r="H115" t="s">
        <v>125</v>
      </c>
      <c r="I115" t="s">
        <v>125</v>
      </c>
      <c r="J115" t="s">
        <v>125</v>
      </c>
    </row>
    <row r="116" spans="1:10" x14ac:dyDescent="0.25">
      <c r="A116">
        <v>123</v>
      </c>
      <c r="B116" t="s">
        <v>100</v>
      </c>
      <c r="C116">
        <v>0.36599999999999999</v>
      </c>
      <c r="E116">
        <v>0.79900000000000004</v>
      </c>
      <c r="F116">
        <v>0.77400000000000002</v>
      </c>
      <c r="G116">
        <v>0.05</v>
      </c>
      <c r="H116">
        <v>6.4</v>
      </c>
      <c r="I116">
        <v>16</v>
      </c>
      <c r="J116">
        <v>12.38</v>
      </c>
    </row>
    <row r="117" spans="1:10" x14ac:dyDescent="0.25">
      <c r="A117" t="s">
        <v>125</v>
      </c>
      <c r="B117" t="s">
        <v>101</v>
      </c>
      <c r="C117">
        <v>0.36899999999999999</v>
      </c>
      <c r="E117">
        <v>0.80600000000000005</v>
      </c>
      <c r="F117" t="s">
        <v>125</v>
      </c>
      <c r="G117" t="s">
        <v>125</v>
      </c>
      <c r="H117" t="s">
        <v>125</v>
      </c>
      <c r="I117" t="s">
        <v>125</v>
      </c>
      <c r="J117" t="s">
        <v>125</v>
      </c>
    </row>
    <row r="118" spans="1:10" x14ac:dyDescent="0.25">
      <c r="A118" t="s">
        <v>125</v>
      </c>
      <c r="B118" t="s">
        <v>102</v>
      </c>
      <c r="C118">
        <v>0.32900000000000001</v>
      </c>
      <c r="E118">
        <v>0.71699999999999997</v>
      </c>
      <c r="F118" t="s">
        <v>125</v>
      </c>
      <c r="G118" t="s">
        <v>125</v>
      </c>
      <c r="H118" t="s">
        <v>125</v>
      </c>
      <c r="I118" t="s">
        <v>125</v>
      </c>
      <c r="J118" t="s">
        <v>125</v>
      </c>
    </row>
    <row r="119" spans="1:10" x14ac:dyDescent="0.25">
      <c r="A119">
        <v>124</v>
      </c>
      <c r="B119" t="s">
        <v>112</v>
      </c>
      <c r="C119">
        <v>0.309</v>
      </c>
      <c r="E119">
        <v>0.67100000000000004</v>
      </c>
      <c r="F119">
        <v>0.54600000000000004</v>
      </c>
      <c r="G119">
        <v>0.14099999999999999</v>
      </c>
      <c r="H119">
        <v>25.8</v>
      </c>
      <c r="I119">
        <v>32</v>
      </c>
      <c r="J119">
        <v>17.484999999999999</v>
      </c>
    </row>
    <row r="120" spans="1:10" x14ac:dyDescent="0.25">
      <c r="A120" t="s">
        <v>125</v>
      </c>
      <c r="B120" t="s">
        <v>113</v>
      </c>
      <c r="C120">
        <v>0.26600000000000001</v>
      </c>
      <c r="E120">
        <v>0.57399999999999995</v>
      </c>
      <c r="F120" t="s">
        <v>125</v>
      </c>
      <c r="G120" t="s">
        <v>125</v>
      </c>
      <c r="H120" t="s">
        <v>125</v>
      </c>
      <c r="I120" t="s">
        <v>125</v>
      </c>
      <c r="J120" t="s">
        <v>125</v>
      </c>
    </row>
    <row r="121" spans="1:10" x14ac:dyDescent="0.25">
      <c r="A121" t="s">
        <v>125</v>
      </c>
      <c r="B121" t="s">
        <v>114</v>
      </c>
      <c r="C121">
        <v>0.185</v>
      </c>
      <c r="E121">
        <v>0.39400000000000002</v>
      </c>
      <c r="F121" t="s">
        <v>125</v>
      </c>
      <c r="G121" t="s">
        <v>125</v>
      </c>
      <c r="H121" t="s">
        <v>125</v>
      </c>
      <c r="I121" t="s">
        <v>125</v>
      </c>
      <c r="J121" t="s">
        <v>125</v>
      </c>
    </row>
    <row r="123" spans="1:10" x14ac:dyDescent="0.25">
      <c r="A123" t="s">
        <v>126</v>
      </c>
      <c r="B123" t="s">
        <v>127</v>
      </c>
      <c r="C123" t="s">
        <v>128</v>
      </c>
      <c r="D123" t="s">
        <v>129</v>
      </c>
      <c r="E123" t="s">
        <v>130</v>
      </c>
    </row>
    <row r="124" spans="1:10" x14ac:dyDescent="0.25">
      <c r="A124">
        <v>1</v>
      </c>
      <c r="B124" t="s">
        <v>117</v>
      </c>
      <c r="C124" t="s">
        <v>131</v>
      </c>
      <c r="D124" t="s">
        <v>132</v>
      </c>
      <c r="E124" t="s">
        <v>133</v>
      </c>
    </row>
    <row r="125" spans="1:10" x14ac:dyDescent="0.25">
      <c r="A125">
        <v>2</v>
      </c>
      <c r="B125" t="s">
        <v>120</v>
      </c>
      <c r="C125" t="s">
        <v>137</v>
      </c>
      <c r="D125" t="s">
        <v>132</v>
      </c>
      <c r="E125" t="s">
        <v>133</v>
      </c>
    </row>
    <row r="126" spans="1:10" x14ac:dyDescent="0.25">
      <c r="A126">
        <v>3</v>
      </c>
      <c r="B126" t="s">
        <v>121</v>
      </c>
      <c r="C126" t="s">
        <v>138</v>
      </c>
      <c r="D126" t="s">
        <v>135</v>
      </c>
      <c r="E126" t="s">
        <v>133</v>
      </c>
    </row>
    <row r="127" spans="1:10" x14ac:dyDescent="0.25">
      <c r="A127">
        <v>4</v>
      </c>
      <c r="B127" t="s">
        <v>152</v>
      </c>
      <c r="C127" t="s">
        <v>157</v>
      </c>
      <c r="D127" t="s">
        <v>135</v>
      </c>
      <c r="E127" t="s">
        <v>133</v>
      </c>
    </row>
    <row r="128" spans="1:10" x14ac:dyDescent="0.25">
      <c r="A128">
        <v>5</v>
      </c>
      <c r="B128" t="s">
        <v>153</v>
      </c>
      <c r="C128" t="s">
        <v>136</v>
      </c>
      <c r="D128" t="s">
        <v>135</v>
      </c>
      <c r="E128" t="s">
        <v>133</v>
      </c>
    </row>
    <row r="129" spans="1:6" x14ac:dyDescent="0.25">
      <c r="A129">
        <v>6</v>
      </c>
      <c r="B129" t="s">
        <v>154</v>
      </c>
      <c r="C129" t="s">
        <v>158</v>
      </c>
      <c r="D129" t="s">
        <v>135</v>
      </c>
      <c r="E129" t="s">
        <v>133</v>
      </c>
    </row>
    <row r="130" spans="1:6" x14ac:dyDescent="0.25">
      <c r="A130">
        <v>7</v>
      </c>
      <c r="B130" t="s">
        <v>123</v>
      </c>
      <c r="C130" t="s">
        <v>159</v>
      </c>
      <c r="D130" t="s">
        <v>135</v>
      </c>
      <c r="E130" t="s">
        <v>133</v>
      </c>
    </row>
    <row r="131" spans="1:6" x14ac:dyDescent="0.25">
      <c r="A131">
        <v>8</v>
      </c>
      <c r="B131" t="s">
        <v>124</v>
      </c>
      <c r="C131" t="s">
        <v>160</v>
      </c>
      <c r="D131" t="s">
        <v>142</v>
      </c>
      <c r="E131" t="s">
        <v>133</v>
      </c>
    </row>
    <row r="132" spans="1:6" x14ac:dyDescent="0.25">
      <c r="A132">
        <v>9</v>
      </c>
      <c r="B132" t="s">
        <v>155</v>
      </c>
      <c r="C132" t="s">
        <v>161</v>
      </c>
      <c r="D132" t="s">
        <v>142</v>
      </c>
      <c r="E132" t="s">
        <v>133</v>
      </c>
    </row>
    <row r="133" spans="1:6" x14ac:dyDescent="0.25">
      <c r="A133">
        <v>10</v>
      </c>
      <c r="B133" t="s">
        <v>156</v>
      </c>
      <c r="C133" t="s">
        <v>162</v>
      </c>
      <c r="D133" t="s">
        <v>135</v>
      </c>
      <c r="E133" t="s">
        <v>133</v>
      </c>
    </row>
    <row r="135" spans="1:6" x14ac:dyDescent="0.25">
      <c r="A135" t="s">
        <v>143</v>
      </c>
    </row>
    <row r="136" spans="1:6" x14ac:dyDescent="0.25">
      <c r="A136" t="s">
        <v>163</v>
      </c>
      <c r="B136" t="s">
        <v>164</v>
      </c>
      <c r="E136" t="s">
        <v>165</v>
      </c>
      <c r="F136" t="s">
        <v>147</v>
      </c>
    </row>
    <row r="137" spans="1:6" x14ac:dyDescent="0.25">
      <c r="A137" t="s">
        <v>154</v>
      </c>
      <c r="B137" t="s">
        <v>166</v>
      </c>
      <c r="C137">
        <v>7.54</v>
      </c>
      <c r="D137" t="s">
        <v>167</v>
      </c>
      <c r="E137" t="s">
        <v>132</v>
      </c>
      <c r="F137" t="s">
        <v>147</v>
      </c>
    </row>
    <row r="138" spans="1:6" x14ac:dyDescent="0.25">
      <c r="A138" t="s">
        <v>11</v>
      </c>
    </row>
    <row r="139" spans="1:6" x14ac:dyDescent="0.25">
      <c r="A139"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Sheet1!Hsp105_and_Hsp60_BCA_031518</vt:lpstr>
    </vt:vector>
  </TitlesOfParts>
  <Company>UCSF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Gestwicki_inst</dc:creator>
  <cp:lastModifiedBy>Gestwicki_inst</cp:lastModifiedBy>
  <dcterms:created xsi:type="dcterms:W3CDTF">2018-03-15T21:11:42Z</dcterms:created>
  <dcterms:modified xsi:type="dcterms:W3CDTF">2018-03-15T21:13:56Z</dcterms:modified>
</cp:coreProperties>
</file>