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5_22.53.26/"/>
    </mc:Choice>
  </mc:AlternateContent>
  <bookViews>
    <workbookView xWindow="0" yWindow="460" windowWidth="25600" windowHeight="1446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E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<sst xmlns="http://schemas.openxmlformats.org/spreadsheetml/2006/main" count="112" uniqueCount="20">
  <si>
    <t>032518 Fibril quantification</t>
  </si>
  <si>
    <t>Lane</t>
  </si>
  <si>
    <t>Band No.</t>
  </si>
  <si>
    <t>Mol. Wt. (KDa)</t>
  </si>
  <si>
    <t>Abs. Quant.</t>
  </si>
  <si>
    <t>Rel. Quant.</t>
  </si>
  <si>
    <t>N/A</t>
  </si>
  <si>
    <t>lane</t>
  </si>
  <si>
    <t>sample</t>
  </si>
  <si>
    <t>conc reading</t>
  </si>
  <si>
    <t>conc (mg/mL)</t>
  </si>
  <si>
    <t>conc tau monomer (uM)</t>
  </si>
  <si>
    <t>ladder</t>
  </si>
  <si>
    <t>0.5 mg/mL</t>
  </si>
  <si>
    <t>0.4 mg/mL</t>
  </si>
  <si>
    <t>0.3 mg/mL</t>
  </si>
  <si>
    <t>0.2 mg/mL</t>
  </si>
  <si>
    <t>0.1 mg/mL</t>
  </si>
  <si>
    <t>WT fibrils</t>
  </si>
  <si>
    <t>buffer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</si>
</sst>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tabSelected="1" workbookViewId="0">
      <selection activeCell="C21" sqref="C21"/>
    </sheetView>
  </sheetViews>
  <sheetFormatPr baseColWidth="10" defaultRowHeight="16" x14ac:dyDescent="0.2"/>
  <cols>
    <col min="1" max="1" width="20.1640625" bestFit="1" customWidth="1"/>
    <col min="2" max="2" width="16.5" customWidth="1"/>
    <col min="3" max="3" width="11.1640625" bestFit="1" customWidth="1"/>
    <col min="4" max="4" width="12.1640625" customWidth="1"/>
    <col min="5" max="5" width="11" customWidth="1"/>
    <col min="6" max="6" width="10.83203125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  <col min="61" max="61" width="4.33203125" bestFit="1" customWidth="1"/>
    <col min="62" max="62" width="7.33203125" bestFit="1" customWidth="1"/>
    <col min="63" max="63" width="11.1640625" bestFit="1" customWidth="1"/>
    <col min="64" max="64" width="9" bestFit="1" customWidth="1"/>
    <col min="65" max="65" width="8.6640625" bestFit="1" customWidth="1"/>
    <col min="66" max="66" width="4.33203125" bestFit="1" customWidth="1"/>
    <col min="67" max="67" width="7.33203125" bestFit="1" customWidth="1"/>
    <col min="68" max="68" width="11.1640625" bestFit="1" customWidth="1"/>
    <col min="69" max="69" width="9" bestFit="1" customWidth="1"/>
    <col min="70" max="70" width="8.6640625" bestFit="1" customWidth="1"/>
    <col min="71" max="71" width="4.33203125" bestFit="1" customWidth="1"/>
    <col min="72" max="72" width="7.33203125" bestFit="1" customWidth="1"/>
    <col min="73" max="73" width="11.1640625" bestFit="1" customWidth="1"/>
    <col min="74" max="74" width="9" bestFit="1" customWidth="1"/>
    <col min="75" max="75" width="8.6640625" bestFit="1" customWidth="1"/>
  </cols>
  <sheetData>
    <row r="1" spans="1: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1</v>
      </c>
      <c r="BJ2" s="3" t="s">
        <v>2</v>
      </c>
      <c r="BK2" s="3" t="s">
        <v>3</v>
      </c>
      <c r="BL2" s="3" t="s">
        <v>4</v>
      </c>
      <c r="BM2" s="3" t="s">
        <v>5</v>
      </c>
      <c r="BN2" s="3" t="s">
        <v>1</v>
      </c>
      <c r="BO2" s="3" t="s">
        <v>2</v>
      </c>
      <c r="BP2" s="3" t="s">
        <v>3</v>
      </c>
      <c r="BQ2" s="3" t="s">
        <v>4</v>
      </c>
      <c r="BR2" s="3" t="s">
        <v>5</v>
      </c>
      <c r="BS2" s="3" t="s">
        <v>1</v>
      </c>
      <c r="BT2" s="3" t="s">
        <v>2</v>
      </c>
      <c r="BU2" s="3" t="s">
        <v>3</v>
      </c>
      <c r="BV2" s="3" t="s">
        <v>4</v>
      </c>
      <c r="BW2" s="3" t="s">
        <v>5</v>
      </c>
    </row>
    <row r="3" spans="1:75" x14ac:dyDescent="0.2">
      <c r="A3" s="3">
        <v>1</v>
      </c>
      <c r="B3" s="3">
        <v>1</v>
      </c>
      <c r="C3" s="3">
        <v>250</v>
      </c>
      <c r="D3" s="3">
        <v>11.976826000000001</v>
      </c>
      <c r="E3" s="3" t="s">
        <v>6</v>
      </c>
      <c r="F3" s="3">
        <v>2</v>
      </c>
      <c r="G3" s="3">
        <v>1</v>
      </c>
      <c r="H3" s="3">
        <v>52.366148000000003</v>
      </c>
      <c r="I3" s="3">
        <v>50</v>
      </c>
      <c r="J3" s="3" t="s">
        <v>6</v>
      </c>
      <c r="K3" s="3">
        <v>3</v>
      </c>
      <c r="L3" s="3">
        <v>1</v>
      </c>
      <c r="M3" s="3">
        <v>51.994968</v>
      </c>
      <c r="N3" s="3">
        <v>40</v>
      </c>
      <c r="O3" s="3" t="s">
        <v>6</v>
      </c>
      <c r="P3" s="3">
        <v>4</v>
      </c>
      <c r="Q3" s="3">
        <v>1</v>
      </c>
      <c r="R3" s="3">
        <v>52.085199000000003</v>
      </c>
      <c r="S3" s="3">
        <v>30</v>
      </c>
      <c r="T3" s="3" t="s">
        <v>6</v>
      </c>
      <c r="U3" s="3">
        <v>5</v>
      </c>
      <c r="V3" s="3">
        <v>1</v>
      </c>
      <c r="W3" s="3">
        <v>53.020583999999999</v>
      </c>
      <c r="X3" s="3">
        <v>20</v>
      </c>
      <c r="Y3" s="3" t="s">
        <v>6</v>
      </c>
      <c r="Z3" s="3">
        <v>6</v>
      </c>
      <c r="AA3" s="3">
        <v>1</v>
      </c>
      <c r="AB3" s="3">
        <v>54.358414000000003</v>
      </c>
      <c r="AC3" s="3">
        <v>10</v>
      </c>
      <c r="AD3" s="3" t="s">
        <v>6</v>
      </c>
      <c r="AE3" s="3">
        <v>7</v>
      </c>
      <c r="AF3" s="3">
        <v>1</v>
      </c>
      <c r="AG3" s="3">
        <v>53.972766999999997</v>
      </c>
      <c r="AH3" s="3">
        <v>50</v>
      </c>
      <c r="AI3" s="3" t="s">
        <v>6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x14ac:dyDescent="0.2">
      <c r="A4" s="3">
        <v>1</v>
      </c>
      <c r="B4" s="3">
        <v>2</v>
      </c>
      <c r="C4" s="3">
        <v>150</v>
      </c>
      <c r="D4" s="3">
        <v>7.9031640000000003</v>
      </c>
      <c r="E4" s="3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x14ac:dyDescent="0.2">
      <c r="A5" s="3">
        <v>1</v>
      </c>
      <c r="B5" s="3">
        <v>3</v>
      </c>
      <c r="C5" s="3">
        <v>100</v>
      </c>
      <c r="D5" s="3">
        <v>8.8791019999999996</v>
      </c>
      <c r="E5" s="3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x14ac:dyDescent="0.2">
      <c r="A6" s="3">
        <v>1</v>
      </c>
      <c r="B6" s="3">
        <v>4</v>
      </c>
      <c r="C6" s="3">
        <v>75</v>
      </c>
      <c r="D6" s="3">
        <v>32.022295999999997</v>
      </c>
      <c r="E6" s="3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x14ac:dyDescent="0.2">
      <c r="A7" s="3">
        <v>1</v>
      </c>
      <c r="B7" s="3">
        <v>5</v>
      </c>
      <c r="C7" s="3">
        <v>50</v>
      </c>
      <c r="D7" s="3">
        <v>50</v>
      </c>
      <c r="E7" s="3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x14ac:dyDescent="0.2">
      <c r="A8" s="3">
        <v>1</v>
      </c>
      <c r="B8" s="3">
        <v>6</v>
      </c>
      <c r="C8" s="3">
        <v>37</v>
      </c>
      <c r="D8" s="3">
        <v>20.320913999999998</v>
      </c>
      <c r="E8" s="3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x14ac:dyDescent="0.2">
      <c r="A9" s="3">
        <v>1</v>
      </c>
      <c r="B9" s="3">
        <v>7</v>
      </c>
      <c r="C9" s="3">
        <v>25</v>
      </c>
      <c r="D9" s="3">
        <v>50</v>
      </c>
      <c r="E9" s="3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x14ac:dyDescent="0.2">
      <c r="A10" s="3">
        <v>1</v>
      </c>
      <c r="B10" s="3">
        <v>8</v>
      </c>
      <c r="C10" s="3">
        <v>20</v>
      </c>
      <c r="D10" s="3">
        <v>24.338888000000001</v>
      </c>
      <c r="E10" s="3" t="s">
        <v>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x14ac:dyDescent="0.2">
      <c r="A11" s="3">
        <v>1</v>
      </c>
      <c r="B11" s="3">
        <v>9</v>
      </c>
      <c r="C11" s="3">
        <v>15</v>
      </c>
      <c r="D11" s="3">
        <v>16.106999999999999</v>
      </c>
      <c r="E11" s="3" t="s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x14ac:dyDescent="0.2">
      <c r="A12" s="3">
        <v>1</v>
      </c>
      <c r="B12" s="3">
        <v>10</v>
      </c>
      <c r="C12" s="3">
        <v>10</v>
      </c>
      <c r="D12" s="3">
        <v>32.227888</v>
      </c>
      <c r="E12" s="3" t="s">
        <v>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4" spans="1:75" ht="48" x14ac:dyDescent="0.2">
      <c r="A14" t="s">
        <v>7</v>
      </c>
      <c r="B14" t="s">
        <v>8</v>
      </c>
      <c r="C14" t="s">
        <v>9</v>
      </c>
      <c r="D14" t="s">
        <v>10</v>
      </c>
      <c r="E14" s="4" t="s">
        <v>11</v>
      </c>
    </row>
    <row r="15" spans="1:75" x14ac:dyDescent="0.2">
      <c r="A15">
        <v>1</v>
      </c>
      <c r="B15" t="s">
        <v>12</v>
      </c>
    </row>
    <row r="16" spans="1:75" x14ac:dyDescent="0.2">
      <c r="A16">
        <v>2</v>
      </c>
      <c r="B16" t="s">
        <v>13</v>
      </c>
      <c r="C16" s="5">
        <v>50</v>
      </c>
      <c r="D16">
        <f>C16/100</f>
        <v>0.5</v>
      </c>
    </row>
    <row r="17" spans="1:5" x14ac:dyDescent="0.2">
      <c r="A17">
        <v>3</v>
      </c>
      <c r="B17" t="s">
        <v>14</v>
      </c>
      <c r="C17" s="5">
        <v>40</v>
      </c>
      <c r="D17">
        <f t="shared" ref="D17:D21" si="0">C17/100</f>
        <v>0.4</v>
      </c>
    </row>
    <row r="18" spans="1:5" x14ac:dyDescent="0.2">
      <c r="A18">
        <v>4</v>
      </c>
      <c r="B18" t="s">
        <v>15</v>
      </c>
      <c r="C18" s="5">
        <v>30</v>
      </c>
      <c r="D18">
        <f t="shared" si="0"/>
        <v>0.3</v>
      </c>
    </row>
    <row r="19" spans="1:5" x14ac:dyDescent="0.2">
      <c r="A19">
        <v>5</v>
      </c>
      <c r="B19" t="s">
        <v>16</v>
      </c>
      <c r="C19" s="5">
        <v>20</v>
      </c>
      <c r="D19">
        <f t="shared" si="0"/>
        <v>0.2</v>
      </c>
    </row>
    <row r="20" spans="1:5" x14ac:dyDescent="0.2">
      <c r="A20">
        <v>6</v>
      </c>
      <c r="B20" t="s">
        <v>17</v>
      </c>
      <c r="C20" s="5">
        <v>10</v>
      </c>
      <c r="D20">
        <f t="shared" si="0"/>
        <v>0.1</v>
      </c>
    </row>
    <row r="21" spans="1:5" x14ac:dyDescent="0.2">
      <c r="A21">
        <v>7</v>
      </c>
      <c r="B21" t="s">
        <v>18</v>
      </c>
      <c r="C21" s="3">
        <v>50</v>
      </c>
      <c r="D21">
        <f t="shared" si="0"/>
        <v>0.5</v>
      </c>
      <c r="E21">
        <f>D21*1000000/43000</f>
        <v>11.627906976744185</v>
      </c>
    </row>
    <row r="22" spans="1:5" x14ac:dyDescent="0.2">
      <c r="A22">
        <v>8</v>
      </c>
      <c r="B22" t="s">
        <v>19</v>
      </c>
      <c r="C22" s="6"/>
    </row>
    <row r="23" spans="1:5" x14ac:dyDescent="0.2">
      <c r="A23">
        <v>9</v>
      </c>
      <c r="B23" t="s">
        <v>19</v>
      </c>
      <c r="C23" s="6"/>
    </row>
    <row r="24" spans="1:5" x14ac:dyDescent="0.2">
      <c r="A24">
        <v>10</v>
      </c>
      <c r="B24" t="s">
        <v>19</v>
      </c>
      <c r="C24" s="6"/>
    </row>
    <row r="25" spans="1:5" x14ac:dyDescent="0.2">
      <c r="A25">
        <v>11</v>
      </c>
      <c r="B25" t="s">
        <v>19</v>
      </c>
      <c r="C25" s="6"/>
    </row>
    <row r="26" spans="1:5" x14ac:dyDescent="0.2">
      <c r="A26">
        <v>12</v>
      </c>
      <c r="B26" t="s">
        <v>19</v>
      </c>
      <c r="C26" s="6"/>
    </row>
    <row r="27" spans="1:5" x14ac:dyDescent="0.2">
      <c r="A27">
        <v>13</v>
      </c>
      <c r="B27" t="s">
        <v>19</v>
      </c>
    </row>
    <row r="28" spans="1:5" x14ac:dyDescent="0.2">
      <c r="A28">
        <v>14</v>
      </c>
      <c r="B28" t="s">
        <v>19</v>
      </c>
    </row>
    <row r="29" spans="1:5" x14ac:dyDescent="0.2">
      <c r="A29">
        <v>15</v>
      </c>
      <c r="B29" t="s">
        <v>19</v>
      </c>
    </row>
  </sheetData>
  <phoneticPr fontId="3" type="noConversion"/>
  <printOptions gridLines="1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2018-03-26T16:32:40Z</dcterms:created>
  <dcterms:modified xsi:type="dcterms:W3CDTF">2018-03-26T16:33:47Z</dcterms:modified>
</cp:coreProperties>
</file>