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8_09.35.14/"/>
    </mc:Choice>
  </mc:AlternateContent>
  <bookViews>
    <workbookView xWindow="0" yWindow="460" windowWidth="25600" windowHeight="144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<sst xmlns="http://schemas.openxmlformats.org/spreadsheetml/2006/main" count="127" uniqueCount="34">
  <si>
    <t>032818 Disaggregase gel 1</t>
  </si>
  <si>
    <t>Lane</t>
  </si>
  <si>
    <t>Band No.</t>
  </si>
  <si>
    <t>Mol. Wt. (KDa)</t>
  </si>
  <si>
    <t>Abs. Quant.</t>
  </si>
  <si>
    <t>Rel. Quant.</t>
  </si>
  <si>
    <t>N/A</t>
  </si>
  <si>
    <t>Sample</t>
  </si>
  <si>
    <t>Rel Quant</t>
  </si>
  <si>
    <t>Fraction of total (pellet+sup)</t>
  </si>
  <si>
    <t>ladder</t>
  </si>
  <si>
    <t>Condition 2 pellet</t>
  </si>
  <si>
    <t>Condition 2 supernatant</t>
  </si>
  <si>
    <t>Condition 3 pellet</t>
  </si>
  <si>
    <t>Condition 3 supernatant</t>
  </si>
  <si>
    <t>Condition 4 pellet</t>
  </si>
  <si>
    <t>Condition 4 supernatant</t>
  </si>
  <si>
    <t>Condition 5 pellet</t>
  </si>
  <si>
    <t>Condition 5 supernatant</t>
  </si>
  <si>
    <t>Condition 1 pellet</t>
  </si>
  <si>
    <t>Condition 1 supernatant</t>
  </si>
  <si>
    <t>Condition 6 pellet</t>
  </si>
  <si>
    <t>Condition 6 supernatant</t>
  </si>
  <si>
    <t>Condition 7 pellet</t>
  </si>
  <si>
    <t>Condition 7 supernatant</t>
  </si>
  <si>
    <t>pellet</t>
  </si>
  <si>
    <t>sup</t>
  </si>
  <si>
    <t>Tau monomer + ATP</t>
  </si>
  <si>
    <t>Tau fibril</t>
  </si>
  <si>
    <t>Tau fibril + ATP</t>
  </si>
  <si>
    <t>Hsp104 + ATP</t>
  </si>
  <si>
    <t>Hsc70 + ATP</t>
  </si>
  <si>
    <t>DNAJA2 + ATP</t>
  </si>
  <si>
    <t>Hsp105 +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</si>
</sst>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Sheet1!$D$16:$D$29</c:f>
              <c:numCache>
                <c:formatCode>General</c:formatCode>
                <c:ptCount val="14"/>
                <c:pt idx="0">
                  <c:v>0.252413798432317</c:v>
                </c:pt>
                <c:pt idx="1">
                  <c:v>0.747586201567683</c:v>
                </c:pt>
                <c:pt idx="2">
                  <c:v>0.542010258154099</c:v>
                </c:pt>
                <c:pt idx="3">
                  <c:v>0.457989741845901</c:v>
                </c:pt>
                <c:pt idx="4">
                  <c:v>0.701540723737472</c:v>
                </c:pt>
                <c:pt idx="5">
                  <c:v>0.298459276262528</c:v>
                </c:pt>
                <c:pt idx="6">
                  <c:v>0.64502645762483</c:v>
                </c:pt>
                <c:pt idx="7">
                  <c:v>0.35497354237517</c:v>
                </c:pt>
                <c:pt idx="8">
                  <c:v>0.599875374479865</c:v>
                </c:pt>
                <c:pt idx="9">
                  <c:v>0.400124625520135</c:v>
                </c:pt>
                <c:pt idx="10">
                  <c:v>0.619778029917313</c:v>
                </c:pt>
                <c:pt idx="11">
                  <c:v>0.380221970082687</c:v>
                </c:pt>
                <c:pt idx="12">
                  <c:v>0.685307069428507</c:v>
                </c:pt>
                <c:pt idx="13">
                  <c:v>0.314692930571493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636368"/>
        <c:axId val="-2110005152"/>
      </c:barChart>
      <c:catAx>
        <c:axId val="-211063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05152"/>
        <c:crosses val="autoZero"/>
        <c:auto val="1"/>
        <c:lblAlgn val="ctr"/>
        <c:lblOffset val="100"/>
        <c:noMultiLvlLbl val="0"/>
      </c:catAx>
      <c:valAx>
        <c:axId val="-2110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Pellet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Sheet1!$A$33:$A$39</c:f>
              <c:strCache>
                <c:ptCount val="7"/>
                <c:pt idx="0">
                  <c:v>Tau monomer + ATP</c:v>
                </c:pt>
                <c:pt idx="1">
                  <c:v>Tau fibril</c:v>
                </c:pt>
                <c:pt idx="2">
                  <c:v>Tau fibril + ATP</c:v>
                </c:pt>
                <c:pt idx="3">
                  <c:v>Hsp104 + ATP</c:v>
                </c:pt>
                <c:pt idx="4">
                  <c:v>Hsc70 + ATP</c:v>
                </c:pt>
                <c:pt idx="5">
                  <c:v>DNAJA2 + ATP</c:v>
                </c:pt>
                <c:pt idx="6">
                  <c:v>Hsp105 + ATP</c:v>
                </c:pt>
              </c:strCache>
            </c:strRef>
          </c:cat>
          <c:val>
            <c:numRef>
              <c:f>Sheet1!$C$33:$C$39</c:f>
              <c:numCache>
                <c:formatCode>General</c:formatCode>
                <c:ptCount val="7"/>
                <c:pt idx="0">
                  <c:v>0.522673</c:v>
                </c:pt>
                <c:pt idx="1">
                  <c:v>0.478175</c:v>
                </c:pt>
                <c:pt idx="2">
                  <c:v>1.0</c:v>
                </c:pt>
                <c:pt idx="3">
                  <c:v>1.050761</c:v>
                </c:pt>
                <c:pt idx="4">
                  <c:v>0.696021</c:v>
                </c:pt>
                <c:pt idx="5">
                  <c:v>0.820451</c:v>
                </c:pt>
                <c:pt idx="6">
                  <c:v>0.926897</c:v>
                </c:pt>
              </c:numCache>
            </c:numRef>
          </c:val>
        </c:ser>
        <c:ser>
          <c:idx val="1"/>
          <c:order val="1"/>
          <c:tx>
            <c:v>Supernatant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Sheet1!$A$33:$A$39</c:f>
              <c:strCache>
                <c:ptCount val="7"/>
                <c:pt idx="0">
                  <c:v>Tau monomer + ATP</c:v>
                </c:pt>
                <c:pt idx="1">
                  <c:v>Tau fibril</c:v>
                </c:pt>
                <c:pt idx="2">
                  <c:v>Tau fibril + ATP</c:v>
                </c:pt>
                <c:pt idx="3">
                  <c:v>Hsp104 + ATP</c:v>
                </c:pt>
                <c:pt idx="4">
                  <c:v>Hsc70 + ATP</c:v>
                </c:pt>
                <c:pt idx="5">
                  <c:v>DNAJA2 + ATP</c:v>
                </c:pt>
                <c:pt idx="6">
                  <c:v>Hsp105 + ATP</c:v>
                </c:pt>
              </c:strCache>
            </c:strRef>
          </c:cat>
          <c:val>
            <c:numRef>
              <c:f>Sheet1!$D$33:$D$39</c:f>
              <c:numCache>
                <c:formatCode>General</c:formatCode>
                <c:ptCount val="7"/>
                <c:pt idx="0">
                  <c:v>1.548026</c:v>
                </c:pt>
                <c:pt idx="1">
                  <c:v>0.40405</c:v>
                </c:pt>
                <c:pt idx="2">
                  <c:v>0.425434</c:v>
                </c:pt>
                <c:pt idx="3">
                  <c:v>0.578259</c:v>
                </c:pt>
                <c:pt idx="4">
                  <c:v>0.464255</c:v>
                </c:pt>
                <c:pt idx="5">
                  <c:v>0.503331</c:v>
                </c:pt>
                <c:pt idx="6">
                  <c:v>0.425631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812368"/>
        <c:axId val="-2142587856"/>
      </c:barChart>
      <c:catAx>
        <c:axId val="20998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87856"/>
        <c:crosses val="autoZero"/>
        <c:auto val="1"/>
        <c:lblAlgn val="ctr"/>
        <c:lblOffset val="100"/>
        <c:noMultiLvlLbl val="0"/>
      </c:catAx>
      <c:valAx>
        <c:axId val="-21425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533400</xdr:rowOff>
    </xdr:from>
    <xdr:to>
      <xdr:col>12</xdr:col>
      <xdr:colOff>635000</xdr:colOff>
      <xdr:row>26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27</xdr:row>
      <xdr:rowOff>38100</xdr:rowOff>
    </xdr:from>
    <xdr:to>
      <xdr:col>13</xdr:col>
      <xdr:colOff>190500</xdr:colOff>
      <xdr:row>44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9"/>
  <sheetViews>
    <sheetView tabSelected="1" topLeftCell="A15" workbookViewId="0">
      <selection activeCell="A40" sqref="A40"/>
    </sheetView>
  </sheetViews>
  <sheetFormatPr baseColWidth="10" defaultRowHeight="16" x14ac:dyDescent="0.2"/>
  <cols>
    <col min="1" max="1" width="19.1640625" bestFit="1" customWidth="1"/>
    <col min="2" max="2" width="22" customWidth="1"/>
    <col min="3" max="3" width="11.1640625" bestFit="1" customWidth="1"/>
    <col min="4" max="4" width="15.1640625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  <col min="61" max="61" width="4.33203125" bestFit="1" customWidth="1"/>
    <col min="62" max="62" width="7.33203125" bestFit="1" customWidth="1"/>
    <col min="63" max="63" width="11.1640625" bestFit="1" customWidth="1"/>
    <col min="64" max="64" width="9" bestFit="1" customWidth="1"/>
    <col min="65" max="65" width="8.6640625" bestFit="1" customWidth="1"/>
    <col min="66" max="66" width="4.33203125" bestFit="1" customWidth="1"/>
    <col min="67" max="67" width="7.33203125" bestFit="1" customWidth="1"/>
    <col min="68" max="68" width="11.1640625" bestFit="1" customWidth="1"/>
    <col min="69" max="69" width="9" bestFit="1" customWidth="1"/>
    <col min="70" max="70" width="8.6640625" bestFit="1" customWidth="1"/>
    <col min="71" max="71" width="4.33203125" bestFit="1" customWidth="1"/>
    <col min="72" max="72" width="7.33203125" bestFit="1" customWidth="1"/>
    <col min="73" max="73" width="11.1640625" bestFit="1" customWidth="1"/>
    <col min="74" max="74" width="9" bestFit="1" customWidth="1"/>
    <col min="75" max="75" width="8.6640625" bestFit="1" customWidth="1"/>
  </cols>
  <sheetData>
    <row r="1" spans="1: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1</v>
      </c>
      <c r="BJ2" s="3" t="s">
        <v>2</v>
      </c>
      <c r="BK2" s="3" t="s">
        <v>3</v>
      </c>
      <c r="BL2" s="3" t="s">
        <v>4</v>
      </c>
      <c r="BM2" s="3" t="s">
        <v>5</v>
      </c>
      <c r="BN2" s="3" t="s">
        <v>1</v>
      </c>
      <c r="BO2" s="3" t="s">
        <v>2</v>
      </c>
      <c r="BP2" s="3" t="s">
        <v>3</v>
      </c>
      <c r="BQ2" s="3" t="s">
        <v>4</v>
      </c>
      <c r="BR2" s="3" t="s">
        <v>5</v>
      </c>
      <c r="BS2" s="3" t="s">
        <v>1</v>
      </c>
      <c r="BT2" s="3" t="s">
        <v>2</v>
      </c>
      <c r="BU2" s="3" t="s">
        <v>3</v>
      </c>
      <c r="BV2" s="3" t="s">
        <v>4</v>
      </c>
      <c r="BW2" s="3" t="s">
        <v>5</v>
      </c>
    </row>
    <row r="3" spans="1:75" x14ac:dyDescent="0.2">
      <c r="A3" s="3">
        <v>1</v>
      </c>
      <c r="B3" s="3">
        <v>1</v>
      </c>
      <c r="C3" s="3">
        <v>250</v>
      </c>
      <c r="D3" s="3" t="s">
        <v>6</v>
      </c>
      <c r="E3" s="3">
        <v>0.346632</v>
      </c>
      <c r="F3" s="3">
        <v>2</v>
      </c>
      <c r="G3" s="3">
        <v>1</v>
      </c>
      <c r="H3" s="3">
        <v>55.539341999999998</v>
      </c>
      <c r="I3" s="3" t="s">
        <v>6</v>
      </c>
      <c r="J3" s="3">
        <v>0.52267300000000005</v>
      </c>
      <c r="K3" s="3">
        <v>3</v>
      </c>
      <c r="L3" s="3">
        <v>1</v>
      </c>
      <c r="M3" s="3">
        <v>56.419507000000003</v>
      </c>
      <c r="N3" s="3" t="s">
        <v>6</v>
      </c>
      <c r="O3" s="3">
        <v>1.5480259999999999</v>
      </c>
      <c r="P3" s="3">
        <v>4</v>
      </c>
      <c r="Q3" s="3">
        <v>1</v>
      </c>
      <c r="R3" s="3">
        <v>58.469365000000003</v>
      </c>
      <c r="S3" s="3" t="s">
        <v>6</v>
      </c>
      <c r="T3" s="3">
        <v>0.47817500000000002</v>
      </c>
      <c r="U3" s="3">
        <v>5</v>
      </c>
      <c r="V3" s="3">
        <v>1</v>
      </c>
      <c r="W3" s="3">
        <v>59.664923000000002</v>
      </c>
      <c r="X3" s="3" t="s">
        <v>6</v>
      </c>
      <c r="Y3" s="3">
        <v>0.40405000000000002</v>
      </c>
      <c r="Z3" s="3">
        <v>6</v>
      </c>
      <c r="AA3" s="3">
        <v>1</v>
      </c>
      <c r="AB3" s="3">
        <v>60.792484999999999</v>
      </c>
      <c r="AC3" s="3" t="s">
        <v>6</v>
      </c>
      <c r="AD3" s="3">
        <v>1</v>
      </c>
      <c r="AE3" s="3">
        <v>7</v>
      </c>
      <c r="AF3" s="3">
        <v>1</v>
      </c>
      <c r="AG3" s="3">
        <v>62.400877000000001</v>
      </c>
      <c r="AH3" s="3" t="s">
        <v>6</v>
      </c>
      <c r="AI3" s="3">
        <v>0.42543399999999998</v>
      </c>
      <c r="AJ3" s="3">
        <v>8</v>
      </c>
      <c r="AK3" s="3">
        <v>1</v>
      </c>
      <c r="AL3" s="3">
        <v>62.862287000000002</v>
      </c>
      <c r="AM3" s="3" t="s">
        <v>6</v>
      </c>
      <c r="AN3" s="3">
        <v>1.0507610000000001</v>
      </c>
      <c r="AO3" s="3">
        <v>9</v>
      </c>
      <c r="AP3" s="3">
        <v>1</v>
      </c>
      <c r="AQ3" s="3">
        <v>63.510016</v>
      </c>
      <c r="AR3" s="3" t="s">
        <v>6</v>
      </c>
      <c r="AS3" s="3">
        <v>0.57825899999999997</v>
      </c>
      <c r="AT3" s="3">
        <v>10</v>
      </c>
      <c r="AU3" s="3">
        <v>1</v>
      </c>
      <c r="AV3" s="3">
        <v>62.631605999999998</v>
      </c>
      <c r="AW3" s="3" t="s">
        <v>6</v>
      </c>
      <c r="AX3" s="3">
        <v>0.696021</v>
      </c>
      <c r="AY3" s="3">
        <v>11</v>
      </c>
      <c r="AZ3" s="3">
        <v>1</v>
      </c>
      <c r="BA3" s="3">
        <v>62.734845999999997</v>
      </c>
      <c r="BB3" s="3" t="s">
        <v>6</v>
      </c>
      <c r="BC3" s="3">
        <v>0.46425499999999997</v>
      </c>
      <c r="BD3" s="3">
        <v>12</v>
      </c>
      <c r="BE3" s="3">
        <v>1</v>
      </c>
      <c r="BF3" s="3">
        <v>61.506995000000003</v>
      </c>
      <c r="BG3" s="3" t="s">
        <v>6</v>
      </c>
      <c r="BH3" s="3">
        <v>0.82045100000000004</v>
      </c>
      <c r="BI3" s="3">
        <v>13</v>
      </c>
      <c r="BJ3" s="3">
        <v>1</v>
      </c>
      <c r="BK3" s="3">
        <v>61.429918000000001</v>
      </c>
      <c r="BL3" s="3" t="s">
        <v>6</v>
      </c>
      <c r="BM3" s="3">
        <v>0.50333099999999997</v>
      </c>
      <c r="BN3" s="3">
        <v>14</v>
      </c>
      <c r="BO3" s="3">
        <v>1</v>
      </c>
      <c r="BP3" s="3">
        <v>60.124068000000001</v>
      </c>
      <c r="BQ3" s="3" t="s">
        <v>6</v>
      </c>
      <c r="BR3" s="3">
        <v>0.92689699999999997</v>
      </c>
      <c r="BS3" s="3">
        <v>15</v>
      </c>
      <c r="BT3" s="3">
        <v>1</v>
      </c>
      <c r="BU3" s="3">
        <v>60.39555</v>
      </c>
      <c r="BV3" s="3" t="s">
        <v>6</v>
      </c>
      <c r="BW3" s="3">
        <v>0.42563099999999998</v>
      </c>
    </row>
    <row r="4" spans="1:75" x14ac:dyDescent="0.2">
      <c r="A4" s="3">
        <v>1</v>
      </c>
      <c r="B4" s="3">
        <v>2</v>
      </c>
      <c r="C4" s="3">
        <v>150</v>
      </c>
      <c r="D4" s="3" t="s">
        <v>6</v>
      </c>
      <c r="E4" s="3">
        <v>0.45116600000000001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x14ac:dyDescent="0.2">
      <c r="A5" s="3">
        <v>1</v>
      </c>
      <c r="B5" s="3">
        <v>3</v>
      </c>
      <c r="C5" s="3">
        <v>100</v>
      </c>
      <c r="D5" s="3" t="s">
        <v>6</v>
      </c>
      <c r="E5" s="3">
        <v>0.572021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x14ac:dyDescent="0.2">
      <c r="A6" s="3">
        <v>1</v>
      </c>
      <c r="B6" s="3">
        <v>4</v>
      </c>
      <c r="C6" s="3">
        <v>75</v>
      </c>
      <c r="D6" s="3" t="s">
        <v>6</v>
      </c>
      <c r="E6" s="3">
        <v>1.844821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x14ac:dyDescent="0.2">
      <c r="A7" s="3">
        <v>1</v>
      </c>
      <c r="B7" s="3">
        <v>5</v>
      </c>
      <c r="C7" s="3">
        <v>50</v>
      </c>
      <c r="D7" s="3" t="s">
        <v>6</v>
      </c>
      <c r="E7" s="3">
        <v>2.1514419999999999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x14ac:dyDescent="0.2">
      <c r="A8" s="3">
        <v>1</v>
      </c>
      <c r="B8" s="3">
        <v>6</v>
      </c>
      <c r="C8" s="3">
        <v>37</v>
      </c>
      <c r="D8" s="3" t="s">
        <v>6</v>
      </c>
      <c r="E8" s="3">
        <v>1.208385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x14ac:dyDescent="0.2">
      <c r="A9" s="3">
        <v>1</v>
      </c>
      <c r="B9" s="3">
        <v>7</v>
      </c>
      <c r="C9" s="3">
        <v>25</v>
      </c>
      <c r="D9" s="3" t="s">
        <v>6</v>
      </c>
      <c r="E9" s="3">
        <v>2.0760109999999998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x14ac:dyDescent="0.2">
      <c r="A10" s="3">
        <v>1</v>
      </c>
      <c r="B10" s="3">
        <v>8</v>
      </c>
      <c r="C10" s="3">
        <v>20</v>
      </c>
      <c r="D10" s="3" t="s">
        <v>6</v>
      </c>
      <c r="E10" s="3">
        <v>1.2291780000000001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x14ac:dyDescent="0.2">
      <c r="A11" s="3">
        <v>1</v>
      </c>
      <c r="B11" s="3">
        <v>9</v>
      </c>
      <c r="C11" s="3">
        <v>15</v>
      </c>
      <c r="D11" s="3" t="s">
        <v>6</v>
      </c>
      <c r="E11" s="3">
        <v>0.92251300000000003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4" spans="1:75" ht="64" x14ac:dyDescent="0.2">
      <c r="A14" t="s">
        <v>1</v>
      </c>
      <c r="B14" t="s">
        <v>7</v>
      </c>
      <c r="C14" t="s">
        <v>8</v>
      </c>
      <c r="D14" s="4" t="s">
        <v>9</v>
      </c>
    </row>
    <row r="15" spans="1:75" x14ac:dyDescent="0.2">
      <c r="A15">
        <v>1</v>
      </c>
      <c r="B15" t="s">
        <v>10</v>
      </c>
    </row>
    <row r="16" spans="1:75" x14ac:dyDescent="0.2">
      <c r="A16">
        <v>2</v>
      </c>
      <c r="B16" t="s">
        <v>19</v>
      </c>
      <c r="C16" s="5">
        <v>0.52267300000000005</v>
      </c>
      <c r="D16">
        <f>C16/(C16+C17)</f>
        <v>0.25241379843231687</v>
      </c>
    </row>
    <row r="17" spans="1:4" x14ac:dyDescent="0.2">
      <c r="A17">
        <v>3</v>
      </c>
      <c r="B17" t="s">
        <v>20</v>
      </c>
      <c r="C17" s="5">
        <v>1.5480259999999999</v>
      </c>
      <c r="D17">
        <f>C17/(C16+C17)</f>
        <v>0.74758620156768318</v>
      </c>
    </row>
    <row r="18" spans="1:4" x14ac:dyDescent="0.2">
      <c r="A18">
        <v>4</v>
      </c>
      <c r="B18" t="s">
        <v>11</v>
      </c>
      <c r="C18" s="5">
        <v>0.47817500000000002</v>
      </c>
      <c r="D18">
        <f>C18/(C18+C19)</f>
        <v>0.54201025815409898</v>
      </c>
    </row>
    <row r="19" spans="1:4" x14ac:dyDescent="0.2">
      <c r="A19">
        <v>5</v>
      </c>
      <c r="B19" t="s">
        <v>12</v>
      </c>
      <c r="C19" s="5">
        <v>0.40405000000000002</v>
      </c>
      <c r="D19">
        <f>C19/(C18+C19)</f>
        <v>0.45798974184590097</v>
      </c>
    </row>
    <row r="20" spans="1:4" x14ac:dyDescent="0.2">
      <c r="A20">
        <v>6</v>
      </c>
      <c r="B20" t="s">
        <v>13</v>
      </c>
      <c r="C20" s="5">
        <v>1</v>
      </c>
      <c r="D20">
        <f>C20/(C20+C21)</f>
        <v>0.70154072373747223</v>
      </c>
    </row>
    <row r="21" spans="1:4" x14ac:dyDescent="0.2">
      <c r="A21">
        <v>7</v>
      </c>
      <c r="B21" t="s">
        <v>14</v>
      </c>
      <c r="C21" s="5">
        <v>0.42543399999999998</v>
      </c>
      <c r="D21">
        <f>C21/(C20+C21)</f>
        <v>0.29845927626252772</v>
      </c>
    </row>
    <row r="22" spans="1:4" x14ac:dyDescent="0.2">
      <c r="A22">
        <v>8</v>
      </c>
      <c r="B22" t="s">
        <v>15</v>
      </c>
      <c r="C22" s="5">
        <v>1.0507610000000001</v>
      </c>
      <c r="D22">
        <f>C22/(C22+C23)</f>
        <v>0.64502645762482969</v>
      </c>
    </row>
    <row r="23" spans="1:4" x14ac:dyDescent="0.2">
      <c r="A23">
        <v>9</v>
      </c>
      <c r="B23" t="s">
        <v>16</v>
      </c>
      <c r="C23" s="5">
        <v>0.57825899999999997</v>
      </c>
      <c r="D23">
        <f>C23/(C22+C23)</f>
        <v>0.35497354237517031</v>
      </c>
    </row>
    <row r="24" spans="1:4" x14ac:dyDescent="0.2">
      <c r="A24">
        <v>10</v>
      </c>
      <c r="B24" t="s">
        <v>17</v>
      </c>
      <c r="C24" s="5">
        <v>0.696021</v>
      </c>
      <c r="D24">
        <f>C24/(C24+C25)</f>
        <v>0.59987537447986505</v>
      </c>
    </row>
    <row r="25" spans="1:4" x14ac:dyDescent="0.2">
      <c r="A25">
        <v>11</v>
      </c>
      <c r="B25" t="s">
        <v>18</v>
      </c>
      <c r="C25" s="5">
        <v>0.46425499999999997</v>
      </c>
      <c r="D25">
        <f>C25/(C24+C25)</f>
        <v>0.40012462552013484</v>
      </c>
    </row>
    <row r="26" spans="1:4" x14ac:dyDescent="0.2">
      <c r="A26">
        <v>12</v>
      </c>
      <c r="B26" t="s">
        <v>21</v>
      </c>
      <c r="C26" s="5">
        <v>0.82045100000000004</v>
      </c>
      <c r="D26">
        <f>C26/(C26+C27)</f>
        <v>0.61977802991731268</v>
      </c>
    </row>
    <row r="27" spans="1:4" x14ac:dyDescent="0.2">
      <c r="A27">
        <v>13</v>
      </c>
      <c r="B27" t="s">
        <v>22</v>
      </c>
      <c r="C27" s="5">
        <v>0.50333099999999997</v>
      </c>
      <c r="D27">
        <f>C27/(C26+C27)</f>
        <v>0.38022197008268732</v>
      </c>
    </row>
    <row r="28" spans="1:4" x14ac:dyDescent="0.2">
      <c r="A28">
        <v>14</v>
      </c>
      <c r="B28" t="s">
        <v>23</v>
      </c>
      <c r="C28" s="5">
        <v>0.92689699999999997</v>
      </c>
      <c r="D28">
        <f>C28/(C28+C29)</f>
        <v>0.68530706942850717</v>
      </c>
    </row>
    <row r="29" spans="1:4" x14ac:dyDescent="0.2">
      <c r="A29">
        <v>15</v>
      </c>
      <c r="B29" t="s">
        <v>24</v>
      </c>
      <c r="C29" s="5">
        <v>0.42563099999999998</v>
      </c>
      <c r="D29">
        <f>C29/(C28+C29)</f>
        <v>0.31469293057149278</v>
      </c>
    </row>
    <row r="32" spans="1:4" x14ac:dyDescent="0.2">
      <c r="C32" t="s">
        <v>25</v>
      </c>
      <c r="D32" t="s">
        <v>26</v>
      </c>
    </row>
    <row r="33" spans="1:4" x14ac:dyDescent="0.2">
      <c r="A33" t="s">
        <v>27</v>
      </c>
      <c r="B33">
        <v>1</v>
      </c>
      <c r="C33" s="5">
        <v>0.52267300000000005</v>
      </c>
      <c r="D33" s="5">
        <v>1.5480259999999999</v>
      </c>
    </row>
    <row r="34" spans="1:4" x14ac:dyDescent="0.2">
      <c r="A34" t="s">
        <v>28</v>
      </c>
      <c r="B34">
        <v>2</v>
      </c>
      <c r="C34" s="5">
        <v>0.47817500000000002</v>
      </c>
      <c r="D34" s="5">
        <v>0.40405000000000002</v>
      </c>
    </row>
    <row r="35" spans="1:4" x14ac:dyDescent="0.2">
      <c r="A35" t="s">
        <v>29</v>
      </c>
      <c r="B35">
        <v>3</v>
      </c>
      <c r="C35" s="5">
        <v>1</v>
      </c>
      <c r="D35" s="5">
        <v>0.42543399999999998</v>
      </c>
    </row>
    <row r="36" spans="1:4" x14ac:dyDescent="0.2">
      <c r="A36" t="s">
        <v>30</v>
      </c>
      <c r="B36">
        <v>4</v>
      </c>
      <c r="C36" s="5">
        <v>1.0507610000000001</v>
      </c>
      <c r="D36" s="5">
        <v>0.57825899999999997</v>
      </c>
    </row>
    <row r="37" spans="1:4" x14ac:dyDescent="0.2">
      <c r="A37" t="s">
        <v>31</v>
      </c>
      <c r="B37">
        <v>5</v>
      </c>
      <c r="C37" s="5">
        <v>0.696021</v>
      </c>
      <c r="D37" s="5">
        <v>0.46425499999999997</v>
      </c>
    </row>
    <row r="38" spans="1:4" x14ac:dyDescent="0.2">
      <c r="A38" t="s">
        <v>32</v>
      </c>
      <c r="B38">
        <v>6</v>
      </c>
      <c r="C38" s="5">
        <v>0.82045100000000004</v>
      </c>
      <c r="D38" s="5">
        <v>0.50333099999999997</v>
      </c>
    </row>
    <row r="39" spans="1:4" x14ac:dyDescent="0.2">
      <c r="A39" t="s">
        <v>33</v>
      </c>
      <c r="B39">
        <v>7</v>
      </c>
      <c r="C39" s="5">
        <v>0.92689699999999997</v>
      </c>
      <c r="D39" s="5">
        <v>0.42563099999999998</v>
      </c>
    </row>
  </sheetData>
  <phoneticPr fontId="3" type="noConversion"/>
  <printOptions gridLines="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2018-03-28T16:56:05Z</dcterms:created>
  <dcterms:modified xsi:type="dcterms:W3CDTF">2018-03-28T17:10:15Z</dcterms:modified>
</cp:coreProperties>
</file>