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udent/Desktop/Tau Seeding Project/Protocols/"/>
    </mc:Choice>
  </mc:AlternateContent>
  <bookViews>
    <workbookView xWindow="0" yWindow="460" windowWidth="17180" windowHeight="14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B28" i="1"/>
  <c r="D17" i="1"/>
  <c r="B20" i="1"/>
  <c r="D9" i="1"/>
  <c r="B12" i="1"/>
</calcChain>
</file>

<file path=xl/sharedStrings.xml><?xml version="1.0" encoding="utf-8"?>
<sst xmlns="http://schemas.openxmlformats.org/spreadsheetml/2006/main" count="27" uniqueCount="13">
  <si>
    <t>Stock conc (uM)</t>
  </si>
  <si>
    <t>Proteins</t>
  </si>
  <si>
    <t>Desired conc (uM)</t>
  </si>
  <si>
    <t>Vol protein (uL)</t>
  </si>
  <si>
    <t>Vol HSQC buffer (uL)</t>
  </si>
  <si>
    <t>15N-K18</t>
  </si>
  <si>
    <t>Vol D20 (uL)</t>
  </si>
  <si>
    <t>050119 Preparation of samples for 15N-K18 HSQC</t>
  </si>
  <si>
    <t>GOAL: prepare 500uL solutions of 50uM N15-K18 in HSQC buffers with decreasing pH</t>
  </si>
  <si>
    <t>The decreasing pH of solution is hoped to increase the total number of peaks in the K18 apo spectrum.</t>
  </si>
  <si>
    <t>pH 7.4</t>
  </si>
  <si>
    <t>pH 7.2</t>
  </si>
  <si>
    <t>pH 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</si>
</sst>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32"/>
  <sheetViews>
    <sheetView tabSelected="1" workbookViewId="0">
      <selection activeCell="F21" sqref="F21"/>
    </sheetView>
  </sheetViews>
  <sheetFormatPr baseColWidth="10" defaultRowHeight="16" x14ac:dyDescent="0.2"/>
  <cols>
    <col min="1" max="1" width="18.83203125" customWidth="1"/>
    <col min="2" max="2" width="14.33203125" customWidth="1"/>
    <col min="3" max="3" width="16" customWidth="1"/>
    <col min="4" max="4" width="14.6640625" customWidth="1"/>
  </cols>
  <sheetData>
    <row r="1" spans="1:4" x14ac:dyDescent="0.2">
      <c r="A1" t="s">
        <v>7</v>
      </c>
    </row>
    <row r="3" spans="1:4" x14ac:dyDescent="0.2">
      <c r="A3" t="s">
        <v>8</v>
      </c>
    </row>
    <row r="4" spans="1:4" x14ac:dyDescent="0.2">
      <c r="A4" t="s">
        <v>9</v>
      </c>
    </row>
    <row r="6" spans="1:4" x14ac:dyDescent="0.2">
      <c r="A6" s="1" t="s">
        <v>10</v>
      </c>
    </row>
    <row r="8" spans="1:4" x14ac:dyDescent="0.2">
      <c r="A8" t="s">
        <v>1</v>
      </c>
      <c r="B8" t="s">
        <v>0</v>
      </c>
      <c r="C8" t="s">
        <v>2</v>
      </c>
      <c r="D8" t="s">
        <v>3</v>
      </c>
    </row>
    <row r="9" spans="1:4" x14ac:dyDescent="0.2">
      <c r="A9" t="s">
        <v>5</v>
      </c>
      <c r="B9">
        <v>373.96593673965941</v>
      </c>
      <c r="C9">
        <v>50</v>
      </c>
      <c r="D9">
        <f>(500)*C9/B9</f>
        <v>66.851008458035125</v>
      </c>
    </row>
    <row r="11" spans="1:4" x14ac:dyDescent="0.2">
      <c r="A11" t="s">
        <v>6</v>
      </c>
      <c r="B11">
        <v>50</v>
      </c>
    </row>
    <row r="12" spans="1:4" x14ac:dyDescent="0.2">
      <c r="A12" t="s">
        <v>4</v>
      </c>
      <c r="B12">
        <f>500-D9-B11</f>
        <v>383.14899154196485</v>
      </c>
    </row>
    <row r="14" spans="1:4" x14ac:dyDescent="0.2">
      <c r="A14" s="1" t="s">
        <v>11</v>
      </c>
    </row>
    <row r="16" spans="1:4" x14ac:dyDescent="0.2">
      <c r="A16" t="s">
        <v>1</v>
      </c>
      <c r="B16" t="s">
        <v>0</v>
      </c>
      <c r="C16" t="s">
        <v>2</v>
      </c>
      <c r="D16" t="s">
        <v>3</v>
      </c>
    </row>
    <row r="17" spans="1:4" x14ac:dyDescent="0.2">
      <c r="A17" t="s">
        <v>5</v>
      </c>
      <c r="B17">
        <v>310.5109489051095</v>
      </c>
      <c r="C17">
        <v>50</v>
      </c>
      <c r="D17">
        <f>(500)*C17/B17</f>
        <v>80.5124588622473</v>
      </c>
    </row>
    <row r="19" spans="1:4" x14ac:dyDescent="0.2">
      <c r="A19" t="s">
        <v>6</v>
      </c>
      <c r="B19">
        <v>50</v>
      </c>
    </row>
    <row r="20" spans="1:4" x14ac:dyDescent="0.2">
      <c r="A20" t="s">
        <v>4</v>
      </c>
      <c r="B20">
        <f>500-D17-B19</f>
        <v>369.48754113775271</v>
      </c>
    </row>
    <row r="22" spans="1:4" x14ac:dyDescent="0.2">
      <c r="A22" s="1" t="s">
        <v>12</v>
      </c>
    </row>
    <row r="24" spans="1:4" x14ac:dyDescent="0.2">
      <c r="A24" t="s">
        <v>1</v>
      </c>
      <c r="B24" t="s">
        <v>0</v>
      </c>
      <c r="C24" t="s">
        <v>2</v>
      </c>
      <c r="D24" t="s">
        <v>3</v>
      </c>
    </row>
    <row r="25" spans="1:4" x14ac:dyDescent="0.2">
      <c r="A25" t="s">
        <v>5</v>
      </c>
      <c r="B25">
        <v>318.41849148418487</v>
      </c>
      <c r="C25">
        <v>50</v>
      </c>
      <c r="D25">
        <f>(500)*C25/B25</f>
        <v>78.513028195919631</v>
      </c>
    </row>
    <row r="27" spans="1:4" x14ac:dyDescent="0.2">
      <c r="A27" t="s">
        <v>6</v>
      </c>
      <c r="B27">
        <v>50</v>
      </c>
    </row>
    <row r="28" spans="1:4" x14ac:dyDescent="0.2">
      <c r="A28" t="s">
        <v>4</v>
      </c>
      <c r="B28">
        <f>500-D25-B27</f>
        <v>371.48697180408038</v>
      </c>
    </row>
    <row r="32" spans="1:4" x14ac:dyDescent="0.2">
      <c r="A32" s="1"/>
    </row>
  </sheetData>
  <phoneticPr fontId="2" type="noConversion"/>
  <printOptions gridLines="1"/>
  <pageMargins left="0.7" right="0.7" top="0.75" bottom="0.75" header="0.3" footer="0.3"/>
  <pageSetup scale="9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2019-02-07T15:42:28Z</cp:lastPrinted>
  <dcterms:created xsi:type="dcterms:W3CDTF">2019-01-17T01:02:22Z</dcterms:created>
  <dcterms:modified xsi:type="dcterms:W3CDTF">2019-05-01T18:56:34Z</dcterms:modified>
</cp:coreProperties>
</file>