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0" yWindow="460" windowWidth="25600" windowHeight="14460" tabRatio="500"/>
  </bookViews>
  <sheets>
    <sheet name="050819 DJB1 DJB4 in 50mM Tris, 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6" i="1" l="1"/>
  <c r="L55" i="1"/>
  <c r="L75" i="1"/>
  <c r="L54" i="1"/>
</calcChain>
</file>

<file path=xl/sharedStrings.xml><?xml version="1.0" encoding="utf-8"?>
<sst xmlns="http://schemas.openxmlformats.org/spreadsheetml/2006/main" count="448" uniqueCount="130">
  <si>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</si>
  <si>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</si>
  <si>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</si>
  <si>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</si>
  <si>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</si>
  <si>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</si>
  <si>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</si>
  <si>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</si>
  <si>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</si>
  <si>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</si>
  <si>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</si>
  <si>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</si>
  <si>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</si>
  <si>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</si>
  <si>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</si>
  <si>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</si>
  <si>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</si>
  <si>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</si>
  <si>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</si>
  <si>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</si>
  <si>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</si>
  <si>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</si>
  <si>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</si>
  <si>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</si>
  <si>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</si>
  <si>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</si>
  <si>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</si>
  <si>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</si>
  <si>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</si>
  <si>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</si>
  <si>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</si>
  <si>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</si>
  <si>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</si>
  <si>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</si>
  <si>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</si>
  <si>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</si>
  <si>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</si>
  <si>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</si>
  <si>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</si>
  <si>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</si>
  <si>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</si>
  <si>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</si>
  <si>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</si>
  <si>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</si>
  <si>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</si>
  <si>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</si>
  <si>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</si>
  <si>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</si>
  <si>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</si>
  <si>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</si>
  <si>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</si>
  <si>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</si>
  <si>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</si>
  <si>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</si>
  <si>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</si>
  <si>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</si>
  <si>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</si>
  <si>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</si>
  <si>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</si>
  <si>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</si>
  <si>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</si>
  <si>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</si>
  <si>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</si>
  <si>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</si>
  <si>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</si>
  <si>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</si>
  <si>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</si>
  <si>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</si>
  <si>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</si>
  <si>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</si>
  <si>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</si>
  <si>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</si>
  <si>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</si>
  <si>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</si>
  <si>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</si>
  <si>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</si>
  <si>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</si>
  <si>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</si>
  <si>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</si>
  <si>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</si>
  <si>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</si>
  <si>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</si>
  <si>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</si>
  <si>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</si>
  <si>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</si>
  <si>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</si>
  <si>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</si>
  <si>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</si>
  <si>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</si>
  <si>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</si>
  <si>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</si>
  <si>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</si>
  <si>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</si>
  <si>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</si>
  <si>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</si>
  <si>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</si>
  <si>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</si>
  <si>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</si>
  <si>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</si>
  <si>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</si>
  <si>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</si>
  <si>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</si>
  <si>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</si>
  <si>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</si>
  <si>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</si>
  <si>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</si>
  <si>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</si>
  <si>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</si>
  <si>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</si>
  <si>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</si>
  <si>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</si>
  <si>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G7</t>
  </si>
  <si>
    <t>G8</t>
  </si>
  <si>
    <t>G9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</si>
  <si>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</si>
  <si>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</si>
  <si>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</si>
  <si>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</si>
  <si>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</si>
  <si>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</si>
  <si>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</si>
  <si>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</si>
  <si>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</si>
  <si>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</si>
  <si>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</si>
  <si>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050819 DJB1 DJB4 in 50mM Tris, 50mM NaCl BCA; Date Last Saved: 5/8/2019 1:43:58 PM</t>
  </si>
  <si>
    <t>Average DJB1</t>
  </si>
  <si>
    <t>mg/mL</t>
  </si>
  <si>
    <t>Average DJB4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</si>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</sst>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topLeftCell="A50" workbookViewId="0">
      <selection activeCell="M76" sqref="M76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9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24.7</v>
      </c>
      <c r="C4">
        <v>1.0165999999999999</v>
      </c>
      <c r="D4">
        <v>0.91949999999999998</v>
      </c>
      <c r="E4">
        <v>0.95220000000000005</v>
      </c>
      <c r="F4">
        <v>1.0588</v>
      </c>
      <c r="G4">
        <v>1.0270999999999999</v>
      </c>
      <c r="H4">
        <v>1.0302</v>
      </c>
      <c r="I4">
        <v>1.1921999999999999</v>
      </c>
      <c r="J4">
        <v>1.2444</v>
      </c>
      <c r="K4">
        <v>1.2007000000000001</v>
      </c>
    </row>
    <row r="5" spans="1:21" x14ac:dyDescent="0.2">
      <c r="C5">
        <v>0.52880000000000005</v>
      </c>
      <c r="D5">
        <v>0.48820000000000002</v>
      </c>
      <c r="E5">
        <v>0.46660000000000001</v>
      </c>
      <c r="F5">
        <v>0.55549999999999999</v>
      </c>
      <c r="G5">
        <v>0.60780000000000001</v>
      </c>
      <c r="H5">
        <v>0.5252</v>
      </c>
      <c r="I5">
        <v>0.62419999999999998</v>
      </c>
      <c r="J5">
        <v>0.64070000000000005</v>
      </c>
      <c r="K5">
        <v>0.60099999999999998</v>
      </c>
    </row>
    <row r="6" spans="1:21" x14ac:dyDescent="0.2">
      <c r="C6">
        <v>0.2893</v>
      </c>
      <c r="D6">
        <v>0.26519999999999999</v>
      </c>
      <c r="E6">
        <v>0.2422</v>
      </c>
      <c r="F6">
        <v>0.31869999999999998</v>
      </c>
      <c r="G6">
        <v>0.32029999999999997</v>
      </c>
      <c r="H6">
        <v>0.2666</v>
      </c>
      <c r="I6">
        <v>0.33789999999999998</v>
      </c>
      <c r="J6">
        <v>0.34860000000000002</v>
      </c>
      <c r="K6">
        <v>0.25950000000000001</v>
      </c>
    </row>
    <row r="7" spans="1:21" x14ac:dyDescent="0.2">
      <c r="C7">
        <v>0.14779999999999999</v>
      </c>
      <c r="D7">
        <v>0.13619999999999999</v>
      </c>
      <c r="E7">
        <v>0.128</v>
      </c>
      <c r="F7">
        <v>0.18410000000000001</v>
      </c>
      <c r="G7">
        <v>0.18260000000000001</v>
      </c>
      <c r="H7">
        <v>0.1575</v>
      </c>
      <c r="I7">
        <v>0.1986</v>
      </c>
      <c r="J7">
        <v>0.1953</v>
      </c>
      <c r="K7">
        <v>0.17660000000000001</v>
      </c>
    </row>
    <row r="8" spans="1:21" x14ac:dyDescent="0.2">
      <c r="C8">
        <v>7.5300000000000006E-2</v>
      </c>
      <c r="D8">
        <v>6.8599999999999994E-2</v>
      </c>
      <c r="E8">
        <v>6.2399999999999997E-2</v>
      </c>
      <c r="F8">
        <v>0.10059999999999999</v>
      </c>
      <c r="G8">
        <v>9.8599999999999993E-2</v>
      </c>
      <c r="H8">
        <v>8.1900000000000001E-2</v>
      </c>
      <c r="I8">
        <v>0.1084</v>
      </c>
      <c r="J8">
        <v>0.10340000000000001</v>
      </c>
      <c r="K8">
        <v>9.1800000000000007E-2</v>
      </c>
    </row>
    <row r="9" spans="1:21" x14ac:dyDescent="0.2">
      <c r="C9">
        <v>3.7499999999999999E-2</v>
      </c>
      <c r="D9">
        <v>3.8899999999999997E-2</v>
      </c>
      <c r="E9">
        <v>2.6800000000000001E-2</v>
      </c>
      <c r="F9">
        <v>5.1799999999999999E-2</v>
      </c>
      <c r="G9">
        <v>4.5699999999999998E-2</v>
      </c>
      <c r="H9">
        <v>4.6300000000000001E-2</v>
      </c>
      <c r="I9">
        <v>5.7099999999999998E-2</v>
      </c>
      <c r="J9">
        <v>3.7900000000000003E-2</v>
      </c>
      <c r="K9">
        <v>4.2700000000000002E-2</v>
      </c>
    </row>
    <row r="10" spans="1:21" x14ac:dyDescent="0.2">
      <c r="C10">
        <v>1.7000000000000001E-2</v>
      </c>
      <c r="D10">
        <v>1.35E-2</v>
      </c>
      <c r="E10">
        <v>1.37E-2</v>
      </c>
      <c r="F10">
        <v>2.4899999999999999E-2</v>
      </c>
      <c r="G10">
        <v>2.58E-2</v>
      </c>
      <c r="H10">
        <v>2.2100000000000002E-2</v>
      </c>
      <c r="I10">
        <v>2.4199999999999999E-2</v>
      </c>
      <c r="J10">
        <v>2.1000000000000001E-2</v>
      </c>
      <c r="K10">
        <v>2.3800000000000002E-2</v>
      </c>
    </row>
    <row r="11" spans="1:21" x14ac:dyDescent="0.2">
      <c r="C11">
        <v>1.00000000000003E-4</v>
      </c>
      <c r="D11">
        <v>-3.9999999999999801E-4</v>
      </c>
      <c r="E11">
        <v>-7.9999999999999505E-4</v>
      </c>
      <c r="F11">
        <v>2E-3</v>
      </c>
      <c r="G11">
        <v>-1.1999999999999899E-3</v>
      </c>
      <c r="H11">
        <v>1.1000000000000001E-3</v>
      </c>
      <c r="I11" s="1">
        <v>-9.9999999999989E-5</v>
      </c>
      <c r="J11">
        <v>-9.9999999999998701E-4</v>
      </c>
      <c r="K11">
        <v>3.0000000000000903E-4</v>
      </c>
    </row>
    <row r="13" spans="1:21" x14ac:dyDescent="0.2">
      <c r="A13" t="s">
        <v>8</v>
      </c>
    </row>
    <row r="14" spans="1:21" x14ac:dyDescent="0.2">
      <c r="A14" t="s">
        <v>9</v>
      </c>
    </row>
    <row r="15" spans="1:21" x14ac:dyDescent="0.2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">
      <c r="A16">
        <v>1</v>
      </c>
      <c r="B16">
        <v>2</v>
      </c>
      <c r="C16">
        <v>2.0990000000000002</v>
      </c>
      <c r="D16" t="s">
        <v>18</v>
      </c>
      <c r="E16">
        <v>1.0169999999999999</v>
      </c>
      <c r="F16">
        <v>0.96299999999999997</v>
      </c>
      <c r="G16">
        <v>4.9000000000000002E-2</v>
      </c>
      <c r="H16">
        <v>5.0999999999999996</v>
      </c>
    </row>
    <row r="17" spans="1:8" x14ac:dyDescent="0.2">
      <c r="A17" t="s">
        <v>19</v>
      </c>
      <c r="B17" t="s">
        <v>19</v>
      </c>
      <c r="C17">
        <v>1.8959999999999999</v>
      </c>
      <c r="D17" t="s">
        <v>20</v>
      </c>
      <c r="E17">
        <v>0.91900000000000004</v>
      </c>
      <c r="F17" t="s">
        <v>19</v>
      </c>
      <c r="G17" t="s">
        <v>19</v>
      </c>
      <c r="H17" t="s">
        <v>19</v>
      </c>
    </row>
    <row r="18" spans="1:8" x14ac:dyDescent="0.2">
      <c r="A18" t="s">
        <v>19</v>
      </c>
      <c r="B18" t="s">
        <v>19</v>
      </c>
      <c r="C18">
        <v>1.9650000000000001</v>
      </c>
      <c r="D18" t="s">
        <v>21</v>
      </c>
      <c r="E18">
        <v>0.95199999999999996</v>
      </c>
      <c r="F18" t="s">
        <v>19</v>
      </c>
      <c r="G18" t="s">
        <v>19</v>
      </c>
      <c r="H18" t="s">
        <v>19</v>
      </c>
    </row>
    <row r="19" spans="1:8" x14ac:dyDescent="0.2">
      <c r="A19">
        <v>2</v>
      </c>
      <c r="B19">
        <v>1</v>
      </c>
      <c r="C19">
        <v>1.081</v>
      </c>
      <c r="D19" t="s">
        <v>22</v>
      </c>
      <c r="E19">
        <v>0.52900000000000003</v>
      </c>
      <c r="F19">
        <v>0.495</v>
      </c>
      <c r="G19">
        <v>3.2000000000000001E-2</v>
      </c>
      <c r="H19">
        <v>6.4</v>
      </c>
    </row>
    <row r="20" spans="1:8" x14ac:dyDescent="0.2">
      <c r="A20" t="s">
        <v>19</v>
      </c>
      <c r="B20" t="s">
        <v>19</v>
      </c>
      <c r="C20">
        <v>0.996</v>
      </c>
      <c r="D20" t="s">
        <v>23</v>
      </c>
      <c r="E20">
        <v>0.48799999999999999</v>
      </c>
      <c r="F20" t="s">
        <v>19</v>
      </c>
      <c r="G20" t="s">
        <v>19</v>
      </c>
      <c r="H20" t="s">
        <v>19</v>
      </c>
    </row>
    <row r="21" spans="1:8" x14ac:dyDescent="0.2">
      <c r="A21" t="s">
        <v>19</v>
      </c>
      <c r="B21" t="s">
        <v>19</v>
      </c>
      <c r="C21">
        <v>0.95099999999999996</v>
      </c>
      <c r="D21" t="s">
        <v>24</v>
      </c>
      <c r="E21">
        <v>0.46700000000000003</v>
      </c>
      <c r="F21" t="s">
        <v>19</v>
      </c>
      <c r="G21" t="s">
        <v>19</v>
      </c>
      <c r="H21" t="s">
        <v>19</v>
      </c>
    </row>
    <row r="22" spans="1:8" x14ac:dyDescent="0.2">
      <c r="A22">
        <v>3</v>
      </c>
      <c r="B22">
        <v>0.5</v>
      </c>
      <c r="C22">
        <v>0.58099999999999996</v>
      </c>
      <c r="D22" t="s">
        <v>25</v>
      </c>
      <c r="E22">
        <v>0.28899999999999998</v>
      </c>
      <c r="F22">
        <v>0.26600000000000001</v>
      </c>
      <c r="G22">
        <v>2.4E-2</v>
      </c>
      <c r="H22">
        <v>8.9</v>
      </c>
    </row>
    <row r="23" spans="1:8" x14ac:dyDescent="0.2">
      <c r="A23" t="s">
        <v>19</v>
      </c>
      <c r="B23" t="s">
        <v>19</v>
      </c>
      <c r="C23">
        <v>0.53100000000000003</v>
      </c>
      <c r="D23" t="s">
        <v>26</v>
      </c>
      <c r="E23">
        <v>0.26500000000000001</v>
      </c>
      <c r="F23" t="s">
        <v>19</v>
      </c>
      <c r="G23" t="s">
        <v>19</v>
      </c>
      <c r="H23" t="s">
        <v>19</v>
      </c>
    </row>
    <row r="24" spans="1:8" x14ac:dyDescent="0.2">
      <c r="A24" t="s">
        <v>19</v>
      </c>
      <c r="B24" t="s">
        <v>19</v>
      </c>
      <c r="C24">
        <v>0.48299999999999998</v>
      </c>
      <c r="D24" t="s">
        <v>27</v>
      </c>
      <c r="E24">
        <v>0.24199999999999999</v>
      </c>
      <c r="F24" t="s">
        <v>19</v>
      </c>
      <c r="G24" t="s">
        <v>19</v>
      </c>
      <c r="H24" t="s">
        <v>19</v>
      </c>
    </row>
    <row r="25" spans="1:8" x14ac:dyDescent="0.2">
      <c r="A25">
        <v>4</v>
      </c>
      <c r="B25">
        <v>0.25</v>
      </c>
      <c r="C25">
        <v>0.28599999999999998</v>
      </c>
      <c r="D25" t="s">
        <v>28</v>
      </c>
      <c r="E25">
        <v>0.14799999999999999</v>
      </c>
      <c r="F25">
        <v>0.13700000000000001</v>
      </c>
      <c r="G25">
        <v>0.01</v>
      </c>
      <c r="H25">
        <v>7.2</v>
      </c>
    </row>
    <row r="26" spans="1:8" x14ac:dyDescent="0.2">
      <c r="A26" t="s">
        <v>19</v>
      </c>
      <c r="B26" t="s">
        <v>19</v>
      </c>
      <c r="C26">
        <v>0.26100000000000001</v>
      </c>
      <c r="D26" t="s">
        <v>29</v>
      </c>
      <c r="E26">
        <v>0.13600000000000001</v>
      </c>
      <c r="F26" t="s">
        <v>19</v>
      </c>
      <c r="G26" t="s">
        <v>19</v>
      </c>
      <c r="H26" t="s">
        <v>19</v>
      </c>
    </row>
    <row r="27" spans="1:8" x14ac:dyDescent="0.2">
      <c r="A27" t="s">
        <v>19</v>
      </c>
      <c r="B27" t="s">
        <v>19</v>
      </c>
      <c r="C27">
        <v>0.24399999999999999</v>
      </c>
      <c r="D27" t="s">
        <v>30</v>
      </c>
      <c r="E27">
        <v>0.128</v>
      </c>
      <c r="F27" t="s">
        <v>19</v>
      </c>
      <c r="G27" t="s">
        <v>19</v>
      </c>
      <c r="H27" t="s">
        <v>19</v>
      </c>
    </row>
    <row r="28" spans="1:8" x14ac:dyDescent="0.2">
      <c r="A28">
        <v>5</v>
      </c>
      <c r="B28">
        <v>0.125</v>
      </c>
      <c r="C28">
        <v>0.13400000000000001</v>
      </c>
      <c r="D28" t="s">
        <v>31</v>
      </c>
      <c r="E28">
        <v>7.4999999999999997E-2</v>
      </c>
      <c r="F28">
        <v>6.9000000000000006E-2</v>
      </c>
      <c r="G28">
        <v>6.0000000000000001E-3</v>
      </c>
      <c r="H28">
        <v>9.4</v>
      </c>
    </row>
    <row r="29" spans="1:8" x14ac:dyDescent="0.2">
      <c r="A29" t="s">
        <v>19</v>
      </c>
      <c r="B29" t="s">
        <v>19</v>
      </c>
      <c r="C29">
        <v>0.12</v>
      </c>
      <c r="D29" t="s">
        <v>32</v>
      </c>
      <c r="E29">
        <v>6.9000000000000006E-2</v>
      </c>
      <c r="F29" t="s">
        <v>19</v>
      </c>
      <c r="G29" t="s">
        <v>19</v>
      </c>
      <c r="H29" t="s">
        <v>19</v>
      </c>
    </row>
    <row r="30" spans="1:8" x14ac:dyDescent="0.2">
      <c r="A30" t="s">
        <v>19</v>
      </c>
      <c r="B30" t="s">
        <v>19</v>
      </c>
      <c r="C30">
        <v>0.107</v>
      </c>
      <c r="D30" t="s">
        <v>33</v>
      </c>
      <c r="E30">
        <v>6.2E-2</v>
      </c>
      <c r="F30" t="s">
        <v>19</v>
      </c>
      <c r="G30" t="s">
        <v>19</v>
      </c>
      <c r="H30" t="s">
        <v>19</v>
      </c>
    </row>
    <row r="31" spans="1:8" x14ac:dyDescent="0.2">
      <c r="A31">
        <v>6</v>
      </c>
      <c r="B31">
        <v>6.3E-2</v>
      </c>
      <c r="C31">
        <v>5.5E-2</v>
      </c>
      <c r="D31" t="s">
        <v>34</v>
      </c>
      <c r="E31">
        <v>3.7999999999999999E-2</v>
      </c>
      <c r="F31">
        <v>3.4000000000000002E-2</v>
      </c>
      <c r="G31">
        <v>7.0000000000000001E-3</v>
      </c>
      <c r="H31">
        <v>19.2</v>
      </c>
    </row>
    <row r="32" spans="1:8" x14ac:dyDescent="0.2">
      <c r="A32" t="s">
        <v>19</v>
      </c>
      <c r="B32" t="s">
        <v>19</v>
      </c>
      <c r="C32">
        <v>5.8000000000000003E-2</v>
      </c>
      <c r="D32" t="s">
        <v>35</v>
      </c>
      <c r="E32">
        <v>3.9E-2</v>
      </c>
      <c r="F32" t="s">
        <v>19</v>
      </c>
      <c r="G32" t="s">
        <v>19</v>
      </c>
      <c r="H32" t="s">
        <v>19</v>
      </c>
    </row>
    <row r="33" spans="1:8" x14ac:dyDescent="0.2">
      <c r="A33" t="s">
        <v>19</v>
      </c>
      <c r="B33" t="s">
        <v>19</v>
      </c>
      <c r="C33">
        <v>3.3000000000000002E-2</v>
      </c>
      <c r="D33" t="s">
        <v>36</v>
      </c>
      <c r="E33">
        <v>2.7E-2</v>
      </c>
      <c r="F33" t="s">
        <v>19</v>
      </c>
      <c r="G33" t="s">
        <v>19</v>
      </c>
      <c r="H33" t="s">
        <v>19</v>
      </c>
    </row>
    <row r="34" spans="1:8" x14ac:dyDescent="0.2">
      <c r="A34">
        <v>7</v>
      </c>
      <c r="B34">
        <v>3.1E-2</v>
      </c>
      <c r="C34">
        <v>1.2999999999999999E-2</v>
      </c>
      <c r="D34" t="s">
        <v>37</v>
      </c>
      <c r="E34">
        <v>1.7000000000000001E-2</v>
      </c>
      <c r="F34">
        <v>1.4999999999999999E-2</v>
      </c>
      <c r="G34">
        <v>2E-3</v>
      </c>
      <c r="H34">
        <v>13.3</v>
      </c>
    </row>
    <row r="35" spans="1:8" x14ac:dyDescent="0.2">
      <c r="A35" t="s">
        <v>19</v>
      </c>
      <c r="B35" t="s">
        <v>19</v>
      </c>
      <c r="C35">
        <v>5.0000000000000001E-3</v>
      </c>
      <c r="D35" t="s">
        <v>38</v>
      </c>
      <c r="E35">
        <v>1.4E-2</v>
      </c>
      <c r="F35" t="s">
        <v>19</v>
      </c>
      <c r="G35" t="s">
        <v>19</v>
      </c>
      <c r="H35" t="s">
        <v>19</v>
      </c>
    </row>
    <row r="36" spans="1:8" x14ac:dyDescent="0.2">
      <c r="A36" t="s">
        <v>19</v>
      </c>
      <c r="B36" t="s">
        <v>19</v>
      </c>
      <c r="C36">
        <v>6.0000000000000001E-3</v>
      </c>
      <c r="D36" t="s">
        <v>39</v>
      </c>
      <c r="E36">
        <v>1.4E-2</v>
      </c>
      <c r="F36" t="s">
        <v>19</v>
      </c>
      <c r="G36" t="s">
        <v>19</v>
      </c>
      <c r="H36" t="s">
        <v>19</v>
      </c>
    </row>
    <row r="38" spans="1:8" x14ac:dyDescent="0.2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">
      <c r="A48" t="s">
        <v>57</v>
      </c>
    </row>
    <row r="49" spans="1:13" x14ac:dyDescent="0.2">
      <c r="A49" t="s">
        <v>58</v>
      </c>
      <c r="B49" t="s">
        <v>59</v>
      </c>
      <c r="C49">
        <v>1.4999999999999999E-2</v>
      </c>
      <c r="D49" t="s">
        <v>60</v>
      </c>
      <c r="E49" t="s">
        <v>49</v>
      </c>
      <c r="F49" t="s">
        <v>61</v>
      </c>
    </row>
    <row r="50" spans="1:13" x14ac:dyDescent="0.2">
      <c r="A50" t="s">
        <v>62</v>
      </c>
      <c r="B50" t="s">
        <v>63</v>
      </c>
      <c r="C50">
        <v>0.96299999999999997</v>
      </c>
      <c r="D50" t="s">
        <v>64</v>
      </c>
      <c r="E50" t="s">
        <v>49</v>
      </c>
      <c r="F50" t="s">
        <v>61</v>
      </c>
    </row>
    <row r="51" spans="1:13" x14ac:dyDescent="0.2">
      <c r="A51" t="s">
        <v>65</v>
      </c>
    </row>
    <row r="52" spans="1:13" x14ac:dyDescent="0.2">
      <c r="A52" t="s">
        <v>66</v>
      </c>
    </row>
    <row r="53" spans="1:13" x14ac:dyDescent="0.2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  <c r="L53" t="s">
        <v>126</v>
      </c>
    </row>
    <row r="54" spans="1:13" x14ac:dyDescent="0.2">
      <c r="A54">
        <v>1</v>
      </c>
      <c r="B54" t="s">
        <v>72</v>
      </c>
      <c r="C54">
        <v>1.0589999999999999</v>
      </c>
      <c r="D54" t="s">
        <v>67</v>
      </c>
      <c r="E54">
        <v>2.1869999999999998</v>
      </c>
      <c r="F54">
        <v>2.145</v>
      </c>
      <c r="G54">
        <v>3.5999999999999997E-2</v>
      </c>
      <c r="H54">
        <v>1.7</v>
      </c>
      <c r="I54">
        <v>4</v>
      </c>
      <c r="J54">
        <v>8.5809999999999995</v>
      </c>
      <c r="L54">
        <f>AVERAGE(J57,J60,J63)</f>
        <v>9.9566666666666652</v>
      </c>
      <c r="M54" t="s">
        <v>127</v>
      </c>
    </row>
    <row r="55" spans="1:13" x14ac:dyDescent="0.2">
      <c r="A55" t="s">
        <v>19</v>
      </c>
      <c r="B55" t="s">
        <v>73</v>
      </c>
      <c r="C55">
        <v>1.0269999999999999</v>
      </c>
      <c r="D55" t="s">
        <v>67</v>
      </c>
      <c r="E55">
        <v>2.121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L55">
        <f>L54*1000000/38000</f>
        <v>262.01754385964909</v>
      </c>
      <c r="M55" t="s">
        <v>129</v>
      </c>
    </row>
    <row r="56" spans="1:13" x14ac:dyDescent="0.2">
      <c r="A56" t="s">
        <v>19</v>
      </c>
      <c r="B56" t="s">
        <v>74</v>
      </c>
      <c r="C56">
        <v>1.03</v>
      </c>
      <c r="D56" t="s">
        <v>67</v>
      </c>
      <c r="E56">
        <v>2.1280000000000001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3" x14ac:dyDescent="0.2">
      <c r="A57">
        <v>2</v>
      </c>
      <c r="B57" t="s">
        <v>75</v>
      </c>
      <c r="C57">
        <v>0.55600000000000005</v>
      </c>
      <c r="E57">
        <v>1.137</v>
      </c>
      <c r="F57">
        <v>1.1519999999999999</v>
      </c>
      <c r="G57">
        <v>8.6999999999999994E-2</v>
      </c>
      <c r="H57">
        <v>7.6</v>
      </c>
      <c r="I57">
        <v>8</v>
      </c>
      <c r="J57">
        <v>9.2159999999999993</v>
      </c>
    </row>
    <row r="58" spans="1:13" x14ac:dyDescent="0.2">
      <c r="A58" t="s">
        <v>19</v>
      </c>
      <c r="B58" t="s">
        <v>76</v>
      </c>
      <c r="C58">
        <v>0.60799999999999998</v>
      </c>
      <c r="E58">
        <v>1.246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3" x14ac:dyDescent="0.2">
      <c r="A59" t="s">
        <v>19</v>
      </c>
      <c r="B59" t="s">
        <v>77</v>
      </c>
      <c r="C59">
        <v>0.52500000000000002</v>
      </c>
      <c r="E59">
        <v>1.073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3" x14ac:dyDescent="0.2">
      <c r="A60">
        <v>3</v>
      </c>
      <c r="B60" t="s">
        <v>78</v>
      </c>
      <c r="C60">
        <v>0.31900000000000001</v>
      </c>
      <c r="E60">
        <v>0.64200000000000002</v>
      </c>
      <c r="F60">
        <v>0.60699999999999998</v>
      </c>
      <c r="G60">
        <v>6.4000000000000001E-2</v>
      </c>
      <c r="H60">
        <v>10.5</v>
      </c>
      <c r="I60">
        <v>16</v>
      </c>
      <c r="J60">
        <v>9.7149999999999999</v>
      </c>
    </row>
    <row r="61" spans="1:13" x14ac:dyDescent="0.2">
      <c r="A61" t="s">
        <v>19</v>
      </c>
      <c r="B61" t="s">
        <v>79</v>
      </c>
      <c r="C61">
        <v>0.32</v>
      </c>
      <c r="E61">
        <v>0.64600000000000002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3" x14ac:dyDescent="0.2">
      <c r="A62" t="s">
        <v>19</v>
      </c>
      <c r="B62" t="s">
        <v>80</v>
      </c>
      <c r="C62">
        <v>0.26700000000000002</v>
      </c>
      <c r="E62">
        <v>0.53400000000000003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3" x14ac:dyDescent="0.2">
      <c r="A63">
        <v>4</v>
      </c>
      <c r="B63" t="s">
        <v>81</v>
      </c>
      <c r="C63">
        <v>0.184</v>
      </c>
      <c r="E63">
        <v>0.36099999999999999</v>
      </c>
      <c r="F63">
        <v>0.34200000000000003</v>
      </c>
      <c r="G63">
        <v>3.1E-2</v>
      </c>
      <c r="H63">
        <v>9.1</v>
      </c>
      <c r="I63">
        <v>32</v>
      </c>
      <c r="J63">
        <v>10.939</v>
      </c>
    </row>
    <row r="64" spans="1:13" x14ac:dyDescent="0.2">
      <c r="A64" t="s">
        <v>19</v>
      </c>
      <c r="B64" t="s">
        <v>82</v>
      </c>
      <c r="C64">
        <v>0.183</v>
      </c>
      <c r="E64">
        <v>0.35799999999999998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3" x14ac:dyDescent="0.2">
      <c r="A65" t="s">
        <v>19</v>
      </c>
      <c r="B65" t="s">
        <v>83</v>
      </c>
      <c r="C65">
        <v>0.158</v>
      </c>
      <c r="E65">
        <v>0.30599999999999999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3" x14ac:dyDescent="0.2">
      <c r="A66">
        <v>5</v>
      </c>
      <c r="B66" t="s">
        <v>84</v>
      </c>
      <c r="C66">
        <v>0.10100000000000001</v>
      </c>
      <c r="E66">
        <v>0.187</v>
      </c>
      <c r="F66">
        <v>0.17299999999999999</v>
      </c>
      <c r="G66">
        <v>2.1000000000000001E-2</v>
      </c>
      <c r="H66">
        <v>12.4</v>
      </c>
      <c r="I66">
        <v>64</v>
      </c>
      <c r="J66">
        <v>11.052</v>
      </c>
    </row>
    <row r="67" spans="1:13" x14ac:dyDescent="0.2">
      <c r="A67" t="s">
        <v>19</v>
      </c>
      <c r="B67" t="s">
        <v>85</v>
      </c>
      <c r="C67">
        <v>9.9000000000000005E-2</v>
      </c>
      <c r="E67">
        <v>0.183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3" x14ac:dyDescent="0.2">
      <c r="A68" t="s">
        <v>19</v>
      </c>
      <c r="B68" t="s">
        <v>86</v>
      </c>
      <c r="C68">
        <v>8.2000000000000003E-2</v>
      </c>
      <c r="E68">
        <v>0.14799999999999999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3" x14ac:dyDescent="0.2">
      <c r="A69">
        <v>6</v>
      </c>
      <c r="B69" t="s">
        <v>87</v>
      </c>
      <c r="C69">
        <v>5.1999999999999998E-2</v>
      </c>
      <c r="E69">
        <v>8.5000000000000006E-2</v>
      </c>
      <c r="F69">
        <v>7.6999999999999999E-2</v>
      </c>
      <c r="G69">
        <v>7.0000000000000001E-3</v>
      </c>
      <c r="H69">
        <v>9.1</v>
      </c>
      <c r="I69">
        <v>128</v>
      </c>
      <c r="J69">
        <v>9.875</v>
      </c>
    </row>
    <row r="70" spans="1:13" x14ac:dyDescent="0.2">
      <c r="A70" t="s">
        <v>19</v>
      </c>
      <c r="B70" t="s">
        <v>88</v>
      </c>
      <c r="C70">
        <v>4.5999999999999999E-2</v>
      </c>
      <c r="E70">
        <v>7.1999999999999995E-2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3" x14ac:dyDescent="0.2">
      <c r="A71" t="s">
        <v>19</v>
      </c>
      <c r="B71" t="s">
        <v>89</v>
      </c>
      <c r="C71">
        <v>4.5999999999999999E-2</v>
      </c>
      <c r="E71">
        <v>7.3999999999999996E-2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3" x14ac:dyDescent="0.2">
      <c r="A72">
        <v>7</v>
      </c>
      <c r="B72" t="s">
        <v>90</v>
      </c>
      <c r="C72">
        <v>2.5000000000000001E-2</v>
      </c>
      <c r="E72">
        <v>2.9000000000000001E-2</v>
      </c>
      <c r="F72">
        <v>2.8000000000000001E-2</v>
      </c>
      <c r="G72">
        <v>4.0000000000000001E-3</v>
      </c>
      <c r="H72">
        <v>14.5</v>
      </c>
      <c r="I72">
        <v>256</v>
      </c>
      <c r="J72">
        <v>7.1020000000000003</v>
      </c>
    </row>
    <row r="73" spans="1:13" x14ac:dyDescent="0.2">
      <c r="A73" t="s">
        <v>19</v>
      </c>
      <c r="B73" t="s">
        <v>91</v>
      </c>
      <c r="C73">
        <v>2.5999999999999999E-2</v>
      </c>
      <c r="E73">
        <v>3.1E-2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3" x14ac:dyDescent="0.2">
      <c r="A74" t="s">
        <v>19</v>
      </c>
      <c r="B74" t="s">
        <v>92</v>
      </c>
      <c r="C74">
        <v>2.1999999999999999E-2</v>
      </c>
      <c r="E74">
        <v>2.3E-2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  <c r="L74" t="s">
        <v>128</v>
      </c>
    </row>
    <row r="75" spans="1:13" x14ac:dyDescent="0.2">
      <c r="A75">
        <v>8</v>
      </c>
      <c r="B75" t="s">
        <v>93</v>
      </c>
      <c r="C75">
        <v>1.1919999999999999</v>
      </c>
      <c r="D75" t="s">
        <v>67</v>
      </c>
      <c r="E75">
        <v>2.4660000000000002</v>
      </c>
      <c r="F75">
        <v>2.508</v>
      </c>
      <c r="G75">
        <v>5.8000000000000003E-2</v>
      </c>
      <c r="H75">
        <v>2.2999999999999998</v>
      </c>
      <c r="I75">
        <v>4</v>
      </c>
      <c r="J75">
        <v>10.032</v>
      </c>
      <c r="L75">
        <f>AVERAGE(J78,J81,J84)</f>
        <v>10.778999999999998</v>
      </c>
      <c r="M75" t="s">
        <v>127</v>
      </c>
    </row>
    <row r="76" spans="1:13" x14ac:dyDescent="0.2">
      <c r="A76" t="s">
        <v>19</v>
      </c>
      <c r="B76" t="s">
        <v>94</v>
      </c>
      <c r="C76">
        <v>1.244</v>
      </c>
      <c r="D76" t="s">
        <v>67</v>
      </c>
      <c r="E76">
        <v>2.5750000000000002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  <c r="L76">
        <f>L75*1000000/37000</f>
        <v>291.32432432432427</v>
      </c>
      <c r="M76" t="s">
        <v>129</v>
      </c>
    </row>
    <row r="77" spans="1:13" x14ac:dyDescent="0.2">
      <c r="A77" t="s">
        <v>19</v>
      </c>
      <c r="B77" t="s">
        <v>95</v>
      </c>
      <c r="C77">
        <v>1.2010000000000001</v>
      </c>
      <c r="D77" t="s">
        <v>67</v>
      </c>
      <c r="E77">
        <v>2.4830000000000001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3" x14ac:dyDescent="0.2">
      <c r="A78">
        <v>9</v>
      </c>
      <c r="B78" t="s">
        <v>96</v>
      </c>
      <c r="C78">
        <v>0.624</v>
      </c>
      <c r="E78">
        <v>1.28</v>
      </c>
      <c r="F78">
        <v>1.2749999999999999</v>
      </c>
      <c r="G78">
        <v>4.2000000000000003E-2</v>
      </c>
      <c r="H78">
        <v>3.3</v>
      </c>
      <c r="I78">
        <v>8</v>
      </c>
      <c r="J78">
        <v>10.202999999999999</v>
      </c>
    </row>
    <row r="79" spans="1:13" x14ac:dyDescent="0.2">
      <c r="A79" t="s">
        <v>19</v>
      </c>
      <c r="B79" t="s">
        <v>97</v>
      </c>
      <c r="C79">
        <v>0.64100000000000001</v>
      </c>
      <c r="E79">
        <v>1.3149999999999999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3" x14ac:dyDescent="0.2">
      <c r="A80" t="s">
        <v>19</v>
      </c>
      <c r="B80" t="s">
        <v>98</v>
      </c>
      <c r="C80">
        <v>0.60099999999999998</v>
      </c>
      <c r="E80">
        <v>1.232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</row>
    <row r="81" spans="1:10" x14ac:dyDescent="0.2">
      <c r="A81">
        <v>10</v>
      </c>
      <c r="B81" t="s">
        <v>99</v>
      </c>
      <c r="C81">
        <v>0.33800000000000002</v>
      </c>
      <c r="E81">
        <v>0.68200000000000005</v>
      </c>
      <c r="F81">
        <v>0.63500000000000001</v>
      </c>
      <c r="G81">
        <v>0.10199999999999999</v>
      </c>
      <c r="H81">
        <v>16</v>
      </c>
      <c r="I81">
        <v>16</v>
      </c>
      <c r="J81">
        <v>10.164999999999999</v>
      </c>
    </row>
    <row r="82" spans="1:10" x14ac:dyDescent="0.2">
      <c r="A82" t="s">
        <v>19</v>
      </c>
      <c r="B82" t="s">
        <v>100</v>
      </c>
      <c r="C82">
        <v>0.34899999999999998</v>
      </c>
      <c r="E82">
        <v>0.70499999999999996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</row>
    <row r="83" spans="1:10" x14ac:dyDescent="0.2">
      <c r="A83" t="s">
        <v>19</v>
      </c>
      <c r="B83" t="s">
        <v>101</v>
      </c>
      <c r="C83">
        <v>0.26</v>
      </c>
      <c r="E83">
        <v>0.51900000000000002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2">
      <c r="A84">
        <v>11</v>
      </c>
      <c r="B84" t="s">
        <v>102</v>
      </c>
      <c r="C84">
        <v>0.19900000000000001</v>
      </c>
      <c r="E84">
        <v>0.39200000000000002</v>
      </c>
      <c r="F84">
        <v>0.374</v>
      </c>
      <c r="G84">
        <v>2.5000000000000001E-2</v>
      </c>
      <c r="H84">
        <v>6.6</v>
      </c>
      <c r="I84">
        <v>32</v>
      </c>
      <c r="J84">
        <v>11.968999999999999</v>
      </c>
    </row>
    <row r="85" spans="1:10" x14ac:dyDescent="0.2">
      <c r="A85" t="s">
        <v>19</v>
      </c>
      <c r="B85" t="s">
        <v>103</v>
      </c>
      <c r="C85">
        <v>0.19500000000000001</v>
      </c>
      <c r="E85">
        <v>0.38500000000000001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2">
      <c r="A86" t="s">
        <v>19</v>
      </c>
      <c r="B86" t="s">
        <v>104</v>
      </c>
      <c r="C86">
        <v>0.17699999999999999</v>
      </c>
      <c r="E86">
        <v>0.34599999999999997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</row>
    <row r="87" spans="1:10" x14ac:dyDescent="0.2">
      <c r="A87">
        <v>12</v>
      </c>
      <c r="B87" t="s">
        <v>105</v>
      </c>
      <c r="C87">
        <v>0.108</v>
      </c>
      <c r="E87">
        <v>0.20300000000000001</v>
      </c>
      <c r="F87">
        <v>0.188</v>
      </c>
      <c r="G87">
        <v>1.7999999999999999E-2</v>
      </c>
      <c r="H87">
        <v>9.4</v>
      </c>
      <c r="I87">
        <v>64</v>
      </c>
      <c r="J87">
        <v>12.053000000000001</v>
      </c>
    </row>
    <row r="88" spans="1:10" x14ac:dyDescent="0.2">
      <c r="A88" t="s">
        <v>19</v>
      </c>
      <c r="B88" t="s">
        <v>106</v>
      </c>
      <c r="C88">
        <v>0.10299999999999999</v>
      </c>
      <c r="E88">
        <v>0.193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</row>
    <row r="89" spans="1:10" x14ac:dyDescent="0.2">
      <c r="A89" t="s">
        <v>19</v>
      </c>
      <c r="B89" t="s">
        <v>107</v>
      </c>
      <c r="C89">
        <v>9.1999999999999998E-2</v>
      </c>
      <c r="E89">
        <v>0.16900000000000001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2">
      <c r="A90">
        <v>13</v>
      </c>
      <c r="B90" t="s">
        <v>108</v>
      </c>
      <c r="C90">
        <v>5.7000000000000002E-2</v>
      </c>
      <c r="E90">
        <v>9.6000000000000002E-2</v>
      </c>
      <c r="F90">
        <v>7.2999999999999995E-2</v>
      </c>
      <c r="G90">
        <v>2.1000000000000001E-2</v>
      </c>
      <c r="H90">
        <v>28.6</v>
      </c>
      <c r="I90">
        <v>128</v>
      </c>
      <c r="J90">
        <v>9.3309999999999995</v>
      </c>
    </row>
    <row r="91" spans="1:10" x14ac:dyDescent="0.2">
      <c r="A91" t="s">
        <v>19</v>
      </c>
      <c r="B91" t="s">
        <v>109</v>
      </c>
      <c r="C91">
        <v>3.7999999999999999E-2</v>
      </c>
      <c r="E91">
        <v>5.6000000000000001E-2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2">
      <c r="A92" t="s">
        <v>19</v>
      </c>
      <c r="B92" t="s">
        <v>110</v>
      </c>
      <c r="C92">
        <v>4.2999999999999997E-2</v>
      </c>
      <c r="E92">
        <v>6.6000000000000003E-2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</row>
    <row r="93" spans="1:10" x14ac:dyDescent="0.2">
      <c r="A93">
        <v>14</v>
      </c>
      <c r="B93" t="s">
        <v>111</v>
      </c>
      <c r="C93">
        <v>2.4E-2</v>
      </c>
      <c r="E93">
        <v>2.8000000000000001E-2</v>
      </c>
      <c r="F93">
        <v>2.5000000000000001E-2</v>
      </c>
      <c r="G93">
        <v>4.0000000000000001E-3</v>
      </c>
      <c r="H93">
        <v>14.5</v>
      </c>
      <c r="I93">
        <v>256</v>
      </c>
      <c r="J93">
        <v>6.4249999999999998</v>
      </c>
    </row>
    <row r="94" spans="1:10" x14ac:dyDescent="0.2">
      <c r="A94" t="s">
        <v>19</v>
      </c>
      <c r="B94" t="s">
        <v>112</v>
      </c>
      <c r="C94">
        <v>2.1000000000000001E-2</v>
      </c>
      <c r="E94">
        <v>2.1000000000000001E-2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</row>
    <row r="95" spans="1:10" x14ac:dyDescent="0.2">
      <c r="A95" t="s">
        <v>19</v>
      </c>
      <c r="B95" t="s">
        <v>113</v>
      </c>
      <c r="C95">
        <v>2.4E-2</v>
      </c>
      <c r="E95">
        <v>2.7E-2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7" spans="1:6" x14ac:dyDescent="0.2">
      <c r="A97" t="s">
        <v>40</v>
      </c>
      <c r="B97" t="s">
        <v>41</v>
      </c>
      <c r="C97" t="s">
        <v>42</v>
      </c>
      <c r="D97" t="s">
        <v>43</v>
      </c>
      <c r="E97" t="s">
        <v>44</v>
      </c>
    </row>
    <row r="98" spans="1:6" x14ac:dyDescent="0.2">
      <c r="A98">
        <v>1</v>
      </c>
      <c r="B98" t="s">
        <v>10</v>
      </c>
      <c r="C98" t="s">
        <v>45</v>
      </c>
      <c r="D98" t="s">
        <v>46</v>
      </c>
      <c r="E98" t="s">
        <v>47</v>
      </c>
    </row>
    <row r="99" spans="1:6" x14ac:dyDescent="0.2">
      <c r="A99">
        <v>2</v>
      </c>
      <c r="B99" t="s">
        <v>13</v>
      </c>
      <c r="C99" t="s">
        <v>51</v>
      </c>
      <c r="D99" t="s">
        <v>46</v>
      </c>
      <c r="E99" t="s">
        <v>47</v>
      </c>
    </row>
    <row r="100" spans="1:6" x14ac:dyDescent="0.2">
      <c r="A100">
        <v>3</v>
      </c>
      <c r="B100" t="s">
        <v>14</v>
      </c>
      <c r="C100" t="s">
        <v>52</v>
      </c>
      <c r="D100" t="s">
        <v>49</v>
      </c>
      <c r="E100" t="s">
        <v>47</v>
      </c>
    </row>
    <row r="101" spans="1:6" x14ac:dyDescent="0.2">
      <c r="A101">
        <v>4</v>
      </c>
      <c r="B101" t="s">
        <v>67</v>
      </c>
      <c r="C101" t="s">
        <v>114</v>
      </c>
      <c r="D101" t="s">
        <v>49</v>
      </c>
      <c r="E101" t="s">
        <v>47</v>
      </c>
    </row>
    <row r="102" spans="1:6" x14ac:dyDescent="0.2">
      <c r="A102">
        <v>5</v>
      </c>
      <c r="B102" t="s">
        <v>68</v>
      </c>
      <c r="C102" t="s">
        <v>50</v>
      </c>
      <c r="D102" t="s">
        <v>49</v>
      </c>
      <c r="E102" t="s">
        <v>47</v>
      </c>
    </row>
    <row r="103" spans="1:6" x14ac:dyDescent="0.2">
      <c r="A103">
        <v>6</v>
      </c>
      <c r="B103" t="s">
        <v>69</v>
      </c>
      <c r="C103" t="s">
        <v>115</v>
      </c>
      <c r="D103" t="s">
        <v>49</v>
      </c>
      <c r="E103" t="s">
        <v>47</v>
      </c>
    </row>
    <row r="104" spans="1:6" x14ac:dyDescent="0.2">
      <c r="A104">
        <v>7</v>
      </c>
      <c r="B104" t="s">
        <v>16</v>
      </c>
      <c r="C104" t="s">
        <v>116</v>
      </c>
      <c r="D104" t="s">
        <v>49</v>
      </c>
      <c r="E104" t="s">
        <v>47</v>
      </c>
    </row>
    <row r="105" spans="1:6" x14ac:dyDescent="0.2">
      <c r="A105">
        <v>8</v>
      </c>
      <c r="B105" t="s">
        <v>17</v>
      </c>
      <c r="C105" t="s">
        <v>117</v>
      </c>
      <c r="D105" t="s">
        <v>56</v>
      </c>
      <c r="E105" t="s">
        <v>47</v>
      </c>
    </row>
    <row r="106" spans="1:6" x14ac:dyDescent="0.2">
      <c r="A106">
        <v>9</v>
      </c>
      <c r="B106" t="s">
        <v>70</v>
      </c>
      <c r="C106" t="s">
        <v>118</v>
      </c>
      <c r="D106" t="s">
        <v>56</v>
      </c>
      <c r="E106" t="s">
        <v>47</v>
      </c>
    </row>
    <row r="107" spans="1:6" x14ac:dyDescent="0.2">
      <c r="A107">
        <v>10</v>
      </c>
      <c r="B107" t="s">
        <v>71</v>
      </c>
      <c r="C107" t="s">
        <v>119</v>
      </c>
      <c r="D107" t="s">
        <v>49</v>
      </c>
      <c r="E107" t="s">
        <v>47</v>
      </c>
    </row>
    <row r="109" spans="1:6" x14ac:dyDescent="0.2">
      <c r="A109" t="s">
        <v>57</v>
      </c>
    </row>
    <row r="110" spans="1:6" x14ac:dyDescent="0.2">
      <c r="A110" t="s">
        <v>120</v>
      </c>
      <c r="B110" t="s">
        <v>121</v>
      </c>
      <c r="E110" t="s">
        <v>122</v>
      </c>
      <c r="F110" t="s">
        <v>61</v>
      </c>
    </row>
    <row r="111" spans="1:6" x14ac:dyDescent="0.2">
      <c r="A111" t="s">
        <v>69</v>
      </c>
      <c r="B111" t="s">
        <v>123</v>
      </c>
      <c r="C111">
        <v>9.76</v>
      </c>
      <c r="D111" t="s">
        <v>124</v>
      </c>
      <c r="E111" t="s">
        <v>46</v>
      </c>
      <c r="F111" t="s">
        <v>61</v>
      </c>
    </row>
    <row r="112" spans="1:6" x14ac:dyDescent="0.2">
      <c r="A112" t="s">
        <v>65</v>
      </c>
    </row>
    <row r="113" spans="1:1" x14ac:dyDescent="0.2">
      <c r="A11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050819 DJB1 DJB4 in 50mM Tris,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2019-05-08T21:36:17Z</dcterms:created>
  <dcterms:modified xsi:type="dcterms:W3CDTF">2019-05-08T21:38:43Z</dcterms:modified>
</cp:coreProperties>
</file>