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112018_DJB1_BCA" localSheetId="0">Sheet1!$A$1:$W$110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L79" i="1"/>
  <c r="L65" i="1"/>
  <c r="L64" i="1"/>
</calcChain>
</file>

<file path=xl/connections.xml><?xml version="1.0" encoding="utf-8"?>
<connections xmlns="http://schemas.openxmlformats.org/spreadsheetml/2006/main">
  <connection id="1" name="112018 DJB1 BCA" type="6" refreshedVersion="6" background="1" saveData="1">
    <textPr sourceFile="Z:\Taylor\BCA\112018 DJB1 BC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<sst xmlns="http://schemas.openxmlformats.org/spreadsheetml/2006/main" count="408" uniqueCount="119">
  <si>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</si>
  <si>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</si>
  <si>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</si>
  <si>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</si>
  <si>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</si>
  <si>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</si>
  <si>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</si>
  <si>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</si>
  <si>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</si>
  <si>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</si>
  <si>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</si>
  <si>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</si>
  <si>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</si>
  <si>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</si>
  <si>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</si>
  <si>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</si>
  <si>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</si>
  <si>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</si>
  <si>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</si>
  <si>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</si>
  <si>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</si>
  <si>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</si>
  <si>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</si>
  <si>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</si>
  <si>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</si>
  <si>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</si>
  <si>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</si>
  <si>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</si>
  <si>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</si>
  <si>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</si>
  <si>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</si>
  <si>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</si>
  <si>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</si>
  <si>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</si>
  <si>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</si>
  <si>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</si>
  <si>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</si>
  <si>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</si>
  <si>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</si>
  <si>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</si>
  <si>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</si>
  <si>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</si>
  <si>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</si>
  <si>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</si>
  <si>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</si>
  <si>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</si>
  <si>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</si>
  <si>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</si>
  <si>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</si>
  <si>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</si>
  <si>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</si>
  <si>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</si>
  <si>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</si>
  <si>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</si>
  <si>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</si>
  <si>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</si>
  <si>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</si>
  <si>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</si>
  <si>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</si>
  <si>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</si>
  <si>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</si>
  <si>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</si>
  <si>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</si>
  <si>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</si>
  <si>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</si>
  <si>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</si>
  <si>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</si>
  <si>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</si>
  <si>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</si>
  <si>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</si>
  <si>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</si>
  <si>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</si>
  <si>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</si>
  <si>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</si>
  <si>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</si>
  <si>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</si>
  <si>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</si>
  <si>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</si>
  <si>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</si>
  <si>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</si>
  <si>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</si>
  <si>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</si>
  <si>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</si>
  <si>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</si>
  <si>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</si>
  <si>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</si>
  <si>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</si>
  <si>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</si>
  <si>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</si>
  <si>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</si>
  <si>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</si>
  <si>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</si>
  <si>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</si>
  <si>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</si>
  <si>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</si>
  <si>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</si>
  <si>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</si>
  <si>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</si>
  <si>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</si>
  <si>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</si>
  <si>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</si>
  <si>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</si>
  <si>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</si>
  <si>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</si>
  <si>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</si>
  <si>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</si>
  <si>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</si>
  <si>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</si>
  <si>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</si>
  <si>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</si>
  <si>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</si>
  <si>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</si>
  <si>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</si>
  <si>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112018 DJB1 BCA; Date Last Saved: 11/20/2018 12:57:30 PM</t>
  </si>
  <si>
    <t>DJB1 purest (C6-C8)</t>
  </si>
  <si>
    <t>Avg conc</t>
  </si>
  <si>
    <t>mg/mL</t>
  </si>
  <si>
    <t>uM</t>
  </si>
  <si>
    <t>DJB1 less pure (C9-C11)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</si>
</sst>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12018 DJB1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topLeftCell="B61" workbookViewId="0">
      <selection activeCell="M81" sqref="M81"/>
    </sheetView>
  </sheetViews>
  <sheetFormatPr defaultRowHeight="15" x14ac:dyDescent="0.25"/>
  <cols>
    <col min="1" max="1" width="70.5703125" bestFit="1" customWidth="1"/>
    <col min="2" max="2" width="24" customWidth="1"/>
    <col min="3" max="3" width="31.140625" customWidth="1"/>
    <col min="4" max="4" width="18.5703125" bestFit="1" customWidth="1"/>
    <col min="5" max="5" width="15.5703125" bestFit="1" customWidth="1"/>
    <col min="6" max="6" width="17.5703125" bestFit="1" customWidth="1"/>
    <col min="7" max="8" width="7.7109375" bestFit="1" customWidth="1"/>
    <col min="9" max="9" width="8.140625" bestFit="1" customWidth="1"/>
    <col min="10" max="10" width="9.5703125" bestFit="1" customWidth="1"/>
    <col min="11" max="11" width="7.7109375" bestFit="1" customWidth="1"/>
    <col min="12" max="12" width="10.5703125" customWidth="1"/>
    <col min="13" max="13" width="5.4257812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22.9</v>
      </c>
      <c r="C4">
        <v>0.97160000000000002</v>
      </c>
      <c r="D4">
        <v>0.96589999999999998</v>
      </c>
      <c r="E4">
        <v>0.91759999999999997</v>
      </c>
      <c r="F4">
        <v>0.4209</v>
      </c>
      <c r="G4">
        <v>0.43640000000000001</v>
      </c>
      <c r="H4">
        <v>0.36209999999999998</v>
      </c>
      <c r="I4">
        <v>0.48299999999999998</v>
      </c>
      <c r="J4">
        <v>0.48270000000000002</v>
      </c>
      <c r="K4">
        <v>0.50260000000000005</v>
      </c>
    </row>
    <row r="5" spans="1:21" x14ac:dyDescent="0.25">
      <c r="C5">
        <v>0.49099999999999999</v>
      </c>
      <c r="D5">
        <v>0.51119999999999999</v>
      </c>
      <c r="E5">
        <v>0.4536</v>
      </c>
      <c r="F5">
        <v>0.21010000000000001</v>
      </c>
      <c r="G5">
        <v>0.21729999999999999</v>
      </c>
      <c r="H5">
        <v>0.1787</v>
      </c>
      <c r="I5">
        <v>0.25469999999999998</v>
      </c>
      <c r="J5">
        <v>0.23910000000000001</v>
      </c>
      <c r="K5">
        <v>0.2311</v>
      </c>
    </row>
    <row r="6" spans="1:21" x14ac:dyDescent="0.25">
      <c r="C6">
        <v>0.2384</v>
      </c>
      <c r="D6">
        <v>0.25890000000000002</v>
      </c>
      <c r="E6">
        <v>0.20899999999999999</v>
      </c>
      <c r="F6">
        <v>0.10290000000000001</v>
      </c>
      <c r="G6">
        <v>9.6500000000000002E-2</v>
      </c>
      <c r="H6">
        <v>7.8299999999999995E-2</v>
      </c>
      <c r="I6">
        <v>0.1143</v>
      </c>
      <c r="J6">
        <v>0.11260000000000001</v>
      </c>
      <c r="K6">
        <v>0.1109</v>
      </c>
    </row>
    <row r="7" spans="1:21" x14ac:dyDescent="0.25">
      <c r="C7">
        <v>0.13059999999999999</v>
      </c>
      <c r="D7">
        <v>0.129</v>
      </c>
      <c r="E7">
        <v>0.1014</v>
      </c>
      <c r="F7">
        <v>3.8699999999999998E-2</v>
      </c>
      <c r="G7">
        <v>3.49E-2</v>
      </c>
      <c r="H7">
        <v>2.3900000000000001E-2</v>
      </c>
      <c r="I7">
        <v>4.6300000000000001E-2</v>
      </c>
      <c r="J7">
        <v>4.87E-2</v>
      </c>
      <c r="K7">
        <v>3.9100000000000003E-2</v>
      </c>
    </row>
    <row r="8" spans="1:21" x14ac:dyDescent="0.25">
      <c r="C8">
        <v>5.04E-2</v>
      </c>
      <c r="D8">
        <v>4.4999999999999998E-2</v>
      </c>
      <c r="E8">
        <v>3.9100000000000003E-2</v>
      </c>
      <c r="F8">
        <v>6.2000000000000102E-3</v>
      </c>
      <c r="G8">
        <v>7.2000000000000102E-3</v>
      </c>
      <c r="H8">
        <v>7.2000000000000102E-3</v>
      </c>
      <c r="I8">
        <v>1.26E-2</v>
      </c>
      <c r="J8">
        <v>1.4999999999999999E-2</v>
      </c>
      <c r="K8">
        <v>1.2699999999999999E-2</v>
      </c>
    </row>
    <row r="9" spans="1:21" x14ac:dyDescent="0.25">
      <c r="C9">
        <v>1.2200000000000001E-2</v>
      </c>
      <c r="D9">
        <v>1.2800000000000001E-2</v>
      </c>
      <c r="E9">
        <v>4.2000000000000101E-3</v>
      </c>
      <c r="F9">
        <v>-6.9099999999999995E-2</v>
      </c>
      <c r="G9">
        <v>-6.93E-2</v>
      </c>
      <c r="H9">
        <v>-6.8699999999999997E-2</v>
      </c>
      <c r="I9">
        <v>-6.9199999999999998E-2</v>
      </c>
      <c r="J9">
        <v>-6.93E-2</v>
      </c>
      <c r="K9">
        <v>-6.9199999999999998E-2</v>
      </c>
    </row>
    <row r="10" spans="1:21" x14ac:dyDescent="0.25">
      <c r="C10">
        <v>-6.1999999999999998E-3</v>
      </c>
      <c r="D10">
        <v>-6.09999999999999E-3</v>
      </c>
      <c r="E10">
        <v>-1.0200000000000001E-2</v>
      </c>
      <c r="F10">
        <v>-6.8900000000000003E-2</v>
      </c>
      <c r="G10">
        <v>-6.9400000000000003E-2</v>
      </c>
      <c r="H10">
        <v>-6.8900000000000003E-2</v>
      </c>
      <c r="I10">
        <v>-6.9400000000000003E-2</v>
      </c>
      <c r="J10">
        <v>-6.9500000000000006E-2</v>
      </c>
      <c r="K10">
        <v>-6.9400000000000003E-2</v>
      </c>
    </row>
    <row r="11" spans="1:21" x14ac:dyDescent="0.25">
      <c r="C11">
        <v>3.7699999999999997E-2</v>
      </c>
      <c r="D11">
        <v>-1.9599999999999999E-2</v>
      </c>
      <c r="E11">
        <v>-1.8100000000000002E-2</v>
      </c>
      <c r="F11">
        <v>-6.8000000000000005E-2</v>
      </c>
      <c r="G11">
        <v>-6.7900000000000002E-2</v>
      </c>
      <c r="H11">
        <v>-6.8199999999999997E-2</v>
      </c>
      <c r="I11">
        <v>-6.8199999999999997E-2</v>
      </c>
      <c r="J11">
        <v>-6.8000000000000005E-2</v>
      </c>
      <c r="K11">
        <v>-6.7199999999999996E-2</v>
      </c>
    </row>
    <row r="13" spans="1:21" x14ac:dyDescent="0.2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5">
      <c r="C14">
        <v>0.97160000000000002</v>
      </c>
      <c r="D14">
        <v>0.96589999999999998</v>
      </c>
      <c r="E14">
        <v>0.91759999999999997</v>
      </c>
      <c r="F14">
        <v>0.4209</v>
      </c>
      <c r="G14">
        <v>0.43640000000000001</v>
      </c>
      <c r="H14">
        <v>0.36209999999999998</v>
      </c>
      <c r="I14">
        <v>0.48299999999999998</v>
      </c>
      <c r="J14">
        <v>0.48270000000000002</v>
      </c>
      <c r="K14">
        <v>0.50260000000000005</v>
      </c>
      <c r="L14" t="s">
        <v>8</v>
      </c>
      <c r="M14" t="s">
        <v>8</v>
      </c>
      <c r="N14" t="s">
        <v>8</v>
      </c>
    </row>
    <row r="15" spans="1:21" x14ac:dyDescent="0.25">
      <c r="C15">
        <v>0.49099999999999999</v>
      </c>
      <c r="D15">
        <v>0.51119999999999999</v>
      </c>
      <c r="E15">
        <v>0.4536</v>
      </c>
      <c r="F15">
        <v>0.21010000000000001</v>
      </c>
      <c r="G15">
        <v>0.21729999999999999</v>
      </c>
      <c r="H15">
        <v>0.1787</v>
      </c>
      <c r="I15">
        <v>0.25469999999999998</v>
      </c>
      <c r="J15">
        <v>0.23910000000000001</v>
      </c>
      <c r="K15">
        <v>0.2311</v>
      </c>
      <c r="L15" t="s">
        <v>8</v>
      </c>
      <c r="M15" t="s">
        <v>8</v>
      </c>
      <c r="N15" t="s">
        <v>8</v>
      </c>
    </row>
    <row r="16" spans="1:21" x14ac:dyDescent="0.25">
      <c r="C16">
        <v>0.2384</v>
      </c>
      <c r="D16">
        <v>0.25890000000000002</v>
      </c>
      <c r="E16">
        <v>0.20899999999999999</v>
      </c>
      <c r="F16">
        <v>0.10290000000000001</v>
      </c>
      <c r="G16">
        <v>9.6500000000000002E-2</v>
      </c>
      <c r="H16">
        <v>7.8299999999999995E-2</v>
      </c>
      <c r="I16">
        <v>0.1143</v>
      </c>
      <c r="J16">
        <v>0.11260000000000001</v>
      </c>
      <c r="K16">
        <v>0.1109</v>
      </c>
      <c r="L16" t="s">
        <v>8</v>
      </c>
      <c r="M16" t="s">
        <v>8</v>
      </c>
      <c r="N16" t="s">
        <v>8</v>
      </c>
    </row>
    <row r="17" spans="1:14" x14ac:dyDescent="0.25">
      <c r="C17">
        <v>0.13059999999999999</v>
      </c>
      <c r="D17">
        <v>0.129</v>
      </c>
      <c r="E17">
        <v>0.1014</v>
      </c>
      <c r="F17">
        <v>3.8699999999999998E-2</v>
      </c>
      <c r="G17">
        <v>3.49E-2</v>
      </c>
      <c r="H17">
        <v>2.3900000000000001E-2</v>
      </c>
      <c r="I17">
        <v>4.6299999999999897E-2</v>
      </c>
      <c r="J17">
        <v>4.87E-2</v>
      </c>
      <c r="K17">
        <v>3.9100000000000003E-2</v>
      </c>
      <c r="L17" t="s">
        <v>8</v>
      </c>
      <c r="M17" t="s">
        <v>8</v>
      </c>
      <c r="N17" t="s">
        <v>8</v>
      </c>
    </row>
    <row r="18" spans="1:14" x14ac:dyDescent="0.25">
      <c r="C18">
        <v>5.04E-2</v>
      </c>
      <c r="D18">
        <v>4.4999999999999998E-2</v>
      </c>
      <c r="E18">
        <v>3.9100000000000003E-2</v>
      </c>
      <c r="F18">
        <v>6.2000000000000102E-3</v>
      </c>
      <c r="G18">
        <v>7.2000000000000102E-3</v>
      </c>
      <c r="H18">
        <v>7.2000000000000102E-3</v>
      </c>
      <c r="I18">
        <v>1.26E-2</v>
      </c>
      <c r="J18">
        <v>1.4999999999999999E-2</v>
      </c>
      <c r="K18">
        <v>1.2699999999999999E-2</v>
      </c>
      <c r="L18" t="s">
        <v>8</v>
      </c>
      <c r="M18" t="s">
        <v>8</v>
      </c>
      <c r="N18" t="s">
        <v>8</v>
      </c>
    </row>
    <row r="19" spans="1:14" x14ac:dyDescent="0.25">
      <c r="C19">
        <v>1.2200000000000001E-2</v>
      </c>
      <c r="D19">
        <v>1.2800000000000001E-2</v>
      </c>
      <c r="E19">
        <v>4.1999999999999997E-3</v>
      </c>
      <c r="F19">
        <v>-6.9099999999999995E-2</v>
      </c>
      <c r="G19">
        <v>-6.93E-2</v>
      </c>
      <c r="H19">
        <v>-6.86999999999999E-2</v>
      </c>
      <c r="I19">
        <v>-6.91999999999999E-2</v>
      </c>
      <c r="J19">
        <v>-6.93E-2</v>
      </c>
      <c r="K19">
        <v>-6.91999999999999E-2</v>
      </c>
      <c r="L19" t="s">
        <v>8</v>
      </c>
      <c r="M19" t="s">
        <v>8</v>
      </c>
      <c r="N19" t="s">
        <v>8</v>
      </c>
    </row>
    <row r="20" spans="1:14" x14ac:dyDescent="0.25">
      <c r="C20">
        <v>-6.1999999999999902E-3</v>
      </c>
      <c r="D20">
        <v>-6.09999999999999E-3</v>
      </c>
      <c r="E20">
        <v>-1.01999999999999E-2</v>
      </c>
      <c r="F20">
        <v>-6.8899999999999906E-2</v>
      </c>
      <c r="G20">
        <v>-6.9399999999999906E-2</v>
      </c>
      <c r="H20">
        <v>-6.8899999999999906E-2</v>
      </c>
      <c r="I20">
        <v>-6.9399999999999906E-2</v>
      </c>
      <c r="J20">
        <v>-6.9499999999999895E-2</v>
      </c>
      <c r="K20">
        <v>-6.9399999999999906E-2</v>
      </c>
      <c r="L20" t="s">
        <v>8</v>
      </c>
      <c r="M20" t="s">
        <v>8</v>
      </c>
      <c r="N20" t="s">
        <v>8</v>
      </c>
    </row>
    <row r="21" spans="1:14" x14ac:dyDescent="0.25">
      <c r="C21">
        <v>3.7699999999999997E-2</v>
      </c>
      <c r="D21">
        <v>-1.9599999999999899E-2</v>
      </c>
      <c r="E21">
        <v>-1.8099999999999901E-2</v>
      </c>
      <c r="F21">
        <v>-6.7999999999999894E-2</v>
      </c>
      <c r="G21">
        <v>-6.7899999999999905E-2</v>
      </c>
      <c r="H21">
        <v>-6.81999999999999E-2</v>
      </c>
      <c r="I21">
        <v>-6.81999999999999E-2</v>
      </c>
      <c r="J21">
        <v>-6.7999999999999894E-2</v>
      </c>
      <c r="K21">
        <v>-6.7199999999999996E-2</v>
      </c>
      <c r="L21" t="s">
        <v>8</v>
      </c>
      <c r="M21" t="s">
        <v>8</v>
      </c>
      <c r="N21" t="s">
        <v>8</v>
      </c>
    </row>
    <row r="22" spans="1:14" x14ac:dyDescent="0.25">
      <c r="A22" t="s">
        <v>9</v>
      </c>
    </row>
    <row r="23" spans="1:14" x14ac:dyDescent="0.25">
      <c r="A23" t="s">
        <v>10</v>
      </c>
    </row>
    <row r="24" spans="1:14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</row>
    <row r="25" spans="1:14" x14ac:dyDescent="0.25">
      <c r="A25">
        <v>1</v>
      </c>
      <c r="B25">
        <v>2</v>
      </c>
      <c r="C25">
        <v>2.024</v>
      </c>
      <c r="D25" t="s">
        <v>19</v>
      </c>
      <c r="E25">
        <v>0.97199999999999998</v>
      </c>
      <c r="F25">
        <v>0.95199999999999996</v>
      </c>
      <c r="G25">
        <v>0.03</v>
      </c>
      <c r="H25">
        <v>3.1</v>
      </c>
    </row>
    <row r="26" spans="1:14" x14ac:dyDescent="0.25">
      <c r="A26" t="s">
        <v>8</v>
      </c>
      <c r="B26" t="s">
        <v>8</v>
      </c>
      <c r="C26">
        <v>2.0129999999999999</v>
      </c>
      <c r="D26" t="s">
        <v>20</v>
      </c>
      <c r="E26">
        <v>0.96599999999999997</v>
      </c>
      <c r="F26" t="s">
        <v>8</v>
      </c>
      <c r="G26" t="s">
        <v>8</v>
      </c>
      <c r="H26" t="s">
        <v>8</v>
      </c>
    </row>
    <row r="27" spans="1:14" x14ac:dyDescent="0.25">
      <c r="A27" t="s">
        <v>8</v>
      </c>
      <c r="B27" t="s">
        <v>8</v>
      </c>
      <c r="C27">
        <v>1.913</v>
      </c>
      <c r="D27" t="s">
        <v>21</v>
      </c>
      <c r="E27">
        <v>0.91800000000000004</v>
      </c>
      <c r="F27" t="s">
        <v>8</v>
      </c>
      <c r="G27" t="s">
        <v>8</v>
      </c>
      <c r="H27" t="s">
        <v>8</v>
      </c>
    </row>
    <row r="28" spans="1:14" x14ac:dyDescent="0.25">
      <c r="A28">
        <v>2</v>
      </c>
      <c r="B28">
        <v>1</v>
      </c>
      <c r="C28">
        <v>1.036</v>
      </c>
      <c r="D28" t="s">
        <v>22</v>
      </c>
      <c r="E28">
        <v>0.49099999999999999</v>
      </c>
      <c r="F28">
        <v>0.48499999999999999</v>
      </c>
      <c r="G28">
        <v>2.9000000000000001E-2</v>
      </c>
      <c r="H28">
        <v>6</v>
      </c>
    </row>
    <row r="29" spans="1:14" x14ac:dyDescent="0.25">
      <c r="A29" t="s">
        <v>8</v>
      </c>
      <c r="B29" t="s">
        <v>8</v>
      </c>
      <c r="C29">
        <v>1.0780000000000001</v>
      </c>
      <c r="D29" t="s">
        <v>23</v>
      </c>
      <c r="E29">
        <v>0.51100000000000001</v>
      </c>
      <c r="F29" t="s">
        <v>8</v>
      </c>
      <c r="G29" t="s">
        <v>8</v>
      </c>
      <c r="H29" t="s">
        <v>8</v>
      </c>
    </row>
    <row r="30" spans="1:14" x14ac:dyDescent="0.25">
      <c r="A30" t="s">
        <v>8</v>
      </c>
      <c r="B30" t="s">
        <v>8</v>
      </c>
      <c r="C30">
        <v>0.95899999999999996</v>
      </c>
      <c r="D30" t="s">
        <v>24</v>
      </c>
      <c r="E30">
        <v>0.45400000000000001</v>
      </c>
      <c r="F30" t="s">
        <v>8</v>
      </c>
      <c r="G30" t="s">
        <v>8</v>
      </c>
      <c r="H30" t="s">
        <v>8</v>
      </c>
    </row>
    <row r="31" spans="1:14" x14ac:dyDescent="0.25">
      <c r="A31">
        <v>3</v>
      </c>
      <c r="B31">
        <v>0.5</v>
      </c>
      <c r="C31">
        <v>0.51700000000000002</v>
      </c>
      <c r="D31" t="s">
        <v>25</v>
      </c>
      <c r="E31">
        <v>0.23799999999999999</v>
      </c>
      <c r="F31">
        <v>0.23499999999999999</v>
      </c>
      <c r="G31">
        <v>2.5000000000000001E-2</v>
      </c>
      <c r="H31">
        <v>10.7</v>
      </c>
    </row>
    <row r="32" spans="1:14" x14ac:dyDescent="0.25">
      <c r="A32" t="s">
        <v>8</v>
      </c>
      <c r="B32" t="s">
        <v>8</v>
      </c>
      <c r="C32">
        <v>0.55900000000000005</v>
      </c>
      <c r="D32" t="s">
        <v>26</v>
      </c>
      <c r="E32">
        <v>0.25900000000000001</v>
      </c>
      <c r="F32" t="s">
        <v>8</v>
      </c>
      <c r="G32" t="s">
        <v>8</v>
      </c>
      <c r="H32" t="s">
        <v>8</v>
      </c>
    </row>
    <row r="33" spans="1:8" x14ac:dyDescent="0.25">
      <c r="A33" t="s">
        <v>8</v>
      </c>
      <c r="B33" t="s">
        <v>8</v>
      </c>
      <c r="C33">
        <v>0.45600000000000002</v>
      </c>
      <c r="D33" t="s">
        <v>27</v>
      </c>
      <c r="E33">
        <v>0.20899999999999999</v>
      </c>
      <c r="F33" t="s">
        <v>8</v>
      </c>
      <c r="G33" t="s">
        <v>8</v>
      </c>
      <c r="H33" t="s">
        <v>8</v>
      </c>
    </row>
    <row r="34" spans="1:8" x14ac:dyDescent="0.25">
      <c r="A34">
        <v>4</v>
      </c>
      <c r="B34">
        <v>0.25</v>
      </c>
      <c r="C34">
        <v>0.29499999999999998</v>
      </c>
      <c r="D34" t="s">
        <v>28</v>
      </c>
      <c r="E34">
        <v>0.13100000000000001</v>
      </c>
      <c r="F34">
        <v>0.12</v>
      </c>
      <c r="G34">
        <v>1.6E-2</v>
      </c>
      <c r="H34">
        <v>13.6</v>
      </c>
    </row>
    <row r="35" spans="1:8" x14ac:dyDescent="0.25">
      <c r="A35" t="s">
        <v>8</v>
      </c>
      <c r="B35" t="s">
        <v>8</v>
      </c>
      <c r="C35">
        <v>0.29199999999999998</v>
      </c>
      <c r="D35" t="s">
        <v>29</v>
      </c>
      <c r="E35">
        <v>0.129</v>
      </c>
      <c r="F35" t="s">
        <v>8</v>
      </c>
      <c r="G35" t="s">
        <v>8</v>
      </c>
      <c r="H35" t="s">
        <v>8</v>
      </c>
    </row>
    <row r="36" spans="1:8" x14ac:dyDescent="0.25">
      <c r="A36" t="s">
        <v>8</v>
      </c>
      <c r="B36" t="s">
        <v>8</v>
      </c>
      <c r="C36">
        <v>0.23499999999999999</v>
      </c>
      <c r="D36" t="s">
        <v>30</v>
      </c>
      <c r="E36">
        <v>0.10100000000000001</v>
      </c>
      <c r="F36" t="s">
        <v>8</v>
      </c>
      <c r="G36" t="s">
        <v>8</v>
      </c>
      <c r="H36" t="s">
        <v>8</v>
      </c>
    </row>
    <row r="37" spans="1:8" x14ac:dyDescent="0.25">
      <c r="A37">
        <v>5</v>
      </c>
      <c r="B37">
        <v>0.125</v>
      </c>
      <c r="C37">
        <v>0.13</v>
      </c>
      <c r="D37" t="s">
        <v>31</v>
      </c>
      <c r="E37">
        <v>0.05</v>
      </c>
      <c r="F37">
        <v>4.4999999999999998E-2</v>
      </c>
      <c r="G37">
        <v>6.0000000000000001E-3</v>
      </c>
      <c r="H37">
        <v>12.6</v>
      </c>
    </row>
    <row r="38" spans="1:8" x14ac:dyDescent="0.25">
      <c r="A38" t="s">
        <v>8</v>
      </c>
      <c r="B38" t="s">
        <v>8</v>
      </c>
      <c r="C38">
        <v>0.11899999999999999</v>
      </c>
      <c r="D38" t="s">
        <v>32</v>
      </c>
      <c r="E38">
        <v>4.4999999999999998E-2</v>
      </c>
      <c r="F38" t="s">
        <v>8</v>
      </c>
      <c r="G38" t="s">
        <v>8</v>
      </c>
      <c r="H38" t="s">
        <v>8</v>
      </c>
    </row>
    <row r="39" spans="1:8" x14ac:dyDescent="0.25">
      <c r="A39" t="s">
        <v>8</v>
      </c>
      <c r="B39" t="s">
        <v>8</v>
      </c>
      <c r="C39">
        <v>0.107</v>
      </c>
      <c r="D39" t="s">
        <v>33</v>
      </c>
      <c r="E39">
        <v>3.9E-2</v>
      </c>
      <c r="F39" t="s">
        <v>8</v>
      </c>
      <c r="G39" t="s">
        <v>8</v>
      </c>
      <c r="H39" t="s">
        <v>8</v>
      </c>
    </row>
    <row r="40" spans="1:8" x14ac:dyDescent="0.25">
      <c r="A40">
        <v>6</v>
      </c>
      <c r="B40">
        <v>6.3E-2</v>
      </c>
      <c r="C40">
        <v>5.1999999999999998E-2</v>
      </c>
      <c r="D40" t="s">
        <v>34</v>
      </c>
      <c r="E40">
        <v>1.2E-2</v>
      </c>
      <c r="F40">
        <v>0.01</v>
      </c>
      <c r="G40">
        <v>5.0000000000000001E-3</v>
      </c>
      <c r="H40">
        <v>49.3</v>
      </c>
    </row>
    <row r="41" spans="1:8" x14ac:dyDescent="0.25">
      <c r="A41" t="s">
        <v>8</v>
      </c>
      <c r="B41" t="s">
        <v>8</v>
      </c>
      <c r="C41">
        <v>5.2999999999999999E-2</v>
      </c>
      <c r="D41" t="s">
        <v>35</v>
      </c>
      <c r="E41">
        <v>1.2999999999999999E-2</v>
      </c>
      <c r="F41" t="s">
        <v>8</v>
      </c>
      <c r="G41" t="s">
        <v>8</v>
      </c>
      <c r="H41" t="s">
        <v>8</v>
      </c>
    </row>
    <row r="42" spans="1:8" x14ac:dyDescent="0.25">
      <c r="A42" t="s">
        <v>8</v>
      </c>
      <c r="B42" t="s">
        <v>8</v>
      </c>
      <c r="C42">
        <v>3.5000000000000003E-2</v>
      </c>
      <c r="D42" t="s">
        <v>36</v>
      </c>
      <c r="E42">
        <v>4.0000000000000001E-3</v>
      </c>
      <c r="F42" t="s">
        <v>8</v>
      </c>
      <c r="G42" t="s">
        <v>8</v>
      </c>
      <c r="H42" t="s">
        <v>8</v>
      </c>
    </row>
    <row r="43" spans="1:8" x14ac:dyDescent="0.25">
      <c r="A43">
        <v>7</v>
      </c>
      <c r="B43">
        <v>3.1E-2</v>
      </c>
      <c r="C43">
        <v>1.4E-2</v>
      </c>
      <c r="D43" t="s">
        <v>37</v>
      </c>
      <c r="E43">
        <v>-6.0000000000000001E-3</v>
      </c>
      <c r="F43">
        <v>-7.0000000000000001E-3</v>
      </c>
      <c r="G43">
        <v>2E-3</v>
      </c>
      <c r="H43">
        <v>31.2</v>
      </c>
    </row>
    <row r="44" spans="1:8" x14ac:dyDescent="0.25">
      <c r="A44" t="s">
        <v>8</v>
      </c>
      <c r="B44" t="s">
        <v>8</v>
      </c>
      <c r="C44">
        <v>1.4E-2</v>
      </c>
      <c r="D44" t="s">
        <v>38</v>
      </c>
      <c r="E44">
        <v>-6.0000000000000001E-3</v>
      </c>
      <c r="F44" t="s">
        <v>8</v>
      </c>
      <c r="G44" t="s">
        <v>8</v>
      </c>
      <c r="H44" t="s">
        <v>8</v>
      </c>
    </row>
    <row r="45" spans="1:8" x14ac:dyDescent="0.25">
      <c r="A45" t="s">
        <v>8</v>
      </c>
      <c r="B45" t="s">
        <v>8</v>
      </c>
      <c r="C45">
        <v>6.0000000000000001E-3</v>
      </c>
      <c r="D45" t="s">
        <v>39</v>
      </c>
      <c r="E45">
        <v>-0.01</v>
      </c>
      <c r="F45" t="s">
        <v>8</v>
      </c>
      <c r="G45" t="s">
        <v>8</v>
      </c>
      <c r="H45" t="s">
        <v>8</v>
      </c>
    </row>
    <row r="47" spans="1:8" x14ac:dyDescent="0.25">
      <c r="A47" t="s">
        <v>40</v>
      </c>
      <c r="B47" t="s">
        <v>41</v>
      </c>
      <c r="C47" t="s">
        <v>42</v>
      </c>
      <c r="D47" t="s">
        <v>43</v>
      </c>
      <c r="E47" t="s">
        <v>44</v>
      </c>
    </row>
    <row r="48" spans="1:8" x14ac:dyDescent="0.25">
      <c r="A48">
        <v>1</v>
      </c>
      <c r="B48" t="s">
        <v>11</v>
      </c>
      <c r="C48" t="s">
        <v>45</v>
      </c>
      <c r="D48" t="s">
        <v>46</v>
      </c>
      <c r="E48" t="s">
        <v>47</v>
      </c>
    </row>
    <row r="49" spans="1:13" x14ac:dyDescent="0.25">
      <c r="A49">
        <v>2</v>
      </c>
      <c r="B49" t="s">
        <v>12</v>
      </c>
      <c r="C49" t="s">
        <v>48</v>
      </c>
      <c r="D49" t="s">
        <v>49</v>
      </c>
      <c r="E49" t="s">
        <v>47</v>
      </c>
    </row>
    <row r="50" spans="1:13" x14ac:dyDescent="0.25">
      <c r="A50">
        <v>3</v>
      </c>
      <c r="B50" t="s">
        <v>13</v>
      </c>
      <c r="C50" t="s">
        <v>50</v>
      </c>
      <c r="D50" t="s">
        <v>49</v>
      </c>
      <c r="E50" t="s">
        <v>47</v>
      </c>
    </row>
    <row r="51" spans="1:13" x14ac:dyDescent="0.25">
      <c r="A51">
        <v>4</v>
      </c>
      <c r="B51" t="s">
        <v>14</v>
      </c>
      <c r="C51" t="s">
        <v>51</v>
      </c>
      <c r="D51" t="s">
        <v>46</v>
      </c>
      <c r="E51" t="s">
        <v>47</v>
      </c>
    </row>
    <row r="52" spans="1:13" x14ac:dyDescent="0.25">
      <c r="A52">
        <v>5</v>
      </c>
      <c r="B52" t="s">
        <v>15</v>
      </c>
      <c r="C52" t="s">
        <v>52</v>
      </c>
      <c r="D52" t="s">
        <v>49</v>
      </c>
      <c r="E52" t="s">
        <v>47</v>
      </c>
    </row>
    <row r="53" spans="1:13" x14ac:dyDescent="0.25">
      <c r="A53">
        <v>6</v>
      </c>
      <c r="B53" t="s">
        <v>16</v>
      </c>
      <c r="C53" t="s">
        <v>53</v>
      </c>
      <c r="D53" t="s">
        <v>49</v>
      </c>
      <c r="E53" t="s">
        <v>47</v>
      </c>
    </row>
    <row r="54" spans="1:13" x14ac:dyDescent="0.25">
      <c r="A54">
        <v>7</v>
      </c>
      <c r="B54" t="s">
        <v>17</v>
      </c>
      <c r="C54" t="s">
        <v>54</v>
      </c>
      <c r="D54" t="s">
        <v>49</v>
      </c>
      <c r="E54" t="s">
        <v>47</v>
      </c>
    </row>
    <row r="55" spans="1:13" x14ac:dyDescent="0.25">
      <c r="A55">
        <v>8</v>
      </c>
      <c r="B55" t="s">
        <v>18</v>
      </c>
      <c r="C55" t="s">
        <v>55</v>
      </c>
      <c r="D55" t="s">
        <v>56</v>
      </c>
      <c r="E55" t="s">
        <v>47</v>
      </c>
    </row>
    <row r="57" spans="1:13" x14ac:dyDescent="0.25">
      <c r="A57" t="s">
        <v>57</v>
      </c>
    </row>
    <row r="58" spans="1:13" x14ac:dyDescent="0.25">
      <c r="A58" t="s">
        <v>58</v>
      </c>
      <c r="B58" t="s">
        <v>59</v>
      </c>
      <c r="C58">
        <v>-7.0000000000000001E-3</v>
      </c>
      <c r="D58" t="s">
        <v>60</v>
      </c>
      <c r="E58" t="s">
        <v>49</v>
      </c>
      <c r="F58" t="s">
        <v>61</v>
      </c>
    </row>
    <row r="59" spans="1:13" x14ac:dyDescent="0.25">
      <c r="A59" t="s">
        <v>62</v>
      </c>
      <c r="B59" t="s">
        <v>63</v>
      </c>
      <c r="C59">
        <v>0.95199999999999996</v>
      </c>
      <c r="D59" t="s">
        <v>64</v>
      </c>
      <c r="E59" t="s">
        <v>49</v>
      </c>
      <c r="F59" t="s">
        <v>61</v>
      </c>
    </row>
    <row r="60" spans="1:13" x14ac:dyDescent="0.25">
      <c r="A60" t="s">
        <v>65</v>
      </c>
    </row>
    <row r="61" spans="1:13" x14ac:dyDescent="0.25">
      <c r="A61" t="s">
        <v>66</v>
      </c>
    </row>
    <row r="62" spans="1:13" x14ac:dyDescent="0.25">
      <c r="A62" t="s">
        <v>11</v>
      </c>
      <c r="B62" t="s">
        <v>14</v>
      </c>
      <c r="C62" t="s">
        <v>15</v>
      </c>
      <c r="D62" t="s">
        <v>67</v>
      </c>
      <c r="E62" t="s">
        <v>68</v>
      </c>
      <c r="F62" t="s">
        <v>69</v>
      </c>
      <c r="G62" t="s">
        <v>17</v>
      </c>
      <c r="H62" t="s">
        <v>18</v>
      </c>
      <c r="I62" t="s">
        <v>70</v>
      </c>
      <c r="J62" t="s">
        <v>71</v>
      </c>
      <c r="L62" t="s">
        <v>114</v>
      </c>
    </row>
    <row r="63" spans="1:13" x14ac:dyDescent="0.25">
      <c r="A63">
        <v>1</v>
      </c>
      <c r="B63" t="s">
        <v>72</v>
      </c>
      <c r="C63">
        <v>0.42099999999999999</v>
      </c>
      <c r="E63">
        <v>0.89200000000000002</v>
      </c>
      <c r="F63">
        <v>0.86199999999999999</v>
      </c>
      <c r="G63">
        <v>8.1000000000000003E-2</v>
      </c>
      <c r="H63">
        <v>9.3000000000000007</v>
      </c>
      <c r="I63">
        <v>4</v>
      </c>
      <c r="J63">
        <v>3.4489999999999998</v>
      </c>
      <c r="L63" t="s">
        <v>115</v>
      </c>
    </row>
    <row r="64" spans="1:13" x14ac:dyDescent="0.25">
      <c r="A64" t="s">
        <v>8</v>
      </c>
      <c r="B64" t="s">
        <v>73</v>
      </c>
      <c r="C64">
        <v>0.436</v>
      </c>
      <c r="E64">
        <v>0.92400000000000004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L64">
        <f>AVERAGE(J63,J66,J69)</f>
        <v>3.4849999999999999</v>
      </c>
      <c r="M64" t="s">
        <v>116</v>
      </c>
    </row>
    <row r="65" spans="1:13" x14ac:dyDescent="0.25">
      <c r="A65" t="s">
        <v>8</v>
      </c>
      <c r="B65" t="s">
        <v>74</v>
      </c>
      <c r="C65">
        <v>0.36199999999999999</v>
      </c>
      <c r="E65">
        <v>0.77100000000000002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L65">
        <f>L64*1000000/38000</f>
        <v>91.71052631578948</v>
      </c>
      <c r="M65" t="s">
        <v>117</v>
      </c>
    </row>
    <row r="66" spans="1:13" x14ac:dyDescent="0.25">
      <c r="A66">
        <v>2</v>
      </c>
      <c r="B66" t="s">
        <v>75</v>
      </c>
      <c r="C66">
        <v>0.21</v>
      </c>
      <c r="E66">
        <v>0.45900000000000002</v>
      </c>
      <c r="F66">
        <v>0.442</v>
      </c>
      <c r="G66">
        <v>4.2000000000000003E-2</v>
      </c>
      <c r="H66">
        <v>9.5</v>
      </c>
      <c r="I66">
        <v>8</v>
      </c>
      <c r="J66">
        <v>3.536</v>
      </c>
    </row>
    <row r="67" spans="1:13" x14ac:dyDescent="0.25">
      <c r="A67" t="s">
        <v>8</v>
      </c>
      <c r="B67" t="s">
        <v>76</v>
      </c>
      <c r="C67">
        <v>0.217</v>
      </c>
      <c r="E67">
        <v>0.47299999999999998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</row>
    <row r="68" spans="1:13" x14ac:dyDescent="0.25">
      <c r="A68" t="s">
        <v>8</v>
      </c>
      <c r="B68" t="s">
        <v>77</v>
      </c>
      <c r="C68">
        <v>0.17899999999999999</v>
      </c>
      <c r="E68">
        <v>0.39400000000000002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</row>
    <row r="69" spans="1:13" x14ac:dyDescent="0.25">
      <c r="A69">
        <v>3</v>
      </c>
      <c r="B69" t="s">
        <v>78</v>
      </c>
      <c r="C69">
        <v>0.10299999999999999</v>
      </c>
      <c r="E69">
        <v>0.23799999999999999</v>
      </c>
      <c r="F69">
        <v>0.217</v>
      </c>
      <c r="G69">
        <v>2.5999999999999999E-2</v>
      </c>
      <c r="H69">
        <v>12.1</v>
      </c>
      <c r="I69">
        <v>16</v>
      </c>
      <c r="J69">
        <v>3.47</v>
      </c>
    </row>
    <row r="70" spans="1:13" x14ac:dyDescent="0.25">
      <c r="A70" t="s">
        <v>8</v>
      </c>
      <c r="B70" t="s">
        <v>79</v>
      </c>
      <c r="C70">
        <v>9.7000000000000003E-2</v>
      </c>
      <c r="E70">
        <v>0.22500000000000001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</row>
    <row r="71" spans="1:13" x14ac:dyDescent="0.25">
      <c r="A71" t="s">
        <v>8</v>
      </c>
      <c r="B71" t="s">
        <v>80</v>
      </c>
      <c r="C71">
        <v>7.8E-2</v>
      </c>
      <c r="E71">
        <v>0.188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</row>
    <row r="72" spans="1:13" x14ac:dyDescent="0.25">
      <c r="A72">
        <v>4</v>
      </c>
      <c r="B72" t="s">
        <v>81</v>
      </c>
      <c r="C72">
        <v>3.9E-2</v>
      </c>
      <c r="E72">
        <v>0.106</v>
      </c>
      <c r="F72">
        <v>9.2999999999999999E-2</v>
      </c>
      <c r="G72">
        <v>1.6E-2</v>
      </c>
      <c r="H72">
        <v>16.899999999999999</v>
      </c>
      <c r="I72">
        <v>32</v>
      </c>
      <c r="J72">
        <v>2.988</v>
      </c>
    </row>
    <row r="73" spans="1:13" x14ac:dyDescent="0.25">
      <c r="A73" t="s">
        <v>8</v>
      </c>
      <c r="B73" t="s">
        <v>82</v>
      </c>
      <c r="C73">
        <v>3.5000000000000003E-2</v>
      </c>
      <c r="E73">
        <v>9.8000000000000004E-2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</row>
    <row r="74" spans="1:13" x14ac:dyDescent="0.25">
      <c r="A74" t="s">
        <v>8</v>
      </c>
      <c r="B74" t="s">
        <v>83</v>
      </c>
      <c r="C74">
        <v>2.4E-2</v>
      </c>
      <c r="E74">
        <v>7.5999999999999998E-2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</row>
    <row r="75" spans="1:13" x14ac:dyDescent="0.25">
      <c r="A75">
        <v>5</v>
      </c>
      <c r="B75" t="s">
        <v>84</v>
      </c>
      <c r="C75">
        <v>6.0000000000000001E-3</v>
      </c>
      <c r="E75">
        <v>3.9E-2</v>
      </c>
      <c r="F75">
        <v>4.1000000000000002E-2</v>
      </c>
      <c r="G75">
        <v>1E-3</v>
      </c>
      <c r="H75">
        <v>2.9</v>
      </c>
      <c r="I75">
        <v>64</v>
      </c>
      <c r="J75">
        <v>2.6030000000000002</v>
      </c>
    </row>
    <row r="76" spans="1:13" x14ac:dyDescent="0.25">
      <c r="A76" t="s">
        <v>8</v>
      </c>
      <c r="B76" t="s">
        <v>85</v>
      </c>
      <c r="C76">
        <v>7.0000000000000001E-3</v>
      </c>
      <c r="E76">
        <v>4.1000000000000002E-2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</row>
    <row r="77" spans="1:13" x14ac:dyDescent="0.25">
      <c r="A77" t="s">
        <v>8</v>
      </c>
      <c r="B77" t="s">
        <v>86</v>
      </c>
      <c r="C77">
        <v>7.0000000000000001E-3</v>
      </c>
      <c r="E77">
        <v>4.1000000000000002E-2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L77" t="s">
        <v>118</v>
      </c>
    </row>
    <row r="78" spans="1:13" x14ac:dyDescent="0.25">
      <c r="A78">
        <v>6</v>
      </c>
      <c r="B78" t="s">
        <v>87</v>
      </c>
      <c r="C78">
        <v>0.48299999999999998</v>
      </c>
      <c r="E78">
        <v>1.02</v>
      </c>
      <c r="F78">
        <v>1.0329999999999999</v>
      </c>
      <c r="G78">
        <v>2.3E-2</v>
      </c>
      <c r="H78">
        <v>2.2999999999999998</v>
      </c>
      <c r="I78">
        <v>4</v>
      </c>
      <c r="J78">
        <v>4.1319999999999997</v>
      </c>
      <c r="L78" t="s">
        <v>115</v>
      </c>
    </row>
    <row r="79" spans="1:13" x14ac:dyDescent="0.25">
      <c r="A79" t="s">
        <v>8</v>
      </c>
      <c r="B79" t="s">
        <v>88</v>
      </c>
      <c r="C79">
        <v>0.48299999999999998</v>
      </c>
      <c r="E79">
        <v>1.0189999999999999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L79">
        <f>AVERAGE(J78,J81,J84)</f>
        <v>4.1493333333333329</v>
      </c>
      <c r="M79" t="s">
        <v>116</v>
      </c>
    </row>
    <row r="80" spans="1:13" x14ac:dyDescent="0.25">
      <c r="A80" t="s">
        <v>8</v>
      </c>
      <c r="B80" t="s">
        <v>89</v>
      </c>
      <c r="C80">
        <v>0.503</v>
      </c>
      <c r="E80">
        <v>1.06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L80">
        <f>L79*1000000/38000</f>
        <v>109.19298245614034</v>
      </c>
      <c r="M80" t="s">
        <v>117</v>
      </c>
    </row>
    <row r="81" spans="1:10" x14ac:dyDescent="0.25">
      <c r="A81">
        <v>7</v>
      </c>
      <c r="B81" t="s">
        <v>90</v>
      </c>
      <c r="C81">
        <v>0.255</v>
      </c>
      <c r="E81">
        <v>0.55000000000000004</v>
      </c>
      <c r="F81">
        <v>0.52300000000000002</v>
      </c>
      <c r="G81">
        <v>2.5000000000000001E-2</v>
      </c>
      <c r="H81">
        <v>4.7</v>
      </c>
      <c r="I81">
        <v>8</v>
      </c>
      <c r="J81">
        <v>4.1870000000000003</v>
      </c>
    </row>
    <row r="82" spans="1:10" x14ac:dyDescent="0.25">
      <c r="A82" t="s">
        <v>8</v>
      </c>
      <c r="B82" t="s">
        <v>91</v>
      </c>
      <c r="C82">
        <v>0.23899999999999999</v>
      </c>
      <c r="E82">
        <v>0.51800000000000002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</row>
    <row r="83" spans="1:10" x14ac:dyDescent="0.25">
      <c r="A83" t="s">
        <v>8</v>
      </c>
      <c r="B83" t="s">
        <v>92</v>
      </c>
      <c r="C83">
        <v>0.23100000000000001</v>
      </c>
      <c r="E83">
        <v>0.502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</row>
    <row r="84" spans="1:10" x14ac:dyDescent="0.25">
      <c r="A84">
        <v>8</v>
      </c>
      <c r="B84" t="s">
        <v>93</v>
      </c>
      <c r="C84">
        <v>0.114</v>
      </c>
      <c r="E84">
        <v>0.26200000000000001</v>
      </c>
      <c r="F84">
        <v>0.25800000000000001</v>
      </c>
      <c r="G84">
        <v>3.0000000000000001E-3</v>
      </c>
      <c r="H84">
        <v>1.4</v>
      </c>
      <c r="I84">
        <v>16</v>
      </c>
      <c r="J84">
        <v>4.1289999999999996</v>
      </c>
    </row>
    <row r="85" spans="1:10" x14ac:dyDescent="0.25">
      <c r="A85" t="s">
        <v>8</v>
      </c>
      <c r="B85" t="s">
        <v>94</v>
      </c>
      <c r="C85">
        <v>0.113</v>
      </c>
      <c r="E85">
        <v>0.25800000000000001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</row>
    <row r="86" spans="1:10" x14ac:dyDescent="0.25">
      <c r="A86" t="s">
        <v>8</v>
      </c>
      <c r="B86" t="s">
        <v>95</v>
      </c>
      <c r="C86">
        <v>0.111</v>
      </c>
      <c r="E86">
        <v>0.255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</row>
    <row r="87" spans="1:10" x14ac:dyDescent="0.25">
      <c r="A87">
        <v>9</v>
      </c>
      <c r="B87" t="s">
        <v>96</v>
      </c>
      <c r="C87">
        <v>4.5999999999999999E-2</v>
      </c>
      <c r="E87">
        <v>0.122</v>
      </c>
      <c r="F87">
        <v>0.11799999999999999</v>
      </c>
      <c r="G87">
        <v>0.01</v>
      </c>
      <c r="H87">
        <v>8.6999999999999993</v>
      </c>
      <c r="I87">
        <v>32</v>
      </c>
      <c r="J87">
        <v>3.7909999999999999</v>
      </c>
    </row>
    <row r="88" spans="1:10" x14ac:dyDescent="0.25">
      <c r="A88" t="s">
        <v>8</v>
      </c>
      <c r="B88" t="s">
        <v>97</v>
      </c>
      <c r="C88">
        <v>4.9000000000000002E-2</v>
      </c>
      <c r="E88">
        <v>0.127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</row>
    <row r="89" spans="1:10" x14ac:dyDescent="0.25">
      <c r="A89" t="s">
        <v>8</v>
      </c>
      <c r="B89" t="s">
        <v>98</v>
      </c>
      <c r="C89">
        <v>3.9E-2</v>
      </c>
      <c r="E89">
        <v>0.107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</row>
    <row r="90" spans="1:10" x14ac:dyDescent="0.25">
      <c r="A90">
        <v>10</v>
      </c>
      <c r="B90" t="s">
        <v>99</v>
      </c>
      <c r="C90">
        <v>1.2999999999999999E-2</v>
      </c>
      <c r="E90">
        <v>5.1999999999999998E-2</v>
      </c>
      <c r="F90">
        <v>5.3999999999999999E-2</v>
      </c>
      <c r="G90">
        <v>3.0000000000000001E-3</v>
      </c>
      <c r="H90">
        <v>5.2</v>
      </c>
      <c r="I90">
        <v>64</v>
      </c>
      <c r="J90">
        <v>3.4670000000000001</v>
      </c>
    </row>
    <row r="91" spans="1:10" x14ac:dyDescent="0.25">
      <c r="A91" t="s">
        <v>8</v>
      </c>
      <c r="B91" t="s">
        <v>100</v>
      </c>
      <c r="C91">
        <v>1.4999999999999999E-2</v>
      </c>
      <c r="E91">
        <v>5.7000000000000002E-2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</row>
    <row r="92" spans="1:10" x14ac:dyDescent="0.25">
      <c r="A92" t="s">
        <v>8</v>
      </c>
      <c r="B92" t="s">
        <v>101</v>
      </c>
      <c r="C92">
        <v>1.2999999999999999E-2</v>
      </c>
      <c r="E92">
        <v>5.2999999999999999E-2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</row>
    <row r="94" spans="1:10" x14ac:dyDescent="0.25">
      <c r="A94" t="s">
        <v>40</v>
      </c>
      <c r="B94" t="s">
        <v>41</v>
      </c>
      <c r="C94" t="s">
        <v>42</v>
      </c>
      <c r="D94" t="s">
        <v>43</v>
      </c>
      <c r="E94" t="s">
        <v>44</v>
      </c>
    </row>
    <row r="95" spans="1:10" x14ac:dyDescent="0.25">
      <c r="A95">
        <v>1</v>
      </c>
      <c r="B95" t="s">
        <v>11</v>
      </c>
      <c r="C95" t="s">
        <v>45</v>
      </c>
      <c r="D95" t="s">
        <v>46</v>
      </c>
      <c r="E95" t="s">
        <v>47</v>
      </c>
    </row>
    <row r="96" spans="1:10" x14ac:dyDescent="0.25">
      <c r="A96">
        <v>2</v>
      </c>
      <c r="B96" t="s">
        <v>14</v>
      </c>
      <c r="C96" t="s">
        <v>51</v>
      </c>
      <c r="D96" t="s">
        <v>46</v>
      </c>
      <c r="E96" t="s">
        <v>47</v>
      </c>
    </row>
    <row r="97" spans="1:6" x14ac:dyDescent="0.25">
      <c r="A97">
        <v>3</v>
      </c>
      <c r="B97" t="s">
        <v>15</v>
      </c>
      <c r="C97" t="s">
        <v>52</v>
      </c>
      <c r="D97" t="s">
        <v>49</v>
      </c>
      <c r="E97" t="s">
        <v>47</v>
      </c>
    </row>
    <row r="98" spans="1:6" x14ac:dyDescent="0.25">
      <c r="A98">
        <v>4</v>
      </c>
      <c r="B98" t="s">
        <v>67</v>
      </c>
      <c r="C98" t="s">
        <v>102</v>
      </c>
      <c r="D98" t="s">
        <v>49</v>
      </c>
      <c r="E98" t="s">
        <v>47</v>
      </c>
    </row>
    <row r="99" spans="1:6" x14ac:dyDescent="0.25">
      <c r="A99">
        <v>5</v>
      </c>
      <c r="B99" t="s">
        <v>68</v>
      </c>
      <c r="C99" t="s">
        <v>50</v>
      </c>
      <c r="D99" t="s">
        <v>49</v>
      </c>
      <c r="E99" t="s">
        <v>47</v>
      </c>
    </row>
    <row r="100" spans="1:6" x14ac:dyDescent="0.25">
      <c r="A100">
        <v>6</v>
      </c>
      <c r="B100" t="s">
        <v>69</v>
      </c>
      <c r="C100" t="s">
        <v>103</v>
      </c>
      <c r="D100" t="s">
        <v>49</v>
      </c>
      <c r="E100" t="s">
        <v>47</v>
      </c>
    </row>
    <row r="101" spans="1:6" x14ac:dyDescent="0.25">
      <c r="A101">
        <v>7</v>
      </c>
      <c r="B101" t="s">
        <v>17</v>
      </c>
      <c r="C101" t="s">
        <v>104</v>
      </c>
      <c r="D101" t="s">
        <v>49</v>
      </c>
      <c r="E101" t="s">
        <v>47</v>
      </c>
    </row>
    <row r="102" spans="1:6" x14ac:dyDescent="0.25">
      <c r="A102">
        <v>8</v>
      </c>
      <c r="B102" t="s">
        <v>18</v>
      </c>
      <c r="C102" t="s">
        <v>105</v>
      </c>
      <c r="D102" t="s">
        <v>56</v>
      </c>
      <c r="E102" t="s">
        <v>47</v>
      </c>
    </row>
    <row r="103" spans="1:6" x14ac:dyDescent="0.25">
      <c r="A103">
        <v>9</v>
      </c>
      <c r="B103" t="s">
        <v>70</v>
      </c>
      <c r="C103" t="s">
        <v>106</v>
      </c>
      <c r="D103" t="s">
        <v>56</v>
      </c>
      <c r="E103" t="s">
        <v>47</v>
      </c>
    </row>
    <row r="104" spans="1:6" x14ac:dyDescent="0.25">
      <c r="A104">
        <v>10</v>
      </c>
      <c r="B104" t="s">
        <v>71</v>
      </c>
      <c r="C104" t="s">
        <v>107</v>
      </c>
      <c r="D104" t="s">
        <v>49</v>
      </c>
      <c r="E104" t="s">
        <v>47</v>
      </c>
    </row>
    <row r="106" spans="1:6" x14ac:dyDescent="0.25">
      <c r="A106" t="s">
        <v>57</v>
      </c>
    </row>
    <row r="107" spans="1:6" x14ac:dyDescent="0.25">
      <c r="A107" t="s">
        <v>108</v>
      </c>
      <c r="B107" t="s">
        <v>109</v>
      </c>
      <c r="E107" t="s">
        <v>110</v>
      </c>
      <c r="F107" t="s">
        <v>61</v>
      </c>
    </row>
    <row r="108" spans="1:6" x14ac:dyDescent="0.25">
      <c r="A108" t="s">
        <v>69</v>
      </c>
      <c r="B108" t="s">
        <v>111</v>
      </c>
      <c r="C108">
        <v>3.58</v>
      </c>
      <c r="D108" t="s">
        <v>112</v>
      </c>
      <c r="E108" t="s">
        <v>46</v>
      </c>
      <c r="F108" t="s">
        <v>61</v>
      </c>
    </row>
    <row r="109" spans="1:6" x14ac:dyDescent="0.25">
      <c r="A109" t="s">
        <v>65</v>
      </c>
    </row>
    <row r="110" spans="1:6" x14ac:dyDescent="0.25">
      <c r="A11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Sheet1!_112018_DJB1_BCA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2018-11-20T20:57:38Z</dcterms:created>
  <dcterms:modified xsi:type="dcterms:W3CDTF">2018-11-20T21:05:47Z</dcterms:modified>
</cp:coreProperties>
</file>