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Volumes/Gestwicki/Taylor/BCA/"/>
    </mc:Choice>
  </mc:AlternateContent>
  <bookViews>
    <workbookView xWindow="480" yWindow="460" windowWidth="17960" windowHeight="10520"/>
  </bookViews>
  <sheets>
    <sheet name="Sheet1" sheetId="1" r:id="rId1"/>
  </sheets>
  <definedNames>
    <definedName name="Hsp72_SBD_091417" localSheetId="0">Sheet1!$A$1:$W$86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9" i="1" l="1"/>
</calcChain>
</file>

<file path=xl/connections.xml><?xml version="1.0" encoding="utf-8"?>
<connections xmlns="http://schemas.openxmlformats.org/spreadsheetml/2006/main">
  <connection id="1" name="Hsp72 SBD 091417" type="6" refreshedVersion="4" background="1" saveData="1">
    <textPr sourceFile="Z:\Taylor\BCA\Hsp72 SBD 091417.txt">
      <textFields>
        <textField/>
      </textFields>
    </textPr>
  </connection>
</connections>
</file>

<file path=xl/sharedStrings.xml><?xml version="1.0" encoding="utf-8"?>
<sst xmlns="http://schemas.openxmlformats.org/spreadsheetml/2006/main" count="305" uniqueCount="100">
  <si>
    <t>##BLOCKS= 3</t>
  </si>
  <si>
    <t>Plate:</t>
  </si>
  <si>
    <t>Plate1</t>
  </si>
  <si>
    <t>PlateFormat</t>
  </si>
  <si>
    <t>Endpoint</t>
  </si>
  <si>
    <t>Absorbance</t>
  </si>
  <si>
    <t>Raw</t>
  </si>
  <si>
    <t>Temperature(¡C)</t>
  </si>
  <si>
    <t>~End</t>
  </si>
  <si>
    <t>Group: Standards</t>
  </si>
  <si>
    <t>Sample</t>
  </si>
  <si>
    <t>Conc</t>
  </si>
  <si>
    <t>BackCalcConc</t>
  </si>
  <si>
    <t>Wells</t>
  </si>
  <si>
    <t>Value</t>
  </si>
  <si>
    <t>MeanValue</t>
  </si>
  <si>
    <t>SD</t>
  </si>
  <si>
    <t>CV</t>
  </si>
  <si>
    <t>A1</t>
  </si>
  <si>
    <t xml:space="preserve"> 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</si>
  <si>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</si>
  <si>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</si>
  <si>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</si>
  <si>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</si>
  <si>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</si>
  <si>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</si>
  <si>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</si>
  <si>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</si>
  <si>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</si>
  <si>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</si>
  <si>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</si>
  <si>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</si>
  <si>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</si>
  <si>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</si>
  <si>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</si>
  <si>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</si>
  <si>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</si>
  <si>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</si>
  <si>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</si>
  <si>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</si>
  <si>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</si>
  <si>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</si>
  <si>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</si>
  <si>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</si>
  <si>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</si>
  <si>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</si>
  <si>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</si>
  <si>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</si>
  <si>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!Concentration</t>
  </si>
  <si>
    <t>3 decimal places</t>
  </si>
  <si>
    <t>InterpX(Std@StandardCurve,Value)</t>
  </si>
  <si>
    <t>!WellIDs</t>
  </si>
  <si>
    <t>!WellValues</t>
  </si>
  <si>
    <t>Average(Value)</t>
  </si>
  <si>
    <t>Stdev(Value)</t>
  </si>
  <si>
    <t>Cv(Value)</t>
  </si>
  <si>
    <t>1 decimal places</t>
  </si>
  <si>
    <t>Group Summaries</t>
  </si>
  <si>
    <t>MinStd</t>
  </si>
  <si>
    <t>Smallest standard value:</t>
  </si>
  <si>
    <t>Min(MeanValue)</t>
  </si>
  <si>
    <t xml:space="preserve">Numeric Notation </t>
  </si>
  <si>
    <t>MaxStd</t>
  </si>
  <si>
    <t>Largest standard value:</t>
  </si>
  <si>
    <t>Max(MeanValue)</t>
  </si>
  <si>
    <t xml:space="preserve">~End </t>
  </si>
  <si>
    <t>Group: Unk_Dilution</t>
  </si>
  <si>
    <t>R</t>
  </si>
  <si>
    <t>Result</t>
  </si>
  <si>
    <t>MeanResult</t>
  </si>
  <si>
    <t>Dilution</t>
  </si>
  <si>
    <t>AdjResult</t>
  </si>
  <si>
    <t>A4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</si>
  <si>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</si>
  <si>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</si>
  <si>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</si>
  <si>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</si>
  <si>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</si>
  <si>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</si>
  <si>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</si>
  <si>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</si>
  <si>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</si>
  <si>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</si>
  <si>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</si>
  <si>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</si>
  <si>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</si>
  <si>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</si>
  <si>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If (Value&gt;=MinStd@Standards and Value&lt;=MaxStd@Standards,"","R")</t>
  </si>
  <si>
    <t>Average(Result)</t>
  </si>
  <si>
    <t>Stdev(Result)</t>
  </si>
  <si>
    <t>Cv(Result)</t>
  </si>
  <si>
    <t>!Factor</t>
  </si>
  <si>
    <t>MeanResult*!Factor</t>
  </si>
  <si>
    <t>InRange</t>
  </si>
  <si>
    <t>R - Outside standard range</t>
  </si>
  <si>
    <t>0 decimal places</t>
  </si>
  <si>
    <t>Mean Adjusted Result:</t>
  </si>
  <si>
    <t>Average(AdjResult)</t>
  </si>
  <si>
    <t>Original Filename: Hsp72 SBD 091417; Date Last Saved: 9/14/2017 3:17:49 PM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</si>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</sst>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sp72 SBD 09141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tabSelected="1" topLeftCell="C63" workbookViewId="0">
      <selection activeCell="H70" sqref="H70"/>
    </sheetView>
  </sheetViews>
  <sheetFormatPr baseColWidth="10" defaultColWidth="8.83203125" defaultRowHeight="15" x14ac:dyDescent="0.2"/>
  <cols>
    <col min="1" max="1" width="69.5" bestFit="1" customWidth="1"/>
    <col min="2" max="2" width="24.6640625" bestFit="1" customWidth="1"/>
    <col min="3" max="3" width="64.1640625" bestFit="1" customWidth="1"/>
    <col min="4" max="4" width="18.5" bestFit="1" customWidth="1"/>
    <col min="5" max="5" width="15.5" bestFit="1" customWidth="1"/>
    <col min="6" max="6" width="17.5" bestFit="1" customWidth="1"/>
    <col min="7" max="14" width="12.6640625" bestFit="1" customWidth="1"/>
    <col min="15" max="15" width="2" bestFit="1" customWidth="1"/>
    <col min="16" max="16" width="4" bestFit="1" customWidth="1"/>
    <col min="17" max="17" width="2" bestFit="1" customWidth="1"/>
    <col min="18" max="19" width="3" bestFit="1" customWidth="1"/>
    <col min="20" max="21" width="2" bestFit="1" customWidth="1"/>
  </cols>
  <sheetData>
    <row r="1" spans="1:21" x14ac:dyDescent="0.2">
      <c r="A1" t="s">
        <v>0</v>
      </c>
    </row>
    <row r="2" spans="1:21" x14ac:dyDescent="0.2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b">
        <v>0</v>
      </c>
      <c r="I2">
        <v>1</v>
      </c>
      <c r="O2">
        <v>1</v>
      </c>
      <c r="P2">
        <v>562</v>
      </c>
      <c r="Q2">
        <v>1</v>
      </c>
      <c r="R2">
        <v>12</v>
      </c>
      <c r="S2">
        <v>96</v>
      </c>
      <c r="T2">
        <v>1</v>
      </c>
      <c r="U2">
        <v>8</v>
      </c>
    </row>
    <row r="3" spans="1:21" x14ac:dyDescent="0.2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21" x14ac:dyDescent="0.2">
      <c r="B4">
        <v>25</v>
      </c>
      <c r="C4">
        <v>0.93913333333333304</v>
      </c>
      <c r="D4">
        <v>0.829633333333333</v>
      </c>
      <c r="E4">
        <v>0.84113333333333296</v>
      </c>
      <c r="F4">
        <v>1.1384333333333301</v>
      </c>
      <c r="G4">
        <v>1.1015333333333299</v>
      </c>
      <c r="H4">
        <v>1.0893333333333299</v>
      </c>
      <c r="I4">
        <v>-4.1366666666666697E-2</v>
      </c>
      <c r="J4">
        <v>-4.14666666666667E-2</v>
      </c>
      <c r="K4">
        <v>-4.14666666666667E-2</v>
      </c>
      <c r="L4">
        <v>-4.14666666666667E-2</v>
      </c>
      <c r="M4">
        <v>-4.1566666666666703E-2</v>
      </c>
      <c r="N4">
        <v>-4.1066666666666703E-2</v>
      </c>
    </row>
    <row r="5" spans="1:21" x14ac:dyDescent="0.2">
      <c r="C5">
        <v>0.51353333333333295</v>
      </c>
      <c r="D5">
        <v>0.45243333333333302</v>
      </c>
      <c r="E5">
        <v>0.44343333333333301</v>
      </c>
      <c r="F5">
        <v>0.63323333333333298</v>
      </c>
      <c r="G5">
        <v>0.64573333333333305</v>
      </c>
      <c r="H5">
        <v>0.59963333333333302</v>
      </c>
      <c r="I5">
        <v>-4.2766666666666703E-2</v>
      </c>
      <c r="J5">
        <v>-4.31666666666667E-2</v>
      </c>
      <c r="K5">
        <v>-4.31666666666667E-2</v>
      </c>
      <c r="L5">
        <v>-4.4066666666666698E-2</v>
      </c>
      <c r="M5">
        <v>-4.3066666666666698E-2</v>
      </c>
      <c r="N5">
        <v>-4.09666666666667E-2</v>
      </c>
    </row>
    <row r="6" spans="1:21" x14ac:dyDescent="0.2">
      <c r="C6">
        <v>0.27833333333333299</v>
      </c>
      <c r="D6">
        <v>0.25073333333333298</v>
      </c>
      <c r="E6">
        <v>0.24483333333333299</v>
      </c>
      <c r="F6">
        <v>0.35753333333333298</v>
      </c>
      <c r="G6">
        <v>0.34083333333333299</v>
      </c>
      <c r="H6">
        <v>0.350833333333333</v>
      </c>
      <c r="I6">
        <v>-4.3066666666666698E-2</v>
      </c>
      <c r="J6">
        <v>-4.3366666666666699E-2</v>
      </c>
      <c r="K6">
        <v>-4.3666666666666701E-2</v>
      </c>
      <c r="L6">
        <v>-4.38666666666667E-2</v>
      </c>
      <c r="M6">
        <v>-4.3266666666666703E-2</v>
      </c>
      <c r="N6">
        <v>-4.0866666666666697E-2</v>
      </c>
    </row>
    <row r="7" spans="1:21" x14ac:dyDescent="0.2">
      <c r="C7">
        <v>0.14453333333333299</v>
      </c>
      <c r="D7">
        <v>0.132533333333333</v>
      </c>
      <c r="E7">
        <v>0.123233333333333</v>
      </c>
      <c r="F7">
        <v>0.19943333333333299</v>
      </c>
      <c r="G7">
        <v>0.19143333333333301</v>
      </c>
      <c r="H7">
        <v>0.183733333333333</v>
      </c>
      <c r="I7">
        <v>-4.2766666666666703E-2</v>
      </c>
      <c r="J7">
        <v>-4.3766666666666697E-2</v>
      </c>
      <c r="K7">
        <v>-4.3466666666666702E-2</v>
      </c>
      <c r="L7">
        <v>-4.3366666666666699E-2</v>
      </c>
      <c r="M7">
        <v>-4.3366666666666699E-2</v>
      </c>
      <c r="N7">
        <v>-4.1066666666666703E-2</v>
      </c>
    </row>
    <row r="8" spans="1:21" x14ac:dyDescent="0.2">
      <c r="C8">
        <v>7.3033333333333297E-2</v>
      </c>
      <c r="D8">
        <v>6.39333333333333E-2</v>
      </c>
      <c r="E8">
        <v>6.1333333333333302E-2</v>
      </c>
      <c r="F8">
        <v>0.111033333333333</v>
      </c>
      <c r="G8">
        <v>0.110233333333333</v>
      </c>
      <c r="H8">
        <v>9.9733333333333299E-2</v>
      </c>
      <c r="I8">
        <v>-4.2566666666666697E-2</v>
      </c>
      <c r="J8">
        <v>-4.26666666666667E-2</v>
      </c>
      <c r="K8">
        <v>-4.2566666666666697E-2</v>
      </c>
      <c r="L8">
        <v>-4.3266666666666703E-2</v>
      </c>
      <c r="M8">
        <v>-4.3066666666666698E-2</v>
      </c>
      <c r="N8">
        <v>-4.0866666666666697E-2</v>
      </c>
    </row>
    <row r="9" spans="1:21" x14ac:dyDescent="0.2">
      <c r="C9">
        <v>3.4033333333333297E-2</v>
      </c>
      <c r="D9">
        <v>2.9133333333333299E-2</v>
      </c>
      <c r="E9">
        <v>2.6333333333333299E-2</v>
      </c>
      <c r="F9">
        <v>-4.3066666666666698E-2</v>
      </c>
      <c r="G9">
        <v>-4.31666666666667E-2</v>
      </c>
      <c r="H9">
        <v>-4.3066666666666698E-2</v>
      </c>
      <c r="I9">
        <v>-4.31666666666667E-2</v>
      </c>
      <c r="J9">
        <v>-4.3266666666666703E-2</v>
      </c>
      <c r="K9">
        <v>-4.26666666666667E-2</v>
      </c>
      <c r="L9">
        <v>-4.3366666666666699E-2</v>
      </c>
      <c r="M9">
        <v>-4.3266666666666703E-2</v>
      </c>
      <c r="N9">
        <v>-4.1166666666666699E-2</v>
      </c>
    </row>
    <row r="10" spans="1:21" x14ac:dyDescent="0.2">
      <c r="C10">
        <v>1.44333333333333E-2</v>
      </c>
      <c r="D10">
        <v>1.26333333333333E-2</v>
      </c>
      <c r="E10">
        <v>1.07333333333333E-2</v>
      </c>
      <c r="F10">
        <v>-4.3066666666666698E-2</v>
      </c>
      <c r="G10">
        <v>-4.38666666666667E-2</v>
      </c>
      <c r="H10">
        <v>-4.2466666666666701E-2</v>
      </c>
      <c r="I10">
        <v>-4.3766666666666697E-2</v>
      </c>
      <c r="J10">
        <v>-4.3666666666666701E-2</v>
      </c>
      <c r="K10">
        <v>-4.2866666666666699E-2</v>
      </c>
      <c r="L10">
        <v>-4.3466666666666702E-2</v>
      </c>
      <c r="M10">
        <v>-4.31666666666667E-2</v>
      </c>
      <c r="N10">
        <v>-4.1166666666666699E-2</v>
      </c>
    </row>
    <row r="11" spans="1:21" x14ac:dyDescent="0.2">
      <c r="C11">
        <v>5.3333333333333E-4</v>
      </c>
      <c r="D11">
        <v>-8.6666666666666804E-4</v>
      </c>
      <c r="E11">
        <v>3.33333333333324E-4</v>
      </c>
      <c r="F11">
        <v>-4.1666666666666699E-2</v>
      </c>
      <c r="G11">
        <v>-4.2066666666666697E-2</v>
      </c>
      <c r="H11">
        <v>-4.1866666666666698E-2</v>
      </c>
      <c r="I11">
        <v>-4.1966666666666701E-2</v>
      </c>
      <c r="J11">
        <v>-4.1866666666666698E-2</v>
      </c>
      <c r="K11">
        <v>-4.1566666666666703E-2</v>
      </c>
      <c r="L11">
        <v>-4.1766666666666702E-2</v>
      </c>
      <c r="M11">
        <v>-4.1966666666666701E-2</v>
      </c>
      <c r="N11">
        <v>-4.1366666666666697E-2</v>
      </c>
    </row>
    <row r="13" spans="1:21" x14ac:dyDescent="0.2">
      <c r="A13" t="s">
        <v>8</v>
      </c>
    </row>
    <row r="14" spans="1:21" x14ac:dyDescent="0.2">
      <c r="A14" t="s">
        <v>9</v>
      </c>
    </row>
    <row r="15" spans="1:21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21" x14ac:dyDescent="0.2">
      <c r="A16">
        <v>1</v>
      </c>
      <c r="B16">
        <v>2</v>
      </c>
      <c r="C16">
        <v>2.1230000000000002</v>
      </c>
      <c r="D16" t="s">
        <v>18</v>
      </c>
      <c r="E16">
        <v>0.93899999999999995</v>
      </c>
      <c r="F16">
        <v>0.87</v>
      </c>
      <c r="G16">
        <v>0.06</v>
      </c>
      <c r="H16">
        <v>6.9</v>
      </c>
    </row>
    <row r="17" spans="1:8" x14ac:dyDescent="0.2">
      <c r="A17" t="s">
        <v>19</v>
      </c>
      <c r="B17" t="s">
        <v>19</v>
      </c>
      <c r="C17">
        <v>1.871</v>
      </c>
      <c r="D17" t="s">
        <v>20</v>
      </c>
      <c r="E17">
        <v>0.83</v>
      </c>
      <c r="F17" t="s">
        <v>19</v>
      </c>
      <c r="G17" t="s">
        <v>19</v>
      </c>
      <c r="H17" t="s">
        <v>19</v>
      </c>
    </row>
    <row r="18" spans="1:8" x14ac:dyDescent="0.2">
      <c r="A18" t="s">
        <v>19</v>
      </c>
      <c r="B18" t="s">
        <v>19</v>
      </c>
      <c r="C18">
        <v>1.8979999999999999</v>
      </c>
      <c r="D18" t="s">
        <v>21</v>
      </c>
      <c r="E18">
        <v>0.84099999999999997</v>
      </c>
      <c r="F18" t="s">
        <v>19</v>
      </c>
      <c r="G18" t="s">
        <v>19</v>
      </c>
      <c r="H18" t="s">
        <v>19</v>
      </c>
    </row>
    <row r="19" spans="1:8" x14ac:dyDescent="0.2">
      <c r="A19">
        <v>2</v>
      </c>
      <c r="B19">
        <v>1</v>
      </c>
      <c r="C19">
        <v>1.1439999999999999</v>
      </c>
      <c r="D19" t="s">
        <v>22</v>
      </c>
      <c r="E19">
        <v>0.51400000000000001</v>
      </c>
      <c r="F19">
        <v>0.47</v>
      </c>
      <c r="G19">
        <v>3.7999999999999999E-2</v>
      </c>
      <c r="H19">
        <v>8.1</v>
      </c>
    </row>
    <row r="20" spans="1:8" x14ac:dyDescent="0.2">
      <c r="A20" t="s">
        <v>19</v>
      </c>
      <c r="B20" t="s">
        <v>19</v>
      </c>
      <c r="C20">
        <v>1.0029999999999999</v>
      </c>
      <c r="D20" t="s">
        <v>23</v>
      </c>
      <c r="E20">
        <v>0.45200000000000001</v>
      </c>
      <c r="F20" t="s">
        <v>19</v>
      </c>
      <c r="G20" t="s">
        <v>19</v>
      </c>
      <c r="H20" t="s">
        <v>19</v>
      </c>
    </row>
    <row r="21" spans="1:8" x14ac:dyDescent="0.2">
      <c r="A21" t="s">
        <v>19</v>
      </c>
      <c r="B21" t="s">
        <v>19</v>
      </c>
      <c r="C21">
        <v>0.98299999999999998</v>
      </c>
      <c r="D21" t="s">
        <v>24</v>
      </c>
      <c r="E21">
        <v>0.443</v>
      </c>
      <c r="F21" t="s">
        <v>19</v>
      </c>
      <c r="G21" t="s">
        <v>19</v>
      </c>
      <c r="H21" t="s">
        <v>19</v>
      </c>
    </row>
    <row r="22" spans="1:8" x14ac:dyDescent="0.2">
      <c r="A22">
        <v>3</v>
      </c>
      <c r="B22">
        <v>0.5</v>
      </c>
      <c r="C22">
        <v>0.60299999999999998</v>
      </c>
      <c r="D22" t="s">
        <v>25</v>
      </c>
      <c r="E22">
        <v>0.27800000000000002</v>
      </c>
      <c r="F22">
        <v>0.25800000000000001</v>
      </c>
      <c r="G22">
        <v>1.7999999999999999E-2</v>
      </c>
      <c r="H22">
        <v>6.9</v>
      </c>
    </row>
    <row r="23" spans="1:8" x14ac:dyDescent="0.2">
      <c r="A23" t="s">
        <v>19</v>
      </c>
      <c r="B23" t="s">
        <v>19</v>
      </c>
      <c r="C23">
        <v>0.53900000000000003</v>
      </c>
      <c r="D23" t="s">
        <v>26</v>
      </c>
      <c r="E23">
        <v>0.251</v>
      </c>
      <c r="F23" t="s">
        <v>19</v>
      </c>
      <c r="G23" t="s">
        <v>19</v>
      </c>
      <c r="H23" t="s">
        <v>19</v>
      </c>
    </row>
    <row r="24" spans="1:8" x14ac:dyDescent="0.2">
      <c r="A24" t="s">
        <v>19</v>
      </c>
      <c r="B24" t="s">
        <v>19</v>
      </c>
      <c r="C24">
        <v>0.52600000000000002</v>
      </c>
      <c r="D24" t="s">
        <v>27</v>
      </c>
      <c r="E24">
        <v>0.245</v>
      </c>
      <c r="F24" t="s">
        <v>19</v>
      </c>
      <c r="G24" t="s">
        <v>19</v>
      </c>
      <c r="H24" t="s">
        <v>19</v>
      </c>
    </row>
    <row r="25" spans="1:8" x14ac:dyDescent="0.2">
      <c r="A25">
        <v>4</v>
      </c>
      <c r="B25">
        <v>0.25</v>
      </c>
      <c r="C25">
        <v>0.29499999999999998</v>
      </c>
      <c r="D25" t="s">
        <v>28</v>
      </c>
      <c r="E25">
        <v>0.14499999999999999</v>
      </c>
      <c r="F25">
        <v>0.13300000000000001</v>
      </c>
      <c r="G25">
        <v>1.0999999999999999E-2</v>
      </c>
      <c r="H25">
        <v>8</v>
      </c>
    </row>
    <row r="26" spans="1:8" x14ac:dyDescent="0.2">
      <c r="A26" t="s">
        <v>19</v>
      </c>
      <c r="B26" t="s">
        <v>19</v>
      </c>
      <c r="C26">
        <v>0.26700000000000002</v>
      </c>
      <c r="D26" t="s">
        <v>29</v>
      </c>
      <c r="E26">
        <v>0.13300000000000001</v>
      </c>
      <c r="F26" t="s">
        <v>19</v>
      </c>
      <c r="G26" t="s">
        <v>19</v>
      </c>
      <c r="H26" t="s">
        <v>19</v>
      </c>
    </row>
    <row r="27" spans="1:8" x14ac:dyDescent="0.2">
      <c r="A27" t="s">
        <v>19</v>
      </c>
      <c r="B27" t="s">
        <v>19</v>
      </c>
      <c r="C27">
        <v>0.246</v>
      </c>
      <c r="D27" t="s">
        <v>30</v>
      </c>
      <c r="E27">
        <v>0.123</v>
      </c>
      <c r="F27" t="s">
        <v>19</v>
      </c>
      <c r="G27" t="s">
        <v>19</v>
      </c>
      <c r="H27" t="s">
        <v>19</v>
      </c>
    </row>
    <row r="28" spans="1:8" x14ac:dyDescent="0.2">
      <c r="A28">
        <v>5</v>
      </c>
      <c r="B28">
        <v>0.125</v>
      </c>
      <c r="C28">
        <v>0.13</v>
      </c>
      <c r="D28" t="s">
        <v>31</v>
      </c>
      <c r="E28">
        <v>7.2999999999999995E-2</v>
      </c>
      <c r="F28">
        <v>6.6000000000000003E-2</v>
      </c>
      <c r="G28">
        <v>6.0000000000000001E-3</v>
      </c>
      <c r="H28">
        <v>9.3000000000000007</v>
      </c>
    </row>
    <row r="29" spans="1:8" x14ac:dyDescent="0.2">
      <c r="A29" t="s">
        <v>19</v>
      </c>
      <c r="B29" t="s">
        <v>19</v>
      </c>
      <c r="C29">
        <v>0.109</v>
      </c>
      <c r="D29" t="s">
        <v>32</v>
      </c>
      <c r="E29">
        <v>6.4000000000000001E-2</v>
      </c>
      <c r="F29" t="s">
        <v>19</v>
      </c>
      <c r="G29" t="s">
        <v>19</v>
      </c>
      <c r="H29" t="s">
        <v>19</v>
      </c>
    </row>
    <row r="30" spans="1:8" x14ac:dyDescent="0.2">
      <c r="A30" t="s">
        <v>19</v>
      </c>
      <c r="B30" t="s">
        <v>19</v>
      </c>
      <c r="C30">
        <v>0.10299999999999999</v>
      </c>
      <c r="D30" t="s">
        <v>33</v>
      </c>
      <c r="E30">
        <v>6.0999999999999999E-2</v>
      </c>
      <c r="F30" t="s">
        <v>19</v>
      </c>
      <c r="G30" t="s">
        <v>19</v>
      </c>
      <c r="H30" t="s">
        <v>19</v>
      </c>
    </row>
    <row r="31" spans="1:8" x14ac:dyDescent="0.2">
      <c r="A31">
        <v>6</v>
      </c>
      <c r="B31">
        <v>6.3E-2</v>
      </c>
      <c r="C31">
        <v>0.04</v>
      </c>
      <c r="D31" t="s">
        <v>34</v>
      </c>
      <c r="E31">
        <v>3.4000000000000002E-2</v>
      </c>
      <c r="F31">
        <v>0.03</v>
      </c>
      <c r="G31">
        <v>4.0000000000000001E-3</v>
      </c>
      <c r="H31">
        <v>13.1</v>
      </c>
    </row>
    <row r="32" spans="1:8" x14ac:dyDescent="0.2">
      <c r="A32" t="s">
        <v>19</v>
      </c>
      <c r="B32" t="s">
        <v>19</v>
      </c>
      <c r="C32">
        <v>2.9000000000000001E-2</v>
      </c>
      <c r="D32" t="s">
        <v>35</v>
      </c>
      <c r="E32">
        <v>2.9000000000000001E-2</v>
      </c>
      <c r="F32" t="s">
        <v>19</v>
      </c>
      <c r="G32" t="s">
        <v>19</v>
      </c>
      <c r="H32" t="s">
        <v>19</v>
      </c>
    </row>
    <row r="33" spans="1:8" x14ac:dyDescent="0.2">
      <c r="A33" t="s">
        <v>19</v>
      </c>
      <c r="B33" t="s">
        <v>19</v>
      </c>
      <c r="C33">
        <v>2.3E-2</v>
      </c>
      <c r="D33" t="s">
        <v>36</v>
      </c>
      <c r="E33">
        <v>2.5999999999999999E-2</v>
      </c>
      <c r="F33" t="s">
        <v>19</v>
      </c>
      <c r="G33" t="s">
        <v>19</v>
      </c>
      <c r="H33" t="s">
        <v>19</v>
      </c>
    </row>
    <row r="34" spans="1:8" x14ac:dyDescent="0.2">
      <c r="A34">
        <v>7</v>
      </c>
      <c r="B34">
        <v>3.1E-2</v>
      </c>
      <c r="C34">
        <v>-5.0000000000000001E-3</v>
      </c>
      <c r="D34" t="s">
        <v>37</v>
      </c>
      <c r="E34">
        <v>1.4E-2</v>
      </c>
      <c r="F34">
        <v>1.2999999999999999E-2</v>
      </c>
      <c r="G34">
        <v>2E-3</v>
      </c>
      <c r="H34">
        <v>14.7</v>
      </c>
    </row>
    <row r="35" spans="1:8" x14ac:dyDescent="0.2">
      <c r="A35" t="s">
        <v>19</v>
      </c>
      <c r="B35" t="s">
        <v>19</v>
      </c>
      <c r="C35">
        <v>-8.9999999999999993E-3</v>
      </c>
      <c r="D35" t="s">
        <v>38</v>
      </c>
      <c r="E35">
        <v>1.2999999999999999E-2</v>
      </c>
      <c r="F35" t="s">
        <v>19</v>
      </c>
      <c r="G35" t="s">
        <v>19</v>
      </c>
      <c r="H35" t="s">
        <v>19</v>
      </c>
    </row>
    <row r="36" spans="1:8" x14ac:dyDescent="0.2">
      <c r="A36" t="s">
        <v>19</v>
      </c>
      <c r="B36" t="s">
        <v>19</v>
      </c>
      <c r="C36">
        <v>-1.2999999999999999E-2</v>
      </c>
      <c r="D36" t="s">
        <v>39</v>
      </c>
      <c r="E36">
        <v>1.0999999999999999E-2</v>
      </c>
      <c r="F36" t="s">
        <v>19</v>
      </c>
      <c r="G36" t="s">
        <v>19</v>
      </c>
      <c r="H36" t="s">
        <v>19</v>
      </c>
    </row>
    <row r="38" spans="1:8" x14ac:dyDescent="0.2">
      <c r="A38" t="s">
        <v>40</v>
      </c>
      <c r="B38" t="s">
        <v>41</v>
      </c>
      <c r="C38" t="s">
        <v>42</v>
      </c>
      <c r="D38" t="s">
        <v>43</v>
      </c>
      <c r="E38" t="s">
        <v>44</v>
      </c>
    </row>
    <row r="39" spans="1:8" x14ac:dyDescent="0.2">
      <c r="A39">
        <v>1</v>
      </c>
      <c r="B39" t="s">
        <v>10</v>
      </c>
      <c r="C39" t="s">
        <v>45</v>
      </c>
      <c r="D39" t="s">
        <v>46</v>
      </c>
      <c r="E39" t="s">
        <v>47</v>
      </c>
    </row>
    <row r="40" spans="1:8" x14ac:dyDescent="0.2">
      <c r="A40">
        <v>2</v>
      </c>
      <c r="B40" t="s">
        <v>11</v>
      </c>
      <c r="C40" t="s">
        <v>48</v>
      </c>
      <c r="D40" t="s">
        <v>49</v>
      </c>
      <c r="E40" t="s">
        <v>47</v>
      </c>
    </row>
    <row r="41" spans="1:8" x14ac:dyDescent="0.2">
      <c r="A41">
        <v>3</v>
      </c>
      <c r="B41" t="s">
        <v>12</v>
      </c>
      <c r="C41" t="s">
        <v>50</v>
      </c>
      <c r="D41" t="s">
        <v>49</v>
      </c>
      <c r="E41" t="s">
        <v>47</v>
      </c>
    </row>
    <row r="42" spans="1:8" x14ac:dyDescent="0.2">
      <c r="A42">
        <v>4</v>
      </c>
      <c r="B42" t="s">
        <v>13</v>
      </c>
      <c r="C42" t="s">
        <v>51</v>
      </c>
      <c r="D42" t="s">
        <v>46</v>
      </c>
      <c r="E42" t="s">
        <v>47</v>
      </c>
    </row>
    <row r="43" spans="1:8" x14ac:dyDescent="0.2">
      <c r="A43">
        <v>5</v>
      </c>
      <c r="B43" t="s">
        <v>14</v>
      </c>
      <c r="C43" t="s">
        <v>52</v>
      </c>
      <c r="D43" t="s">
        <v>49</v>
      </c>
      <c r="E43" t="s">
        <v>47</v>
      </c>
    </row>
    <row r="44" spans="1:8" x14ac:dyDescent="0.2">
      <c r="A44">
        <v>6</v>
      </c>
      <c r="B44" t="s">
        <v>15</v>
      </c>
      <c r="C44" t="s">
        <v>53</v>
      </c>
      <c r="D44" t="s">
        <v>49</v>
      </c>
      <c r="E44" t="s">
        <v>47</v>
      </c>
    </row>
    <row r="45" spans="1:8" x14ac:dyDescent="0.2">
      <c r="A45">
        <v>7</v>
      </c>
      <c r="B45" t="s">
        <v>16</v>
      </c>
      <c r="C45" t="s">
        <v>54</v>
      </c>
      <c r="D45" t="s">
        <v>49</v>
      </c>
      <c r="E45" t="s">
        <v>47</v>
      </c>
    </row>
    <row r="46" spans="1:8" x14ac:dyDescent="0.2">
      <c r="A46">
        <v>8</v>
      </c>
      <c r="B46" t="s">
        <v>17</v>
      </c>
      <c r="C46" t="s">
        <v>55</v>
      </c>
      <c r="D46" t="s">
        <v>56</v>
      </c>
      <c r="E46" t="s">
        <v>47</v>
      </c>
    </row>
    <row r="48" spans="1:8" x14ac:dyDescent="0.2">
      <c r="A48" t="s">
        <v>57</v>
      </c>
    </row>
    <row r="49" spans="1:10" x14ac:dyDescent="0.2">
      <c r="A49" t="s">
        <v>58</v>
      </c>
      <c r="B49" t="s">
        <v>59</v>
      </c>
      <c r="C49">
        <v>1.2999999999999999E-2</v>
      </c>
      <c r="D49" t="s">
        <v>60</v>
      </c>
      <c r="E49" t="s">
        <v>49</v>
      </c>
      <c r="F49" t="s">
        <v>61</v>
      </c>
    </row>
    <row r="50" spans="1:10" x14ac:dyDescent="0.2">
      <c r="A50" t="s">
        <v>62</v>
      </c>
      <c r="B50" t="s">
        <v>63</v>
      </c>
      <c r="C50">
        <v>0.87</v>
      </c>
      <c r="D50" t="s">
        <v>64</v>
      </c>
      <c r="E50" t="s">
        <v>49</v>
      </c>
      <c r="F50" t="s">
        <v>61</v>
      </c>
    </row>
    <row r="51" spans="1:10" x14ac:dyDescent="0.2">
      <c r="A51" t="s">
        <v>65</v>
      </c>
    </row>
    <row r="52" spans="1:10" x14ac:dyDescent="0.2">
      <c r="A52" t="s">
        <v>66</v>
      </c>
    </row>
    <row r="53" spans="1:10" x14ac:dyDescent="0.2">
      <c r="A53" t="s">
        <v>10</v>
      </c>
      <c r="B53" t="s">
        <v>13</v>
      </c>
      <c r="C53" t="s">
        <v>14</v>
      </c>
      <c r="D53" t="s">
        <v>67</v>
      </c>
      <c r="E53" t="s">
        <v>68</v>
      </c>
      <c r="F53" t="s">
        <v>69</v>
      </c>
      <c r="G53" t="s">
        <v>16</v>
      </c>
      <c r="H53" t="s">
        <v>17</v>
      </c>
      <c r="I53" t="s">
        <v>70</v>
      </c>
      <c r="J53" t="s">
        <v>71</v>
      </c>
    </row>
    <row r="54" spans="1:10" x14ac:dyDescent="0.2">
      <c r="A54">
        <v>1</v>
      </c>
      <c r="B54" t="s">
        <v>72</v>
      </c>
      <c r="C54">
        <v>1.1379999999999999</v>
      </c>
      <c r="D54" t="s">
        <v>67</v>
      </c>
      <c r="E54">
        <v>2.5819999999999999</v>
      </c>
      <c r="F54">
        <v>2.516</v>
      </c>
      <c r="G54">
        <v>5.8999999999999997E-2</v>
      </c>
      <c r="H54">
        <v>2.2999999999999998</v>
      </c>
      <c r="I54">
        <v>4</v>
      </c>
      <c r="J54">
        <v>10.065</v>
      </c>
    </row>
    <row r="55" spans="1:10" x14ac:dyDescent="0.2">
      <c r="A55" t="s">
        <v>19</v>
      </c>
      <c r="B55" t="s">
        <v>73</v>
      </c>
      <c r="C55">
        <v>1.1020000000000001</v>
      </c>
      <c r="D55" t="s">
        <v>67</v>
      </c>
      <c r="E55">
        <v>2.4969999999999999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</row>
    <row r="56" spans="1:10" x14ac:dyDescent="0.2">
      <c r="A56" t="s">
        <v>19</v>
      </c>
      <c r="B56" t="s">
        <v>74</v>
      </c>
      <c r="C56">
        <v>1.089</v>
      </c>
      <c r="D56" t="s">
        <v>67</v>
      </c>
      <c r="E56">
        <v>2.4689999999999999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</row>
    <row r="57" spans="1:10" x14ac:dyDescent="0.2">
      <c r="A57">
        <v>2</v>
      </c>
      <c r="B57" t="s">
        <v>75</v>
      </c>
      <c r="C57">
        <v>0.63300000000000001</v>
      </c>
      <c r="E57">
        <v>1.419</v>
      </c>
      <c r="F57">
        <v>1.403</v>
      </c>
      <c r="G57">
        <v>5.5E-2</v>
      </c>
      <c r="H57">
        <v>3.9</v>
      </c>
      <c r="I57">
        <v>8</v>
      </c>
      <c r="J57">
        <v>11.226000000000001</v>
      </c>
    </row>
    <row r="58" spans="1:10" x14ac:dyDescent="0.2">
      <c r="A58" t="s">
        <v>19</v>
      </c>
      <c r="B58" t="s">
        <v>76</v>
      </c>
      <c r="C58">
        <v>0.64600000000000002</v>
      </c>
      <c r="E58">
        <v>1.448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</row>
    <row r="59" spans="1:10" x14ac:dyDescent="0.2">
      <c r="A59" t="s">
        <v>19</v>
      </c>
      <c r="B59" t="s">
        <v>77</v>
      </c>
      <c r="C59">
        <v>0.6</v>
      </c>
      <c r="E59">
        <v>1.3420000000000001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</row>
    <row r="60" spans="1:10" x14ac:dyDescent="0.2">
      <c r="A60">
        <v>3</v>
      </c>
      <c r="B60" t="s">
        <v>78</v>
      </c>
      <c r="C60">
        <v>0.35799999999999998</v>
      </c>
      <c r="E60">
        <v>0.78500000000000003</v>
      </c>
      <c r="F60">
        <v>0.76700000000000002</v>
      </c>
      <c r="G60">
        <v>1.9E-2</v>
      </c>
      <c r="H60">
        <v>2.5</v>
      </c>
      <c r="I60">
        <v>16</v>
      </c>
      <c r="J60">
        <v>12.272</v>
      </c>
    </row>
    <row r="61" spans="1:10" x14ac:dyDescent="0.2">
      <c r="A61" t="s">
        <v>19</v>
      </c>
      <c r="B61" t="s">
        <v>79</v>
      </c>
      <c r="C61">
        <v>0.34100000000000003</v>
      </c>
      <c r="E61">
        <v>0.747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</row>
    <row r="62" spans="1:10" x14ac:dyDescent="0.2">
      <c r="A62" t="s">
        <v>19</v>
      </c>
      <c r="B62" t="s">
        <v>80</v>
      </c>
      <c r="C62">
        <v>0.35099999999999998</v>
      </c>
      <c r="E62">
        <v>0.77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</row>
    <row r="63" spans="1:10" x14ac:dyDescent="0.2">
      <c r="A63">
        <v>4</v>
      </c>
      <c r="B63" t="s">
        <v>81</v>
      </c>
      <c r="C63">
        <v>0.19900000000000001</v>
      </c>
      <c r="E63">
        <v>0.42099999999999999</v>
      </c>
      <c r="F63">
        <v>0.40300000000000002</v>
      </c>
      <c r="G63">
        <v>1.7999999999999999E-2</v>
      </c>
      <c r="H63">
        <v>4.5</v>
      </c>
      <c r="I63">
        <v>32</v>
      </c>
      <c r="J63">
        <v>12.893000000000001</v>
      </c>
    </row>
    <row r="64" spans="1:10" x14ac:dyDescent="0.2">
      <c r="A64" t="s">
        <v>19</v>
      </c>
      <c r="B64" t="s">
        <v>82</v>
      </c>
      <c r="C64">
        <v>0.191</v>
      </c>
      <c r="E64">
        <v>0.40300000000000002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</row>
    <row r="65" spans="1:10" x14ac:dyDescent="0.2">
      <c r="A65" t="s">
        <v>19</v>
      </c>
      <c r="B65" t="s">
        <v>83</v>
      </c>
      <c r="C65">
        <v>0.184</v>
      </c>
      <c r="E65">
        <v>0.38500000000000001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</row>
    <row r="66" spans="1:10" x14ac:dyDescent="0.2">
      <c r="A66">
        <v>5</v>
      </c>
      <c r="B66" t="s">
        <v>84</v>
      </c>
      <c r="C66">
        <v>0.111</v>
      </c>
      <c r="E66">
        <v>0.218</v>
      </c>
      <c r="F66">
        <v>0.20799999999999999</v>
      </c>
      <c r="G66">
        <v>1.4999999999999999E-2</v>
      </c>
      <c r="H66">
        <v>7</v>
      </c>
      <c r="I66">
        <v>64</v>
      </c>
      <c r="J66">
        <v>13.336</v>
      </c>
    </row>
    <row r="67" spans="1:10" x14ac:dyDescent="0.2">
      <c r="A67" t="s">
        <v>19</v>
      </c>
      <c r="B67" t="s">
        <v>85</v>
      </c>
      <c r="C67">
        <v>0.11</v>
      </c>
      <c r="E67">
        <v>0.216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</row>
    <row r="68" spans="1:10" x14ac:dyDescent="0.2">
      <c r="A68" t="s">
        <v>19</v>
      </c>
      <c r="B68" t="s">
        <v>86</v>
      </c>
      <c r="C68">
        <v>0.1</v>
      </c>
      <c r="E68">
        <v>0.192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</row>
    <row r="69" spans="1:10" x14ac:dyDescent="0.2">
      <c r="G69" t="s">
        <v>99</v>
      </c>
      <c r="H69">
        <f>AVERAGE(J57,J60,J63,J66)</f>
        <v>12.431750000000001</v>
      </c>
    </row>
    <row r="70" spans="1:10" x14ac:dyDescent="0.2">
      <c r="A70" t="s">
        <v>40</v>
      </c>
      <c r="B70" t="s">
        <v>41</v>
      </c>
      <c r="C70" t="s">
        <v>42</v>
      </c>
      <c r="D70" t="s">
        <v>43</v>
      </c>
      <c r="E70" t="s">
        <v>44</v>
      </c>
    </row>
    <row r="71" spans="1:10" x14ac:dyDescent="0.2">
      <c r="A71">
        <v>1</v>
      </c>
      <c r="B71" t="s">
        <v>10</v>
      </c>
      <c r="C71" t="s">
        <v>45</v>
      </c>
      <c r="D71" t="s">
        <v>46</v>
      </c>
      <c r="E71" t="s">
        <v>47</v>
      </c>
    </row>
    <row r="72" spans="1:10" x14ac:dyDescent="0.2">
      <c r="A72">
        <v>2</v>
      </c>
      <c r="B72" t="s">
        <v>13</v>
      </c>
      <c r="C72" t="s">
        <v>51</v>
      </c>
      <c r="D72" t="s">
        <v>46</v>
      </c>
      <c r="E72" t="s">
        <v>47</v>
      </c>
    </row>
    <row r="73" spans="1:10" x14ac:dyDescent="0.2">
      <c r="A73">
        <v>3</v>
      </c>
      <c r="B73" t="s">
        <v>14</v>
      </c>
      <c r="C73" t="s">
        <v>52</v>
      </c>
      <c r="D73" t="s">
        <v>49</v>
      </c>
      <c r="E73" t="s">
        <v>47</v>
      </c>
    </row>
    <row r="74" spans="1:10" x14ac:dyDescent="0.2">
      <c r="A74">
        <v>4</v>
      </c>
      <c r="B74" t="s">
        <v>67</v>
      </c>
      <c r="C74" t="s">
        <v>87</v>
      </c>
      <c r="D74" t="s">
        <v>49</v>
      </c>
      <c r="E74" t="s">
        <v>47</v>
      </c>
    </row>
    <row r="75" spans="1:10" x14ac:dyDescent="0.2">
      <c r="A75">
        <v>5</v>
      </c>
      <c r="B75" t="s">
        <v>68</v>
      </c>
      <c r="C75" t="s">
        <v>50</v>
      </c>
      <c r="D75" t="s">
        <v>49</v>
      </c>
      <c r="E75" t="s">
        <v>47</v>
      </c>
    </row>
    <row r="76" spans="1:10" x14ac:dyDescent="0.2">
      <c r="A76">
        <v>6</v>
      </c>
      <c r="B76" t="s">
        <v>69</v>
      </c>
      <c r="C76" t="s">
        <v>88</v>
      </c>
      <c r="D76" t="s">
        <v>49</v>
      </c>
      <c r="E76" t="s">
        <v>47</v>
      </c>
    </row>
    <row r="77" spans="1:10" x14ac:dyDescent="0.2">
      <c r="A77">
        <v>7</v>
      </c>
      <c r="B77" t="s">
        <v>16</v>
      </c>
      <c r="C77" t="s">
        <v>89</v>
      </c>
      <c r="D77" t="s">
        <v>49</v>
      </c>
      <c r="E77" t="s">
        <v>47</v>
      </c>
    </row>
    <row r="78" spans="1:10" x14ac:dyDescent="0.2">
      <c r="A78">
        <v>8</v>
      </c>
      <c r="B78" t="s">
        <v>17</v>
      </c>
      <c r="C78" t="s">
        <v>90</v>
      </c>
      <c r="D78" t="s">
        <v>56</v>
      </c>
      <c r="E78" t="s">
        <v>47</v>
      </c>
    </row>
    <row r="79" spans="1:10" x14ac:dyDescent="0.2">
      <c r="A79">
        <v>9</v>
      </c>
      <c r="B79" t="s">
        <v>70</v>
      </c>
      <c r="C79" t="s">
        <v>91</v>
      </c>
      <c r="D79" t="s">
        <v>56</v>
      </c>
      <c r="E79" t="s">
        <v>47</v>
      </c>
    </row>
    <row r="80" spans="1:10" x14ac:dyDescent="0.2">
      <c r="A80">
        <v>10</v>
      </c>
      <c r="B80" t="s">
        <v>71</v>
      </c>
      <c r="C80" t="s">
        <v>92</v>
      </c>
      <c r="D80" t="s">
        <v>49</v>
      </c>
      <c r="E80" t="s">
        <v>47</v>
      </c>
    </row>
    <row r="82" spans="1:6" x14ac:dyDescent="0.2">
      <c r="A82" t="s">
        <v>57</v>
      </c>
    </row>
    <row r="83" spans="1:6" x14ac:dyDescent="0.2">
      <c r="A83" t="s">
        <v>93</v>
      </c>
      <c r="B83" t="s">
        <v>94</v>
      </c>
      <c r="E83" t="s">
        <v>95</v>
      </c>
      <c r="F83" t="s">
        <v>61</v>
      </c>
    </row>
    <row r="84" spans="1:6" x14ac:dyDescent="0.2">
      <c r="A84" t="s">
        <v>69</v>
      </c>
      <c r="B84" t="s">
        <v>96</v>
      </c>
      <c r="C84">
        <v>11.96</v>
      </c>
      <c r="D84" t="s">
        <v>97</v>
      </c>
      <c r="E84" t="s">
        <v>46</v>
      </c>
      <c r="F84" t="s">
        <v>61</v>
      </c>
    </row>
    <row r="85" spans="1:6" x14ac:dyDescent="0.2">
      <c r="A85" t="s">
        <v>65</v>
      </c>
    </row>
    <row r="86" spans="1:6" x14ac:dyDescent="0.2">
      <c r="A8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Gestwicki_inst</dc:creator>
  <cp:lastModifiedBy>Microsoft Office User</cp:lastModifiedBy>
  <dcterms:created xsi:type="dcterms:W3CDTF">2017-09-14T22:17:57Z</dcterms:created>
  <dcterms:modified xsi:type="dcterms:W3CDTF">2017-09-15T00:15:44Z</dcterms:modified>
</cp:coreProperties>
</file>