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zuyukuo/Documents/_Lab work/Data/Reagent Prep/MK181/Chemidoc Touch Images 2017-09-22_18.19.51/"/>
    </mc:Choice>
  </mc:AlternateContent>
  <bookViews>
    <workbookView xWindow="3820" yWindow="460" windowWidth="24760" windowHeight="1754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4" i="1"/>
  <c r="G25" i="1"/>
  <c r="G26" i="1"/>
  <c r="G23" i="1"/>
  <c r="G8" i="1"/>
  <c r="G9" i="1"/>
  <c r="G7" i="1"/>
  <c r="G6" i="1"/>
  <c r="G4" i="1"/>
  <c r="G5" i="1"/>
  <c r="G3" i="1"/>
</calcChain>
</file>

<file path=xl/sharedStrings.xml><?xml version="1.0" encoding="utf-8"?>
<sst xmlns="http://schemas.openxmlformats.org/spreadsheetml/2006/main" count="82" uniqueCount="32">
  <si>
    <t>boiledsamples</t>
  </si>
  <si>
    <t>No.</t>
  </si>
  <si>
    <t>Label</t>
  </si>
  <si>
    <t>Type</t>
  </si>
  <si>
    <t>Volume (Int)</t>
  </si>
  <si>
    <t>Adj. Vol. (Int)</t>
  </si>
  <si>
    <t>Abs. Quant. (mg)</t>
  </si>
  <si>
    <t>TA_WT</t>
  </si>
  <si>
    <t>Unknown</t>
  </si>
  <si>
    <t>TA_PL</t>
  </si>
  <si>
    <t>TA_NK_new</t>
  </si>
  <si>
    <t>TA_NK_old</t>
  </si>
  <si>
    <t>KM_WT</t>
  </si>
  <si>
    <t>KM_PL</t>
  </si>
  <si>
    <t>KM_NK</t>
  </si>
  <si>
    <t>B1</t>
  </si>
  <si>
    <t>Background</t>
  </si>
  <si>
    <t>N/A</t>
  </si>
  <si>
    <t>Std1</t>
  </si>
  <si>
    <t>Standard</t>
  </si>
  <si>
    <t>Std2</t>
  </si>
  <si>
    <t>Std3</t>
  </si>
  <si>
    <t>Std4</t>
  </si>
  <si>
    <t>Std5</t>
  </si>
  <si>
    <t>Std6</t>
  </si>
  <si>
    <t>Subtraction method</t>
  </si>
  <si>
    <t>global</t>
  </si>
  <si>
    <t>Regression method</t>
  </si>
  <si>
    <t>Point to Point</t>
  </si>
  <si>
    <t>Force through origin</t>
  </si>
  <si>
    <t>unboiledsamples</t>
  </si>
  <si>
    <t>Abs. 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</si>
</sst>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G29" sqref="G29"/>
    </sheetView>
  </sheetViews>
  <sheetFormatPr baseColWidth="10" defaultRowHeight="16" x14ac:dyDescent="0.2"/>
  <cols>
    <col min="4" max="4" width="13.83203125" bestFit="1" customWidth="1"/>
    <col min="5" max="5" width="12.83203125" bestFit="1" customWidth="1"/>
    <col min="6" max="6" width="15" bestFit="1" customWidth="1"/>
    <col min="8" max="8" width="17.5" bestFit="1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9" x14ac:dyDescent="0.2">
      <c r="A3" s="2">
        <v>1</v>
      </c>
      <c r="B3" s="2" t="s">
        <v>7</v>
      </c>
      <c r="C3" s="2" t="s">
        <v>8</v>
      </c>
      <c r="D3" s="3">
        <v>87611876</v>
      </c>
      <c r="E3" s="3">
        <v>36058364</v>
      </c>
      <c r="F3" s="2">
        <v>0.17206099999999999</v>
      </c>
      <c r="G3" s="2">
        <f>F3/F$3</f>
        <v>1</v>
      </c>
      <c r="H3" t="s">
        <v>25</v>
      </c>
      <c r="I3" t="s">
        <v>26</v>
      </c>
    </row>
    <row r="4" spans="1:9" x14ac:dyDescent="0.2">
      <c r="A4" s="2">
        <v>2</v>
      </c>
      <c r="B4" s="2" t="s">
        <v>9</v>
      </c>
      <c r="C4" s="2" t="s">
        <v>8</v>
      </c>
      <c r="D4" s="3">
        <v>64202830</v>
      </c>
      <c r="E4" s="3">
        <v>12649318</v>
      </c>
      <c r="F4" s="2">
        <v>4.7828000000000002E-2</v>
      </c>
      <c r="G4" s="2">
        <f>F4/F$3</f>
        <v>0.2779711846380063</v>
      </c>
      <c r="H4" t="s">
        <v>27</v>
      </c>
      <c r="I4" t="s">
        <v>28</v>
      </c>
    </row>
    <row r="5" spans="1:9" x14ac:dyDescent="0.2">
      <c r="A5" s="2">
        <v>3</v>
      </c>
      <c r="B5" s="2" t="s">
        <v>10</v>
      </c>
      <c r="C5" s="2" t="s">
        <v>8</v>
      </c>
      <c r="D5" s="3">
        <v>88823719</v>
      </c>
      <c r="E5" s="3">
        <v>37270207</v>
      </c>
      <c r="F5" s="2">
        <v>0.181147</v>
      </c>
      <c r="G5" s="2">
        <f>F5/F$3</f>
        <v>1.0528068533833932</v>
      </c>
      <c r="I5" t="s">
        <v>29</v>
      </c>
    </row>
    <row r="6" spans="1:9" x14ac:dyDescent="0.2">
      <c r="A6" s="2">
        <v>4</v>
      </c>
      <c r="B6" s="2" t="s">
        <v>11</v>
      </c>
      <c r="C6" s="2" t="s">
        <v>8</v>
      </c>
      <c r="D6" s="3">
        <v>94982914</v>
      </c>
      <c r="E6" s="3">
        <v>43429402</v>
      </c>
      <c r="F6" s="2">
        <v>0.23007</v>
      </c>
      <c r="G6" s="2">
        <f>F6/F$3</f>
        <v>1.3371420600833426</v>
      </c>
    </row>
    <row r="7" spans="1:9" x14ac:dyDescent="0.2">
      <c r="A7" s="2">
        <v>5</v>
      </c>
      <c r="B7" s="2" t="s">
        <v>12</v>
      </c>
      <c r="C7" s="2" t="s">
        <v>8</v>
      </c>
      <c r="D7" s="3">
        <v>98515870</v>
      </c>
      <c r="E7" s="3">
        <v>46962358</v>
      </c>
      <c r="F7" s="2">
        <v>0.25921699999999998</v>
      </c>
      <c r="G7" s="2">
        <f>F7/F$7</f>
        <v>1</v>
      </c>
    </row>
    <row r="8" spans="1:9" x14ac:dyDescent="0.2">
      <c r="A8" s="2">
        <v>6</v>
      </c>
      <c r="B8" s="2" t="s">
        <v>13</v>
      </c>
      <c r="C8" s="2" t="s">
        <v>8</v>
      </c>
      <c r="D8" s="3">
        <v>92219092</v>
      </c>
      <c r="E8" s="3">
        <v>40665580</v>
      </c>
      <c r="F8" s="2">
        <v>0.20726800000000001</v>
      </c>
      <c r="G8" s="2">
        <f t="shared" ref="G8:G9" si="0">F8/F$7</f>
        <v>0.7995926193112336</v>
      </c>
    </row>
    <row r="9" spans="1:9" x14ac:dyDescent="0.2">
      <c r="A9" s="2">
        <v>7</v>
      </c>
      <c r="B9" s="2" t="s">
        <v>14</v>
      </c>
      <c r="C9" s="2" t="s">
        <v>8</v>
      </c>
      <c r="D9" s="3">
        <v>82098900</v>
      </c>
      <c r="E9" s="3">
        <v>30545388</v>
      </c>
      <c r="F9" s="2">
        <v>0.13072500000000001</v>
      </c>
      <c r="G9" s="2">
        <f t="shared" si="0"/>
        <v>0.50430720207393809</v>
      </c>
    </row>
    <row r="10" spans="1:9" x14ac:dyDescent="0.2">
      <c r="A10" s="2">
        <v>8</v>
      </c>
      <c r="B10" s="2" t="s">
        <v>15</v>
      </c>
      <c r="C10" s="2" t="s">
        <v>16</v>
      </c>
      <c r="D10" s="3">
        <v>51553512</v>
      </c>
      <c r="E10" s="2">
        <v>0</v>
      </c>
      <c r="F10" s="2" t="s">
        <v>17</v>
      </c>
      <c r="G10" s="2"/>
    </row>
    <row r="11" spans="1:9" x14ac:dyDescent="0.2">
      <c r="A11" s="2">
        <v>9</v>
      </c>
      <c r="B11" s="2" t="s">
        <v>18</v>
      </c>
      <c r="C11" s="2" t="s">
        <v>19</v>
      </c>
      <c r="D11" s="3">
        <v>132439336</v>
      </c>
      <c r="E11" s="3">
        <v>80885824</v>
      </c>
      <c r="F11" s="2">
        <v>1</v>
      </c>
      <c r="G11" s="2"/>
    </row>
    <row r="12" spans="1:9" x14ac:dyDescent="0.2">
      <c r="A12" s="2">
        <v>10</v>
      </c>
      <c r="B12" s="2" t="s">
        <v>20</v>
      </c>
      <c r="C12" s="2" t="s">
        <v>19</v>
      </c>
      <c r="D12" s="3">
        <v>118018844</v>
      </c>
      <c r="E12" s="3">
        <v>66465332</v>
      </c>
      <c r="F12" s="2">
        <v>0.5</v>
      </c>
      <c r="G12" s="2"/>
    </row>
    <row r="13" spans="1:9" x14ac:dyDescent="0.2">
      <c r="A13" s="2">
        <v>11</v>
      </c>
      <c r="B13" s="2" t="s">
        <v>21</v>
      </c>
      <c r="C13" s="2" t="s">
        <v>19</v>
      </c>
      <c r="D13" s="3">
        <v>108687541</v>
      </c>
      <c r="E13" s="3">
        <v>57134029</v>
      </c>
      <c r="F13" s="2">
        <v>0.4</v>
      </c>
      <c r="G13" s="2"/>
    </row>
    <row r="14" spans="1:9" x14ac:dyDescent="0.2">
      <c r="A14" s="2">
        <v>12</v>
      </c>
      <c r="B14" s="2" t="s">
        <v>22</v>
      </c>
      <c r="C14" s="2" t="s">
        <v>19</v>
      </c>
      <c r="D14" s="3">
        <v>103459220</v>
      </c>
      <c r="E14" s="3">
        <v>51905708</v>
      </c>
      <c r="F14" s="2">
        <v>0.3</v>
      </c>
      <c r="G14" s="2"/>
    </row>
    <row r="15" spans="1:9" x14ac:dyDescent="0.2">
      <c r="A15" s="2">
        <v>13</v>
      </c>
      <c r="B15" s="2" t="s">
        <v>23</v>
      </c>
      <c r="C15" s="2" t="s">
        <v>19</v>
      </c>
      <c r="D15" s="3">
        <v>91338103</v>
      </c>
      <c r="E15" s="3">
        <v>39784591</v>
      </c>
      <c r="F15" s="2">
        <v>0.2</v>
      </c>
      <c r="G15" s="2"/>
    </row>
    <row r="16" spans="1:9" x14ac:dyDescent="0.2">
      <c r="A16" s="2">
        <v>14</v>
      </c>
      <c r="B16" s="2" t="s">
        <v>24</v>
      </c>
      <c r="C16" s="2" t="s">
        <v>19</v>
      </c>
      <c r="D16" s="3">
        <v>78001063</v>
      </c>
      <c r="E16" s="3">
        <v>26447551</v>
      </c>
      <c r="F16" s="2">
        <v>0.1</v>
      </c>
      <c r="G16" s="2"/>
    </row>
    <row r="17" spans="1:9" x14ac:dyDescent="0.2">
      <c r="A17" s="4"/>
      <c r="B17" s="4"/>
      <c r="C17" s="4"/>
      <c r="D17" s="4"/>
      <c r="E17" s="4"/>
      <c r="F17" s="4"/>
      <c r="G17" s="4"/>
    </row>
    <row r="21" spans="1:9" x14ac:dyDescent="0.2">
      <c r="A21" s="1" t="s">
        <v>30</v>
      </c>
      <c r="B21" s="1"/>
      <c r="C21" s="1"/>
      <c r="D21" s="1"/>
      <c r="E21" s="1"/>
      <c r="F21" s="1"/>
      <c r="G21" s="1"/>
    </row>
    <row r="22" spans="1:9" x14ac:dyDescent="0.2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31</v>
      </c>
      <c r="G22" s="2"/>
    </row>
    <row r="23" spans="1:9" x14ac:dyDescent="0.2">
      <c r="A23" s="2">
        <v>1</v>
      </c>
      <c r="B23" s="2" t="s">
        <v>7</v>
      </c>
      <c r="C23" s="2" t="s">
        <v>8</v>
      </c>
      <c r="D23" s="3">
        <v>72015124</v>
      </c>
      <c r="E23" s="3">
        <v>24197956</v>
      </c>
      <c r="F23" s="2">
        <v>0.13703499999999999</v>
      </c>
      <c r="G23" s="5">
        <f>F23/$F$23</f>
        <v>1</v>
      </c>
      <c r="H23" t="s">
        <v>25</v>
      </c>
      <c r="I23" t="s">
        <v>26</v>
      </c>
    </row>
    <row r="24" spans="1:9" x14ac:dyDescent="0.2">
      <c r="A24" s="2">
        <v>2</v>
      </c>
      <c r="B24" s="2" t="s">
        <v>9</v>
      </c>
      <c r="C24" s="2" t="s">
        <v>8</v>
      </c>
      <c r="D24" s="3">
        <v>52175542</v>
      </c>
      <c r="E24" s="3">
        <v>4358374</v>
      </c>
      <c r="F24" s="2">
        <v>2.2374999999999999E-2</v>
      </c>
      <c r="G24" s="5">
        <f t="shared" ref="G24:G26" si="1">F24/$F$23</f>
        <v>0.16327945415404824</v>
      </c>
      <c r="H24" t="s">
        <v>27</v>
      </c>
      <c r="I24" t="s">
        <v>28</v>
      </c>
    </row>
    <row r="25" spans="1:9" x14ac:dyDescent="0.2">
      <c r="A25" s="2">
        <v>3</v>
      </c>
      <c r="B25" s="2" t="s">
        <v>10</v>
      </c>
      <c r="C25" s="2" t="s">
        <v>8</v>
      </c>
      <c r="D25" s="3">
        <v>69617621</v>
      </c>
      <c r="E25" s="3">
        <v>21800453</v>
      </c>
      <c r="F25" s="2">
        <v>0.11822000000000001</v>
      </c>
      <c r="G25" s="5">
        <f t="shared" si="1"/>
        <v>0.86269931039515457</v>
      </c>
      <c r="I25" t="s">
        <v>29</v>
      </c>
    </row>
    <row r="26" spans="1:9" x14ac:dyDescent="0.2">
      <c r="A26" s="2">
        <v>4</v>
      </c>
      <c r="B26" s="2" t="s">
        <v>11</v>
      </c>
      <c r="C26" s="2" t="s">
        <v>8</v>
      </c>
      <c r="D26" s="3">
        <v>75414887</v>
      </c>
      <c r="E26" s="3">
        <v>27597719</v>
      </c>
      <c r="F26" s="2">
        <v>0.163716</v>
      </c>
      <c r="G26" s="5">
        <f t="shared" si="1"/>
        <v>1.194702083409348</v>
      </c>
    </row>
    <row r="27" spans="1:9" x14ac:dyDescent="0.2">
      <c r="A27" s="2">
        <v>5</v>
      </c>
      <c r="B27" s="2" t="s">
        <v>12</v>
      </c>
      <c r="C27" s="2" t="s">
        <v>8</v>
      </c>
      <c r="D27" s="3">
        <v>72778704</v>
      </c>
      <c r="E27" s="3">
        <v>24961536</v>
      </c>
      <c r="F27" s="2">
        <v>0.14302799999999999</v>
      </c>
      <c r="G27" s="2">
        <f>F27/F$27</f>
        <v>1</v>
      </c>
    </row>
    <row r="28" spans="1:9" x14ac:dyDescent="0.2">
      <c r="A28" s="2">
        <v>6</v>
      </c>
      <c r="B28" s="2" t="s">
        <v>13</v>
      </c>
      <c r="C28" s="2" t="s">
        <v>8</v>
      </c>
      <c r="D28" s="3">
        <v>62042960</v>
      </c>
      <c r="E28" s="3">
        <v>14225792</v>
      </c>
      <c r="F28" s="2">
        <v>7.3032E-2</v>
      </c>
      <c r="G28" s="2">
        <f>F28/F$27</f>
        <v>0.51061330648544345</v>
      </c>
    </row>
    <row r="29" spans="1:9" x14ac:dyDescent="0.2">
      <c r="A29" s="2">
        <v>7</v>
      </c>
      <c r="B29" s="2" t="s">
        <v>14</v>
      </c>
      <c r="C29" s="2" t="s">
        <v>8</v>
      </c>
      <c r="D29" s="3">
        <v>68176035</v>
      </c>
      <c r="E29" s="3">
        <v>20358867</v>
      </c>
      <c r="F29" s="2">
        <v>0.106907</v>
      </c>
      <c r="G29" s="2">
        <f>F29/F$27</f>
        <v>0.74745504376765393</v>
      </c>
    </row>
    <row r="30" spans="1:9" x14ac:dyDescent="0.2">
      <c r="A30" s="2">
        <v>8</v>
      </c>
      <c r="B30" s="2" t="s">
        <v>15</v>
      </c>
      <c r="C30" s="2" t="s">
        <v>16</v>
      </c>
      <c r="D30" s="3">
        <v>47817168</v>
      </c>
      <c r="E30" s="2">
        <v>0</v>
      </c>
      <c r="F30" s="2" t="s">
        <v>17</v>
      </c>
      <c r="G30" s="2"/>
    </row>
    <row r="31" spans="1:9" x14ac:dyDescent="0.2">
      <c r="A31" s="2">
        <v>9</v>
      </c>
      <c r="B31" s="2" t="s">
        <v>18</v>
      </c>
      <c r="C31" s="2" t="s">
        <v>19</v>
      </c>
      <c r="D31" s="3">
        <v>124448304</v>
      </c>
      <c r="E31" s="3">
        <v>76631136</v>
      </c>
      <c r="F31" s="2">
        <v>1</v>
      </c>
      <c r="G31" s="2"/>
    </row>
    <row r="32" spans="1:9" x14ac:dyDescent="0.2">
      <c r="A32" s="2">
        <v>10</v>
      </c>
      <c r="B32" s="2" t="s">
        <v>20</v>
      </c>
      <c r="C32" s="2" t="s">
        <v>19</v>
      </c>
      <c r="D32" s="3">
        <v>103773193</v>
      </c>
      <c r="E32" s="3">
        <v>55956025</v>
      </c>
      <c r="F32" s="2">
        <v>0.5</v>
      </c>
      <c r="G32" s="2"/>
    </row>
    <row r="33" spans="1:7" x14ac:dyDescent="0.2">
      <c r="A33" s="2">
        <v>11</v>
      </c>
      <c r="B33" s="2" t="s">
        <v>21</v>
      </c>
      <c r="C33" s="2" t="s">
        <v>19</v>
      </c>
      <c r="D33" s="3">
        <v>95838505</v>
      </c>
      <c r="E33" s="3">
        <v>48021337</v>
      </c>
      <c r="F33" s="2">
        <v>0.4</v>
      </c>
      <c r="G33" s="2"/>
    </row>
    <row r="34" spans="1:7" x14ac:dyDescent="0.2">
      <c r="A34" s="2">
        <v>12</v>
      </c>
      <c r="B34" s="2" t="s">
        <v>22</v>
      </c>
      <c r="C34" s="2" t="s">
        <v>19</v>
      </c>
      <c r="D34" s="3">
        <v>90361981</v>
      </c>
      <c r="E34" s="3">
        <v>42544813</v>
      </c>
      <c r="F34" s="2">
        <v>0.3</v>
      </c>
      <c r="G34" s="2"/>
    </row>
    <row r="35" spans="1:7" x14ac:dyDescent="0.2">
      <c r="A35" s="2">
        <v>13</v>
      </c>
      <c r="B35" s="2" t="s">
        <v>23</v>
      </c>
      <c r="C35" s="2" t="s">
        <v>19</v>
      </c>
      <c r="D35" s="3">
        <v>80038336</v>
      </c>
      <c r="E35" s="3">
        <v>32221168</v>
      </c>
      <c r="F35" s="2">
        <v>0.2</v>
      </c>
      <c r="G35" s="2"/>
    </row>
    <row r="36" spans="1:7" x14ac:dyDescent="0.2">
      <c r="A36" s="2">
        <v>14</v>
      </c>
      <c r="B36" s="2" t="s">
        <v>24</v>
      </c>
      <c r="C36" s="2" t="s">
        <v>19</v>
      </c>
      <c r="D36" s="3">
        <v>67295899</v>
      </c>
      <c r="E36" s="3">
        <v>19478731</v>
      </c>
      <c r="F36" s="2">
        <v>0.1</v>
      </c>
      <c r="G36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</dc:creator>
  <cp:lastModifiedBy>Microsoft Office User</cp:lastModifiedBy>
  <dcterms:created xsi:type="dcterms:W3CDTF">2017-09-23T18:23:49Z</dcterms:created>
  <dcterms:modified xsi:type="dcterms:W3CDTF">2017-09-23T20:07:28Z</dcterms:modified>
</cp:coreProperties>
</file>