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1360" yWindow="460" windowWidth="23760" windowHeight="12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<sst xmlns="http://schemas.openxmlformats.org/spreadsheetml/2006/main" count="11" uniqueCount="11">
  <si>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Sample</t>
  </si>
  <si>
    <t>Mean conct. (ug/mL)</t>
  </si>
  <si>
    <t>Mean conct. (mg/mL)</t>
  </si>
  <si>
    <t>TA_WT_02</t>
  </si>
  <si>
    <t>TA_PL_02</t>
  </si>
  <si>
    <t>TA_NK_02</t>
  </si>
  <si>
    <t>KM_WT_02</t>
  </si>
  <si>
    <t>KM_PL_02</t>
  </si>
  <si>
    <t>KM_NK_02</t>
  </si>
  <si>
    <t>Concentration (uM)</t>
  </si>
  <si>
    <t>Mol weight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</si>
</sst>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4" sqref="E4"/>
    </sheetView>
  </sheetViews>
  <sheetFormatPr baseColWidth="10" defaultRowHeight="16" x14ac:dyDescent="0.2"/>
  <cols>
    <col min="1" max="1" width="13.6640625" customWidth="1"/>
    <col min="2" max="2" width="20.33203125" customWidth="1"/>
    <col min="3" max="3" width="20" customWidth="1"/>
    <col min="4" max="4" width="16.83203125" customWidth="1"/>
    <col min="5" max="5" width="17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10</v>
      </c>
      <c r="E1" t="s">
        <v>9</v>
      </c>
    </row>
    <row r="2" spans="1:5" x14ac:dyDescent="0.2">
      <c r="A2" t="s">
        <v>3</v>
      </c>
      <c r="B2">
        <v>10210.7315</v>
      </c>
      <c r="C2" s="1">
        <f t="shared" ref="C2:C7" si="0">B2/1000</f>
        <v>10.2107315</v>
      </c>
      <c r="D2">
        <v>43800</v>
      </c>
      <c r="E2">
        <f>C2/D2*1000*1000</f>
        <v>233.12172374429224</v>
      </c>
    </row>
    <row r="3" spans="1:5" x14ac:dyDescent="0.2">
      <c r="A3" t="s">
        <v>4</v>
      </c>
      <c r="B3">
        <v>11911.860499999999</v>
      </c>
      <c r="C3" s="1">
        <f t="shared" si="0"/>
        <v>11.9118605</v>
      </c>
      <c r="D3">
        <v>43800</v>
      </c>
      <c r="E3">
        <f t="shared" ref="E3:E7" si="1">C3/D3*1000*1000</f>
        <v>271.96028538812789</v>
      </c>
    </row>
    <row r="4" spans="1:5" x14ac:dyDescent="0.2">
      <c r="A4" t="s">
        <v>5</v>
      </c>
      <c r="B4">
        <v>4298.0309999999999</v>
      </c>
      <c r="C4" s="1">
        <f t="shared" si="0"/>
        <v>4.2980309999999999</v>
      </c>
      <c r="D4">
        <v>43800</v>
      </c>
      <c r="E4">
        <f t="shared" si="1"/>
        <v>98.12856164383561</v>
      </c>
    </row>
    <row r="5" spans="1:5" x14ac:dyDescent="0.2">
      <c r="A5" t="s">
        <v>6</v>
      </c>
      <c r="B5">
        <v>11784.501</v>
      </c>
      <c r="C5" s="1">
        <f t="shared" si="0"/>
        <v>11.784501000000001</v>
      </c>
      <c r="D5">
        <v>43800</v>
      </c>
      <c r="E5">
        <f t="shared" si="1"/>
        <v>269.05253424657531</v>
      </c>
    </row>
    <row r="6" spans="1:5" x14ac:dyDescent="0.2">
      <c r="A6" t="s">
        <v>7</v>
      </c>
      <c r="B6">
        <v>9624.6049999999996</v>
      </c>
      <c r="C6" s="1">
        <f t="shared" si="0"/>
        <v>9.624604999999999</v>
      </c>
      <c r="D6">
        <v>43800</v>
      </c>
      <c r="E6">
        <f t="shared" si="1"/>
        <v>219.73984018264838</v>
      </c>
    </row>
    <row r="7" spans="1:5" x14ac:dyDescent="0.2">
      <c r="A7" t="s">
        <v>8</v>
      </c>
      <c r="B7">
        <v>10563.602999999999</v>
      </c>
      <c r="C7" s="1">
        <f t="shared" si="0"/>
        <v>10.563602999999999</v>
      </c>
      <c r="D7">
        <v>43800</v>
      </c>
      <c r="E7">
        <f t="shared" si="1"/>
        <v>241.17815068493147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2017-09-23T19:53:00Z</dcterms:created>
  <dcterms:modified xsi:type="dcterms:W3CDTF">2017-09-23T20:00:09Z</dcterms:modified>
</cp:coreProperties>
</file>